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Tabelle+markierte" sheetId="1" state="visible" r:id="rId2"/>
    <sheet name="Tabelle-markierte" sheetId="2" state="visible" r:id="rId3"/>
    <sheet name="R+markierte(F)" sheetId="3" state="visible" r:id="rId4"/>
    <sheet name="R-markierte(F)" sheetId="4" state="visible" r:id="rId5"/>
    <sheet name="Auszaehlung-mark4" sheetId="5" state="visible" r:id="rId6"/>
    <sheet name="Auszaehlung+mark4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<sst xmlns="http://schemas.openxmlformats.org/spreadsheetml/2006/main" count="4675" uniqueCount="220">
  <si>
    <t xml:space="preserve">Sample_ID</t>
  </si>
  <si>
    <t xml:space="preserve">Plot</t>
  </si>
  <si>
    <t xml:space="preserve">Famliy</t>
  </si>
  <si>
    <t xml:space="preserve">Genus</t>
  </si>
  <si>
    <t xml:space="preserve">Species</t>
  </si>
  <si>
    <t xml:space="preserve">Intersects</t>
  </si>
  <si>
    <t xml:space="preserve">AMF</t>
  </si>
  <si>
    <t xml:space="preserve">Vesikel</t>
  </si>
  <si>
    <t xml:space="preserve">Arbuskeln</t>
  </si>
  <si>
    <t xml:space="preserve">Coils</t>
  </si>
  <si>
    <t xml:space="preserve">Hyphen</t>
  </si>
  <si>
    <t xml:space="preserve">extr._AMF</t>
  </si>
  <si>
    <t xml:space="preserve">NAMF</t>
  </si>
  <si>
    <t xml:space="preserve">AMF_gen</t>
  </si>
  <si>
    <t xml:space="preserve">AMF_quan.</t>
  </si>
  <si>
    <t xml:space="preserve">AMF_%</t>
  </si>
  <si>
    <t xml:space="preserve">Vesikel_%</t>
  </si>
  <si>
    <t xml:space="preserve">Arbuskeln_%</t>
  </si>
  <si>
    <t xml:space="preserve">Coils_%</t>
  </si>
  <si>
    <t xml:space="preserve">Hyphen_%</t>
  </si>
  <si>
    <t xml:space="preserve">extr._AMF_%</t>
  </si>
  <si>
    <t xml:space="preserve">NAMF_%</t>
  </si>
  <si>
    <t xml:space="preserve">m3</t>
  </si>
  <si>
    <t xml:space="preserve">Lauraceae</t>
  </si>
  <si>
    <t xml:space="preserve">Aniba</t>
  </si>
  <si>
    <t xml:space="preserve">LAU28</t>
  </si>
  <si>
    <t xml:space="preserve">ja</t>
  </si>
  <si>
    <t xml:space="preserve">sehr_viel</t>
  </si>
  <si>
    <t xml:space="preserve">l5</t>
  </si>
  <si>
    <t xml:space="preserve">Phyllanthaceae</t>
  </si>
  <si>
    <t xml:space="preserve">Hieronyma</t>
  </si>
  <si>
    <t xml:space="preserve">macrocarpa</t>
  </si>
  <si>
    <t xml:space="preserve">u4</t>
  </si>
  <si>
    <t xml:space="preserve">Theaceae</t>
  </si>
  <si>
    <t xml:space="preserve">Gordonia</t>
  </si>
  <si>
    <t xml:space="preserve">fruticosa</t>
  </si>
  <si>
    <t xml:space="preserve">viel</t>
  </si>
  <si>
    <t xml:space="preserve">u1</t>
  </si>
  <si>
    <t xml:space="preserve">Melastomataceae</t>
  </si>
  <si>
    <t xml:space="preserve">Miconia</t>
  </si>
  <si>
    <t xml:space="preserve">calophylla</t>
  </si>
  <si>
    <t xml:space="preserve">u3</t>
  </si>
  <si>
    <t xml:space="preserve">Rosaceae</t>
  </si>
  <si>
    <t xml:space="preserve">Prunus</t>
  </si>
  <si>
    <t xml:space="preserve">opaca</t>
  </si>
  <si>
    <t xml:space="preserve">mittel</t>
  </si>
  <si>
    <t xml:space="preserve">Moraceae</t>
  </si>
  <si>
    <t xml:space="preserve">Ficus</t>
  </si>
  <si>
    <t xml:space="preserve">loxenis</t>
  </si>
  <si>
    <t xml:space="preserve">u6</t>
  </si>
  <si>
    <t xml:space="preserve">Podocarpaceae</t>
  </si>
  <si>
    <t xml:space="preserve">Podocarpus</t>
  </si>
  <si>
    <t xml:space="preserve">oleifolius</t>
  </si>
  <si>
    <t xml:space="preserve">Graffenrida</t>
  </si>
  <si>
    <t xml:space="preserve">emarginata</t>
  </si>
  <si>
    <t xml:space="preserve">0890</t>
  </si>
  <si>
    <t xml:space="preserve">l1</t>
  </si>
  <si>
    <t xml:space="preserve">Meliaceae</t>
  </si>
  <si>
    <t xml:space="preserve">Guarea</t>
  </si>
  <si>
    <t xml:space="preserve">kunthiana</t>
  </si>
  <si>
    <t xml:space="preserve">Clusiaceae</t>
  </si>
  <si>
    <t xml:space="preserve">Clusia</t>
  </si>
  <si>
    <t xml:space="preserve">ducuoides</t>
  </si>
  <si>
    <t xml:space="preserve">Euphorbiaceae</t>
  </si>
  <si>
    <t xml:space="preserve">Alchornea</t>
  </si>
  <si>
    <t xml:space="preserve">triplinervia</t>
  </si>
  <si>
    <t xml:space="preserve">l6</t>
  </si>
  <si>
    <t xml:space="preserve">Prumnopity</t>
  </si>
  <si>
    <t xml:space="preserve">montana</t>
  </si>
  <si>
    <t xml:space="preserve">sp1</t>
  </si>
  <si>
    <t xml:space="preserve">m5</t>
  </si>
  <si>
    <t xml:space="preserve">Trichilia</t>
  </si>
  <si>
    <t xml:space="preserve">septentrion</t>
  </si>
  <si>
    <t xml:space="preserve">Aquifoliaceae</t>
  </si>
  <si>
    <t xml:space="preserve">Ilex</t>
  </si>
  <si>
    <t xml:space="preserve">tetratopis</t>
  </si>
  <si>
    <t xml:space="preserve">sehr_wenig</t>
  </si>
  <si>
    <t xml:space="preserve">Alzateaceae</t>
  </si>
  <si>
    <t xml:space="preserve">Alzatea</t>
  </si>
  <si>
    <t xml:space="preserve">verticillata</t>
  </si>
  <si>
    <t xml:space="preserve">m2</t>
  </si>
  <si>
    <t xml:space="preserve">Rubiaceae</t>
  </si>
  <si>
    <t xml:space="preserve">Psychotria</t>
  </si>
  <si>
    <t xml:space="preserve">tinctoria</t>
  </si>
  <si>
    <t xml:space="preserve">Bathysa</t>
  </si>
  <si>
    <t xml:space="preserve">NA</t>
  </si>
  <si>
    <t xml:space="preserve">wenig</t>
  </si>
  <si>
    <t xml:space="preserve">Fabaceae</t>
  </si>
  <si>
    <t xml:space="preserve">Inga</t>
  </si>
  <si>
    <t xml:space="preserve">marginata</t>
  </si>
  <si>
    <t xml:space="preserve">extra_nodis</t>
  </si>
  <si>
    <t xml:space="preserve">Ocotea</t>
  </si>
  <si>
    <t xml:space="preserve">pedanomis</t>
  </si>
  <si>
    <t xml:space="preserve">l4</t>
  </si>
  <si>
    <t xml:space="preserve">Urticaceae</t>
  </si>
  <si>
    <t xml:space="preserve">Myriocarpa</t>
  </si>
  <si>
    <t xml:space="preserve">stipitata</t>
  </si>
  <si>
    <t xml:space="preserve">l2</t>
  </si>
  <si>
    <t xml:space="preserve">Piperaceae</t>
  </si>
  <si>
    <t xml:space="preserve">Piper</t>
  </si>
  <si>
    <t xml:space="preserve">arboreum</t>
  </si>
  <si>
    <t xml:space="preserve">Myrtaceae</t>
  </si>
  <si>
    <t xml:space="preserve">Myrcianthe…</t>
  </si>
  <si>
    <t xml:space="preserve">rhopaloides</t>
  </si>
  <si>
    <t xml:space="preserve">Condiera</t>
  </si>
  <si>
    <t xml:space="preserve">u2</t>
  </si>
  <si>
    <t xml:space="preserve">Elaeocarpaceae</t>
  </si>
  <si>
    <t xml:space="preserve">Sloanea</t>
  </si>
  <si>
    <t xml:space="preserve">Meriania</t>
  </si>
  <si>
    <t xml:space="preserve">franciscana</t>
  </si>
  <si>
    <t xml:space="preserve">Annonaceae</t>
  </si>
  <si>
    <t xml:space="preserve">Annona</t>
  </si>
  <si>
    <t xml:space="preserve">andicola</t>
  </si>
  <si>
    <t xml:space="preserve">m1</t>
  </si>
  <si>
    <t xml:space="preserve">Sapindaceae</t>
  </si>
  <si>
    <t xml:space="preserve">Cupania</t>
  </si>
  <si>
    <t xml:space="preserve">Violaceae</t>
  </si>
  <si>
    <t xml:space="preserve">Leonia</t>
  </si>
  <si>
    <t xml:space="preserve">crassa</t>
  </si>
  <si>
    <t xml:space="preserve">Solanaceae</t>
  </si>
  <si>
    <t xml:space="preserve">Cestrum</t>
  </si>
  <si>
    <t xml:space="preserve">schlechten…</t>
  </si>
  <si>
    <t xml:space="preserve">Morus</t>
  </si>
  <si>
    <t xml:space="preserve">insignis</t>
  </si>
  <si>
    <t xml:space="preserve">Cinnamomum</t>
  </si>
  <si>
    <t xml:space="preserve">Actinidiaceae</t>
  </si>
  <si>
    <t xml:space="preserve">Saurauia</t>
  </si>
  <si>
    <t xml:space="preserve">m6</t>
  </si>
  <si>
    <t xml:space="preserve">Ruagea</t>
  </si>
  <si>
    <t xml:space="preserve">glabra</t>
  </si>
  <si>
    <t xml:space="preserve">sp2</t>
  </si>
  <si>
    <t xml:space="preserve">Anacardiaceae</t>
  </si>
  <si>
    <t xml:space="preserve">Tapirira</t>
  </si>
  <si>
    <t xml:space="preserve">cf_guianens…</t>
  </si>
  <si>
    <t xml:space="preserve">Boehmeria</t>
  </si>
  <si>
    <t xml:space="preserve">Simaroubaceae</t>
  </si>
  <si>
    <t xml:space="preserve">Picrasma</t>
  </si>
  <si>
    <t xml:space="preserve">longistamin</t>
  </si>
  <si>
    <t xml:space="preserve">kaum</t>
  </si>
  <si>
    <t xml:space="preserve">Cedrela</t>
  </si>
  <si>
    <t xml:space="preserve">Asteraceae</t>
  </si>
  <si>
    <t xml:space="preserve">Critoniopsis</t>
  </si>
  <si>
    <t xml:space="preserve">floribunda</t>
  </si>
  <si>
    <t xml:space="preserve">LAU27</t>
  </si>
  <si>
    <t xml:space="preserve">Adoxaceae</t>
  </si>
  <si>
    <t xml:space="preserve">Viburnum</t>
  </si>
  <si>
    <t xml:space="preserve">stipitatum</t>
  </si>
  <si>
    <t xml:space="preserve">Cecropia</t>
  </si>
  <si>
    <t xml:space="preserve">angustifolia</t>
  </si>
  <si>
    <t xml:space="preserve">Araliaceae</t>
  </si>
  <si>
    <t xml:space="preserve">Schefflera</t>
  </si>
  <si>
    <t xml:space="preserve">Endlicheria</t>
  </si>
  <si>
    <t xml:space="preserve">ruforamula</t>
  </si>
  <si>
    <t xml:space="preserve">Primulaceae</t>
  </si>
  <si>
    <t xml:space="preserve">Myrsine</t>
  </si>
  <si>
    <t xml:space="preserve">coriaceae</t>
  </si>
  <si>
    <t xml:space="preserve">andina</t>
  </si>
  <si>
    <t xml:space="preserve">Dussia</t>
  </si>
  <si>
    <t xml:space="preserve">tessmannii</t>
  </si>
  <si>
    <t xml:space="preserve">LAU15</t>
  </si>
  <si>
    <t xml:space="preserve">Persea</t>
  </si>
  <si>
    <t xml:space="preserve">weberbaue…_</t>
  </si>
  <si>
    <t xml:space="preserve">Malpighiaceae</t>
  </si>
  <si>
    <t xml:space="preserve">Byrsonima</t>
  </si>
  <si>
    <t xml:space="preserve">homeieri</t>
  </si>
  <si>
    <t xml:space="preserve">lojaensis</t>
  </si>
  <si>
    <t xml:space="preserve">Eugenia</t>
  </si>
  <si>
    <t xml:space="preserve">florida</t>
  </si>
  <si>
    <t xml:space="preserve">Pseudolme…</t>
  </si>
  <si>
    <t xml:space="preserve">rigida</t>
  </si>
  <si>
    <t xml:space="preserve">Cunoniaceae</t>
  </si>
  <si>
    <t xml:space="preserve">Weinmann</t>
  </si>
  <si>
    <t xml:space="preserve">microphylla</t>
  </si>
  <si>
    <t xml:space="preserve">Nyctaginaceae</t>
  </si>
  <si>
    <t xml:space="preserve">Pisonia</t>
  </si>
  <si>
    <t xml:space="preserve">Sapotaceae</t>
  </si>
  <si>
    <t xml:space="preserve">Micropholis</t>
  </si>
  <si>
    <t xml:space="preserve">guyanensis</t>
  </si>
  <si>
    <t xml:space="preserve">nein</t>
  </si>
  <si>
    <t xml:space="preserve">u5</t>
  </si>
  <si>
    <t xml:space="preserve">fendleri</t>
  </si>
  <si>
    <t xml:space="preserve">Olacaceae</t>
  </si>
  <si>
    <t xml:space="preserve">Heisteria</t>
  </si>
  <si>
    <t xml:space="preserve">MW_AMF</t>
  </si>
  <si>
    <t xml:space="preserve">MW_Vesikel</t>
  </si>
  <si>
    <t xml:space="preserve">MW_Arbuskeln</t>
  </si>
  <si>
    <t xml:space="preserve">MW_Coils</t>
  </si>
  <si>
    <t xml:space="preserve">MW_Hyphen</t>
  </si>
  <si>
    <t xml:space="preserve">MW_extr.AMF</t>
  </si>
  <si>
    <t xml:space="preserve">MW_NAMF</t>
  </si>
  <si>
    <t xml:space="preserve">Stand.abw.AMF</t>
  </si>
  <si>
    <t xml:space="preserve">Stand.abw.Vesikel</t>
  </si>
  <si>
    <t xml:space="preserve">Stand.abw.Arbuskeln</t>
  </si>
  <si>
    <t xml:space="preserve">Stand.abw.Coils</t>
  </si>
  <si>
    <t xml:space="preserve">Stand.abw.Hyphen</t>
  </si>
  <si>
    <t xml:space="preserve">Stand.abw.extr.AMF</t>
  </si>
  <si>
    <t xml:space="preserve">Stand.abw.NAMF</t>
  </si>
  <si>
    <t xml:space="preserve">Stand.fl.AMF</t>
  </si>
  <si>
    <t xml:space="preserve">Stand.fl.Vesikel</t>
  </si>
  <si>
    <t xml:space="preserve">Stand.fl.Arbuskeln</t>
  </si>
  <si>
    <t xml:space="preserve">Stand.fl.Coils</t>
  </si>
  <si>
    <t xml:space="preserve">Stand.fl.Hyphen</t>
  </si>
  <si>
    <t xml:space="preserve">Stand.fl.extr.AMF</t>
  </si>
  <si>
    <t xml:space="preserve">Stand.fl.NAMF</t>
  </si>
  <si>
    <t xml:space="preserve">sehr viel</t>
  </si>
  <si>
    <t xml:space="preserve">sehr wenig</t>
  </si>
  <si>
    <t xml:space="preserve">MW</t>
  </si>
  <si>
    <t xml:space="preserve">Stand.abw.</t>
  </si>
  <si>
    <t xml:space="preserve">Stand.fl.</t>
  </si>
  <si>
    <t xml:space="preserve">Myrcianthes</t>
  </si>
  <si>
    <t xml:space="preserve">schlechtendahlii</t>
  </si>
  <si>
    <t xml:space="preserve">cf_guianensis</t>
  </si>
  <si>
    <t xml:space="preserve">weberbaueri</t>
  </si>
  <si>
    <t xml:space="preserve">Pseudolmedia</t>
  </si>
  <si>
    <t xml:space="preserve">Position</t>
  </si>
  <si>
    <t xml:space="preserve">Coils </t>
  </si>
  <si>
    <t xml:space="preserve">middle</t>
  </si>
  <si>
    <t xml:space="preserve">lower</t>
  </si>
  <si>
    <t xml:space="preserve">upper</t>
  </si>
  <si>
    <t xml:space="preserve">middel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</si>
</sst>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BFBFBF"/>
        <bgColor rgb="FFD9D9D9"/>
      </patternFill>
    </fill>
    <fill>
      <patternFill patternType="solid">
        <fgColor rgb="FFFFFFFF"/>
        <bgColor rgb="FFFFFFCC"/>
      </patternFill>
    </fill>
    <fill>
      <patternFill patternType="solid">
        <fgColor rgb="FFD99694"/>
        <bgColor rgb="FFFF99CC"/>
      </patternFill>
    </fill>
    <fill>
      <patternFill patternType="solid">
        <fgColor rgb="FFD9D9D9"/>
        <bgColor rgb="FFBFBFBF"/>
      </patternFill>
    </fill>
  </fills>
  <borders count="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 style="thin"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2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4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3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5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5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3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D99694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98"/>
  <sheetViews>
    <sheetView showFormulas="false" showGridLines="true" showRowColHeaders="true" showZeros="true" rightToLeft="false" tabSelected="false" showOutlineSymbols="true" defaultGridColor="true" view="normal" topLeftCell="A49" colorId="64" zoomScale="100" zoomScaleNormal="100" zoomScalePageLayoutView="100" workbookViewId="0">
      <selection pane="topLeft" activeCell="E60" activeCellId="0" sqref="E60"/>
    </sheetView>
  </sheetViews>
  <sheetFormatPr defaultRowHeight="15" zeroHeight="false" outlineLevelRow="0" outlineLevelCol="0"/>
  <cols>
    <col collapsed="false" customWidth="true" hidden="false" outlineLevel="0" max="1" min="1" style="0" width="21.28"/>
    <col collapsed="false" customWidth="false" hidden="false" outlineLevel="0" max="2" min="2" style="0" width="11.43"/>
    <col collapsed="false" customWidth="true" hidden="false" outlineLevel="0" max="3" min="3" style="0" width="16.14"/>
    <col collapsed="false" customWidth="true" hidden="false" outlineLevel="0" max="4" min="4" style="0" width="11.85"/>
    <col collapsed="false" customWidth="false" hidden="false" outlineLevel="0" max="15" min="5" style="0" width="11.43"/>
    <col collapsed="false" customWidth="true" hidden="false" outlineLevel="0" max="16" min="16" style="0" width="16"/>
    <col collapsed="false" customWidth="true" hidden="false" outlineLevel="0" max="17" min="17" style="0" width="20.85"/>
    <col collapsed="false" customWidth="true" hidden="false" outlineLevel="0" max="18" min="18" style="0" width="19.85"/>
    <col collapsed="false" customWidth="false" hidden="false" outlineLevel="0" max="19" min="19" style="0" width="11.43"/>
    <col collapsed="false" customWidth="true" hidden="false" outlineLevel="0" max="20" min="20" style="0" width="13.14"/>
    <col collapsed="false" customWidth="true" hidden="false" outlineLevel="0" max="21" min="21" style="0" width="16.14"/>
    <col collapsed="false" customWidth="true" hidden="false" outlineLevel="0" max="22" min="22" style="0" width="14.28"/>
    <col collapsed="false" customWidth="false" hidden="false" outlineLevel="0" max="1025" min="23" style="0" width="11.4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</row>
    <row r="2" customFormat="false" ht="15" hidden="false" customHeight="false" outlineLevel="0" collapsed="false">
      <c r="A2" s="3" t="n">
        <v>3930</v>
      </c>
      <c r="B2" s="4" t="s">
        <v>22</v>
      </c>
      <c r="C2" s="4" t="s">
        <v>23</v>
      </c>
      <c r="D2" s="4" t="s">
        <v>24</v>
      </c>
      <c r="E2" s="5" t="s">
        <v>25</v>
      </c>
      <c r="F2" s="4" t="n">
        <v>100</v>
      </c>
      <c r="G2" s="4" t="n">
        <v>92</v>
      </c>
      <c r="H2" s="4" t="n">
        <v>6</v>
      </c>
      <c r="I2" s="4" t="n">
        <v>62</v>
      </c>
      <c r="J2" s="4" t="n">
        <v>23</v>
      </c>
      <c r="K2" s="4" t="n">
        <v>79</v>
      </c>
      <c r="L2" s="4" t="n">
        <v>28</v>
      </c>
      <c r="M2" s="4" t="n">
        <v>7</v>
      </c>
      <c r="N2" s="0" t="s">
        <v>26</v>
      </c>
      <c r="O2" s="0" t="s">
        <v>27</v>
      </c>
      <c r="P2" s="0" t="n">
        <f aca="false">G2/$F2*100</f>
        <v>92</v>
      </c>
      <c r="Q2" s="0" t="n">
        <f aca="false">H2/$F2*100</f>
        <v>6</v>
      </c>
      <c r="R2" s="0" t="n">
        <f aca="false">I2/$F2*100</f>
        <v>62</v>
      </c>
      <c r="S2" s="0" t="n">
        <f aca="false">J2/$F2*100</f>
        <v>23</v>
      </c>
      <c r="T2" s="0" t="n">
        <f aca="false">K2/$F2*100</f>
        <v>79</v>
      </c>
      <c r="U2" s="0" t="n">
        <f aca="false">L2/$F2*100</f>
        <v>28</v>
      </c>
      <c r="V2" s="0" t="n">
        <f aca="false">M2/$F2*100</f>
        <v>7</v>
      </c>
    </row>
    <row r="3" customFormat="false" ht="15" hidden="false" customHeight="false" outlineLevel="0" collapsed="false">
      <c r="A3" s="6" t="n">
        <v>3609</v>
      </c>
      <c r="B3" s="4" t="s">
        <v>28</v>
      </c>
      <c r="C3" s="4" t="s">
        <v>29</v>
      </c>
      <c r="D3" s="4" t="s">
        <v>30</v>
      </c>
      <c r="E3" s="5" t="s">
        <v>31</v>
      </c>
      <c r="F3" s="4" t="n">
        <v>100</v>
      </c>
      <c r="G3" s="4" t="n">
        <v>86</v>
      </c>
      <c r="H3" s="4" t="n">
        <v>0</v>
      </c>
      <c r="I3" s="4" t="n">
        <v>48</v>
      </c>
      <c r="J3" s="4" t="n">
        <v>14</v>
      </c>
      <c r="K3" s="4" t="n">
        <v>62</v>
      </c>
      <c r="L3" s="4" t="n">
        <v>0</v>
      </c>
      <c r="M3" s="4" t="n">
        <v>1</v>
      </c>
      <c r="N3" s="0" t="s">
        <v>26</v>
      </c>
      <c r="O3" s="0" t="s">
        <v>27</v>
      </c>
      <c r="P3" s="0" t="n">
        <f aca="false">G3/$F3*100</f>
        <v>86</v>
      </c>
      <c r="Q3" s="0" t="n">
        <f aca="false">H3/$F3*100</f>
        <v>0</v>
      </c>
      <c r="R3" s="0" t="n">
        <f aca="false">I3/$F3*100</f>
        <v>48</v>
      </c>
      <c r="S3" s="0" t="n">
        <f aca="false">J3/$F3*100</f>
        <v>14</v>
      </c>
      <c r="T3" s="0" t="n">
        <f aca="false">K3/$F3*100</f>
        <v>62</v>
      </c>
      <c r="U3" s="0" t="n">
        <f aca="false">L3/$F3*100</f>
        <v>0</v>
      </c>
      <c r="V3" s="0" t="n">
        <f aca="false">M3/$F3*100</f>
        <v>1</v>
      </c>
    </row>
    <row r="4" customFormat="false" ht="15" hidden="false" customHeight="false" outlineLevel="0" collapsed="false">
      <c r="A4" s="6" t="n">
        <v>3843</v>
      </c>
      <c r="B4" s="4" t="s">
        <v>32</v>
      </c>
      <c r="C4" s="4" t="s">
        <v>33</v>
      </c>
      <c r="D4" s="4" t="s">
        <v>34</v>
      </c>
      <c r="E4" s="5" t="s">
        <v>35</v>
      </c>
      <c r="F4" s="4" t="n">
        <v>100</v>
      </c>
      <c r="G4" s="4" t="n">
        <v>66</v>
      </c>
      <c r="H4" s="4" t="n">
        <v>4</v>
      </c>
      <c r="I4" s="4" t="n">
        <v>0</v>
      </c>
      <c r="J4" s="4" t="n">
        <v>35</v>
      </c>
      <c r="K4" s="4" t="n">
        <v>9</v>
      </c>
      <c r="L4" s="4" t="n">
        <v>33</v>
      </c>
      <c r="M4" s="4" t="n">
        <v>31</v>
      </c>
      <c r="N4" s="0" t="s">
        <v>26</v>
      </c>
      <c r="O4" s="0" t="s">
        <v>36</v>
      </c>
      <c r="P4" s="0" t="n">
        <f aca="false">G4/$F4*100</f>
        <v>66</v>
      </c>
      <c r="Q4" s="0" t="n">
        <f aca="false">H4/$F4*100</f>
        <v>4</v>
      </c>
      <c r="R4" s="0" t="n">
        <f aca="false">I4/$F4*100</f>
        <v>0</v>
      </c>
      <c r="S4" s="0" t="n">
        <f aca="false">J4/$F4*100</f>
        <v>35</v>
      </c>
      <c r="T4" s="0" t="n">
        <f aca="false">K4/$F4*100</f>
        <v>9</v>
      </c>
      <c r="U4" s="0" t="n">
        <f aca="false">L4/$F4*100</f>
        <v>33</v>
      </c>
      <c r="V4" s="0" t="n">
        <f aca="false">M4/$F4*100</f>
        <v>31</v>
      </c>
    </row>
    <row r="5" customFormat="false" ht="15" hidden="false" customHeight="false" outlineLevel="0" collapsed="false">
      <c r="A5" s="6" t="n">
        <v>4014</v>
      </c>
      <c r="B5" s="4" t="s">
        <v>37</v>
      </c>
      <c r="C5" s="4" t="s">
        <v>38</v>
      </c>
      <c r="D5" s="4" t="s">
        <v>39</v>
      </c>
      <c r="E5" s="5" t="s">
        <v>40</v>
      </c>
      <c r="F5" s="4" t="n">
        <v>102</v>
      </c>
      <c r="G5" s="4" t="n">
        <v>80</v>
      </c>
      <c r="H5" s="4" t="n">
        <v>5</v>
      </c>
      <c r="I5" s="4" t="n">
        <v>29</v>
      </c>
      <c r="J5" s="4" t="n">
        <v>14</v>
      </c>
      <c r="K5" s="4" t="n">
        <v>60</v>
      </c>
      <c r="L5" s="4" t="n">
        <v>16</v>
      </c>
      <c r="M5" s="4" t="n">
        <v>15</v>
      </c>
      <c r="N5" s="0" t="s">
        <v>26</v>
      </c>
      <c r="O5" s="0" t="s">
        <v>36</v>
      </c>
      <c r="P5" s="0" t="n">
        <f aca="false">G5/$F5*100</f>
        <v>78.4313725490196</v>
      </c>
      <c r="Q5" s="0" t="n">
        <f aca="false">H5/$F5*100</f>
        <v>4.90196078431373</v>
      </c>
      <c r="R5" s="0" t="n">
        <f aca="false">I5/$F5*100</f>
        <v>28.4313725490196</v>
      </c>
      <c r="S5" s="0" t="n">
        <f aca="false">J5/$F5*100</f>
        <v>13.7254901960784</v>
      </c>
      <c r="T5" s="0" t="n">
        <f aca="false">K5/$F5*100</f>
        <v>58.8235294117647</v>
      </c>
      <c r="U5" s="0" t="n">
        <f aca="false">L5/$F5*100</f>
        <v>15.6862745098039</v>
      </c>
      <c r="V5" s="0" t="n">
        <f aca="false">M5/$F5*100</f>
        <v>14.7058823529412</v>
      </c>
    </row>
    <row r="6" customFormat="false" ht="15" hidden="false" customHeight="false" outlineLevel="0" collapsed="false">
      <c r="A6" s="6" t="n">
        <v>4078</v>
      </c>
      <c r="B6" s="4" t="s">
        <v>41</v>
      </c>
      <c r="C6" s="4" t="s">
        <v>42</v>
      </c>
      <c r="D6" s="4" t="s">
        <v>43</v>
      </c>
      <c r="E6" s="5" t="s">
        <v>44</v>
      </c>
      <c r="F6" s="4" t="n">
        <v>92</v>
      </c>
      <c r="G6" s="4" t="n">
        <v>50</v>
      </c>
      <c r="H6" s="4" t="n">
        <v>5</v>
      </c>
      <c r="I6" s="4" t="n">
        <v>3</v>
      </c>
      <c r="J6" s="4" t="n">
        <v>5</v>
      </c>
      <c r="K6" s="4" t="n">
        <v>11</v>
      </c>
      <c r="L6" s="4" t="n">
        <v>35</v>
      </c>
      <c r="M6" s="4" t="n">
        <v>11</v>
      </c>
      <c r="N6" s="0" t="s">
        <v>26</v>
      </c>
      <c r="O6" s="0" t="s">
        <v>45</v>
      </c>
      <c r="P6" s="0" t="n">
        <f aca="false">G6/$F6*100</f>
        <v>54.3478260869565</v>
      </c>
      <c r="Q6" s="0" t="n">
        <f aca="false">H6/$F6*100</f>
        <v>5.43478260869565</v>
      </c>
      <c r="R6" s="0" t="n">
        <f aca="false">I6/$F6*100</f>
        <v>3.26086956521739</v>
      </c>
      <c r="S6" s="0" t="n">
        <f aca="false">J6/$F6*100</f>
        <v>5.43478260869565</v>
      </c>
      <c r="T6" s="0" t="n">
        <f aca="false">K6/$F6*100</f>
        <v>11.9565217391304</v>
      </c>
      <c r="U6" s="0" t="n">
        <f aca="false">L6/$F6*100</f>
        <v>38.0434782608696</v>
      </c>
      <c r="V6" s="0" t="n">
        <f aca="false">M6/$F6*100</f>
        <v>11.9565217391304</v>
      </c>
    </row>
    <row r="7" customFormat="false" ht="15" hidden="false" customHeight="false" outlineLevel="0" collapsed="false">
      <c r="A7" s="6" t="n">
        <v>3628</v>
      </c>
      <c r="B7" s="4" t="s">
        <v>28</v>
      </c>
      <c r="C7" s="4" t="s">
        <v>46</v>
      </c>
      <c r="D7" s="4" t="s">
        <v>47</v>
      </c>
      <c r="E7" s="5" t="s">
        <v>48</v>
      </c>
      <c r="F7" s="4" t="n">
        <v>77</v>
      </c>
      <c r="G7" s="4" t="n">
        <v>48</v>
      </c>
      <c r="H7" s="4" t="n">
        <v>1</v>
      </c>
      <c r="I7" s="4" t="n">
        <v>4</v>
      </c>
      <c r="J7" s="4" t="n">
        <v>5</v>
      </c>
      <c r="K7" s="4" t="n">
        <v>21</v>
      </c>
      <c r="L7" s="4" t="n">
        <v>28</v>
      </c>
      <c r="M7" s="4" t="n">
        <v>14</v>
      </c>
      <c r="N7" s="0" t="s">
        <v>26</v>
      </c>
      <c r="O7" s="0" t="s">
        <v>36</v>
      </c>
      <c r="P7" s="0" t="n">
        <f aca="false">G7/$F7*100</f>
        <v>62.3376623376623</v>
      </c>
      <c r="Q7" s="0" t="n">
        <f aca="false">H7/$F7*100</f>
        <v>1.2987012987013</v>
      </c>
      <c r="R7" s="0" t="n">
        <f aca="false">I7/$F7*100</f>
        <v>5.1948051948052</v>
      </c>
      <c r="S7" s="0" t="n">
        <f aca="false">J7/$F7*100</f>
        <v>6.49350649350649</v>
      </c>
      <c r="T7" s="0" t="n">
        <f aca="false">K7/$F7*100</f>
        <v>27.2727272727273</v>
      </c>
      <c r="U7" s="0" t="n">
        <f aca="false">L7/$F7*100</f>
        <v>36.3636363636364</v>
      </c>
      <c r="V7" s="0" t="n">
        <f aca="false">M7/$F7*100</f>
        <v>18.1818181818182</v>
      </c>
    </row>
    <row r="8" customFormat="false" ht="15" hidden="false" customHeight="false" outlineLevel="0" collapsed="false">
      <c r="A8" s="6" t="n">
        <v>3897</v>
      </c>
      <c r="B8" s="4" t="s">
        <v>49</v>
      </c>
      <c r="C8" s="4" t="s">
        <v>50</v>
      </c>
      <c r="D8" s="4" t="s">
        <v>51</v>
      </c>
      <c r="E8" s="5" t="s">
        <v>52</v>
      </c>
      <c r="F8" s="4" t="n">
        <v>70</v>
      </c>
      <c r="G8" s="4" t="n">
        <v>53</v>
      </c>
      <c r="H8" s="4" t="n">
        <v>1</v>
      </c>
      <c r="I8" s="4" t="n">
        <v>2</v>
      </c>
      <c r="J8" s="4" t="n">
        <v>12</v>
      </c>
      <c r="K8" s="4" t="n">
        <v>52</v>
      </c>
      <c r="L8" s="4" t="n">
        <v>5</v>
      </c>
      <c r="M8" s="4" t="n">
        <v>1</v>
      </c>
      <c r="N8" s="0" t="s">
        <v>26</v>
      </c>
      <c r="O8" s="0" t="s">
        <v>36</v>
      </c>
      <c r="P8" s="0" t="n">
        <f aca="false">G8/$F8*100</f>
        <v>75.7142857142857</v>
      </c>
      <c r="Q8" s="0" t="n">
        <f aca="false">H8/$F8*100</f>
        <v>1.42857142857143</v>
      </c>
      <c r="R8" s="0" t="n">
        <f aca="false">I8/$F8*100</f>
        <v>2.85714285714286</v>
      </c>
      <c r="S8" s="0" t="n">
        <f aca="false">J8/$F8*100</f>
        <v>17.1428571428571</v>
      </c>
      <c r="T8" s="0" t="n">
        <f aca="false">K8/$F8*100</f>
        <v>74.2857142857143</v>
      </c>
      <c r="U8" s="0" t="n">
        <f aca="false">L8/$F8*100</f>
        <v>7.14285714285714</v>
      </c>
      <c r="V8" s="0" t="n">
        <f aca="false">M8/$F8*100</f>
        <v>1.42857142857143</v>
      </c>
    </row>
    <row r="9" customFormat="false" ht="15" hidden="false" customHeight="false" outlineLevel="0" collapsed="false">
      <c r="A9" s="6" t="n">
        <v>4012</v>
      </c>
      <c r="B9" s="4" t="s">
        <v>37</v>
      </c>
      <c r="C9" s="4" t="s">
        <v>38</v>
      </c>
      <c r="D9" s="4" t="s">
        <v>53</v>
      </c>
      <c r="E9" s="5" t="s">
        <v>54</v>
      </c>
      <c r="F9" s="4" t="n">
        <v>100</v>
      </c>
      <c r="G9" s="4" t="n">
        <v>60</v>
      </c>
      <c r="H9" s="4" t="n">
        <v>10</v>
      </c>
      <c r="I9" s="4" t="n">
        <v>3</v>
      </c>
      <c r="J9" s="4" t="n">
        <v>34</v>
      </c>
      <c r="K9" s="4" t="n">
        <v>38</v>
      </c>
      <c r="L9" s="4" t="n">
        <v>13</v>
      </c>
      <c r="M9" s="4" t="n">
        <v>18</v>
      </c>
      <c r="N9" s="0" t="s">
        <v>26</v>
      </c>
      <c r="O9" s="0" t="s">
        <v>36</v>
      </c>
      <c r="P9" s="0" t="n">
        <f aca="false">G9/$F9*100</f>
        <v>60</v>
      </c>
      <c r="Q9" s="0" t="n">
        <f aca="false">H9/$F9*100</f>
        <v>10</v>
      </c>
      <c r="R9" s="0" t="n">
        <f aca="false">I9/$F9*100</f>
        <v>3</v>
      </c>
      <c r="S9" s="0" t="n">
        <f aca="false">J9/$F9*100</f>
        <v>34</v>
      </c>
      <c r="T9" s="0" t="n">
        <f aca="false">K9/$F9*100</f>
        <v>38</v>
      </c>
      <c r="U9" s="0" t="n">
        <f aca="false">L9/$F9*100</f>
        <v>13</v>
      </c>
      <c r="V9" s="0" t="n">
        <f aca="false">M9/$F9*100</f>
        <v>18</v>
      </c>
    </row>
    <row r="10" customFormat="false" ht="15" hidden="false" customHeight="false" outlineLevel="0" collapsed="false">
      <c r="A10" s="6" t="s">
        <v>55</v>
      </c>
      <c r="B10" s="4" t="s">
        <v>56</v>
      </c>
      <c r="C10" s="4" t="s">
        <v>57</v>
      </c>
      <c r="D10" s="4" t="s">
        <v>58</v>
      </c>
      <c r="E10" s="5" t="s">
        <v>59</v>
      </c>
      <c r="F10" s="4" t="n">
        <v>100</v>
      </c>
      <c r="G10" s="4" t="n">
        <v>100</v>
      </c>
      <c r="H10" s="4" t="n">
        <v>7</v>
      </c>
      <c r="I10" s="4" t="n">
        <v>14</v>
      </c>
      <c r="J10" s="4" t="n">
        <v>34</v>
      </c>
      <c r="K10" s="4" t="n">
        <v>92</v>
      </c>
      <c r="L10" s="4" t="n">
        <v>43</v>
      </c>
      <c r="M10" s="4" t="n">
        <v>8</v>
      </c>
      <c r="N10" s="0" t="s">
        <v>26</v>
      </c>
      <c r="O10" s="0" t="s">
        <v>27</v>
      </c>
      <c r="P10" s="0" t="n">
        <f aca="false">G10/$F10*100</f>
        <v>100</v>
      </c>
      <c r="Q10" s="0" t="n">
        <f aca="false">H10/$F10*100</f>
        <v>7</v>
      </c>
      <c r="R10" s="0" t="n">
        <f aca="false">I10/$F10*100</f>
        <v>14</v>
      </c>
      <c r="S10" s="0" t="n">
        <f aca="false">J10/$F10*100</f>
        <v>34</v>
      </c>
      <c r="T10" s="0" t="n">
        <f aca="false">K10/$F10*100</f>
        <v>92</v>
      </c>
      <c r="U10" s="0" t="n">
        <f aca="false">L10/$F10*100</f>
        <v>43</v>
      </c>
      <c r="V10" s="0" t="n">
        <f aca="false">M10/$F10*100</f>
        <v>8</v>
      </c>
    </row>
    <row r="11" customFormat="false" ht="15" hidden="false" customHeight="false" outlineLevel="0" collapsed="false">
      <c r="A11" s="6" t="n">
        <v>3921</v>
      </c>
      <c r="B11" s="4" t="s">
        <v>49</v>
      </c>
      <c r="C11" s="4" t="s">
        <v>60</v>
      </c>
      <c r="D11" s="4" t="s">
        <v>61</v>
      </c>
      <c r="E11" s="5" t="s">
        <v>62</v>
      </c>
      <c r="F11" s="4" t="n">
        <v>102</v>
      </c>
      <c r="G11" s="4" t="n">
        <v>67</v>
      </c>
      <c r="H11" s="4" t="n">
        <v>2</v>
      </c>
      <c r="I11" s="4" t="n">
        <v>11</v>
      </c>
      <c r="J11" s="4" t="n">
        <v>6</v>
      </c>
      <c r="K11" s="4" t="n">
        <v>58</v>
      </c>
      <c r="L11" s="4" t="n">
        <v>22</v>
      </c>
      <c r="M11" s="4" t="n">
        <v>6</v>
      </c>
      <c r="N11" s="0" t="s">
        <v>26</v>
      </c>
      <c r="O11" s="0" t="s">
        <v>36</v>
      </c>
      <c r="P11" s="0" t="n">
        <f aca="false">G11/$F11*100</f>
        <v>65.6862745098039</v>
      </c>
      <c r="Q11" s="0" t="n">
        <f aca="false">H11/$F11*100</f>
        <v>1.96078431372549</v>
      </c>
      <c r="R11" s="0" t="n">
        <f aca="false">I11/$F11*100</f>
        <v>10.7843137254902</v>
      </c>
      <c r="S11" s="0" t="n">
        <f aca="false">J11/$F11*100</f>
        <v>5.88235294117647</v>
      </c>
      <c r="T11" s="0" t="n">
        <f aca="false">K11/$F11*100</f>
        <v>56.8627450980392</v>
      </c>
      <c r="U11" s="0" t="n">
        <f aca="false">L11/$F11*100</f>
        <v>21.5686274509804</v>
      </c>
      <c r="V11" s="0" t="n">
        <f aca="false">M11/$F11*100</f>
        <v>5.88235294117647</v>
      </c>
    </row>
    <row r="12" customFormat="false" ht="15" hidden="false" customHeight="false" outlineLevel="0" collapsed="false">
      <c r="A12" s="6" t="n">
        <v>4075</v>
      </c>
      <c r="B12" s="4" t="s">
        <v>41</v>
      </c>
      <c r="C12" s="4" t="s">
        <v>63</v>
      </c>
      <c r="D12" s="4" t="s">
        <v>64</v>
      </c>
      <c r="E12" s="5" t="s">
        <v>65</v>
      </c>
      <c r="F12" s="4" t="n">
        <v>100</v>
      </c>
      <c r="G12" s="4" t="n">
        <v>58</v>
      </c>
      <c r="H12" s="4" t="n">
        <v>0</v>
      </c>
      <c r="I12" s="4" t="n">
        <v>3</v>
      </c>
      <c r="J12" s="4" t="n">
        <v>21</v>
      </c>
      <c r="K12" s="4" t="n">
        <v>51</v>
      </c>
      <c r="L12" s="4" t="n">
        <v>12</v>
      </c>
      <c r="M12" s="4" t="n">
        <v>3</v>
      </c>
      <c r="N12" s="0" t="s">
        <v>26</v>
      </c>
      <c r="O12" s="0" t="s">
        <v>45</v>
      </c>
      <c r="P12" s="0" t="n">
        <f aca="false">G12/$F12*100</f>
        <v>58</v>
      </c>
      <c r="Q12" s="0" t="n">
        <f aca="false">H12/$F12*100</f>
        <v>0</v>
      </c>
      <c r="R12" s="0" t="n">
        <f aca="false">I12/$F12*100</f>
        <v>3</v>
      </c>
      <c r="S12" s="0" t="n">
        <f aca="false">J12/$F12*100</f>
        <v>21</v>
      </c>
      <c r="T12" s="0" t="n">
        <f aca="false">K12/$F12*100</f>
        <v>51</v>
      </c>
      <c r="U12" s="0" t="n">
        <f aca="false">L12/$F12*100</f>
        <v>12</v>
      </c>
      <c r="V12" s="0" t="n">
        <f aca="false">M12/$F12*100</f>
        <v>3</v>
      </c>
    </row>
    <row r="13" customFormat="false" ht="15" hidden="false" customHeight="false" outlineLevel="0" collapsed="false">
      <c r="A13" s="6" t="n">
        <v>3646</v>
      </c>
      <c r="B13" s="4" t="s">
        <v>66</v>
      </c>
      <c r="C13" s="4" t="s">
        <v>50</v>
      </c>
      <c r="D13" s="4" t="s">
        <v>67</v>
      </c>
      <c r="E13" s="5" t="s">
        <v>68</v>
      </c>
      <c r="F13" s="4" t="n">
        <v>100</v>
      </c>
      <c r="G13" s="4" t="n">
        <v>41</v>
      </c>
      <c r="H13" s="4" t="n">
        <v>0</v>
      </c>
      <c r="I13" s="4" t="n">
        <v>2</v>
      </c>
      <c r="J13" s="4" t="n">
        <v>0</v>
      </c>
      <c r="K13" s="4" t="n">
        <v>40</v>
      </c>
      <c r="L13" s="4" t="n">
        <v>30</v>
      </c>
      <c r="M13" s="4" t="n">
        <v>19</v>
      </c>
      <c r="N13" s="0" t="s">
        <v>26</v>
      </c>
      <c r="O13" s="0" t="s">
        <v>45</v>
      </c>
      <c r="P13" s="0" t="n">
        <f aca="false">G13/$F13*100</f>
        <v>41</v>
      </c>
      <c r="Q13" s="0" t="n">
        <f aca="false">H13/$F13*100</f>
        <v>0</v>
      </c>
      <c r="R13" s="0" t="n">
        <f aca="false">I13/$F13*100</f>
        <v>2</v>
      </c>
      <c r="S13" s="0" t="n">
        <f aca="false">J13/$F13*100</f>
        <v>0</v>
      </c>
      <c r="T13" s="0" t="n">
        <f aca="false">K13/$F13*100</f>
        <v>40</v>
      </c>
      <c r="U13" s="0" t="n">
        <f aca="false">L13/$F13*100</f>
        <v>30</v>
      </c>
      <c r="V13" s="0" t="n">
        <f aca="false">M13/$F13*100</f>
        <v>19</v>
      </c>
    </row>
    <row r="14" customFormat="false" ht="15" hidden="false" customHeight="false" outlineLevel="0" collapsed="false">
      <c r="A14" s="7" t="n">
        <v>3933</v>
      </c>
      <c r="B14" s="7" t="s">
        <v>22</v>
      </c>
      <c r="C14" s="7" t="s">
        <v>57</v>
      </c>
      <c r="D14" s="7" t="s">
        <v>58</v>
      </c>
      <c r="E14" s="8" t="s">
        <v>69</v>
      </c>
      <c r="F14" s="7" t="n">
        <v>29</v>
      </c>
      <c r="G14" s="7" t="n">
        <v>21</v>
      </c>
      <c r="H14" s="7" t="n">
        <v>0</v>
      </c>
      <c r="I14" s="7" t="n">
        <v>12</v>
      </c>
      <c r="J14" s="7" t="n">
        <v>1</v>
      </c>
      <c r="K14" s="7" t="n">
        <v>13</v>
      </c>
      <c r="L14" s="7" t="n">
        <v>0</v>
      </c>
      <c r="M14" s="7" t="n">
        <v>0</v>
      </c>
      <c r="N14" s="0" t="s">
        <v>26</v>
      </c>
      <c r="O14" s="0" t="s">
        <v>36</v>
      </c>
      <c r="P14" s="0" t="n">
        <f aca="false">G14/$F14*100</f>
        <v>72.4137931034483</v>
      </c>
      <c r="Q14" s="0" t="n">
        <f aca="false">H14/$F14*100</f>
        <v>0</v>
      </c>
      <c r="R14" s="0" t="n">
        <f aca="false">I14/$F14*100</f>
        <v>41.3793103448276</v>
      </c>
      <c r="S14" s="0" t="n">
        <f aca="false">J14/$F14*100</f>
        <v>3.44827586206897</v>
      </c>
      <c r="T14" s="0" t="n">
        <f aca="false">K14/$F14*100</f>
        <v>44.8275862068966</v>
      </c>
      <c r="U14" s="0" t="n">
        <f aca="false">L14/$F14*100</f>
        <v>0</v>
      </c>
      <c r="V14" s="0" t="n">
        <f aca="false">M14/$F14*100</f>
        <v>0</v>
      </c>
    </row>
    <row r="15" customFormat="false" ht="15" hidden="false" customHeight="false" outlineLevel="0" collapsed="false">
      <c r="A15" s="6" t="n">
        <v>3757</v>
      </c>
      <c r="B15" s="4" t="s">
        <v>70</v>
      </c>
      <c r="C15" s="4" t="s">
        <v>57</v>
      </c>
      <c r="D15" s="4" t="s">
        <v>71</v>
      </c>
      <c r="E15" s="5" t="s">
        <v>72</v>
      </c>
      <c r="F15" s="4" t="n">
        <v>100</v>
      </c>
      <c r="G15" s="4" t="n">
        <v>84</v>
      </c>
      <c r="H15" s="4" t="n">
        <v>2</v>
      </c>
      <c r="I15" s="4" t="n">
        <v>4</v>
      </c>
      <c r="J15" s="4" t="n">
        <v>61</v>
      </c>
      <c r="K15" s="4" t="n">
        <v>76</v>
      </c>
      <c r="L15" s="4" t="n">
        <v>24</v>
      </c>
      <c r="M15" s="4" t="n">
        <v>10</v>
      </c>
      <c r="N15" s="0" t="s">
        <v>26</v>
      </c>
      <c r="O15" s="0" t="s">
        <v>27</v>
      </c>
      <c r="P15" s="0" t="n">
        <f aca="false">G15/$F15*100</f>
        <v>84</v>
      </c>
      <c r="Q15" s="0" t="n">
        <f aca="false">H15/$F15*100</f>
        <v>2</v>
      </c>
      <c r="R15" s="0" t="n">
        <f aca="false">I15/$F15*100</f>
        <v>4</v>
      </c>
      <c r="S15" s="0" t="n">
        <f aca="false">J15/$F15*100</f>
        <v>61</v>
      </c>
      <c r="T15" s="0" t="n">
        <f aca="false">K15/$F15*100</f>
        <v>76</v>
      </c>
      <c r="U15" s="0" t="n">
        <f aca="false">L15/$F15*100</f>
        <v>24</v>
      </c>
      <c r="V15" s="0" t="n">
        <f aca="false">M15/$F15*100</f>
        <v>10</v>
      </c>
    </row>
    <row r="16" customFormat="false" ht="15" hidden="false" customHeight="false" outlineLevel="0" collapsed="false">
      <c r="A16" s="6" t="n">
        <v>3914</v>
      </c>
      <c r="B16" s="4" t="s">
        <v>49</v>
      </c>
      <c r="C16" s="4" t="s">
        <v>73</v>
      </c>
      <c r="D16" s="4" t="s">
        <v>74</v>
      </c>
      <c r="E16" s="5" t="s">
        <v>75</v>
      </c>
      <c r="F16" s="4" t="n">
        <v>100</v>
      </c>
      <c r="G16" s="4" t="n">
        <v>31</v>
      </c>
      <c r="H16" s="4" t="n">
        <v>0</v>
      </c>
      <c r="I16" s="4" t="n">
        <v>3</v>
      </c>
      <c r="J16" s="4" t="n">
        <v>15</v>
      </c>
      <c r="K16" s="4" t="n">
        <v>16</v>
      </c>
      <c r="L16" s="4" t="n">
        <v>4</v>
      </c>
      <c r="M16" s="4" t="n">
        <v>13</v>
      </c>
      <c r="N16" s="0" t="s">
        <v>26</v>
      </c>
      <c r="O16" s="0" t="s">
        <v>76</v>
      </c>
      <c r="P16" s="0" t="n">
        <f aca="false">G16/$F16*100</f>
        <v>31</v>
      </c>
      <c r="Q16" s="0" t="n">
        <f aca="false">H16/$F16*100</f>
        <v>0</v>
      </c>
      <c r="R16" s="0" t="n">
        <f aca="false">I16/$F16*100</f>
        <v>3</v>
      </c>
      <c r="S16" s="0" t="n">
        <f aca="false">J16/$F16*100</f>
        <v>15</v>
      </c>
      <c r="T16" s="0" t="n">
        <f aca="false">K16/$F16*100</f>
        <v>16</v>
      </c>
      <c r="U16" s="0" t="n">
        <f aca="false">L16/$F16*100</f>
        <v>4</v>
      </c>
      <c r="V16" s="0" t="n">
        <f aca="false">M16/$F16*100</f>
        <v>13</v>
      </c>
    </row>
    <row r="17" customFormat="false" ht="15" hidden="false" customHeight="false" outlineLevel="0" collapsed="false">
      <c r="A17" s="6" t="n">
        <v>4009</v>
      </c>
      <c r="B17" s="4" t="s">
        <v>37</v>
      </c>
      <c r="C17" s="4" t="s">
        <v>77</v>
      </c>
      <c r="D17" s="4" t="s">
        <v>78</v>
      </c>
      <c r="E17" s="5" t="s">
        <v>79</v>
      </c>
      <c r="F17" s="4" t="n">
        <v>91</v>
      </c>
      <c r="G17" s="4" t="n">
        <v>58</v>
      </c>
      <c r="H17" s="4" t="n">
        <v>2</v>
      </c>
      <c r="I17" s="4" t="n">
        <v>3</v>
      </c>
      <c r="J17" s="4" t="n">
        <v>16</v>
      </c>
      <c r="K17" s="4" t="n">
        <v>51</v>
      </c>
      <c r="L17" s="4" t="n">
        <v>37</v>
      </c>
      <c r="M17" s="4" t="n">
        <v>12</v>
      </c>
      <c r="N17" s="0" t="s">
        <v>26</v>
      </c>
      <c r="O17" s="0" t="s">
        <v>36</v>
      </c>
      <c r="P17" s="0" t="n">
        <f aca="false">G17/$F17*100</f>
        <v>63.7362637362637</v>
      </c>
      <c r="Q17" s="0" t="n">
        <f aca="false">H17/$F17*100</f>
        <v>2.1978021978022</v>
      </c>
      <c r="R17" s="0" t="n">
        <f aca="false">I17/$F17*100</f>
        <v>3.2967032967033</v>
      </c>
      <c r="S17" s="0" t="n">
        <f aca="false">J17/$F17*100</f>
        <v>17.5824175824176</v>
      </c>
      <c r="T17" s="0" t="n">
        <f aca="false">K17/$F17*100</f>
        <v>56.043956043956</v>
      </c>
      <c r="U17" s="0" t="n">
        <f aca="false">L17/$F17*100</f>
        <v>40.6593406593407</v>
      </c>
      <c r="V17" s="0" t="n">
        <f aca="false">M17/$F17*100</f>
        <v>13.1868131868132</v>
      </c>
    </row>
    <row r="18" customFormat="false" ht="15" hidden="false" customHeight="false" outlineLevel="0" collapsed="false">
      <c r="A18" s="6" t="n">
        <v>3965</v>
      </c>
      <c r="B18" s="4" t="s">
        <v>80</v>
      </c>
      <c r="C18" s="4" t="s">
        <v>81</v>
      </c>
      <c r="D18" s="4" t="s">
        <v>82</v>
      </c>
      <c r="E18" s="5" t="s">
        <v>83</v>
      </c>
      <c r="F18" s="4" t="n">
        <v>100</v>
      </c>
      <c r="G18" s="4" t="n">
        <v>58</v>
      </c>
      <c r="H18" s="4" t="n">
        <v>0</v>
      </c>
      <c r="I18" s="4" t="n">
        <v>11</v>
      </c>
      <c r="J18" s="4" t="n">
        <v>31</v>
      </c>
      <c r="K18" s="4" t="n">
        <v>23</v>
      </c>
      <c r="L18" s="4" t="n">
        <v>8</v>
      </c>
      <c r="M18" s="4" t="n">
        <v>1</v>
      </c>
      <c r="N18" s="0" t="s">
        <v>26</v>
      </c>
      <c r="O18" s="0" t="s">
        <v>45</v>
      </c>
      <c r="P18" s="0" t="n">
        <f aca="false">G18/$F18*100</f>
        <v>58</v>
      </c>
      <c r="Q18" s="0" t="n">
        <f aca="false">H18/$F18*100</f>
        <v>0</v>
      </c>
      <c r="R18" s="0" t="n">
        <f aca="false">I18/$F18*100</f>
        <v>11</v>
      </c>
      <c r="S18" s="0" t="n">
        <f aca="false">J18/$F18*100</f>
        <v>31</v>
      </c>
      <c r="T18" s="0" t="n">
        <f aca="false">K18/$F18*100</f>
        <v>23</v>
      </c>
      <c r="U18" s="0" t="n">
        <f aca="false">L18/$F18*100</f>
        <v>8</v>
      </c>
      <c r="V18" s="0" t="n">
        <f aca="false">M18/$F18*100</f>
        <v>1</v>
      </c>
    </row>
    <row r="19" customFormat="false" ht="15" hidden="false" customHeight="false" outlineLevel="0" collapsed="false">
      <c r="A19" s="6" t="n">
        <v>3633</v>
      </c>
      <c r="B19" s="4" t="s">
        <v>28</v>
      </c>
      <c r="C19" s="4" t="s">
        <v>81</v>
      </c>
      <c r="D19" s="4" t="s">
        <v>84</v>
      </c>
      <c r="E19" s="5" t="s">
        <v>85</v>
      </c>
      <c r="F19" s="4" t="n">
        <v>99</v>
      </c>
      <c r="G19" s="4" t="n">
        <v>31</v>
      </c>
      <c r="H19" s="4" t="n">
        <v>1</v>
      </c>
      <c r="I19" s="4" t="n">
        <v>10</v>
      </c>
      <c r="J19" s="4" t="n">
        <v>0</v>
      </c>
      <c r="K19" s="4" t="n">
        <v>27</v>
      </c>
      <c r="L19" s="4" t="n">
        <v>6</v>
      </c>
      <c r="M19" s="4" t="n">
        <v>0</v>
      </c>
      <c r="N19" s="0" t="s">
        <v>26</v>
      </c>
      <c r="O19" s="0" t="s">
        <v>86</v>
      </c>
      <c r="P19" s="0" t="n">
        <f aca="false">G19/$F19*100</f>
        <v>31.3131313131313</v>
      </c>
      <c r="Q19" s="0" t="n">
        <f aca="false">H19/$F19*100</f>
        <v>1.01010101010101</v>
      </c>
      <c r="R19" s="0" t="n">
        <f aca="false">I19/$F19*100</f>
        <v>10.1010101010101</v>
      </c>
      <c r="S19" s="0" t="n">
        <f aca="false">J19/$F19*100</f>
        <v>0</v>
      </c>
      <c r="T19" s="0" t="n">
        <f aca="false">K19/$F19*100</f>
        <v>27.2727272727273</v>
      </c>
      <c r="U19" s="0" t="n">
        <f aca="false">L19/$F19*100</f>
        <v>6.06060606060606</v>
      </c>
      <c r="V19" s="0" t="n">
        <f aca="false">M19/$F19*100</f>
        <v>0</v>
      </c>
    </row>
    <row r="20" customFormat="false" ht="15" hidden="false" customHeight="false" outlineLevel="0" collapsed="false">
      <c r="A20" s="6" t="n">
        <v>3771</v>
      </c>
      <c r="B20" s="4" t="s">
        <v>70</v>
      </c>
      <c r="C20" s="4" t="s">
        <v>87</v>
      </c>
      <c r="D20" s="4" t="s">
        <v>88</v>
      </c>
      <c r="E20" s="5" t="s">
        <v>89</v>
      </c>
      <c r="F20" s="4" t="n">
        <v>94</v>
      </c>
      <c r="G20" s="4" t="n">
        <v>38</v>
      </c>
      <c r="H20" s="4" t="n">
        <v>0</v>
      </c>
      <c r="I20" s="4" t="n">
        <v>14</v>
      </c>
      <c r="J20" s="4" t="n">
        <v>0</v>
      </c>
      <c r="K20" s="4" t="n">
        <v>29</v>
      </c>
      <c r="L20" s="4" t="n">
        <v>11</v>
      </c>
      <c r="M20" s="4" t="n">
        <v>0</v>
      </c>
      <c r="N20" s="0" t="s">
        <v>26</v>
      </c>
      <c r="O20" s="0" t="s">
        <v>45</v>
      </c>
      <c r="P20" s="0" t="n">
        <f aca="false">G20/$F20*100</f>
        <v>40.4255319148936</v>
      </c>
      <c r="Q20" s="0" t="n">
        <f aca="false">H20/$F20*100</f>
        <v>0</v>
      </c>
      <c r="R20" s="0" t="n">
        <f aca="false">I20/$F20*100</f>
        <v>14.8936170212766</v>
      </c>
      <c r="S20" s="0" t="n">
        <f aca="false">J20/$F20*100</f>
        <v>0</v>
      </c>
      <c r="T20" s="0" t="n">
        <f aca="false">K20/$F20*100</f>
        <v>30.8510638297872</v>
      </c>
      <c r="U20" s="0" t="n">
        <f aca="false">L20/$F20*100</f>
        <v>11.7021276595745</v>
      </c>
      <c r="V20" s="0" t="n">
        <f aca="false">M20/$F20*100</f>
        <v>0</v>
      </c>
    </row>
    <row r="21" customFormat="false" ht="15" hidden="false" customHeight="false" outlineLevel="0" collapsed="false">
      <c r="A21" s="6" t="n">
        <v>3770</v>
      </c>
      <c r="B21" s="4" t="s">
        <v>70</v>
      </c>
      <c r="C21" s="4" t="s">
        <v>87</v>
      </c>
      <c r="D21" s="4" t="s">
        <v>88</v>
      </c>
      <c r="E21" s="5" t="s">
        <v>89</v>
      </c>
      <c r="F21" s="4" t="n">
        <v>77</v>
      </c>
      <c r="G21" s="4" t="n">
        <v>28</v>
      </c>
      <c r="H21" s="4" t="n">
        <v>1</v>
      </c>
      <c r="I21" s="4" t="n">
        <v>10</v>
      </c>
      <c r="J21" s="4" t="n">
        <v>4</v>
      </c>
      <c r="K21" s="4" t="n">
        <v>19</v>
      </c>
      <c r="L21" s="4" t="n">
        <v>6</v>
      </c>
      <c r="M21" s="4" t="n">
        <v>0</v>
      </c>
      <c r="N21" s="0" t="s">
        <v>26</v>
      </c>
      <c r="O21" s="0" t="s">
        <v>86</v>
      </c>
      <c r="P21" s="0" t="n">
        <f aca="false">G21/$F21*100</f>
        <v>36.3636363636364</v>
      </c>
      <c r="Q21" s="0" t="n">
        <f aca="false">H21/$F21*100</f>
        <v>1.2987012987013</v>
      </c>
      <c r="R21" s="0" t="n">
        <f aca="false">I21/$F21*100</f>
        <v>12.987012987013</v>
      </c>
      <c r="S21" s="0" t="n">
        <f aca="false">J21/$F21*100</f>
        <v>5.1948051948052</v>
      </c>
      <c r="T21" s="0" t="n">
        <f aca="false">K21/$F21*100</f>
        <v>24.6753246753247</v>
      </c>
      <c r="U21" s="0" t="n">
        <f aca="false">L21/$F21*100</f>
        <v>7.79220779220779</v>
      </c>
      <c r="V21" s="0" t="n">
        <f aca="false">M21/$F21*100</f>
        <v>0</v>
      </c>
    </row>
    <row r="22" customFormat="false" ht="15" hidden="false" customHeight="false" outlineLevel="0" collapsed="false">
      <c r="A22" s="6" t="n">
        <v>3958</v>
      </c>
      <c r="B22" s="4" t="s">
        <v>80</v>
      </c>
      <c r="C22" s="4" t="s">
        <v>87</v>
      </c>
      <c r="D22" s="4" t="s">
        <v>88</v>
      </c>
      <c r="E22" s="5" t="s">
        <v>90</v>
      </c>
      <c r="F22" s="4" t="n">
        <v>100</v>
      </c>
      <c r="G22" s="4" t="n">
        <v>40</v>
      </c>
      <c r="H22" s="4" t="n">
        <v>0</v>
      </c>
      <c r="I22" s="4" t="n">
        <v>29</v>
      </c>
      <c r="J22" s="4" t="n">
        <v>3</v>
      </c>
      <c r="K22" s="4" t="n">
        <v>13</v>
      </c>
      <c r="L22" s="4" t="n">
        <v>2</v>
      </c>
      <c r="M22" s="4" t="n">
        <v>0</v>
      </c>
      <c r="N22" s="0" t="s">
        <v>26</v>
      </c>
      <c r="O22" s="0" t="s">
        <v>45</v>
      </c>
      <c r="P22" s="0" t="n">
        <f aca="false">G22/$F22*100</f>
        <v>40</v>
      </c>
      <c r="Q22" s="0" t="n">
        <f aca="false">H22/$F22*100</f>
        <v>0</v>
      </c>
      <c r="R22" s="0" t="n">
        <f aca="false">I22/$F22*100</f>
        <v>29</v>
      </c>
      <c r="S22" s="0" t="n">
        <f aca="false">J22/$F22*100</f>
        <v>3</v>
      </c>
      <c r="T22" s="0" t="n">
        <f aca="false">K22/$F22*100</f>
        <v>13</v>
      </c>
      <c r="U22" s="0" t="n">
        <f aca="false">L22/$F22*100</f>
        <v>2</v>
      </c>
      <c r="V22" s="0" t="n">
        <f aca="false">M22/$F22*100</f>
        <v>0</v>
      </c>
    </row>
    <row r="23" customFormat="false" ht="15" hidden="false" customHeight="false" outlineLevel="0" collapsed="false">
      <c r="A23" s="6" t="n">
        <v>3632</v>
      </c>
      <c r="B23" s="4" t="s">
        <v>28</v>
      </c>
      <c r="C23" s="4" t="s">
        <v>87</v>
      </c>
      <c r="D23" s="4" t="s">
        <v>88</v>
      </c>
      <c r="E23" s="5" t="s">
        <v>69</v>
      </c>
      <c r="F23" s="4" t="n">
        <v>100</v>
      </c>
      <c r="G23" s="4" t="n">
        <v>52</v>
      </c>
      <c r="H23" s="4" t="n">
        <v>0</v>
      </c>
      <c r="I23" s="4" t="n">
        <v>1</v>
      </c>
      <c r="J23" s="4" t="n">
        <v>29</v>
      </c>
      <c r="K23" s="4" t="n">
        <v>33</v>
      </c>
      <c r="L23" s="4" t="n">
        <v>1</v>
      </c>
      <c r="M23" s="4" t="n">
        <v>0</v>
      </c>
      <c r="N23" s="0" t="s">
        <v>26</v>
      </c>
      <c r="O23" s="0" t="s">
        <v>45</v>
      </c>
      <c r="P23" s="0" t="n">
        <f aca="false">G23/$F23*100</f>
        <v>52</v>
      </c>
      <c r="Q23" s="0" t="n">
        <f aca="false">H23/$F23*100</f>
        <v>0</v>
      </c>
      <c r="R23" s="0" t="n">
        <f aca="false">I23/$F23*100</f>
        <v>1</v>
      </c>
      <c r="S23" s="0" t="n">
        <f aca="false">J23/$F23*100</f>
        <v>29</v>
      </c>
      <c r="T23" s="0" t="n">
        <f aca="false">K23/$F23*100</f>
        <v>33</v>
      </c>
      <c r="U23" s="0" t="n">
        <f aca="false">L23/$F23*100</f>
        <v>1</v>
      </c>
      <c r="V23" s="0" t="n">
        <f aca="false">M23/$F23*100</f>
        <v>0</v>
      </c>
    </row>
    <row r="24" customFormat="false" ht="15" hidden="false" customHeight="false" outlineLevel="0" collapsed="false">
      <c r="A24" s="6" t="n">
        <v>3616</v>
      </c>
      <c r="B24" s="4" t="s">
        <v>28</v>
      </c>
      <c r="C24" s="4" t="s">
        <v>81</v>
      </c>
      <c r="D24" s="4" t="s">
        <v>84</v>
      </c>
      <c r="E24" s="5" t="s">
        <v>85</v>
      </c>
      <c r="F24" s="4" t="n">
        <v>100</v>
      </c>
      <c r="G24" s="4" t="n">
        <v>32</v>
      </c>
      <c r="H24" s="4" t="n">
        <v>0</v>
      </c>
      <c r="I24" s="4" t="n">
        <v>12</v>
      </c>
      <c r="J24" s="4" t="n">
        <v>9</v>
      </c>
      <c r="K24" s="4" t="n">
        <v>14</v>
      </c>
      <c r="L24" s="4" t="n">
        <v>3</v>
      </c>
      <c r="M24" s="4" t="n">
        <v>5</v>
      </c>
      <c r="N24" s="0" t="s">
        <v>26</v>
      </c>
      <c r="O24" s="0" t="s">
        <v>86</v>
      </c>
      <c r="P24" s="0" t="n">
        <f aca="false">G24/$F24*100</f>
        <v>32</v>
      </c>
      <c r="Q24" s="0" t="n">
        <f aca="false">H24/$F24*100</f>
        <v>0</v>
      </c>
      <c r="R24" s="0" t="n">
        <f aca="false">I24/$F24*100</f>
        <v>12</v>
      </c>
      <c r="S24" s="0" t="n">
        <f aca="false">J24/$F24*100</f>
        <v>9</v>
      </c>
      <c r="T24" s="0" t="n">
        <f aca="false">K24/$F24*100</f>
        <v>14</v>
      </c>
      <c r="U24" s="0" t="n">
        <f aca="false">L24/$F24*100</f>
        <v>3</v>
      </c>
      <c r="V24" s="0" t="n">
        <f aca="false">M24/$F24*100</f>
        <v>5</v>
      </c>
    </row>
    <row r="25" customFormat="false" ht="15" hidden="false" customHeight="false" outlineLevel="0" collapsed="false">
      <c r="A25" s="6" t="n">
        <v>3622</v>
      </c>
      <c r="B25" s="4" t="s">
        <v>28</v>
      </c>
      <c r="C25" s="4" t="s">
        <v>81</v>
      </c>
      <c r="D25" s="4" t="s">
        <v>84</v>
      </c>
      <c r="E25" s="5" t="s">
        <v>85</v>
      </c>
      <c r="F25" s="4" t="n">
        <v>54</v>
      </c>
      <c r="G25" s="4" t="n">
        <v>16</v>
      </c>
      <c r="H25" s="4" t="n">
        <v>1</v>
      </c>
      <c r="I25" s="4" t="n">
        <v>2</v>
      </c>
      <c r="J25" s="4" t="n">
        <v>3</v>
      </c>
      <c r="K25" s="4" t="n">
        <v>12</v>
      </c>
      <c r="L25" s="4" t="n">
        <v>2</v>
      </c>
      <c r="M25" s="4" t="n">
        <v>0</v>
      </c>
      <c r="N25" s="0" t="s">
        <v>26</v>
      </c>
      <c r="O25" s="0" t="s">
        <v>86</v>
      </c>
      <c r="P25" s="0" t="n">
        <f aca="false">G25/$F25*100</f>
        <v>29.6296296296296</v>
      </c>
      <c r="Q25" s="0" t="n">
        <f aca="false">H25/$F25*100</f>
        <v>1.85185185185185</v>
      </c>
      <c r="R25" s="0" t="n">
        <f aca="false">I25/$F25*100</f>
        <v>3.7037037037037</v>
      </c>
      <c r="S25" s="0" t="n">
        <f aca="false">J25/$F25*100</f>
        <v>5.55555555555556</v>
      </c>
      <c r="T25" s="0" t="n">
        <f aca="false">K25/$F25*100</f>
        <v>22.2222222222222</v>
      </c>
      <c r="U25" s="0" t="n">
        <f aca="false">L25/$F25*100</f>
        <v>3.7037037037037</v>
      </c>
      <c r="V25" s="0" t="n">
        <f aca="false">M25/$F25*100</f>
        <v>0</v>
      </c>
    </row>
    <row r="26" customFormat="false" ht="15" hidden="false" customHeight="false" outlineLevel="0" collapsed="false">
      <c r="A26" s="7" t="n">
        <v>3893</v>
      </c>
      <c r="B26" s="7" t="s">
        <v>49</v>
      </c>
      <c r="C26" s="7" t="s">
        <v>23</v>
      </c>
      <c r="D26" s="7" t="s">
        <v>91</v>
      </c>
      <c r="E26" s="8" t="s">
        <v>92</v>
      </c>
      <c r="F26" s="7" t="n">
        <v>17</v>
      </c>
      <c r="G26" s="7" t="n">
        <v>12</v>
      </c>
      <c r="H26" s="7" t="n">
        <v>0</v>
      </c>
      <c r="I26" s="7" t="n">
        <v>8</v>
      </c>
      <c r="J26" s="7" t="n">
        <v>0</v>
      </c>
      <c r="K26" s="7" t="n">
        <v>7</v>
      </c>
      <c r="L26" s="7" t="n">
        <v>2</v>
      </c>
      <c r="M26" s="7" t="n">
        <v>0</v>
      </c>
      <c r="N26" s="0" t="s">
        <v>26</v>
      </c>
      <c r="O26" s="0" t="s">
        <v>36</v>
      </c>
      <c r="P26" s="0" t="n">
        <f aca="false">G26/$F26*100</f>
        <v>70.5882352941177</v>
      </c>
      <c r="Q26" s="0" t="n">
        <f aca="false">H26/$F26*100</f>
        <v>0</v>
      </c>
      <c r="R26" s="0" t="n">
        <f aca="false">I26/$F26*100</f>
        <v>47.0588235294118</v>
      </c>
      <c r="S26" s="0" t="n">
        <f aca="false">J26/$F26*100</f>
        <v>0</v>
      </c>
      <c r="T26" s="0" t="n">
        <f aca="false">K26/$F26*100</f>
        <v>41.1764705882353</v>
      </c>
      <c r="U26" s="0" t="n">
        <f aca="false">L26/$F26*100</f>
        <v>11.7647058823529</v>
      </c>
      <c r="V26" s="0" t="n">
        <f aca="false">M26/$F26*100</f>
        <v>0</v>
      </c>
    </row>
    <row r="27" customFormat="false" ht="15" hidden="false" customHeight="false" outlineLevel="0" collapsed="false">
      <c r="A27" s="6" t="n">
        <v>3906</v>
      </c>
      <c r="B27" s="4" t="s">
        <v>49</v>
      </c>
      <c r="C27" s="4" t="s">
        <v>77</v>
      </c>
      <c r="D27" s="4" t="s">
        <v>78</v>
      </c>
      <c r="E27" s="5" t="s">
        <v>79</v>
      </c>
      <c r="F27" s="4" t="n">
        <v>100</v>
      </c>
      <c r="G27" s="4" t="n">
        <v>63</v>
      </c>
      <c r="H27" s="4" t="n">
        <v>6</v>
      </c>
      <c r="I27" s="4" t="n">
        <v>9</v>
      </c>
      <c r="J27" s="4" t="n">
        <v>5</v>
      </c>
      <c r="K27" s="4" t="n">
        <v>52</v>
      </c>
      <c r="L27" s="4" t="n">
        <v>44</v>
      </c>
      <c r="M27" s="4" t="n">
        <v>10</v>
      </c>
      <c r="N27" s="0" t="s">
        <v>26</v>
      </c>
      <c r="O27" s="0" t="s">
        <v>36</v>
      </c>
      <c r="P27" s="0" t="n">
        <f aca="false">G27/$F27*100</f>
        <v>63</v>
      </c>
      <c r="Q27" s="0" t="n">
        <f aca="false">H27/$F27*100</f>
        <v>6</v>
      </c>
      <c r="R27" s="0" t="n">
        <f aca="false">I27/$F27*100</f>
        <v>9</v>
      </c>
      <c r="S27" s="0" t="n">
        <f aca="false">J27/$F27*100</f>
        <v>5</v>
      </c>
      <c r="T27" s="0" t="n">
        <f aca="false">K27/$F27*100</f>
        <v>52</v>
      </c>
      <c r="U27" s="0" t="n">
        <f aca="false">L27/$F27*100</f>
        <v>44</v>
      </c>
      <c r="V27" s="0" t="n">
        <f aca="false">M27/$F27*100</f>
        <v>10</v>
      </c>
    </row>
    <row r="28" customFormat="false" ht="15" hidden="false" customHeight="false" outlineLevel="0" collapsed="false">
      <c r="A28" s="6" t="n">
        <v>3685</v>
      </c>
      <c r="B28" s="4" t="s">
        <v>93</v>
      </c>
      <c r="C28" s="4" t="s">
        <v>94</v>
      </c>
      <c r="D28" s="4" t="s">
        <v>95</v>
      </c>
      <c r="E28" s="5" t="s">
        <v>96</v>
      </c>
      <c r="F28" s="4" t="n">
        <v>100</v>
      </c>
      <c r="G28" s="4" t="n">
        <v>73</v>
      </c>
      <c r="H28" s="4" t="n">
        <v>5</v>
      </c>
      <c r="I28" s="4" t="n">
        <v>0</v>
      </c>
      <c r="J28" s="4" t="n">
        <v>0</v>
      </c>
      <c r="K28" s="4" t="n">
        <v>73</v>
      </c>
      <c r="L28" s="4" t="n">
        <v>59</v>
      </c>
      <c r="M28" s="4" t="n">
        <v>0</v>
      </c>
      <c r="N28" s="0" t="s">
        <v>26</v>
      </c>
      <c r="O28" s="0" t="s">
        <v>36</v>
      </c>
      <c r="P28" s="0" t="n">
        <f aca="false">G28/$F28*100</f>
        <v>73</v>
      </c>
      <c r="Q28" s="0" t="n">
        <f aca="false">H28/$F28*100</f>
        <v>5</v>
      </c>
      <c r="R28" s="0" t="n">
        <f aca="false">I28/$F28*100</f>
        <v>0</v>
      </c>
      <c r="S28" s="0" t="n">
        <f aca="false">J28/$F28*100</f>
        <v>0</v>
      </c>
      <c r="T28" s="0" t="n">
        <f aca="false">K28/$F28*100</f>
        <v>73</v>
      </c>
      <c r="U28" s="0" t="n">
        <f aca="false">L28/$F28*100</f>
        <v>59</v>
      </c>
      <c r="V28" s="0" t="n">
        <f aca="false">M28/$F28*100</f>
        <v>0</v>
      </c>
    </row>
    <row r="29" customFormat="false" ht="15" hidden="false" customHeight="false" outlineLevel="0" collapsed="false">
      <c r="A29" s="6" t="n">
        <v>6176</v>
      </c>
      <c r="B29" s="4" t="s">
        <v>97</v>
      </c>
      <c r="C29" s="4" t="s">
        <v>98</v>
      </c>
      <c r="D29" s="4" t="s">
        <v>99</v>
      </c>
      <c r="E29" s="5" t="s">
        <v>100</v>
      </c>
      <c r="F29" s="4" t="n">
        <v>100</v>
      </c>
      <c r="G29" s="4" t="n">
        <v>66</v>
      </c>
      <c r="H29" s="4" t="n">
        <v>0</v>
      </c>
      <c r="I29" s="4" t="n">
        <v>0</v>
      </c>
      <c r="J29" s="4" t="n">
        <v>16</v>
      </c>
      <c r="K29" s="4" t="n">
        <v>58</v>
      </c>
      <c r="L29" s="4" t="n">
        <v>39</v>
      </c>
      <c r="M29" s="4" t="n">
        <v>5</v>
      </c>
      <c r="N29" s="0" t="s">
        <v>26</v>
      </c>
      <c r="O29" s="0" t="s">
        <v>36</v>
      </c>
      <c r="P29" s="0" t="n">
        <f aca="false">G29/$F29*100</f>
        <v>66</v>
      </c>
      <c r="Q29" s="0" t="n">
        <f aca="false">H29/$F29*100</f>
        <v>0</v>
      </c>
      <c r="R29" s="0" t="n">
        <f aca="false">I29/$F29*100</f>
        <v>0</v>
      </c>
      <c r="S29" s="0" t="n">
        <f aca="false">J29/$F29*100</f>
        <v>16</v>
      </c>
      <c r="T29" s="0" t="n">
        <f aca="false">K29/$F29*100</f>
        <v>58</v>
      </c>
      <c r="U29" s="0" t="n">
        <f aca="false">L29/$F29*100</f>
        <v>39</v>
      </c>
      <c r="V29" s="0" t="n">
        <f aca="false">M29/$F29*100</f>
        <v>5</v>
      </c>
    </row>
    <row r="30" customFormat="false" ht="15" hidden="false" customHeight="false" outlineLevel="0" collapsed="false">
      <c r="A30" s="6" t="n">
        <v>3656</v>
      </c>
      <c r="B30" s="4" t="s">
        <v>66</v>
      </c>
      <c r="C30" s="4" t="s">
        <v>101</v>
      </c>
      <c r="D30" s="4" t="s">
        <v>102</v>
      </c>
      <c r="E30" s="5" t="s">
        <v>103</v>
      </c>
      <c r="F30" s="4" t="n">
        <v>100</v>
      </c>
      <c r="G30" s="4" t="n">
        <v>48</v>
      </c>
      <c r="H30" s="4" t="n">
        <v>5</v>
      </c>
      <c r="I30" s="4" t="n">
        <v>15</v>
      </c>
      <c r="J30" s="4" t="n">
        <v>1</v>
      </c>
      <c r="K30" s="4" t="n">
        <v>43</v>
      </c>
      <c r="L30" s="4" t="n">
        <v>39</v>
      </c>
      <c r="M30" s="4" t="n">
        <v>1</v>
      </c>
      <c r="N30" s="0" t="s">
        <v>26</v>
      </c>
      <c r="O30" s="0" t="s">
        <v>45</v>
      </c>
      <c r="P30" s="0" t="n">
        <f aca="false">G30/$F30*100</f>
        <v>48</v>
      </c>
      <c r="Q30" s="0" t="n">
        <f aca="false">H30/$F30*100</f>
        <v>5</v>
      </c>
      <c r="R30" s="0" t="n">
        <f aca="false">I30/$F30*100</f>
        <v>15</v>
      </c>
      <c r="S30" s="0" t="n">
        <f aca="false">J30/$F30*100</f>
        <v>1</v>
      </c>
      <c r="T30" s="0" t="n">
        <f aca="false">K30/$F30*100</f>
        <v>43</v>
      </c>
      <c r="U30" s="0" t="n">
        <f aca="false">L30/$F30*100</f>
        <v>39</v>
      </c>
      <c r="V30" s="0" t="n">
        <f aca="false">M30/$F30*100</f>
        <v>1</v>
      </c>
    </row>
    <row r="31" customFormat="false" ht="15" hidden="false" customHeight="false" outlineLevel="0" collapsed="false">
      <c r="A31" s="6" t="n">
        <v>4085</v>
      </c>
      <c r="B31" s="4" t="s">
        <v>97</v>
      </c>
      <c r="C31" s="4" t="s">
        <v>81</v>
      </c>
      <c r="D31" s="4" t="s">
        <v>104</v>
      </c>
      <c r="E31" s="5" t="s">
        <v>85</v>
      </c>
      <c r="F31" s="4" t="n">
        <v>100</v>
      </c>
      <c r="G31" s="4" t="n">
        <v>66</v>
      </c>
      <c r="H31" s="4" t="n">
        <v>0</v>
      </c>
      <c r="I31" s="4" t="n">
        <v>1</v>
      </c>
      <c r="J31" s="4" t="n">
        <v>24</v>
      </c>
      <c r="K31" s="4" t="n">
        <v>53</v>
      </c>
      <c r="L31" s="4" t="n">
        <v>50</v>
      </c>
      <c r="M31" s="4" t="n">
        <v>30</v>
      </c>
      <c r="N31" s="0" t="s">
        <v>26</v>
      </c>
      <c r="O31" s="0" t="s">
        <v>36</v>
      </c>
      <c r="P31" s="0" t="n">
        <f aca="false">G31/$F31*100</f>
        <v>66</v>
      </c>
      <c r="Q31" s="0" t="n">
        <f aca="false">H31/$F31*100</f>
        <v>0</v>
      </c>
      <c r="R31" s="0" t="n">
        <f aca="false">I31/$F31*100</f>
        <v>1</v>
      </c>
      <c r="S31" s="0" t="n">
        <f aca="false">J31/$F31*100</f>
        <v>24</v>
      </c>
      <c r="T31" s="0" t="n">
        <f aca="false">K31/$F31*100</f>
        <v>53</v>
      </c>
      <c r="U31" s="0" t="n">
        <f aca="false">L31/$F31*100</f>
        <v>50</v>
      </c>
      <c r="V31" s="0" t="n">
        <f aca="false">M31/$F31*100</f>
        <v>30</v>
      </c>
    </row>
    <row r="32" customFormat="false" ht="15" hidden="false" customHeight="false" outlineLevel="0" collapsed="false">
      <c r="A32" s="6" t="n">
        <v>1114</v>
      </c>
      <c r="B32" s="4" t="s">
        <v>105</v>
      </c>
      <c r="C32" s="4" t="s">
        <v>106</v>
      </c>
      <c r="D32" s="4" t="s">
        <v>107</v>
      </c>
      <c r="E32" s="5" t="s">
        <v>85</v>
      </c>
      <c r="F32" s="4" t="n">
        <v>74</v>
      </c>
      <c r="G32" s="4" t="n">
        <v>30</v>
      </c>
      <c r="H32" s="4" t="n">
        <v>0</v>
      </c>
      <c r="I32" s="4" t="n">
        <v>1</v>
      </c>
      <c r="J32" s="4" t="n">
        <v>20</v>
      </c>
      <c r="K32" s="4" t="n">
        <v>16</v>
      </c>
      <c r="L32" s="4" t="n">
        <v>11</v>
      </c>
      <c r="M32" s="4" t="n">
        <v>12</v>
      </c>
      <c r="N32" s="0" t="s">
        <v>26</v>
      </c>
      <c r="O32" s="0" t="s">
        <v>45</v>
      </c>
      <c r="P32" s="0" t="n">
        <f aca="false">G32/$F32*100</f>
        <v>40.5405405405405</v>
      </c>
      <c r="Q32" s="0" t="n">
        <f aca="false">H32/$F32*100</f>
        <v>0</v>
      </c>
      <c r="R32" s="0" t="n">
        <f aca="false">I32/$F32*100</f>
        <v>1.35135135135135</v>
      </c>
      <c r="S32" s="0" t="n">
        <f aca="false">J32/$F32*100</f>
        <v>27.027027027027</v>
      </c>
      <c r="T32" s="0" t="n">
        <f aca="false">K32/$F32*100</f>
        <v>21.6216216216216</v>
      </c>
      <c r="U32" s="0" t="n">
        <f aca="false">L32/$F32*100</f>
        <v>14.8648648648649</v>
      </c>
      <c r="V32" s="0" t="n">
        <f aca="false">M32/$F32*100</f>
        <v>16.2162162162162</v>
      </c>
    </row>
    <row r="33" customFormat="false" ht="15" hidden="false" customHeight="false" outlineLevel="0" collapsed="false">
      <c r="A33" s="6" t="n">
        <v>3932</v>
      </c>
      <c r="B33" s="4" t="s">
        <v>22</v>
      </c>
      <c r="C33" s="4" t="s">
        <v>38</v>
      </c>
      <c r="D33" s="4" t="s">
        <v>108</v>
      </c>
      <c r="E33" s="5" t="s">
        <v>109</v>
      </c>
      <c r="F33" s="4" t="n">
        <v>100</v>
      </c>
      <c r="G33" s="4" t="n">
        <v>38</v>
      </c>
      <c r="H33" s="4" t="n">
        <v>0</v>
      </c>
      <c r="I33" s="4" t="n">
        <v>0</v>
      </c>
      <c r="J33" s="4" t="n">
        <v>26</v>
      </c>
      <c r="K33" s="4" t="n">
        <v>13</v>
      </c>
      <c r="L33" s="4" t="n">
        <v>3</v>
      </c>
      <c r="M33" s="4" t="n">
        <v>0</v>
      </c>
      <c r="N33" s="0" t="s">
        <v>26</v>
      </c>
      <c r="O33" s="0" t="s">
        <v>86</v>
      </c>
      <c r="P33" s="0" t="n">
        <f aca="false">G33/$F33*100</f>
        <v>38</v>
      </c>
      <c r="Q33" s="0" t="n">
        <f aca="false">H33/$F33*100</f>
        <v>0</v>
      </c>
      <c r="R33" s="0" t="n">
        <f aca="false">I33/$F33*100</f>
        <v>0</v>
      </c>
      <c r="S33" s="0" t="n">
        <f aca="false">J33/$F33*100</f>
        <v>26</v>
      </c>
      <c r="T33" s="0" t="n">
        <f aca="false">K33/$F33*100</f>
        <v>13</v>
      </c>
      <c r="U33" s="0" t="n">
        <f aca="false">L33/$F33*100</f>
        <v>3</v>
      </c>
      <c r="V33" s="0" t="n">
        <f aca="false">M33/$F33*100</f>
        <v>0</v>
      </c>
    </row>
    <row r="34" customFormat="false" ht="15" hidden="false" customHeight="false" outlineLevel="0" collapsed="false">
      <c r="A34" s="6" t="n">
        <v>4094</v>
      </c>
      <c r="B34" s="4" t="s">
        <v>97</v>
      </c>
      <c r="C34" s="4" t="s">
        <v>57</v>
      </c>
      <c r="D34" s="4" t="s">
        <v>58</v>
      </c>
      <c r="E34" s="5" t="s">
        <v>59</v>
      </c>
      <c r="F34" s="4" t="n">
        <v>64</v>
      </c>
      <c r="G34" s="4" t="n">
        <v>38</v>
      </c>
      <c r="H34" s="4" t="n">
        <v>1</v>
      </c>
      <c r="I34" s="4" t="n">
        <v>3</v>
      </c>
      <c r="J34" s="4" t="n">
        <v>4</v>
      </c>
      <c r="K34" s="4" t="n">
        <v>34</v>
      </c>
      <c r="L34" s="4" t="n">
        <v>19</v>
      </c>
      <c r="M34" s="4" t="n">
        <v>1</v>
      </c>
      <c r="N34" s="0" t="s">
        <v>26</v>
      </c>
      <c r="O34" s="0" t="s">
        <v>45</v>
      </c>
      <c r="P34" s="0" t="n">
        <f aca="false">G34/$F34*100</f>
        <v>59.375</v>
      </c>
      <c r="Q34" s="0" t="n">
        <f aca="false">H34/$F34*100</f>
        <v>1.5625</v>
      </c>
      <c r="R34" s="0" t="n">
        <f aca="false">I34/$F34*100</f>
        <v>4.6875</v>
      </c>
      <c r="S34" s="0" t="n">
        <f aca="false">J34/$F34*100</f>
        <v>6.25</v>
      </c>
      <c r="T34" s="0" t="n">
        <f aca="false">K34/$F34*100</f>
        <v>53.125</v>
      </c>
      <c r="U34" s="0" t="n">
        <f aca="false">L34/$F34*100</f>
        <v>29.6875</v>
      </c>
      <c r="V34" s="0" t="n">
        <f aca="false">M34/$F34*100</f>
        <v>1.5625</v>
      </c>
    </row>
    <row r="35" customFormat="false" ht="15" hidden="false" customHeight="false" outlineLevel="0" collapsed="false">
      <c r="A35" s="6" t="n">
        <v>3762</v>
      </c>
      <c r="B35" s="4" t="s">
        <v>70</v>
      </c>
      <c r="C35" s="4" t="s">
        <v>57</v>
      </c>
      <c r="D35" s="4" t="s">
        <v>58</v>
      </c>
      <c r="E35" s="5" t="s">
        <v>59</v>
      </c>
      <c r="F35" s="4" t="n">
        <v>96</v>
      </c>
      <c r="G35" s="4" t="n">
        <v>69</v>
      </c>
      <c r="H35" s="4" t="n">
        <v>0</v>
      </c>
      <c r="I35" s="4" t="n">
        <v>15</v>
      </c>
      <c r="J35" s="4" t="n">
        <v>2</v>
      </c>
      <c r="K35" s="4" t="n">
        <v>63</v>
      </c>
      <c r="L35" s="4" t="n">
        <v>34</v>
      </c>
      <c r="M35" s="4" t="n">
        <v>0</v>
      </c>
      <c r="N35" s="0" t="s">
        <v>26</v>
      </c>
      <c r="O35" s="0" t="s">
        <v>36</v>
      </c>
      <c r="P35" s="0" t="n">
        <f aca="false">G35/$F35*100</f>
        <v>71.875</v>
      </c>
      <c r="Q35" s="0" t="n">
        <f aca="false">H35/$F35*100</f>
        <v>0</v>
      </c>
      <c r="R35" s="0" t="n">
        <f aca="false">I35/$F35*100</f>
        <v>15.625</v>
      </c>
      <c r="S35" s="0" t="n">
        <f aca="false">J35/$F35*100</f>
        <v>2.08333333333333</v>
      </c>
      <c r="T35" s="0" t="n">
        <f aca="false">K35/$F35*100</f>
        <v>65.625</v>
      </c>
      <c r="U35" s="0" t="n">
        <f aca="false">L35/$F35*100</f>
        <v>35.4166666666667</v>
      </c>
      <c r="V35" s="0" t="n">
        <f aca="false">M35/$F35*100</f>
        <v>0</v>
      </c>
    </row>
    <row r="36" customFormat="false" ht="15" hidden="false" customHeight="false" outlineLevel="0" collapsed="false">
      <c r="A36" s="6" t="n">
        <v>3987</v>
      </c>
      <c r="B36" s="4" t="s">
        <v>80</v>
      </c>
      <c r="C36" s="4" t="s">
        <v>57</v>
      </c>
      <c r="D36" s="4" t="s">
        <v>58</v>
      </c>
      <c r="E36" s="5" t="s">
        <v>59</v>
      </c>
      <c r="F36" s="4" t="n">
        <v>100</v>
      </c>
      <c r="G36" s="4" t="n">
        <v>59</v>
      </c>
      <c r="H36" s="4" t="n">
        <v>0</v>
      </c>
      <c r="I36" s="4" t="n">
        <v>11</v>
      </c>
      <c r="J36" s="4" t="n">
        <v>0</v>
      </c>
      <c r="K36" s="4" t="n">
        <v>56</v>
      </c>
      <c r="L36" s="4" t="n">
        <v>42</v>
      </c>
      <c r="M36" s="4" t="n">
        <v>0</v>
      </c>
      <c r="N36" s="0" t="s">
        <v>26</v>
      </c>
      <c r="O36" s="0" t="s">
        <v>45</v>
      </c>
      <c r="P36" s="0" t="n">
        <f aca="false">G36/$F36*100</f>
        <v>59</v>
      </c>
      <c r="Q36" s="0" t="n">
        <f aca="false">H36/$F36*100</f>
        <v>0</v>
      </c>
      <c r="R36" s="0" t="n">
        <f aca="false">I36/$F36*100</f>
        <v>11</v>
      </c>
      <c r="S36" s="0" t="n">
        <f aca="false">J36/$F36*100</f>
        <v>0</v>
      </c>
      <c r="T36" s="0" t="n">
        <f aca="false">K36/$F36*100</f>
        <v>56</v>
      </c>
      <c r="U36" s="0" t="n">
        <f aca="false">L36/$F36*100</f>
        <v>42</v>
      </c>
      <c r="V36" s="0" t="n">
        <f aca="false">M36/$F36*100</f>
        <v>0</v>
      </c>
    </row>
    <row r="37" customFormat="false" ht="15" hidden="false" customHeight="false" outlineLevel="0" collapsed="false">
      <c r="A37" s="6" t="n">
        <v>896</v>
      </c>
      <c r="B37" s="4" t="s">
        <v>56</v>
      </c>
      <c r="C37" s="4" t="s">
        <v>57</v>
      </c>
      <c r="D37" s="4" t="s">
        <v>58</v>
      </c>
      <c r="E37" s="5" t="s">
        <v>59</v>
      </c>
      <c r="F37" s="4" t="n">
        <v>100</v>
      </c>
      <c r="G37" s="4" t="n">
        <v>74</v>
      </c>
      <c r="H37" s="4" t="n">
        <v>3</v>
      </c>
      <c r="I37" s="4" t="n">
        <v>12</v>
      </c>
      <c r="J37" s="4" t="n">
        <v>0</v>
      </c>
      <c r="K37" s="4" t="n">
        <v>68</v>
      </c>
      <c r="L37" s="4" t="n">
        <v>55</v>
      </c>
      <c r="M37" s="4" t="n">
        <v>0</v>
      </c>
      <c r="N37" s="0" t="s">
        <v>26</v>
      </c>
      <c r="O37" s="0" t="s">
        <v>36</v>
      </c>
      <c r="P37" s="0" t="n">
        <f aca="false">G37/$F37*100</f>
        <v>74</v>
      </c>
      <c r="Q37" s="0" t="n">
        <f aca="false">H37/$F37*100</f>
        <v>3</v>
      </c>
      <c r="R37" s="0" t="n">
        <f aca="false">I37/$F37*100</f>
        <v>12</v>
      </c>
      <c r="S37" s="0" t="n">
        <f aca="false">J37/$F37*100</f>
        <v>0</v>
      </c>
      <c r="T37" s="0" t="n">
        <f aca="false">K37/$F37*100</f>
        <v>68</v>
      </c>
      <c r="U37" s="0" t="n">
        <f aca="false">L37/$F37*100</f>
        <v>55</v>
      </c>
      <c r="V37" s="0" t="n">
        <f aca="false">M37/$F37*100</f>
        <v>0</v>
      </c>
    </row>
    <row r="38" customFormat="false" ht="15" hidden="false" customHeight="false" outlineLevel="0" collapsed="false">
      <c r="A38" s="6" t="n">
        <v>4090</v>
      </c>
      <c r="B38" s="4" t="s">
        <v>97</v>
      </c>
      <c r="C38" s="4" t="s">
        <v>57</v>
      </c>
      <c r="D38" s="4" t="s">
        <v>58</v>
      </c>
      <c r="E38" s="5" t="s">
        <v>59</v>
      </c>
      <c r="F38" s="4" t="n">
        <v>100</v>
      </c>
      <c r="G38" s="4" t="n">
        <v>58</v>
      </c>
      <c r="H38" s="4" t="n">
        <v>1</v>
      </c>
      <c r="I38" s="4" t="n">
        <v>7</v>
      </c>
      <c r="J38" s="4" t="n">
        <v>0</v>
      </c>
      <c r="K38" s="4" t="n">
        <v>55</v>
      </c>
      <c r="L38" s="4" t="n">
        <v>46</v>
      </c>
      <c r="M38" s="4" t="n">
        <v>1</v>
      </c>
      <c r="N38" s="0" t="s">
        <v>26</v>
      </c>
      <c r="O38" s="0" t="s">
        <v>45</v>
      </c>
      <c r="P38" s="0" t="n">
        <f aca="false">G38/$F38*100</f>
        <v>58</v>
      </c>
      <c r="Q38" s="0" t="n">
        <f aca="false">H38/$F38*100</f>
        <v>1</v>
      </c>
      <c r="R38" s="0" t="n">
        <f aca="false">I38/$F38*100</f>
        <v>7</v>
      </c>
      <c r="S38" s="0" t="n">
        <f aca="false">J38/$F38*100</f>
        <v>0</v>
      </c>
      <c r="T38" s="0" t="n">
        <f aca="false">K38/$F38*100</f>
        <v>55</v>
      </c>
      <c r="U38" s="0" t="n">
        <f aca="false">L38/$F38*100</f>
        <v>46</v>
      </c>
      <c r="V38" s="0" t="n">
        <f aca="false">M38/$F38*100</f>
        <v>1</v>
      </c>
    </row>
    <row r="39" customFormat="false" ht="15" hidden="false" customHeight="false" outlineLevel="0" collapsed="false">
      <c r="A39" s="6" t="n">
        <v>3659</v>
      </c>
      <c r="B39" s="4" t="s">
        <v>66</v>
      </c>
      <c r="C39" s="4" t="s">
        <v>57</v>
      </c>
      <c r="D39" s="4" t="s">
        <v>58</v>
      </c>
      <c r="E39" s="5" t="s">
        <v>59</v>
      </c>
      <c r="F39" s="4" t="n">
        <v>100</v>
      </c>
      <c r="G39" s="4" t="n">
        <v>72</v>
      </c>
      <c r="H39" s="4" t="n">
        <v>2</v>
      </c>
      <c r="I39" s="4" t="n">
        <v>8</v>
      </c>
      <c r="J39" s="4" t="n">
        <v>0</v>
      </c>
      <c r="K39" s="4" t="n">
        <v>70</v>
      </c>
      <c r="L39" s="4" t="n">
        <v>60</v>
      </c>
      <c r="M39" s="4" t="n">
        <v>44</v>
      </c>
      <c r="N39" s="0" t="s">
        <v>26</v>
      </c>
      <c r="O39" s="0" t="s">
        <v>36</v>
      </c>
      <c r="P39" s="0" t="n">
        <f aca="false">G39/$F39*100</f>
        <v>72</v>
      </c>
      <c r="Q39" s="0" t="n">
        <f aca="false">H39/$F39*100</f>
        <v>2</v>
      </c>
      <c r="R39" s="0" t="n">
        <f aca="false">I39/$F39*100</f>
        <v>8</v>
      </c>
      <c r="S39" s="0" t="n">
        <f aca="false">J39/$F39*100</f>
        <v>0</v>
      </c>
      <c r="T39" s="0" t="n">
        <f aca="false">K39/$F39*100</f>
        <v>70</v>
      </c>
      <c r="U39" s="0" t="n">
        <f aca="false">L39/$F39*100</f>
        <v>60</v>
      </c>
      <c r="V39" s="0" t="n">
        <f aca="false">M39/$F39*100</f>
        <v>44</v>
      </c>
    </row>
    <row r="40" customFormat="false" ht="15" hidden="false" customHeight="false" outlineLevel="0" collapsed="false">
      <c r="A40" s="6" t="n">
        <v>3665</v>
      </c>
      <c r="B40" s="4" t="s">
        <v>66</v>
      </c>
      <c r="C40" s="4" t="s">
        <v>110</v>
      </c>
      <c r="D40" s="4" t="s">
        <v>111</v>
      </c>
      <c r="E40" s="5" t="s">
        <v>112</v>
      </c>
      <c r="F40" s="4" t="n">
        <v>100</v>
      </c>
      <c r="G40" s="4" t="n">
        <v>48</v>
      </c>
      <c r="H40" s="4" t="n">
        <v>0</v>
      </c>
      <c r="I40" s="4" t="n">
        <v>13</v>
      </c>
      <c r="J40" s="4" t="n">
        <v>2</v>
      </c>
      <c r="K40" s="4" t="n">
        <v>42</v>
      </c>
      <c r="L40" s="4" t="n">
        <v>40</v>
      </c>
      <c r="M40" s="4" t="n">
        <v>40</v>
      </c>
      <c r="N40" s="0" t="s">
        <v>26</v>
      </c>
      <c r="O40" s="0" t="s">
        <v>45</v>
      </c>
      <c r="P40" s="0" t="n">
        <f aca="false">G40/$F40*100</f>
        <v>48</v>
      </c>
      <c r="Q40" s="0" t="n">
        <f aca="false">H40/$F40*100</f>
        <v>0</v>
      </c>
      <c r="R40" s="0" t="n">
        <f aca="false">I40/$F40*100</f>
        <v>13</v>
      </c>
      <c r="S40" s="0" t="n">
        <f aca="false">J40/$F40*100</f>
        <v>2</v>
      </c>
      <c r="T40" s="0" t="n">
        <f aca="false">K40/$F40*100</f>
        <v>42</v>
      </c>
      <c r="U40" s="0" t="n">
        <f aca="false">L40/$F40*100</f>
        <v>40</v>
      </c>
      <c r="V40" s="0" t="n">
        <f aca="false">M40/$F40*100</f>
        <v>40</v>
      </c>
    </row>
    <row r="41" customFormat="false" ht="15" hidden="false" customHeight="false" outlineLevel="0" collapsed="false">
      <c r="A41" s="6" t="n">
        <v>3676</v>
      </c>
      <c r="B41" s="4" t="s">
        <v>93</v>
      </c>
      <c r="C41" s="4" t="s">
        <v>87</v>
      </c>
      <c r="D41" s="4" t="s">
        <v>88</v>
      </c>
      <c r="E41" s="5" t="s">
        <v>90</v>
      </c>
      <c r="F41" s="4" t="n">
        <v>100</v>
      </c>
      <c r="G41" s="4" t="n">
        <v>24</v>
      </c>
      <c r="H41" s="4" t="n">
        <v>0</v>
      </c>
      <c r="I41" s="4" t="n">
        <v>3</v>
      </c>
      <c r="J41" s="4" t="n">
        <v>5</v>
      </c>
      <c r="K41" s="4" t="n">
        <v>21</v>
      </c>
      <c r="L41" s="4" t="n">
        <v>1</v>
      </c>
      <c r="M41" s="4" t="n">
        <v>0</v>
      </c>
      <c r="N41" s="0" t="s">
        <v>26</v>
      </c>
      <c r="O41" s="0" t="s">
        <v>86</v>
      </c>
      <c r="P41" s="0" t="n">
        <f aca="false">G41/$F41*100</f>
        <v>24</v>
      </c>
      <c r="Q41" s="0" t="n">
        <f aca="false">H41/$F41*100</f>
        <v>0</v>
      </c>
      <c r="R41" s="0" t="n">
        <f aca="false">I41/$F41*100</f>
        <v>3</v>
      </c>
      <c r="S41" s="0" t="n">
        <f aca="false">J41/$F41*100</f>
        <v>5</v>
      </c>
      <c r="T41" s="0" t="n">
        <f aca="false">K41/$F41*100</f>
        <v>21</v>
      </c>
      <c r="U41" s="0" t="n">
        <f aca="false">L41/$F41*100</f>
        <v>1</v>
      </c>
      <c r="V41" s="0" t="n">
        <f aca="false">M41/$F41*100</f>
        <v>0</v>
      </c>
    </row>
    <row r="42" customFormat="false" ht="15" hidden="false" customHeight="false" outlineLevel="0" collapsed="false">
      <c r="A42" s="6" t="n">
        <v>4120</v>
      </c>
      <c r="B42" s="4" t="s">
        <v>113</v>
      </c>
      <c r="C42" s="4" t="s">
        <v>114</v>
      </c>
      <c r="D42" s="4" t="s">
        <v>115</v>
      </c>
      <c r="E42" s="5" t="s">
        <v>85</v>
      </c>
      <c r="F42" s="4" t="n">
        <v>100</v>
      </c>
      <c r="G42" s="4" t="n">
        <v>25</v>
      </c>
      <c r="H42" s="4" t="n">
        <v>0</v>
      </c>
      <c r="I42" s="4" t="n">
        <v>0</v>
      </c>
      <c r="J42" s="4" t="n">
        <v>2</v>
      </c>
      <c r="K42" s="4" t="n">
        <v>14</v>
      </c>
      <c r="L42" s="4" t="n">
        <v>8</v>
      </c>
      <c r="M42" s="4" t="n">
        <v>0</v>
      </c>
      <c r="N42" s="0" t="s">
        <v>26</v>
      </c>
      <c r="O42" s="0" t="s">
        <v>86</v>
      </c>
      <c r="P42" s="0" t="n">
        <f aca="false">G42/$F42*100</f>
        <v>25</v>
      </c>
      <c r="Q42" s="0" t="n">
        <f aca="false">H42/$F42*100</f>
        <v>0</v>
      </c>
      <c r="R42" s="0" t="n">
        <f aca="false">I42/$F42*100</f>
        <v>0</v>
      </c>
      <c r="S42" s="0" t="n">
        <f aca="false">J42/$F42*100</f>
        <v>2</v>
      </c>
      <c r="T42" s="0" t="n">
        <f aca="false">K42/$F42*100</f>
        <v>14</v>
      </c>
      <c r="U42" s="0" t="n">
        <f aca="false">L42/$F42*100</f>
        <v>8</v>
      </c>
      <c r="V42" s="0" t="n">
        <f aca="false">M42/$F42*100</f>
        <v>0</v>
      </c>
    </row>
    <row r="43" customFormat="false" ht="15" hidden="false" customHeight="false" outlineLevel="0" collapsed="false">
      <c r="A43" s="6" t="n">
        <v>4111</v>
      </c>
      <c r="B43" s="4" t="s">
        <v>113</v>
      </c>
      <c r="C43" s="4" t="s">
        <v>23</v>
      </c>
      <c r="D43" s="4" t="s">
        <v>85</v>
      </c>
      <c r="E43" s="5" t="s">
        <v>85</v>
      </c>
      <c r="F43" s="4" t="n">
        <v>100</v>
      </c>
      <c r="G43" s="4" t="n">
        <v>46</v>
      </c>
      <c r="H43" s="4" t="n">
        <v>0</v>
      </c>
      <c r="I43" s="4" t="n">
        <v>13</v>
      </c>
      <c r="J43" s="4" t="n">
        <v>0</v>
      </c>
      <c r="K43" s="4" t="n">
        <v>37</v>
      </c>
      <c r="L43" s="4" t="n">
        <v>24</v>
      </c>
      <c r="M43" s="4" t="n">
        <v>0</v>
      </c>
      <c r="N43" s="0" t="s">
        <v>26</v>
      </c>
      <c r="O43" s="0" t="s">
        <v>45</v>
      </c>
      <c r="P43" s="0" t="n">
        <f aca="false">G43/$F43*100</f>
        <v>46</v>
      </c>
      <c r="Q43" s="0" t="n">
        <f aca="false">H43/$F43*100</f>
        <v>0</v>
      </c>
      <c r="R43" s="0" t="n">
        <f aca="false">I43/$F43*100</f>
        <v>13</v>
      </c>
      <c r="S43" s="0" t="n">
        <f aca="false">J43/$F43*100</f>
        <v>0</v>
      </c>
      <c r="T43" s="0" t="n">
        <f aca="false">K43/$F43*100</f>
        <v>37</v>
      </c>
      <c r="U43" s="0" t="n">
        <f aca="false">L43/$F43*100</f>
        <v>24</v>
      </c>
      <c r="V43" s="0" t="n">
        <f aca="false">M43/$F43*100</f>
        <v>0</v>
      </c>
    </row>
    <row r="44" customFormat="false" ht="15" hidden="false" customHeight="false" outlineLevel="0" collapsed="false">
      <c r="A44" s="6" t="n">
        <v>3955</v>
      </c>
      <c r="B44" s="4" t="s">
        <v>80</v>
      </c>
      <c r="C44" s="4" t="s">
        <v>116</v>
      </c>
      <c r="D44" s="4" t="s">
        <v>117</v>
      </c>
      <c r="E44" s="5" t="s">
        <v>118</v>
      </c>
      <c r="F44" s="4" t="n">
        <v>100</v>
      </c>
      <c r="G44" s="4" t="n">
        <v>40</v>
      </c>
      <c r="H44" s="4" t="n">
        <v>0</v>
      </c>
      <c r="I44" s="4" t="n">
        <v>10</v>
      </c>
      <c r="J44" s="4" t="n">
        <v>2</v>
      </c>
      <c r="K44" s="4" t="n">
        <v>31</v>
      </c>
      <c r="L44" s="4" t="n">
        <v>7</v>
      </c>
      <c r="M44" s="4" t="n">
        <v>0</v>
      </c>
      <c r="N44" s="0" t="s">
        <v>26</v>
      </c>
      <c r="O44" s="0" t="s">
        <v>45</v>
      </c>
      <c r="P44" s="0" t="n">
        <f aca="false">G44/$F44*100</f>
        <v>40</v>
      </c>
      <c r="Q44" s="0" t="n">
        <f aca="false">H44/$F44*100</f>
        <v>0</v>
      </c>
      <c r="R44" s="0" t="n">
        <f aca="false">I44/$F44*100</f>
        <v>10</v>
      </c>
      <c r="S44" s="0" t="n">
        <f aca="false">J44/$F44*100</f>
        <v>2</v>
      </c>
      <c r="T44" s="0" t="n">
        <f aca="false">K44/$F44*100</f>
        <v>31</v>
      </c>
      <c r="U44" s="0" t="n">
        <f aca="false">L44/$F44*100</f>
        <v>7</v>
      </c>
      <c r="V44" s="0" t="n">
        <f aca="false">M44/$F44*100</f>
        <v>0</v>
      </c>
    </row>
    <row r="45" customFormat="false" ht="15" hidden="false" customHeight="false" outlineLevel="0" collapsed="false">
      <c r="A45" s="6" t="n">
        <v>6184</v>
      </c>
      <c r="B45" s="4" t="s">
        <v>97</v>
      </c>
      <c r="C45" s="4" t="s">
        <v>119</v>
      </c>
      <c r="D45" s="4" t="s">
        <v>120</v>
      </c>
      <c r="E45" s="5" t="s">
        <v>121</v>
      </c>
      <c r="F45" s="4" t="n">
        <v>91</v>
      </c>
      <c r="G45" s="4" t="n">
        <v>71</v>
      </c>
      <c r="H45" s="4" t="n">
        <v>0</v>
      </c>
      <c r="I45" s="4" t="n">
        <v>13</v>
      </c>
      <c r="J45" s="4" t="n">
        <v>48</v>
      </c>
      <c r="K45" s="4" t="n">
        <v>50</v>
      </c>
      <c r="L45" s="4" t="n">
        <v>6</v>
      </c>
      <c r="M45" s="4" t="n">
        <v>0</v>
      </c>
      <c r="N45" s="0" t="s">
        <v>26</v>
      </c>
      <c r="O45" s="0" t="s">
        <v>36</v>
      </c>
      <c r="P45" s="0" t="n">
        <f aca="false">G45/$F45*100</f>
        <v>78.021978021978</v>
      </c>
      <c r="Q45" s="0" t="n">
        <f aca="false">H45/$F45*100</f>
        <v>0</v>
      </c>
      <c r="R45" s="0" t="n">
        <f aca="false">I45/$F45*100</f>
        <v>14.2857142857143</v>
      </c>
      <c r="S45" s="0" t="n">
        <f aca="false">J45/$F45*100</f>
        <v>52.7472527472528</v>
      </c>
      <c r="T45" s="0" t="n">
        <f aca="false">K45/$F45*100</f>
        <v>54.9450549450549</v>
      </c>
      <c r="U45" s="0" t="n">
        <f aca="false">L45/$F45*100</f>
        <v>6.59340659340659</v>
      </c>
      <c r="V45" s="0" t="n">
        <f aca="false">M45/$F45*100</f>
        <v>0</v>
      </c>
    </row>
    <row r="46" customFormat="false" ht="15" hidden="false" customHeight="false" outlineLevel="0" collapsed="false">
      <c r="A46" s="6" t="n">
        <v>3758</v>
      </c>
      <c r="B46" s="4" t="s">
        <v>70</v>
      </c>
      <c r="C46" s="4" t="s">
        <v>46</v>
      </c>
      <c r="D46" s="4" t="s">
        <v>122</v>
      </c>
      <c r="E46" s="5" t="s">
        <v>123</v>
      </c>
      <c r="F46" s="4" t="n">
        <v>100</v>
      </c>
      <c r="G46" s="4" t="n">
        <v>31</v>
      </c>
      <c r="H46" s="4" t="n">
        <v>0</v>
      </c>
      <c r="I46" s="4" t="n">
        <v>5</v>
      </c>
      <c r="J46" s="4" t="n">
        <v>0</v>
      </c>
      <c r="K46" s="4" t="n">
        <v>27</v>
      </c>
      <c r="L46" s="4" t="n">
        <v>12</v>
      </c>
      <c r="M46" s="4" t="n">
        <v>0</v>
      </c>
      <c r="N46" s="0" t="s">
        <v>26</v>
      </c>
      <c r="O46" s="0" t="s">
        <v>86</v>
      </c>
      <c r="P46" s="0" t="n">
        <f aca="false">G46/$F46*100</f>
        <v>31</v>
      </c>
      <c r="Q46" s="0" t="n">
        <f aca="false">H46/$F46*100</f>
        <v>0</v>
      </c>
      <c r="R46" s="0" t="n">
        <f aca="false">I46/$F46*100</f>
        <v>5</v>
      </c>
      <c r="S46" s="0" t="n">
        <f aca="false">J46/$F46*100</f>
        <v>0</v>
      </c>
      <c r="T46" s="0" t="n">
        <f aca="false">K46/$F46*100</f>
        <v>27</v>
      </c>
      <c r="U46" s="0" t="n">
        <f aca="false">L46/$F46*100</f>
        <v>12</v>
      </c>
      <c r="V46" s="0" t="n">
        <f aca="false">M46/$F46*100</f>
        <v>0</v>
      </c>
    </row>
    <row r="47" customFormat="false" ht="15" hidden="false" customHeight="false" outlineLevel="0" collapsed="false">
      <c r="A47" s="6" t="n">
        <v>4127</v>
      </c>
      <c r="B47" s="4" t="s">
        <v>113</v>
      </c>
      <c r="C47" s="4" t="s">
        <v>23</v>
      </c>
      <c r="D47" s="4" t="s">
        <v>124</v>
      </c>
      <c r="E47" s="5" t="s">
        <v>85</v>
      </c>
      <c r="F47" s="4" t="n">
        <v>100</v>
      </c>
      <c r="G47" s="4" t="n">
        <v>44</v>
      </c>
      <c r="H47" s="4" t="n">
        <v>1</v>
      </c>
      <c r="I47" s="4" t="n">
        <v>5</v>
      </c>
      <c r="J47" s="4" t="n">
        <v>3</v>
      </c>
      <c r="K47" s="4" t="n">
        <v>38</v>
      </c>
      <c r="L47" s="4" t="n">
        <v>23</v>
      </c>
      <c r="M47" s="4" t="n">
        <v>8</v>
      </c>
      <c r="N47" s="0" t="s">
        <v>26</v>
      </c>
      <c r="O47" s="0" t="s">
        <v>45</v>
      </c>
      <c r="P47" s="0" t="n">
        <f aca="false">G47/$F47*100</f>
        <v>44</v>
      </c>
      <c r="Q47" s="0" t="n">
        <f aca="false">H47/$F47*100</f>
        <v>1</v>
      </c>
      <c r="R47" s="0" t="n">
        <f aca="false">I47/$F47*100</f>
        <v>5</v>
      </c>
      <c r="S47" s="0" t="n">
        <f aca="false">J47/$F47*100</f>
        <v>3</v>
      </c>
      <c r="T47" s="0" t="n">
        <f aca="false">K47/$F47*100</f>
        <v>38</v>
      </c>
      <c r="U47" s="0" t="n">
        <f aca="false">L47/$F47*100</f>
        <v>23</v>
      </c>
      <c r="V47" s="0" t="n">
        <f aca="false">M47/$F47*100</f>
        <v>8</v>
      </c>
    </row>
    <row r="48" customFormat="false" ht="15" hidden="false" customHeight="false" outlineLevel="0" collapsed="false">
      <c r="A48" s="6" t="n">
        <v>3985</v>
      </c>
      <c r="B48" s="4" t="s">
        <v>80</v>
      </c>
      <c r="C48" s="4" t="s">
        <v>125</v>
      </c>
      <c r="D48" s="4" t="s">
        <v>126</v>
      </c>
      <c r="E48" s="5" t="s">
        <v>69</v>
      </c>
      <c r="F48" s="4" t="n">
        <v>100</v>
      </c>
      <c r="G48" s="4" t="n">
        <v>63</v>
      </c>
      <c r="H48" s="4" t="n">
        <v>0</v>
      </c>
      <c r="I48" s="4" t="n">
        <v>7</v>
      </c>
      <c r="J48" s="4" t="n">
        <v>23</v>
      </c>
      <c r="K48" s="4" t="n">
        <v>54</v>
      </c>
      <c r="L48" s="4" t="n">
        <v>34</v>
      </c>
      <c r="M48" s="4" t="n">
        <v>0</v>
      </c>
      <c r="N48" s="0" t="s">
        <v>26</v>
      </c>
      <c r="O48" s="0" t="s">
        <v>36</v>
      </c>
      <c r="P48" s="0" t="n">
        <f aca="false">G48/$F48*100</f>
        <v>63</v>
      </c>
      <c r="Q48" s="0" t="n">
        <f aca="false">H48/$F48*100</f>
        <v>0</v>
      </c>
      <c r="R48" s="0" t="n">
        <f aca="false">I48/$F48*100</f>
        <v>7</v>
      </c>
      <c r="S48" s="0" t="n">
        <f aca="false">J48/$F48*100</f>
        <v>23</v>
      </c>
      <c r="T48" s="0" t="n">
        <f aca="false">K48/$F48*100</f>
        <v>54</v>
      </c>
      <c r="U48" s="0" t="n">
        <f aca="false">L48/$F48*100</f>
        <v>34</v>
      </c>
      <c r="V48" s="0" t="n">
        <f aca="false">M48/$F48*100</f>
        <v>0</v>
      </c>
    </row>
    <row r="49" customFormat="false" ht="15" hidden="false" customHeight="false" outlineLevel="0" collapsed="false">
      <c r="A49" s="6" t="n">
        <v>3777</v>
      </c>
      <c r="B49" s="4" t="s">
        <v>127</v>
      </c>
      <c r="C49" s="4" t="s">
        <v>57</v>
      </c>
      <c r="D49" s="4" t="s">
        <v>128</v>
      </c>
      <c r="E49" s="5" t="s">
        <v>129</v>
      </c>
      <c r="F49" s="4" t="n">
        <v>97</v>
      </c>
      <c r="G49" s="4" t="n">
        <v>81</v>
      </c>
      <c r="H49" s="4" t="n">
        <v>0</v>
      </c>
      <c r="I49" s="4" t="n">
        <v>0</v>
      </c>
      <c r="J49" s="4" t="n">
        <v>22</v>
      </c>
      <c r="K49" s="4" t="n">
        <v>79</v>
      </c>
      <c r="L49" s="4" t="n">
        <v>8</v>
      </c>
      <c r="M49" s="4" t="n">
        <v>0</v>
      </c>
      <c r="N49" s="0" t="s">
        <v>26</v>
      </c>
      <c r="O49" s="0" t="s">
        <v>27</v>
      </c>
      <c r="P49" s="0" t="n">
        <f aca="false">G49/$F49*100</f>
        <v>83.5051546391753</v>
      </c>
      <c r="Q49" s="0" t="n">
        <f aca="false">H49/$F49*100</f>
        <v>0</v>
      </c>
      <c r="R49" s="0" t="n">
        <f aca="false">I49/$F49*100</f>
        <v>0</v>
      </c>
      <c r="S49" s="0" t="n">
        <f aca="false">J49/$F49*100</f>
        <v>22.680412371134</v>
      </c>
      <c r="T49" s="0" t="n">
        <f aca="false">K49/$F49*100</f>
        <v>81.4432989690722</v>
      </c>
      <c r="U49" s="0" t="n">
        <f aca="false">L49/$F49*100</f>
        <v>8.24742268041237</v>
      </c>
      <c r="V49" s="0" t="n">
        <f aca="false">M49/$F49*100</f>
        <v>0</v>
      </c>
    </row>
    <row r="50" customFormat="false" ht="15" hidden="false" customHeight="false" outlineLevel="0" collapsed="false">
      <c r="A50" s="6" t="n">
        <v>3738</v>
      </c>
      <c r="B50" s="4" t="s">
        <v>70</v>
      </c>
      <c r="C50" s="4" t="s">
        <v>125</v>
      </c>
      <c r="D50" s="4" t="s">
        <v>126</v>
      </c>
      <c r="E50" s="5" t="s">
        <v>130</v>
      </c>
      <c r="F50" s="4" t="n">
        <v>100</v>
      </c>
      <c r="G50" s="4" t="n">
        <v>68</v>
      </c>
      <c r="H50" s="4" t="n">
        <v>0</v>
      </c>
      <c r="I50" s="4" t="n">
        <v>4</v>
      </c>
      <c r="J50" s="4" t="n">
        <v>9</v>
      </c>
      <c r="K50" s="4" t="n">
        <v>62</v>
      </c>
      <c r="L50" s="4" t="n">
        <v>39</v>
      </c>
      <c r="M50" s="4" t="n">
        <v>1</v>
      </c>
      <c r="N50" s="0" t="s">
        <v>26</v>
      </c>
      <c r="O50" s="0" t="s">
        <v>36</v>
      </c>
      <c r="P50" s="0" t="n">
        <f aca="false">G50/$F50*100</f>
        <v>68</v>
      </c>
      <c r="Q50" s="0" t="n">
        <f aca="false">H50/$F50*100</f>
        <v>0</v>
      </c>
      <c r="R50" s="0" t="n">
        <f aca="false">I50/$F50*100</f>
        <v>4</v>
      </c>
      <c r="S50" s="0" t="n">
        <f aca="false">J50/$F50*100</f>
        <v>9</v>
      </c>
      <c r="T50" s="0" t="n">
        <f aca="false">K50/$F50*100</f>
        <v>62</v>
      </c>
      <c r="U50" s="0" t="n">
        <f aca="false">L50/$F50*100</f>
        <v>39</v>
      </c>
      <c r="V50" s="0" t="n">
        <f aca="false">M50/$F50*100</f>
        <v>1</v>
      </c>
    </row>
    <row r="51" customFormat="false" ht="15" hidden="false" customHeight="false" outlineLevel="0" collapsed="false">
      <c r="A51" s="6" t="n">
        <v>3936</v>
      </c>
      <c r="B51" s="4" t="s">
        <v>22</v>
      </c>
      <c r="C51" s="4" t="s">
        <v>131</v>
      </c>
      <c r="D51" s="4" t="s">
        <v>132</v>
      </c>
      <c r="E51" s="5" t="s">
        <v>133</v>
      </c>
      <c r="F51" s="4" t="n">
        <v>100</v>
      </c>
      <c r="G51" s="4" t="n">
        <v>39</v>
      </c>
      <c r="H51" s="4" t="n">
        <v>0</v>
      </c>
      <c r="I51" s="4" t="n">
        <v>6</v>
      </c>
      <c r="J51" s="4" t="n">
        <v>17</v>
      </c>
      <c r="K51" s="4" t="n">
        <v>24</v>
      </c>
      <c r="L51" s="4" t="n">
        <v>9</v>
      </c>
      <c r="M51" s="4" t="n">
        <v>13</v>
      </c>
      <c r="N51" s="0" t="s">
        <v>26</v>
      </c>
      <c r="O51" s="0" t="s">
        <v>86</v>
      </c>
      <c r="P51" s="0" t="n">
        <f aca="false">G51/$F51*100</f>
        <v>39</v>
      </c>
      <c r="Q51" s="0" t="n">
        <f aca="false">H51/$F51*100</f>
        <v>0</v>
      </c>
      <c r="R51" s="0" t="n">
        <f aca="false">I51/$F51*100</f>
        <v>6</v>
      </c>
      <c r="S51" s="0" t="n">
        <f aca="false">J51/$F51*100</f>
        <v>17</v>
      </c>
      <c r="T51" s="0" t="n">
        <f aca="false">K51/$F51*100</f>
        <v>24</v>
      </c>
      <c r="U51" s="0" t="n">
        <f aca="false">L51/$F51*100</f>
        <v>9</v>
      </c>
      <c r="V51" s="0" t="n">
        <f aca="false">M51/$F51*100</f>
        <v>13</v>
      </c>
    </row>
    <row r="52" customFormat="false" ht="15" hidden="false" customHeight="false" outlineLevel="0" collapsed="false">
      <c r="A52" s="6" t="n">
        <v>3748</v>
      </c>
      <c r="B52" s="4" t="s">
        <v>70</v>
      </c>
      <c r="C52" s="4" t="s">
        <v>94</v>
      </c>
      <c r="D52" s="4" t="s">
        <v>134</v>
      </c>
      <c r="E52" s="5" t="s">
        <v>85</v>
      </c>
      <c r="F52" s="4" t="n">
        <v>96</v>
      </c>
      <c r="G52" s="4" t="n">
        <v>71</v>
      </c>
      <c r="H52" s="4" t="n">
        <v>0</v>
      </c>
      <c r="I52" s="4" t="n">
        <v>1</v>
      </c>
      <c r="J52" s="4" t="n">
        <v>7</v>
      </c>
      <c r="K52" s="4" t="n">
        <v>68</v>
      </c>
      <c r="L52" s="4" t="n">
        <v>51</v>
      </c>
      <c r="M52" s="4" t="n">
        <v>0</v>
      </c>
      <c r="N52" s="0" t="s">
        <v>26</v>
      </c>
      <c r="O52" s="0" t="s">
        <v>36</v>
      </c>
      <c r="P52" s="0" t="n">
        <f aca="false">G52/$F52*100</f>
        <v>73.9583333333333</v>
      </c>
      <c r="Q52" s="0" t="n">
        <f aca="false">H52/$F52*100</f>
        <v>0</v>
      </c>
      <c r="R52" s="0" t="n">
        <f aca="false">I52/$F52*100</f>
        <v>1.04166666666667</v>
      </c>
      <c r="S52" s="0" t="n">
        <f aca="false">J52/$F52*100</f>
        <v>7.29166666666667</v>
      </c>
      <c r="T52" s="0" t="n">
        <f aca="false">K52/$F52*100</f>
        <v>70.8333333333333</v>
      </c>
      <c r="U52" s="0" t="n">
        <f aca="false">L52/$F52*100</f>
        <v>53.125</v>
      </c>
      <c r="V52" s="0" t="n">
        <f aca="false">M52/$F52*100</f>
        <v>0</v>
      </c>
    </row>
    <row r="53" customFormat="false" ht="15" hidden="false" customHeight="false" outlineLevel="0" collapsed="false">
      <c r="A53" s="6" t="n">
        <v>3651</v>
      </c>
      <c r="B53" s="4" t="s">
        <v>66</v>
      </c>
      <c r="C53" s="4" t="s">
        <v>135</v>
      </c>
      <c r="D53" s="4" t="s">
        <v>136</v>
      </c>
      <c r="E53" s="5" t="s">
        <v>137</v>
      </c>
      <c r="F53" s="4" t="n">
        <v>88</v>
      </c>
      <c r="G53" s="4" t="n">
        <v>17</v>
      </c>
      <c r="H53" s="4" t="n">
        <v>0</v>
      </c>
      <c r="I53" s="4" t="n">
        <v>0</v>
      </c>
      <c r="J53" s="4" t="n">
        <v>0</v>
      </c>
      <c r="K53" s="4" t="n">
        <v>17</v>
      </c>
      <c r="L53" s="4" t="n">
        <v>11</v>
      </c>
      <c r="M53" s="4" t="n">
        <v>10</v>
      </c>
      <c r="N53" s="0" t="s">
        <v>26</v>
      </c>
      <c r="O53" s="0" t="s">
        <v>138</v>
      </c>
      <c r="P53" s="0" t="n">
        <f aca="false">G53/$F53*100</f>
        <v>19.3181818181818</v>
      </c>
      <c r="Q53" s="0" t="n">
        <f aca="false">H53/$F53*100</f>
        <v>0</v>
      </c>
      <c r="R53" s="0" t="n">
        <f aca="false">I53/$F53*100</f>
        <v>0</v>
      </c>
      <c r="S53" s="0" t="n">
        <f aca="false">J53/$F53*100</f>
        <v>0</v>
      </c>
      <c r="T53" s="0" t="n">
        <f aca="false">K53/$F53*100</f>
        <v>19.3181818181818</v>
      </c>
      <c r="U53" s="0" t="n">
        <f aca="false">L53/$F53*100</f>
        <v>12.5</v>
      </c>
      <c r="V53" s="0" t="n">
        <f aca="false">M53/$F53*100</f>
        <v>11.3636363636364</v>
      </c>
    </row>
    <row r="54" customFormat="false" ht="15" hidden="false" customHeight="false" outlineLevel="0" collapsed="false">
      <c r="A54" s="6" t="n">
        <v>3981</v>
      </c>
      <c r="B54" s="4" t="s">
        <v>80</v>
      </c>
      <c r="C54" s="4" t="s">
        <v>57</v>
      </c>
      <c r="D54" s="4" t="s">
        <v>139</v>
      </c>
      <c r="E54" s="5" t="s">
        <v>68</v>
      </c>
      <c r="F54" s="4" t="n">
        <v>100</v>
      </c>
      <c r="G54" s="4" t="n">
        <v>42</v>
      </c>
      <c r="H54" s="4" t="n">
        <v>0</v>
      </c>
      <c r="I54" s="4" t="n">
        <v>16</v>
      </c>
      <c r="J54" s="4" t="n">
        <v>8</v>
      </c>
      <c r="K54" s="4" t="n">
        <v>26</v>
      </c>
      <c r="L54" s="4" t="n">
        <v>15</v>
      </c>
      <c r="M54" s="4" t="n">
        <v>0</v>
      </c>
      <c r="N54" s="0" t="s">
        <v>26</v>
      </c>
      <c r="O54" s="0" t="s">
        <v>45</v>
      </c>
      <c r="P54" s="0" t="n">
        <f aca="false">G54/$F54*100</f>
        <v>42</v>
      </c>
      <c r="Q54" s="0" t="n">
        <f aca="false">H54/$F54*100</f>
        <v>0</v>
      </c>
      <c r="R54" s="0" t="n">
        <f aca="false">I54/$F54*100</f>
        <v>16</v>
      </c>
      <c r="S54" s="0" t="n">
        <f aca="false">J54/$F54*100</f>
        <v>8</v>
      </c>
      <c r="T54" s="0" t="n">
        <f aca="false">K54/$F54*100</f>
        <v>26</v>
      </c>
      <c r="U54" s="0" t="n">
        <f aca="false">L54/$F54*100</f>
        <v>15</v>
      </c>
      <c r="V54" s="0" t="n">
        <f aca="false">M54/$F54*100</f>
        <v>0</v>
      </c>
    </row>
    <row r="55" customFormat="false" ht="15" hidden="false" customHeight="false" outlineLevel="0" collapsed="false">
      <c r="A55" s="6" t="n">
        <v>3929</v>
      </c>
      <c r="B55" s="4" t="s">
        <v>22</v>
      </c>
      <c r="C55" s="4" t="s">
        <v>38</v>
      </c>
      <c r="D55" s="4" t="s">
        <v>108</v>
      </c>
      <c r="E55" s="5" t="s">
        <v>109</v>
      </c>
      <c r="F55" s="4" t="n">
        <v>100</v>
      </c>
      <c r="G55" s="4" t="n">
        <v>25</v>
      </c>
      <c r="H55" s="4" t="n">
        <v>0</v>
      </c>
      <c r="I55" s="4" t="n">
        <v>0</v>
      </c>
      <c r="J55" s="4" t="n">
        <v>17</v>
      </c>
      <c r="K55" s="4" t="n">
        <v>15</v>
      </c>
      <c r="L55" s="4" t="n">
        <v>9</v>
      </c>
      <c r="M55" s="4" t="n">
        <v>0</v>
      </c>
      <c r="N55" s="0" t="s">
        <v>26</v>
      </c>
      <c r="O55" s="0" t="s">
        <v>86</v>
      </c>
      <c r="P55" s="0" t="n">
        <f aca="false">G55/$F55*100</f>
        <v>25</v>
      </c>
      <c r="Q55" s="0" t="n">
        <f aca="false">H55/$F55*100</f>
        <v>0</v>
      </c>
      <c r="R55" s="0" t="n">
        <f aca="false">I55/$F55*100</f>
        <v>0</v>
      </c>
      <c r="S55" s="0" t="n">
        <f aca="false">J55/$F55*100</f>
        <v>17</v>
      </c>
      <c r="T55" s="0" t="n">
        <f aca="false">K55/$F55*100</f>
        <v>15</v>
      </c>
      <c r="U55" s="0" t="n">
        <f aca="false">L55/$F55*100</f>
        <v>9</v>
      </c>
      <c r="V55" s="0" t="n">
        <f aca="false">M55/$F55*100</f>
        <v>0</v>
      </c>
    </row>
    <row r="56" customFormat="false" ht="15" hidden="false" customHeight="false" outlineLevel="0" collapsed="false">
      <c r="A56" s="6" t="n">
        <v>4132</v>
      </c>
      <c r="B56" s="4" t="s">
        <v>113</v>
      </c>
      <c r="C56" s="4" t="s">
        <v>140</v>
      </c>
      <c r="D56" s="4" t="s">
        <v>141</v>
      </c>
      <c r="E56" s="5" t="s">
        <v>142</v>
      </c>
      <c r="F56" s="4" t="n">
        <v>100</v>
      </c>
      <c r="G56" s="4" t="n">
        <v>63</v>
      </c>
      <c r="H56" s="4" t="n">
        <v>0</v>
      </c>
      <c r="I56" s="4" t="n">
        <v>0</v>
      </c>
      <c r="J56" s="4" t="n">
        <v>3</v>
      </c>
      <c r="K56" s="4" t="n">
        <v>62</v>
      </c>
      <c r="L56" s="4" t="n">
        <v>61</v>
      </c>
      <c r="M56" s="4" t="n">
        <v>20</v>
      </c>
      <c r="N56" s="0" t="s">
        <v>26</v>
      </c>
      <c r="O56" s="0" t="s">
        <v>36</v>
      </c>
      <c r="P56" s="0" t="n">
        <f aca="false">G56/$F56*100</f>
        <v>63</v>
      </c>
      <c r="Q56" s="0" t="n">
        <f aca="false">H56/$F56*100</f>
        <v>0</v>
      </c>
      <c r="R56" s="0" t="n">
        <f aca="false">I56/$F56*100</f>
        <v>0</v>
      </c>
      <c r="S56" s="0" t="n">
        <f aca="false">J56/$F56*100</f>
        <v>3</v>
      </c>
      <c r="T56" s="0" t="n">
        <f aca="false">K56/$F56*100</f>
        <v>62</v>
      </c>
      <c r="U56" s="0" t="n">
        <f aca="false">L56/$F56*100</f>
        <v>61</v>
      </c>
      <c r="V56" s="0" t="n">
        <f aca="false">M56/$F56*100</f>
        <v>20</v>
      </c>
    </row>
    <row r="57" customFormat="false" ht="15" hidden="false" customHeight="false" outlineLevel="0" collapsed="false">
      <c r="A57" s="6" t="n">
        <v>3962</v>
      </c>
      <c r="B57" s="4" t="s">
        <v>80</v>
      </c>
      <c r="C57" s="4" t="s">
        <v>23</v>
      </c>
      <c r="D57" s="4" t="s">
        <v>85</v>
      </c>
      <c r="E57" s="5" t="s">
        <v>143</v>
      </c>
      <c r="F57" s="4" t="n">
        <v>100</v>
      </c>
      <c r="G57" s="4" t="n">
        <v>11</v>
      </c>
      <c r="H57" s="4" t="n">
        <v>1</v>
      </c>
      <c r="I57" s="4" t="n">
        <v>1</v>
      </c>
      <c r="J57" s="4" t="n">
        <v>1</v>
      </c>
      <c r="K57" s="4" t="n">
        <v>9</v>
      </c>
      <c r="L57" s="4" t="n">
        <v>8</v>
      </c>
      <c r="M57" s="4" t="n">
        <v>0</v>
      </c>
      <c r="N57" s="0" t="s">
        <v>26</v>
      </c>
      <c r="O57" s="0" t="s">
        <v>138</v>
      </c>
      <c r="P57" s="0" t="n">
        <f aca="false">G57/$F57*100</f>
        <v>11</v>
      </c>
      <c r="Q57" s="0" t="n">
        <f aca="false">H57/$F57*100</f>
        <v>1</v>
      </c>
      <c r="R57" s="0" t="n">
        <f aca="false">I57/$F57*100</f>
        <v>1</v>
      </c>
      <c r="S57" s="0" t="n">
        <f aca="false">J57/$F57*100</f>
        <v>1</v>
      </c>
      <c r="T57" s="0" t="n">
        <f aca="false">K57/$F57*100</f>
        <v>9</v>
      </c>
      <c r="U57" s="0" t="n">
        <f aca="false">L57/$F57*100</f>
        <v>8</v>
      </c>
      <c r="V57" s="0" t="n">
        <f aca="false">M57/$F57*100</f>
        <v>0</v>
      </c>
    </row>
    <row r="58" customFormat="false" ht="15" hidden="false" customHeight="false" outlineLevel="0" collapsed="false">
      <c r="A58" s="6" t="n">
        <v>3903</v>
      </c>
      <c r="B58" s="4" t="s">
        <v>49</v>
      </c>
      <c r="C58" s="4" t="s">
        <v>60</v>
      </c>
      <c r="D58" s="4" t="s">
        <v>61</v>
      </c>
      <c r="E58" s="5" t="s">
        <v>62</v>
      </c>
      <c r="F58" s="4" t="n">
        <v>78</v>
      </c>
      <c r="G58" s="4" t="n">
        <v>38</v>
      </c>
      <c r="H58" s="4" t="n">
        <v>0</v>
      </c>
      <c r="I58" s="4" t="n">
        <v>6</v>
      </c>
      <c r="J58" s="4" t="n">
        <v>4</v>
      </c>
      <c r="K58" s="4" t="n">
        <v>30</v>
      </c>
      <c r="L58" s="4" t="n">
        <v>23</v>
      </c>
      <c r="M58" s="4" t="n">
        <v>13</v>
      </c>
      <c r="N58" s="0" t="s">
        <v>26</v>
      </c>
      <c r="O58" s="0" t="s">
        <v>45</v>
      </c>
      <c r="P58" s="0" t="n">
        <f aca="false">G58/$F58*100</f>
        <v>48.7179487179487</v>
      </c>
      <c r="Q58" s="0" t="n">
        <f aca="false">H58/$F58*100</f>
        <v>0</v>
      </c>
      <c r="R58" s="0" t="n">
        <f aca="false">I58/$F58*100</f>
        <v>7.69230769230769</v>
      </c>
      <c r="S58" s="0" t="n">
        <f aca="false">J58/$F58*100</f>
        <v>5.12820512820513</v>
      </c>
      <c r="T58" s="0" t="n">
        <f aca="false">K58/$F58*100</f>
        <v>38.4615384615385</v>
      </c>
      <c r="U58" s="0" t="n">
        <f aca="false">L58/$F58*100</f>
        <v>29.4871794871795</v>
      </c>
      <c r="V58" s="0" t="n">
        <f aca="false">M58/$F58*100</f>
        <v>16.6666666666667</v>
      </c>
    </row>
    <row r="59" customFormat="false" ht="15" hidden="false" customHeight="false" outlineLevel="0" collapsed="false">
      <c r="A59" s="6" t="n">
        <v>4134</v>
      </c>
      <c r="B59" s="4" t="s">
        <v>113</v>
      </c>
      <c r="C59" s="4" t="s">
        <v>144</v>
      </c>
      <c r="D59" s="4" t="s">
        <v>145</v>
      </c>
      <c r="E59" s="5" t="s">
        <v>146</v>
      </c>
      <c r="F59" s="4" t="n">
        <v>80</v>
      </c>
      <c r="G59" s="4" t="n">
        <v>14</v>
      </c>
      <c r="H59" s="4" t="n">
        <v>0</v>
      </c>
      <c r="I59" s="4" t="n">
        <v>2</v>
      </c>
      <c r="J59" s="4" t="n">
        <v>0</v>
      </c>
      <c r="K59" s="4" t="n">
        <v>12</v>
      </c>
      <c r="L59" s="4" t="n">
        <v>7</v>
      </c>
      <c r="M59" s="4" t="n">
        <v>2</v>
      </c>
      <c r="N59" s="0" t="s">
        <v>26</v>
      </c>
      <c r="O59" s="0" t="s">
        <v>138</v>
      </c>
      <c r="P59" s="0" t="n">
        <f aca="false">G59/$F59*100</f>
        <v>17.5</v>
      </c>
      <c r="Q59" s="0" t="n">
        <f aca="false">H59/$F59*100</f>
        <v>0</v>
      </c>
      <c r="R59" s="0" t="n">
        <f aca="false">I59/$F59*100</f>
        <v>2.5</v>
      </c>
      <c r="S59" s="0" t="n">
        <f aca="false">J59/$F59*100</f>
        <v>0</v>
      </c>
      <c r="T59" s="0" t="n">
        <f aca="false">K59/$F59*100</f>
        <v>15</v>
      </c>
      <c r="U59" s="0" t="n">
        <f aca="false">L59/$F59*100</f>
        <v>8.75</v>
      </c>
      <c r="V59" s="0" t="n">
        <f aca="false">M59/$F59*100</f>
        <v>2.5</v>
      </c>
    </row>
    <row r="60" customFormat="false" ht="15" hidden="false" customHeight="false" outlineLevel="0" collapsed="false">
      <c r="A60" s="6" t="n">
        <v>4131</v>
      </c>
      <c r="B60" s="4" t="s">
        <v>113</v>
      </c>
      <c r="C60" s="4" t="s">
        <v>131</v>
      </c>
      <c r="D60" s="4" t="s">
        <v>132</v>
      </c>
      <c r="E60" s="5" t="s">
        <v>133</v>
      </c>
      <c r="F60" s="4" t="n">
        <v>62</v>
      </c>
      <c r="G60" s="4" t="n">
        <v>22</v>
      </c>
      <c r="H60" s="4" t="n">
        <v>0</v>
      </c>
      <c r="I60" s="4" t="n">
        <v>1</v>
      </c>
      <c r="J60" s="4" t="n">
        <v>4</v>
      </c>
      <c r="K60" s="4" t="n">
        <v>19</v>
      </c>
      <c r="L60" s="4" t="n">
        <v>17</v>
      </c>
      <c r="M60" s="4" t="n">
        <v>0</v>
      </c>
      <c r="N60" s="0" t="s">
        <v>26</v>
      </c>
      <c r="O60" s="0" t="s">
        <v>86</v>
      </c>
      <c r="P60" s="0" t="n">
        <f aca="false">G60/$F60*100</f>
        <v>35.4838709677419</v>
      </c>
      <c r="Q60" s="0" t="n">
        <f aca="false">H60/$F60*100</f>
        <v>0</v>
      </c>
      <c r="R60" s="0" t="n">
        <f aca="false">I60/$F60*100</f>
        <v>1.61290322580645</v>
      </c>
      <c r="S60" s="0" t="n">
        <f aca="false">J60/$F60*100</f>
        <v>6.45161290322581</v>
      </c>
      <c r="T60" s="0" t="n">
        <f aca="false">K60/$F60*100</f>
        <v>30.6451612903226</v>
      </c>
      <c r="U60" s="0" t="n">
        <f aca="false">L60/$F60*100</f>
        <v>27.4193548387097</v>
      </c>
      <c r="V60" s="0" t="n">
        <f aca="false">M60/$F60*100</f>
        <v>0</v>
      </c>
    </row>
    <row r="61" customFormat="false" ht="15" hidden="false" customHeight="false" outlineLevel="0" collapsed="false">
      <c r="A61" s="6" t="n">
        <v>3631</v>
      </c>
      <c r="B61" s="4" t="s">
        <v>28</v>
      </c>
      <c r="C61" s="4" t="s">
        <v>81</v>
      </c>
      <c r="D61" s="4" t="s">
        <v>84</v>
      </c>
      <c r="E61" s="5" t="s">
        <v>85</v>
      </c>
      <c r="F61" s="4" t="n">
        <v>100</v>
      </c>
      <c r="G61" s="4" t="n">
        <v>20</v>
      </c>
      <c r="H61" s="4" t="n">
        <v>0</v>
      </c>
      <c r="I61" s="4" t="n">
        <v>1</v>
      </c>
      <c r="J61" s="4" t="n">
        <v>2</v>
      </c>
      <c r="K61" s="4" t="n">
        <v>17</v>
      </c>
      <c r="L61" s="4" t="n">
        <v>7</v>
      </c>
      <c r="M61" s="4" t="n">
        <v>0</v>
      </c>
      <c r="N61" s="0" t="s">
        <v>26</v>
      </c>
      <c r="O61" s="0" t="s">
        <v>86</v>
      </c>
      <c r="P61" s="0" t="n">
        <f aca="false">G61/$F61*100</f>
        <v>20</v>
      </c>
      <c r="Q61" s="0" t="n">
        <f aca="false">H61/$F61*100</f>
        <v>0</v>
      </c>
      <c r="R61" s="0" t="n">
        <f aca="false">I61/$F61*100</f>
        <v>1</v>
      </c>
      <c r="S61" s="0" t="n">
        <f aca="false">J61/$F61*100</f>
        <v>2</v>
      </c>
      <c r="T61" s="0" t="n">
        <f aca="false">K61/$F61*100</f>
        <v>17</v>
      </c>
      <c r="U61" s="0" t="n">
        <f aca="false">L61/$F61*100</f>
        <v>7</v>
      </c>
      <c r="V61" s="0" t="n">
        <f aca="false">M61/$F61*100</f>
        <v>0</v>
      </c>
    </row>
    <row r="62" customFormat="false" ht="15" hidden="false" customHeight="false" outlineLevel="0" collapsed="false">
      <c r="A62" s="6" t="n">
        <v>3743</v>
      </c>
      <c r="B62" s="4" t="s">
        <v>70</v>
      </c>
      <c r="C62" s="4" t="s">
        <v>94</v>
      </c>
      <c r="D62" s="4" t="s">
        <v>147</v>
      </c>
      <c r="E62" s="5" t="s">
        <v>148</v>
      </c>
      <c r="F62" s="4" t="n">
        <v>100</v>
      </c>
      <c r="G62" s="4" t="n">
        <v>8</v>
      </c>
      <c r="H62" s="4" t="n">
        <v>0</v>
      </c>
      <c r="I62" s="4" t="n">
        <v>0</v>
      </c>
      <c r="J62" s="4" t="n">
        <v>0</v>
      </c>
      <c r="K62" s="4" t="n">
        <v>8</v>
      </c>
      <c r="L62" s="4" t="n">
        <v>2</v>
      </c>
      <c r="M62" s="4" t="n">
        <v>0</v>
      </c>
      <c r="N62" s="0" t="s">
        <v>26</v>
      </c>
      <c r="O62" s="0" t="s">
        <v>138</v>
      </c>
      <c r="P62" s="0" t="n">
        <f aca="false">G62/$F62*100</f>
        <v>8</v>
      </c>
      <c r="Q62" s="0" t="n">
        <f aca="false">H62/$F62*100</f>
        <v>0</v>
      </c>
      <c r="R62" s="0" t="n">
        <f aca="false">I62/$F62*100</f>
        <v>0</v>
      </c>
      <c r="S62" s="0" t="n">
        <f aca="false">J62/$F62*100</f>
        <v>0</v>
      </c>
      <c r="T62" s="0" t="n">
        <f aca="false">K62/$F62*100</f>
        <v>8</v>
      </c>
      <c r="U62" s="0" t="n">
        <f aca="false">L62/$F62*100</f>
        <v>2</v>
      </c>
      <c r="V62" s="0" t="n">
        <f aca="false">M62/$F62*100</f>
        <v>0</v>
      </c>
    </row>
    <row r="63" customFormat="false" ht="15" hidden="false" customHeight="false" outlineLevel="0" collapsed="false">
      <c r="A63" s="6" t="n">
        <v>3952</v>
      </c>
      <c r="B63" s="4" t="s">
        <v>22</v>
      </c>
      <c r="C63" s="4" t="s">
        <v>149</v>
      </c>
      <c r="D63" s="4" t="s">
        <v>150</v>
      </c>
      <c r="E63" s="5" t="s">
        <v>85</v>
      </c>
      <c r="F63" s="4" t="n">
        <v>100</v>
      </c>
      <c r="G63" s="4" t="n">
        <v>36</v>
      </c>
      <c r="H63" s="4" t="n">
        <v>0</v>
      </c>
      <c r="I63" s="4" t="n">
        <v>3</v>
      </c>
      <c r="J63" s="4" t="n">
        <v>6</v>
      </c>
      <c r="K63" s="4" t="n">
        <v>33</v>
      </c>
      <c r="L63" s="4" t="n">
        <v>13</v>
      </c>
      <c r="M63" s="4" t="n">
        <v>0</v>
      </c>
      <c r="N63" s="0" t="s">
        <v>26</v>
      </c>
      <c r="O63" s="0" t="s">
        <v>86</v>
      </c>
      <c r="P63" s="0" t="n">
        <f aca="false">G63/$F63*100</f>
        <v>36</v>
      </c>
      <c r="Q63" s="0" t="n">
        <f aca="false">H63/$F63*100</f>
        <v>0</v>
      </c>
      <c r="R63" s="0" t="n">
        <f aca="false">I63/$F63*100</f>
        <v>3</v>
      </c>
      <c r="S63" s="0" t="n">
        <f aca="false">J63/$F63*100</f>
        <v>6</v>
      </c>
      <c r="T63" s="0" t="n">
        <f aca="false">K63/$F63*100</f>
        <v>33</v>
      </c>
      <c r="U63" s="0" t="n">
        <f aca="false">L63/$F63*100</f>
        <v>13</v>
      </c>
      <c r="V63" s="0" t="n">
        <f aca="false">M63/$F63*100</f>
        <v>0</v>
      </c>
    </row>
    <row r="64" customFormat="false" ht="15" hidden="false" customHeight="false" outlineLevel="0" collapsed="false">
      <c r="A64" s="6" t="n">
        <v>4109</v>
      </c>
      <c r="B64" s="4" t="s">
        <v>113</v>
      </c>
      <c r="C64" s="4" t="s">
        <v>23</v>
      </c>
      <c r="D64" s="4" t="s">
        <v>151</v>
      </c>
      <c r="E64" s="5" t="s">
        <v>152</v>
      </c>
      <c r="F64" s="4" t="n">
        <v>67</v>
      </c>
      <c r="G64" s="4" t="n">
        <v>9</v>
      </c>
      <c r="H64" s="4" t="n">
        <v>0</v>
      </c>
      <c r="I64" s="4" t="n">
        <v>5</v>
      </c>
      <c r="J64" s="4" t="n">
        <v>0</v>
      </c>
      <c r="K64" s="4" t="n">
        <v>5</v>
      </c>
      <c r="L64" s="4" t="n">
        <v>1</v>
      </c>
      <c r="M64" s="4" t="n">
        <v>0</v>
      </c>
      <c r="N64" s="0" t="s">
        <v>26</v>
      </c>
      <c r="O64" s="0" t="s">
        <v>138</v>
      </c>
      <c r="P64" s="0" t="n">
        <f aca="false">G64/$F64*100</f>
        <v>13.4328358208955</v>
      </c>
      <c r="Q64" s="0" t="n">
        <f aca="false">H64/$F64*100</f>
        <v>0</v>
      </c>
      <c r="R64" s="0" t="n">
        <f aca="false">I64/$F64*100</f>
        <v>7.46268656716418</v>
      </c>
      <c r="S64" s="0" t="n">
        <f aca="false">J64/$F64*100</f>
        <v>0</v>
      </c>
      <c r="T64" s="0" t="n">
        <f aca="false">K64/$F64*100</f>
        <v>7.46268656716418</v>
      </c>
      <c r="U64" s="0" t="n">
        <f aca="false">L64/$F64*100</f>
        <v>1.49253731343284</v>
      </c>
      <c r="V64" s="0" t="n">
        <f aca="false">M64/$F64*100</f>
        <v>0</v>
      </c>
    </row>
    <row r="65" customFormat="false" ht="15" hidden="false" customHeight="false" outlineLevel="0" collapsed="false">
      <c r="A65" s="6" t="n">
        <v>3894</v>
      </c>
      <c r="B65" s="4" t="s">
        <v>49</v>
      </c>
      <c r="C65" s="4" t="s">
        <v>153</v>
      </c>
      <c r="D65" s="4" t="s">
        <v>154</v>
      </c>
      <c r="E65" s="5" t="s">
        <v>155</v>
      </c>
      <c r="F65" s="4" t="n">
        <v>100</v>
      </c>
      <c r="G65" s="4" t="n">
        <v>30</v>
      </c>
      <c r="H65" s="4" t="n">
        <v>0</v>
      </c>
      <c r="I65" s="4" t="n">
        <v>0</v>
      </c>
      <c r="J65" s="4" t="n">
        <v>0</v>
      </c>
      <c r="K65" s="4" t="n">
        <v>30</v>
      </c>
      <c r="L65" s="4" t="n">
        <v>27</v>
      </c>
      <c r="M65" s="4" t="n">
        <v>4</v>
      </c>
      <c r="N65" s="0" t="s">
        <v>26</v>
      </c>
      <c r="O65" s="0" t="s">
        <v>86</v>
      </c>
      <c r="P65" s="0" t="n">
        <f aca="false">G65/$F65*100</f>
        <v>30</v>
      </c>
      <c r="Q65" s="0" t="n">
        <f aca="false">H65/$F65*100</f>
        <v>0</v>
      </c>
      <c r="R65" s="0" t="n">
        <f aca="false">I65/$F65*100</f>
        <v>0</v>
      </c>
      <c r="S65" s="0" t="n">
        <f aca="false">J65/$F65*100</f>
        <v>0</v>
      </c>
      <c r="T65" s="0" t="n">
        <f aca="false">K65/$F65*100</f>
        <v>30</v>
      </c>
      <c r="U65" s="0" t="n">
        <f aca="false">L65/$F65*100</f>
        <v>27</v>
      </c>
      <c r="V65" s="0" t="n">
        <f aca="false">M65/$F65*100</f>
        <v>4</v>
      </c>
    </row>
    <row r="66" customFormat="false" ht="15" hidden="false" customHeight="false" outlineLevel="0" collapsed="false">
      <c r="A66" s="6" t="n">
        <v>3903</v>
      </c>
      <c r="B66" s="4" t="s">
        <v>49</v>
      </c>
      <c r="C66" s="4" t="s">
        <v>60</v>
      </c>
      <c r="D66" s="4" t="s">
        <v>61</v>
      </c>
      <c r="E66" s="5" t="s">
        <v>62</v>
      </c>
      <c r="F66" s="4" t="n">
        <v>85</v>
      </c>
      <c r="G66" s="4" t="n">
        <v>33</v>
      </c>
      <c r="H66" s="4" t="n">
        <v>0</v>
      </c>
      <c r="I66" s="4" t="n">
        <v>1</v>
      </c>
      <c r="J66" s="4" t="n">
        <v>1</v>
      </c>
      <c r="K66" s="4" t="n">
        <v>33</v>
      </c>
      <c r="L66" s="4" t="n">
        <v>33</v>
      </c>
      <c r="M66" s="4" t="n">
        <v>30</v>
      </c>
      <c r="N66" s="0" t="s">
        <v>26</v>
      </c>
      <c r="O66" s="0" t="s">
        <v>86</v>
      </c>
      <c r="P66" s="0" t="n">
        <f aca="false">G66/$F66*100</f>
        <v>38.8235294117647</v>
      </c>
      <c r="Q66" s="0" t="n">
        <f aca="false">H66/$F66*100</f>
        <v>0</v>
      </c>
      <c r="R66" s="0" t="n">
        <f aca="false">I66/$F66*100</f>
        <v>1.17647058823529</v>
      </c>
      <c r="S66" s="0" t="n">
        <f aca="false">J66/$F66*100</f>
        <v>1.17647058823529</v>
      </c>
      <c r="T66" s="0" t="n">
        <f aca="false">K66/$F66*100</f>
        <v>38.8235294117647</v>
      </c>
      <c r="U66" s="0" t="n">
        <f aca="false">L66/$F66*100</f>
        <v>38.8235294117647</v>
      </c>
      <c r="V66" s="0" t="n">
        <f aca="false">M66/$F66*100</f>
        <v>35.2941176470588</v>
      </c>
    </row>
    <row r="67" customFormat="false" ht="15" hidden="false" customHeight="false" outlineLevel="0" collapsed="false">
      <c r="A67" s="6" t="n">
        <v>3884</v>
      </c>
      <c r="B67" s="4" t="s">
        <v>49</v>
      </c>
      <c r="C67" s="4" t="s">
        <v>23</v>
      </c>
      <c r="D67" s="4" t="s">
        <v>91</v>
      </c>
      <c r="E67" s="5" t="s">
        <v>156</v>
      </c>
      <c r="F67" s="4" t="n">
        <v>100</v>
      </c>
      <c r="G67" s="4" t="n">
        <v>17</v>
      </c>
      <c r="H67" s="4" t="n">
        <v>0</v>
      </c>
      <c r="I67" s="4" t="n">
        <v>4</v>
      </c>
      <c r="J67" s="4" t="n">
        <v>4</v>
      </c>
      <c r="K67" s="4" t="n">
        <v>10</v>
      </c>
      <c r="L67" s="4" t="n">
        <v>7</v>
      </c>
      <c r="M67" s="4" t="n">
        <v>4</v>
      </c>
      <c r="N67" s="0" t="s">
        <v>26</v>
      </c>
      <c r="O67" s="0" t="s">
        <v>138</v>
      </c>
      <c r="P67" s="0" t="n">
        <f aca="false">G67/$F67*100</f>
        <v>17</v>
      </c>
      <c r="Q67" s="0" t="n">
        <f aca="false">H67/$F67*100</f>
        <v>0</v>
      </c>
      <c r="R67" s="0" t="n">
        <f aca="false">I67/$F67*100</f>
        <v>4</v>
      </c>
      <c r="S67" s="0" t="n">
        <f aca="false">J67/$F67*100</f>
        <v>4</v>
      </c>
      <c r="T67" s="0" t="n">
        <f aca="false">K67/$F67*100</f>
        <v>10</v>
      </c>
      <c r="U67" s="0" t="n">
        <f aca="false">L67/$F67*100</f>
        <v>7</v>
      </c>
      <c r="V67" s="0" t="n">
        <f aca="false">M67/$F67*100</f>
        <v>4</v>
      </c>
    </row>
    <row r="68" customFormat="false" ht="15" hidden="false" customHeight="false" outlineLevel="0" collapsed="false">
      <c r="A68" s="6" t="n">
        <v>3993</v>
      </c>
      <c r="B68" s="4" t="s">
        <v>37</v>
      </c>
      <c r="C68" s="4" t="s">
        <v>23</v>
      </c>
      <c r="D68" s="4" t="s">
        <v>91</v>
      </c>
      <c r="E68" s="5" t="s">
        <v>92</v>
      </c>
      <c r="F68" s="4" t="n">
        <v>81</v>
      </c>
      <c r="G68" s="4" t="n">
        <v>19</v>
      </c>
      <c r="H68" s="4" t="n">
        <v>0</v>
      </c>
      <c r="I68" s="4" t="n">
        <v>0</v>
      </c>
      <c r="J68" s="4" t="n">
        <v>3</v>
      </c>
      <c r="K68" s="4" t="n">
        <v>17</v>
      </c>
      <c r="L68" s="4" t="n">
        <v>11</v>
      </c>
      <c r="M68" s="4" t="n">
        <v>8</v>
      </c>
      <c r="N68" s="0" t="s">
        <v>26</v>
      </c>
      <c r="O68" s="0" t="s">
        <v>86</v>
      </c>
      <c r="P68" s="0" t="n">
        <f aca="false">G68/$F68*100</f>
        <v>23.4567901234568</v>
      </c>
      <c r="Q68" s="0" t="n">
        <f aca="false">H68/$F68*100</f>
        <v>0</v>
      </c>
      <c r="R68" s="0" t="n">
        <f aca="false">I68/$F68*100</f>
        <v>0</v>
      </c>
      <c r="S68" s="0" t="n">
        <f aca="false">J68/$F68*100</f>
        <v>3.7037037037037</v>
      </c>
      <c r="T68" s="0" t="n">
        <f aca="false">K68/$F68*100</f>
        <v>20.9876543209876</v>
      </c>
      <c r="U68" s="0" t="n">
        <f aca="false">L68/$F68*100</f>
        <v>13.5802469135802</v>
      </c>
      <c r="V68" s="0" t="n">
        <f aca="false">M68/$F68*100</f>
        <v>9.87654320987654</v>
      </c>
    </row>
    <row r="69" customFormat="false" ht="15" hidden="false" customHeight="false" outlineLevel="0" collapsed="false">
      <c r="A69" s="6" t="n">
        <v>3747</v>
      </c>
      <c r="B69" s="4" t="s">
        <v>70</v>
      </c>
      <c r="C69" s="4" t="s">
        <v>87</v>
      </c>
      <c r="D69" s="4" t="s">
        <v>157</v>
      </c>
      <c r="E69" s="5" t="s">
        <v>158</v>
      </c>
      <c r="F69" s="4" t="n">
        <v>100</v>
      </c>
      <c r="G69" s="4" t="n">
        <v>23</v>
      </c>
      <c r="H69" s="4" t="n">
        <v>1</v>
      </c>
      <c r="I69" s="4" t="n">
        <v>0</v>
      </c>
      <c r="J69" s="4" t="n">
        <v>12</v>
      </c>
      <c r="K69" s="4" t="n">
        <v>18</v>
      </c>
      <c r="L69" s="4" t="n">
        <v>9</v>
      </c>
      <c r="M69" s="4" t="n">
        <v>0</v>
      </c>
      <c r="N69" s="0" t="s">
        <v>26</v>
      </c>
      <c r="O69" s="0" t="s">
        <v>86</v>
      </c>
      <c r="P69" s="0" t="n">
        <f aca="false">G69/$F69*100</f>
        <v>23</v>
      </c>
      <c r="Q69" s="0" t="n">
        <f aca="false">H69/$F69*100</f>
        <v>1</v>
      </c>
      <c r="R69" s="0" t="n">
        <f aca="false">I69/$F69*100</f>
        <v>0</v>
      </c>
      <c r="S69" s="0" t="n">
        <f aca="false">J69/$F69*100</f>
        <v>12</v>
      </c>
      <c r="T69" s="0" t="n">
        <f aca="false">K69/$F69*100</f>
        <v>18</v>
      </c>
      <c r="U69" s="0" t="n">
        <f aca="false">L69/$F69*100</f>
        <v>9</v>
      </c>
      <c r="V69" s="0" t="n">
        <f aca="false">M69/$F69*100</f>
        <v>0</v>
      </c>
    </row>
    <row r="70" customFormat="false" ht="15" hidden="false" customHeight="false" outlineLevel="0" collapsed="false">
      <c r="A70" s="6" t="n">
        <v>3963</v>
      </c>
      <c r="B70" s="4" t="s">
        <v>80</v>
      </c>
      <c r="C70" s="4" t="s">
        <v>87</v>
      </c>
      <c r="D70" s="4" t="s">
        <v>88</v>
      </c>
      <c r="E70" s="5" t="s">
        <v>90</v>
      </c>
      <c r="F70" s="4" t="n">
        <v>100</v>
      </c>
      <c r="G70" s="4" t="n">
        <v>10</v>
      </c>
      <c r="H70" s="4" t="n">
        <v>0</v>
      </c>
      <c r="I70" s="4" t="n">
        <v>0</v>
      </c>
      <c r="J70" s="4" t="n">
        <v>0</v>
      </c>
      <c r="K70" s="4" t="n">
        <v>10</v>
      </c>
      <c r="L70" s="4" t="n">
        <v>2</v>
      </c>
      <c r="M70" s="4" t="n">
        <v>0</v>
      </c>
      <c r="N70" s="0" t="s">
        <v>26</v>
      </c>
      <c r="O70" s="0" t="s">
        <v>138</v>
      </c>
      <c r="P70" s="0" t="n">
        <f aca="false">G70/$F70*100</f>
        <v>10</v>
      </c>
      <c r="Q70" s="0" t="n">
        <f aca="false">H70/$F70*100</f>
        <v>0</v>
      </c>
      <c r="R70" s="0" t="n">
        <f aca="false">I70/$F70*100</f>
        <v>0</v>
      </c>
      <c r="S70" s="0" t="n">
        <f aca="false">J70/$F70*100</f>
        <v>0</v>
      </c>
      <c r="T70" s="0" t="n">
        <f aca="false">K70/$F70*100</f>
        <v>10</v>
      </c>
      <c r="U70" s="0" t="n">
        <f aca="false">L70/$F70*100</f>
        <v>2</v>
      </c>
      <c r="V70" s="0" t="n">
        <f aca="false">M70/$F70*100</f>
        <v>0</v>
      </c>
    </row>
    <row r="71" customFormat="false" ht="15" hidden="false" customHeight="false" outlineLevel="0" collapsed="false">
      <c r="A71" s="6" t="n">
        <v>3911</v>
      </c>
      <c r="B71" s="4" t="s">
        <v>49</v>
      </c>
      <c r="C71" s="4" t="s">
        <v>23</v>
      </c>
      <c r="D71" s="4" t="s">
        <v>85</v>
      </c>
      <c r="E71" s="5" t="s">
        <v>159</v>
      </c>
      <c r="F71" s="4" t="n">
        <v>75</v>
      </c>
      <c r="G71" s="4" t="n">
        <v>16</v>
      </c>
      <c r="H71" s="4" t="n">
        <v>0</v>
      </c>
      <c r="I71" s="4" t="n">
        <v>1</v>
      </c>
      <c r="J71" s="4" t="n">
        <v>0</v>
      </c>
      <c r="K71" s="4" t="n">
        <v>15</v>
      </c>
      <c r="L71" s="4" t="n">
        <v>8</v>
      </c>
      <c r="M71" s="4" t="n">
        <v>2</v>
      </c>
      <c r="N71" s="0" t="s">
        <v>26</v>
      </c>
      <c r="O71" s="0" t="s">
        <v>86</v>
      </c>
      <c r="P71" s="0" t="n">
        <f aca="false">G71/$F71*100</f>
        <v>21.3333333333333</v>
      </c>
      <c r="Q71" s="0" t="n">
        <f aca="false">H71/$F71*100</f>
        <v>0</v>
      </c>
      <c r="R71" s="0" t="n">
        <f aca="false">I71/$F71*100</f>
        <v>1.33333333333333</v>
      </c>
      <c r="S71" s="0" t="n">
        <f aca="false">J71/$F71*100</f>
        <v>0</v>
      </c>
      <c r="T71" s="0" t="n">
        <f aca="false">K71/$F71*100</f>
        <v>20</v>
      </c>
      <c r="U71" s="0" t="n">
        <f aca="false">L71/$F71*100</f>
        <v>10.6666666666667</v>
      </c>
      <c r="V71" s="0" t="n">
        <f aca="false">M71/$F71*100</f>
        <v>2.66666666666667</v>
      </c>
    </row>
    <row r="72" customFormat="false" ht="15" hidden="false" customHeight="false" outlineLevel="0" collapsed="false">
      <c r="A72" s="6" t="n">
        <v>4115</v>
      </c>
      <c r="B72" s="4" t="s">
        <v>113</v>
      </c>
      <c r="C72" s="4" t="s">
        <v>60</v>
      </c>
      <c r="D72" s="4" t="s">
        <v>61</v>
      </c>
      <c r="E72" s="5" t="s">
        <v>62</v>
      </c>
      <c r="F72" s="4" t="n">
        <v>87</v>
      </c>
      <c r="G72" s="4" t="n">
        <v>46</v>
      </c>
      <c r="H72" s="4" t="n">
        <v>3</v>
      </c>
      <c r="I72" s="4" t="n">
        <v>3</v>
      </c>
      <c r="J72" s="4" t="n">
        <v>2</v>
      </c>
      <c r="K72" s="4" t="n">
        <v>45</v>
      </c>
      <c r="L72" s="4" t="n">
        <v>41</v>
      </c>
      <c r="M72" s="4" t="n">
        <v>2</v>
      </c>
      <c r="N72" s="0" t="s">
        <v>26</v>
      </c>
      <c r="O72" s="0" t="s">
        <v>45</v>
      </c>
      <c r="P72" s="0" t="n">
        <f aca="false">G72/$F72*100</f>
        <v>52.8735632183908</v>
      </c>
      <c r="Q72" s="0" t="n">
        <f aca="false">H72/$F72*100</f>
        <v>3.44827586206897</v>
      </c>
      <c r="R72" s="0" t="n">
        <f aca="false">I72/$F72*100</f>
        <v>3.44827586206897</v>
      </c>
      <c r="S72" s="0" t="n">
        <f aca="false">J72/$F72*100</f>
        <v>2.29885057471264</v>
      </c>
      <c r="T72" s="0" t="n">
        <f aca="false">K72/$F72*100</f>
        <v>51.7241379310345</v>
      </c>
      <c r="U72" s="0" t="n">
        <f aca="false">L72/$F72*100</f>
        <v>47.1264367816092</v>
      </c>
      <c r="V72" s="0" t="n">
        <f aca="false">M72/$F72*100</f>
        <v>2.29885057471264</v>
      </c>
    </row>
    <row r="73" customFormat="false" ht="15" hidden="false" customHeight="false" outlineLevel="0" collapsed="false">
      <c r="A73" s="6" t="n">
        <v>4015</v>
      </c>
      <c r="B73" s="4" t="s">
        <v>37</v>
      </c>
      <c r="C73" s="4" t="s">
        <v>23</v>
      </c>
      <c r="D73" s="4" t="s">
        <v>160</v>
      </c>
      <c r="E73" s="5" t="s">
        <v>161</v>
      </c>
      <c r="F73" s="4" t="n">
        <v>103</v>
      </c>
      <c r="G73" s="4" t="n">
        <v>18</v>
      </c>
      <c r="H73" s="4" t="n">
        <v>0</v>
      </c>
      <c r="I73" s="4" t="n">
        <v>3</v>
      </c>
      <c r="J73" s="4" t="n">
        <v>10</v>
      </c>
      <c r="K73" s="4" t="n">
        <v>6</v>
      </c>
      <c r="L73" s="4" t="n">
        <v>4</v>
      </c>
      <c r="M73" s="4" t="n">
        <v>1</v>
      </c>
      <c r="N73" s="0" t="s">
        <v>26</v>
      </c>
      <c r="O73" s="0" t="s">
        <v>138</v>
      </c>
      <c r="P73" s="0" t="n">
        <f aca="false">G73/$F73*100</f>
        <v>17.4757281553398</v>
      </c>
      <c r="Q73" s="0" t="n">
        <f aca="false">H73/$F73*100</f>
        <v>0</v>
      </c>
      <c r="R73" s="0" t="n">
        <f aca="false">I73/$F73*100</f>
        <v>2.9126213592233</v>
      </c>
      <c r="S73" s="0" t="n">
        <f aca="false">J73/$F73*100</f>
        <v>9.70873786407767</v>
      </c>
      <c r="T73" s="0" t="n">
        <f aca="false">K73/$F73*100</f>
        <v>5.8252427184466</v>
      </c>
      <c r="U73" s="0" t="n">
        <f aca="false">L73/$F73*100</f>
        <v>3.88349514563107</v>
      </c>
      <c r="V73" s="0" t="n">
        <f aca="false">M73/$F73*100</f>
        <v>0.970873786407767</v>
      </c>
    </row>
    <row r="74" customFormat="false" ht="15" hidden="false" customHeight="false" outlineLevel="0" collapsed="false">
      <c r="A74" s="6" t="n">
        <v>3668</v>
      </c>
      <c r="B74" s="4" t="s">
        <v>66</v>
      </c>
      <c r="C74" s="4" t="s">
        <v>114</v>
      </c>
      <c r="D74" s="4" t="s">
        <v>115</v>
      </c>
      <c r="E74" s="5" t="s">
        <v>85</v>
      </c>
      <c r="F74" s="4" t="n">
        <v>100</v>
      </c>
      <c r="G74" s="4" t="n">
        <v>27</v>
      </c>
      <c r="H74" s="4" t="n">
        <v>0</v>
      </c>
      <c r="I74" s="4" t="n">
        <v>0</v>
      </c>
      <c r="J74" s="4" t="n">
        <v>4</v>
      </c>
      <c r="K74" s="4" t="n">
        <v>23</v>
      </c>
      <c r="L74" s="4" t="n">
        <v>2</v>
      </c>
      <c r="M74" s="4" t="n">
        <v>0</v>
      </c>
      <c r="N74" s="0" t="s">
        <v>26</v>
      </c>
      <c r="O74" s="0" t="s">
        <v>86</v>
      </c>
      <c r="P74" s="0" t="n">
        <f aca="false">G74/$F74*100</f>
        <v>27</v>
      </c>
      <c r="Q74" s="0" t="n">
        <f aca="false">H74/$F74*100</f>
        <v>0</v>
      </c>
      <c r="R74" s="0" t="n">
        <f aca="false">I74/$F74*100</f>
        <v>0</v>
      </c>
      <c r="S74" s="0" t="n">
        <f aca="false">J74/$F74*100</f>
        <v>4</v>
      </c>
      <c r="T74" s="0" t="n">
        <f aca="false">K74/$F74*100</f>
        <v>23</v>
      </c>
      <c r="U74" s="0" t="n">
        <f aca="false">L74/$F74*100</f>
        <v>2</v>
      </c>
      <c r="V74" s="0" t="n">
        <f aca="false">M74/$F74*100</f>
        <v>0</v>
      </c>
    </row>
    <row r="75" customFormat="false" ht="15" hidden="false" customHeight="false" outlineLevel="0" collapsed="false">
      <c r="A75" s="6" t="n">
        <v>3990</v>
      </c>
      <c r="B75" s="4" t="s">
        <v>37</v>
      </c>
      <c r="C75" s="4" t="s">
        <v>77</v>
      </c>
      <c r="D75" s="4" t="s">
        <v>78</v>
      </c>
      <c r="E75" s="5" t="s">
        <v>79</v>
      </c>
      <c r="F75" s="4" t="n">
        <v>100</v>
      </c>
      <c r="G75" s="4" t="n">
        <v>35</v>
      </c>
      <c r="H75" s="4" t="n">
        <v>0</v>
      </c>
      <c r="I75" s="4" t="n">
        <v>1</v>
      </c>
      <c r="J75" s="4" t="n">
        <v>5</v>
      </c>
      <c r="K75" s="4" t="n">
        <v>30</v>
      </c>
      <c r="L75" s="4" t="n">
        <v>16</v>
      </c>
      <c r="M75" s="4" t="n">
        <v>1</v>
      </c>
      <c r="N75" s="0" t="s">
        <v>26</v>
      </c>
      <c r="O75" s="0" t="s">
        <v>86</v>
      </c>
      <c r="P75" s="0" t="n">
        <f aca="false">G75/$F75*100</f>
        <v>35</v>
      </c>
      <c r="Q75" s="0" t="n">
        <f aca="false">H75/$F75*100</f>
        <v>0</v>
      </c>
      <c r="R75" s="0" t="n">
        <f aca="false">I75/$F75*100</f>
        <v>1</v>
      </c>
      <c r="S75" s="0" t="n">
        <f aca="false">J75/$F75*100</f>
        <v>5</v>
      </c>
      <c r="T75" s="0" t="n">
        <f aca="false">K75/$F75*100</f>
        <v>30</v>
      </c>
      <c r="U75" s="0" t="n">
        <f aca="false">L75/$F75*100</f>
        <v>16</v>
      </c>
      <c r="V75" s="0" t="n">
        <f aca="false">M75/$F75*100</f>
        <v>1</v>
      </c>
    </row>
    <row r="76" customFormat="false" ht="15" hidden="false" customHeight="false" outlineLevel="0" collapsed="false">
      <c r="A76" s="6" t="n">
        <v>3625</v>
      </c>
      <c r="B76" s="4" t="s">
        <v>28</v>
      </c>
      <c r="C76" s="4" t="s">
        <v>162</v>
      </c>
      <c r="D76" s="4" t="s">
        <v>163</v>
      </c>
      <c r="E76" s="5" t="s">
        <v>164</v>
      </c>
      <c r="F76" s="4" t="n">
        <v>100</v>
      </c>
      <c r="G76" s="4" t="n">
        <v>35</v>
      </c>
      <c r="H76" s="4" t="n">
        <v>0</v>
      </c>
      <c r="I76" s="4" t="n">
        <v>15</v>
      </c>
      <c r="J76" s="4" t="n">
        <v>2</v>
      </c>
      <c r="K76" s="4" t="n">
        <v>26</v>
      </c>
      <c r="L76" s="4" t="n">
        <v>8</v>
      </c>
      <c r="M76" s="4" t="n">
        <v>0</v>
      </c>
      <c r="N76" s="0" t="s">
        <v>26</v>
      </c>
      <c r="O76" s="0" t="s">
        <v>86</v>
      </c>
      <c r="P76" s="0" t="n">
        <f aca="false">G76/$F76*100</f>
        <v>35</v>
      </c>
      <c r="Q76" s="0" t="n">
        <f aca="false">H76/$F76*100</f>
        <v>0</v>
      </c>
      <c r="R76" s="0" t="n">
        <f aca="false">I76/$F76*100</f>
        <v>15</v>
      </c>
      <c r="S76" s="0" t="n">
        <f aca="false">J76/$F76*100</f>
        <v>2</v>
      </c>
      <c r="T76" s="0" t="n">
        <f aca="false">K76/$F76*100</f>
        <v>26</v>
      </c>
      <c r="U76" s="0" t="n">
        <f aca="false">L76/$F76*100</f>
        <v>8</v>
      </c>
      <c r="V76" s="0" t="n">
        <f aca="false">M76/$F76*100</f>
        <v>0</v>
      </c>
    </row>
    <row r="77" customFormat="false" ht="15" hidden="false" customHeight="false" outlineLevel="0" collapsed="false">
      <c r="A77" s="6" t="n">
        <v>3992</v>
      </c>
      <c r="B77" s="4" t="s">
        <v>37</v>
      </c>
      <c r="C77" s="4" t="s">
        <v>63</v>
      </c>
      <c r="D77" s="4" t="s">
        <v>64</v>
      </c>
      <c r="E77" s="5" t="s">
        <v>165</v>
      </c>
      <c r="F77" s="4" t="n">
        <v>91</v>
      </c>
      <c r="G77" s="4" t="n">
        <v>39</v>
      </c>
      <c r="H77" s="4" t="n">
        <v>0</v>
      </c>
      <c r="I77" s="4" t="n">
        <v>7</v>
      </c>
      <c r="J77" s="4" t="n">
        <v>10</v>
      </c>
      <c r="K77" s="4" t="n">
        <v>26</v>
      </c>
      <c r="L77" s="4" t="n">
        <v>11</v>
      </c>
      <c r="M77" s="4" t="n">
        <v>3</v>
      </c>
      <c r="N77" s="0" t="s">
        <v>26</v>
      </c>
      <c r="O77" s="0" t="s">
        <v>45</v>
      </c>
      <c r="P77" s="0" t="n">
        <f aca="false">G77/$F77*100</f>
        <v>42.8571428571429</v>
      </c>
      <c r="Q77" s="0" t="n">
        <f aca="false">H77/$F77*100</f>
        <v>0</v>
      </c>
      <c r="R77" s="0" t="n">
        <f aca="false">I77/$F77*100</f>
        <v>7.69230769230769</v>
      </c>
      <c r="S77" s="0" t="n">
        <f aca="false">J77/$F77*100</f>
        <v>10.989010989011</v>
      </c>
      <c r="T77" s="0" t="n">
        <f aca="false">K77/$F77*100</f>
        <v>28.5714285714286</v>
      </c>
      <c r="U77" s="0" t="n">
        <f aca="false">L77/$F77*100</f>
        <v>12.0879120879121</v>
      </c>
      <c r="V77" s="0" t="n">
        <f aca="false">M77/$F77*100</f>
        <v>3.2967032967033</v>
      </c>
    </row>
    <row r="78" customFormat="false" ht="15" hidden="false" customHeight="false" outlineLevel="0" collapsed="false">
      <c r="A78" s="7" t="n">
        <v>3923</v>
      </c>
      <c r="B78" s="7" t="s">
        <v>22</v>
      </c>
      <c r="C78" s="7" t="s">
        <v>33</v>
      </c>
      <c r="D78" s="7" t="s">
        <v>34</v>
      </c>
      <c r="E78" s="8" t="s">
        <v>35</v>
      </c>
      <c r="F78" s="7" t="n">
        <v>38</v>
      </c>
      <c r="G78" s="7" t="n">
        <v>20</v>
      </c>
      <c r="H78" s="7" t="n">
        <v>0</v>
      </c>
      <c r="I78" s="7" t="n">
        <v>0</v>
      </c>
      <c r="J78" s="7" t="n">
        <v>3</v>
      </c>
      <c r="K78" s="7" t="n">
        <v>19</v>
      </c>
      <c r="L78" s="7" t="n">
        <v>19</v>
      </c>
      <c r="M78" s="7" t="n">
        <v>1</v>
      </c>
      <c r="N78" s="0" t="s">
        <v>26</v>
      </c>
      <c r="O78" s="0" t="s">
        <v>45</v>
      </c>
      <c r="P78" s="0" t="n">
        <f aca="false">G78/$F78*100</f>
        <v>52.6315789473684</v>
      </c>
      <c r="Q78" s="0" t="n">
        <f aca="false">H78/$F78*100</f>
        <v>0</v>
      </c>
      <c r="R78" s="0" t="n">
        <f aca="false">I78/$F78*100</f>
        <v>0</v>
      </c>
      <c r="S78" s="0" t="n">
        <f aca="false">J78/$F78*100</f>
        <v>7.89473684210526</v>
      </c>
      <c r="T78" s="0" t="n">
        <f aca="false">K78/$F78*100</f>
        <v>50</v>
      </c>
      <c r="U78" s="0" t="n">
        <f aca="false">L78/$F78*100</f>
        <v>50</v>
      </c>
      <c r="V78" s="0" t="n">
        <f aca="false">M78/$F78*100</f>
        <v>2.63157894736842</v>
      </c>
    </row>
    <row r="79" customFormat="false" ht="15" hidden="false" customHeight="false" outlineLevel="0" collapsed="false">
      <c r="A79" s="6" t="n">
        <v>4091</v>
      </c>
      <c r="B79" s="4" t="s">
        <v>97</v>
      </c>
      <c r="C79" s="4" t="s">
        <v>57</v>
      </c>
      <c r="D79" s="4" t="s">
        <v>58</v>
      </c>
      <c r="E79" s="5" t="s">
        <v>59</v>
      </c>
      <c r="F79" s="4" t="n">
        <v>70</v>
      </c>
      <c r="G79" s="4" t="n">
        <v>40</v>
      </c>
      <c r="H79" s="4" t="n">
        <v>0</v>
      </c>
      <c r="I79" s="4" t="n">
        <v>0</v>
      </c>
      <c r="J79" s="4" t="n">
        <v>3</v>
      </c>
      <c r="K79" s="4" t="n">
        <v>35</v>
      </c>
      <c r="L79" s="4" t="n">
        <v>29</v>
      </c>
      <c r="M79" s="4" t="n">
        <v>0</v>
      </c>
      <c r="N79" s="0" t="s">
        <v>26</v>
      </c>
      <c r="O79" s="0" t="s">
        <v>45</v>
      </c>
      <c r="P79" s="0" t="n">
        <f aca="false">G79/$F79*100</f>
        <v>57.1428571428571</v>
      </c>
      <c r="Q79" s="0" t="n">
        <f aca="false">H79/$F79*100</f>
        <v>0</v>
      </c>
      <c r="R79" s="0" t="n">
        <f aca="false">I79/$F79*100</f>
        <v>0</v>
      </c>
      <c r="S79" s="0" t="n">
        <f aca="false">J79/$F79*100</f>
        <v>4.28571428571429</v>
      </c>
      <c r="T79" s="0" t="n">
        <f aca="false">K79/$F79*100</f>
        <v>50</v>
      </c>
      <c r="U79" s="0" t="n">
        <f aca="false">L79/$F79*100</f>
        <v>41.4285714285714</v>
      </c>
      <c r="V79" s="0" t="n">
        <f aca="false">M79/$F79*100</f>
        <v>0</v>
      </c>
    </row>
    <row r="80" customFormat="false" ht="15" hidden="false" customHeight="false" outlineLevel="0" collapsed="false">
      <c r="A80" s="6" t="n">
        <v>3979</v>
      </c>
      <c r="B80" s="4" t="s">
        <v>80</v>
      </c>
      <c r="C80" s="4" t="s">
        <v>57</v>
      </c>
      <c r="D80" s="4" t="s">
        <v>71</v>
      </c>
      <c r="E80" s="5" t="s">
        <v>72</v>
      </c>
      <c r="F80" s="4" t="n">
        <v>100</v>
      </c>
      <c r="G80" s="4" t="n">
        <v>53</v>
      </c>
      <c r="H80" s="4" t="n">
        <v>1</v>
      </c>
      <c r="I80" s="4" t="n">
        <v>0</v>
      </c>
      <c r="J80" s="4" t="n">
        <v>10</v>
      </c>
      <c r="K80" s="4" t="n">
        <v>51</v>
      </c>
      <c r="L80" s="4" t="n">
        <v>51</v>
      </c>
      <c r="M80" s="4" t="n">
        <v>0</v>
      </c>
      <c r="N80" s="0" t="s">
        <v>26</v>
      </c>
      <c r="O80" s="0" t="s">
        <v>45</v>
      </c>
      <c r="P80" s="0" t="n">
        <f aca="false">G80/$F80*100</f>
        <v>53</v>
      </c>
      <c r="Q80" s="0" t="n">
        <f aca="false">H80/$F80*100</f>
        <v>1</v>
      </c>
      <c r="R80" s="0" t="n">
        <f aca="false">I80/$F80*100</f>
        <v>0</v>
      </c>
      <c r="S80" s="0" t="n">
        <f aca="false">J80/$F80*100</f>
        <v>10</v>
      </c>
      <c r="T80" s="0" t="n">
        <f aca="false">K80/$F80*100</f>
        <v>51</v>
      </c>
      <c r="U80" s="0" t="n">
        <f aca="false">L80/$F80*100</f>
        <v>51</v>
      </c>
      <c r="V80" s="0" t="n">
        <f aca="false">M80/$F80*100</f>
        <v>0</v>
      </c>
    </row>
    <row r="81" customFormat="false" ht="15" hidden="false" customHeight="false" outlineLevel="0" collapsed="false">
      <c r="A81" s="6" t="n">
        <v>4080</v>
      </c>
      <c r="B81" s="4" t="s">
        <v>97</v>
      </c>
      <c r="C81" s="4" t="s">
        <v>57</v>
      </c>
      <c r="D81" s="4" t="s">
        <v>58</v>
      </c>
      <c r="E81" s="5" t="s">
        <v>59</v>
      </c>
      <c r="F81" s="4" t="n">
        <v>100</v>
      </c>
      <c r="G81" s="4" t="n">
        <v>56</v>
      </c>
      <c r="H81" s="4" t="n">
        <v>0</v>
      </c>
      <c r="I81" s="4" t="n">
        <v>8</v>
      </c>
      <c r="J81" s="4" t="n">
        <v>4</v>
      </c>
      <c r="K81" s="4" t="n">
        <v>51</v>
      </c>
      <c r="L81" s="4" t="n">
        <v>39</v>
      </c>
      <c r="M81" s="4" t="n">
        <v>27</v>
      </c>
      <c r="N81" s="0" t="s">
        <v>26</v>
      </c>
      <c r="O81" s="0" t="s">
        <v>45</v>
      </c>
      <c r="P81" s="0" t="n">
        <f aca="false">G81/$F81*100</f>
        <v>56</v>
      </c>
      <c r="Q81" s="0" t="n">
        <f aca="false">H81/$F81*100</f>
        <v>0</v>
      </c>
      <c r="R81" s="0" t="n">
        <f aca="false">I81/$F81*100</f>
        <v>8</v>
      </c>
      <c r="S81" s="0" t="n">
        <f aca="false">J81/$F81*100</f>
        <v>4</v>
      </c>
      <c r="T81" s="0" t="n">
        <f aca="false">K81/$F81*100</f>
        <v>51</v>
      </c>
      <c r="U81" s="0" t="n">
        <f aca="false">L81/$F81*100</f>
        <v>39</v>
      </c>
      <c r="V81" s="0" t="n">
        <f aca="false">M81/$F81*100</f>
        <v>27</v>
      </c>
    </row>
    <row r="82" customFormat="false" ht="15" hidden="false" customHeight="false" outlineLevel="0" collapsed="false">
      <c r="A82" s="6" t="n">
        <v>3637</v>
      </c>
      <c r="B82" s="4" t="s">
        <v>28</v>
      </c>
      <c r="C82" s="4" t="s">
        <v>57</v>
      </c>
      <c r="D82" s="4" t="s">
        <v>58</v>
      </c>
      <c r="E82" s="5" t="s">
        <v>59</v>
      </c>
      <c r="F82" s="4" t="n">
        <v>100</v>
      </c>
      <c r="G82" s="4" t="n">
        <v>58</v>
      </c>
      <c r="H82" s="4" t="n">
        <v>0</v>
      </c>
      <c r="I82" s="4" t="n">
        <v>2</v>
      </c>
      <c r="J82" s="4" t="n">
        <v>3</v>
      </c>
      <c r="K82" s="4" t="n">
        <v>56</v>
      </c>
      <c r="L82" s="4" t="n">
        <v>56</v>
      </c>
      <c r="M82" s="4" t="n">
        <v>4</v>
      </c>
      <c r="N82" s="0" t="s">
        <v>26</v>
      </c>
      <c r="O82" s="0" t="s">
        <v>45</v>
      </c>
      <c r="P82" s="0" t="n">
        <f aca="false">G82/$F82*100</f>
        <v>58</v>
      </c>
      <c r="Q82" s="0" t="n">
        <f aca="false">H82/$F82*100</f>
        <v>0</v>
      </c>
      <c r="R82" s="0" t="n">
        <f aca="false">I82/$F82*100</f>
        <v>2</v>
      </c>
      <c r="S82" s="0" t="n">
        <f aca="false">J82/$F82*100</f>
        <v>3</v>
      </c>
      <c r="T82" s="0" t="n">
        <f aca="false">K82/$F82*100</f>
        <v>56</v>
      </c>
      <c r="U82" s="0" t="n">
        <f aca="false">L82/$F82*100</f>
        <v>56</v>
      </c>
      <c r="V82" s="0" t="n">
        <f aca="false">M82/$F82*100</f>
        <v>4</v>
      </c>
    </row>
    <row r="83" customFormat="false" ht="15" hidden="false" customHeight="false" outlineLevel="0" collapsed="false">
      <c r="A83" s="6" t="n">
        <v>3647</v>
      </c>
      <c r="B83" s="4" t="s">
        <v>66</v>
      </c>
      <c r="C83" s="4" t="s">
        <v>57</v>
      </c>
      <c r="D83" s="4" t="s">
        <v>58</v>
      </c>
      <c r="E83" s="5" t="s">
        <v>59</v>
      </c>
      <c r="F83" s="4" t="n">
        <v>100</v>
      </c>
      <c r="G83" s="4" t="n">
        <v>61</v>
      </c>
      <c r="H83" s="4" t="n">
        <v>2</v>
      </c>
      <c r="I83" s="4" t="n">
        <v>3</v>
      </c>
      <c r="J83" s="4" t="n">
        <v>0</v>
      </c>
      <c r="K83" s="4" t="n">
        <v>61</v>
      </c>
      <c r="L83" s="4" t="n">
        <v>61</v>
      </c>
      <c r="M83" s="4" t="n">
        <v>0</v>
      </c>
      <c r="N83" s="0" t="s">
        <v>26</v>
      </c>
      <c r="O83" s="0" t="s">
        <v>36</v>
      </c>
      <c r="P83" s="0" t="n">
        <f aca="false">G83/$F83*100</f>
        <v>61</v>
      </c>
      <c r="Q83" s="0" t="n">
        <f aca="false">H83/$F83*100</f>
        <v>2</v>
      </c>
      <c r="R83" s="0" t="n">
        <f aca="false">I83/$F83*100</f>
        <v>3</v>
      </c>
      <c r="S83" s="0" t="n">
        <f aca="false">J83/$F83*100</f>
        <v>0</v>
      </c>
      <c r="T83" s="0" t="n">
        <f aca="false">K83/$F83*100</f>
        <v>61</v>
      </c>
      <c r="U83" s="0" t="n">
        <f aca="false">L83/$F83*100</f>
        <v>61</v>
      </c>
      <c r="V83" s="0" t="n">
        <f aca="false">M83/$F83*100</f>
        <v>0</v>
      </c>
    </row>
    <row r="84" customFormat="false" ht="15" hidden="false" customHeight="false" outlineLevel="0" collapsed="false">
      <c r="A84" s="6" t="n">
        <v>3657</v>
      </c>
      <c r="B84" s="4" t="s">
        <v>66</v>
      </c>
      <c r="C84" s="4" t="s">
        <v>81</v>
      </c>
      <c r="D84" s="4" t="s">
        <v>84</v>
      </c>
      <c r="E84" s="5" t="s">
        <v>85</v>
      </c>
      <c r="F84" s="4" t="n">
        <v>108</v>
      </c>
      <c r="G84" s="4" t="n">
        <v>20</v>
      </c>
      <c r="H84" s="4" t="n">
        <v>0</v>
      </c>
      <c r="I84" s="4" t="n">
        <v>0</v>
      </c>
      <c r="J84" s="4" t="n">
        <v>0</v>
      </c>
      <c r="K84" s="4" t="n">
        <v>20</v>
      </c>
      <c r="L84" s="4" t="n">
        <v>18</v>
      </c>
      <c r="M84" s="4" t="n">
        <v>0</v>
      </c>
      <c r="N84" s="0" t="s">
        <v>26</v>
      </c>
      <c r="O84" s="0" t="s">
        <v>138</v>
      </c>
      <c r="P84" s="0" t="n">
        <f aca="false">G84/$F84*100</f>
        <v>18.5185185185185</v>
      </c>
      <c r="Q84" s="0" t="n">
        <f aca="false">H84/$F84*100</f>
        <v>0</v>
      </c>
      <c r="R84" s="0" t="n">
        <f aca="false">I84/$F84*100</f>
        <v>0</v>
      </c>
      <c r="S84" s="0" t="n">
        <f aca="false">J84/$F84*100</f>
        <v>0</v>
      </c>
      <c r="T84" s="0" t="n">
        <f aca="false">K84/$F84*100</f>
        <v>18.5185185185185</v>
      </c>
      <c r="U84" s="0" t="n">
        <f aca="false">L84/$F84*100</f>
        <v>16.6666666666667</v>
      </c>
      <c r="V84" s="0" t="n">
        <f aca="false">M84/$F84*100</f>
        <v>0</v>
      </c>
    </row>
    <row r="85" customFormat="false" ht="15" hidden="false" customHeight="false" outlineLevel="0" collapsed="false">
      <c r="A85" s="6" t="n">
        <v>4125</v>
      </c>
      <c r="B85" s="4" t="s">
        <v>113</v>
      </c>
      <c r="C85" s="4" t="s">
        <v>101</v>
      </c>
      <c r="D85" s="4" t="s">
        <v>166</v>
      </c>
      <c r="E85" s="5" t="s">
        <v>167</v>
      </c>
      <c r="F85" s="4" t="n">
        <v>100</v>
      </c>
      <c r="G85" s="4" t="n">
        <v>27</v>
      </c>
      <c r="H85" s="4" t="n">
        <v>1</v>
      </c>
      <c r="I85" s="4" t="n">
        <v>0</v>
      </c>
      <c r="J85" s="4" t="n">
        <v>0</v>
      </c>
      <c r="K85" s="4" t="n">
        <v>27</v>
      </c>
      <c r="L85" s="4" t="n">
        <v>26</v>
      </c>
      <c r="M85" s="4" t="n">
        <v>0</v>
      </c>
      <c r="N85" s="0" t="s">
        <v>26</v>
      </c>
      <c r="O85" s="0" t="s">
        <v>86</v>
      </c>
      <c r="P85" s="0" t="n">
        <f aca="false">G85/$F85*100</f>
        <v>27</v>
      </c>
      <c r="Q85" s="0" t="n">
        <f aca="false">H85/$F85*100</f>
        <v>1</v>
      </c>
      <c r="R85" s="0" t="n">
        <f aca="false">I85/$F85*100</f>
        <v>0</v>
      </c>
      <c r="S85" s="0" t="n">
        <f aca="false">J85/$F85*100</f>
        <v>0</v>
      </c>
      <c r="T85" s="0" t="n">
        <f aca="false">K85/$F85*100</f>
        <v>27</v>
      </c>
      <c r="U85" s="0" t="n">
        <f aca="false">L85/$F85*100</f>
        <v>26</v>
      </c>
      <c r="V85" s="0" t="n">
        <f aca="false">M85/$F85*100</f>
        <v>0</v>
      </c>
    </row>
    <row r="86" customFormat="false" ht="15" hidden="false" customHeight="false" outlineLevel="0" collapsed="false">
      <c r="A86" s="4" t="n">
        <v>3956</v>
      </c>
      <c r="B86" s="4" t="s">
        <v>80</v>
      </c>
      <c r="C86" s="4" t="s">
        <v>46</v>
      </c>
      <c r="D86" s="4" t="s">
        <v>168</v>
      </c>
      <c r="E86" s="4" t="s">
        <v>169</v>
      </c>
      <c r="F86" s="4" t="n">
        <v>52</v>
      </c>
      <c r="G86" s="4" t="n">
        <v>3</v>
      </c>
      <c r="H86" s="4" t="n">
        <v>0</v>
      </c>
      <c r="I86" s="4" t="n">
        <v>0</v>
      </c>
      <c r="J86" s="4" t="n">
        <v>0</v>
      </c>
      <c r="K86" s="4" t="n">
        <v>3</v>
      </c>
      <c r="L86" s="4" t="n">
        <v>0</v>
      </c>
      <c r="M86" s="4" t="n">
        <v>0</v>
      </c>
      <c r="N86" s="0" t="s">
        <v>26</v>
      </c>
      <c r="O86" s="0" t="s">
        <v>138</v>
      </c>
      <c r="P86" s="0" t="n">
        <f aca="false">G86/$F86*100</f>
        <v>5.76923076923077</v>
      </c>
      <c r="Q86" s="0" t="n">
        <f aca="false">H86/$F86*100</f>
        <v>0</v>
      </c>
      <c r="R86" s="0" t="n">
        <f aca="false">I86/$F86*100</f>
        <v>0</v>
      </c>
      <c r="S86" s="0" t="n">
        <f aca="false">J86/$F86*100</f>
        <v>0</v>
      </c>
      <c r="T86" s="0" t="n">
        <f aca="false">K86/$F86*100</f>
        <v>5.76923076923077</v>
      </c>
      <c r="U86" s="0" t="n">
        <f aca="false">L86/$F86*100</f>
        <v>0</v>
      </c>
      <c r="V86" s="0" t="n">
        <f aca="false">M86/$F86*100</f>
        <v>0</v>
      </c>
    </row>
    <row r="87" customFormat="false" ht="15" hidden="false" customHeight="false" outlineLevel="0" collapsed="false">
      <c r="A87" s="4" t="n">
        <v>3931</v>
      </c>
      <c r="B87" s="4" t="s">
        <v>22</v>
      </c>
      <c r="C87" s="4" t="s">
        <v>57</v>
      </c>
      <c r="D87" s="4" t="s">
        <v>58</v>
      </c>
      <c r="E87" s="4" t="s">
        <v>69</v>
      </c>
      <c r="F87" s="4" t="n">
        <v>85</v>
      </c>
      <c r="G87" s="4" t="n">
        <v>19</v>
      </c>
      <c r="H87" s="4" t="n">
        <v>0</v>
      </c>
      <c r="I87" s="4" t="n">
        <v>2</v>
      </c>
      <c r="J87" s="4" t="n">
        <v>2</v>
      </c>
      <c r="K87" s="4" t="n">
        <v>16</v>
      </c>
      <c r="L87" s="4" t="n">
        <v>3</v>
      </c>
      <c r="M87" s="4" t="n">
        <v>0</v>
      </c>
      <c r="N87" s="0" t="s">
        <v>26</v>
      </c>
      <c r="O87" s="0" t="s">
        <v>86</v>
      </c>
      <c r="P87" s="0" t="n">
        <f aca="false">G87/$F87*100</f>
        <v>22.3529411764706</v>
      </c>
      <c r="Q87" s="0" t="n">
        <f aca="false">H87/$F87*100</f>
        <v>0</v>
      </c>
      <c r="R87" s="0" t="n">
        <f aca="false">I87/$F87*100</f>
        <v>2.35294117647059</v>
      </c>
      <c r="S87" s="0" t="n">
        <f aca="false">J87/$F87*100</f>
        <v>2.35294117647059</v>
      </c>
      <c r="T87" s="0" t="n">
        <f aca="false">K87/$F87*100</f>
        <v>18.8235294117647</v>
      </c>
      <c r="U87" s="0" t="n">
        <f aca="false">L87/$F87*100</f>
        <v>3.52941176470588</v>
      </c>
      <c r="V87" s="0" t="n">
        <f aca="false">M87/$F87*100</f>
        <v>0</v>
      </c>
    </row>
    <row r="88" customFormat="false" ht="15" hidden="false" customHeight="false" outlineLevel="0" collapsed="false">
      <c r="A88" s="4" t="n">
        <v>1116</v>
      </c>
      <c r="B88" s="4" t="s">
        <v>105</v>
      </c>
      <c r="C88" s="4" t="s">
        <v>170</v>
      </c>
      <c r="D88" s="4" t="s">
        <v>171</v>
      </c>
      <c r="E88" s="4" t="s">
        <v>172</v>
      </c>
      <c r="F88" s="4" t="n">
        <v>100</v>
      </c>
      <c r="G88" s="4" t="n">
        <v>16</v>
      </c>
      <c r="H88" s="4" t="n">
        <v>0</v>
      </c>
      <c r="I88" s="4" t="n">
        <v>0</v>
      </c>
      <c r="J88" s="4" t="n">
        <v>3</v>
      </c>
      <c r="K88" s="4" t="n">
        <v>13</v>
      </c>
      <c r="L88" s="4" t="n">
        <v>10</v>
      </c>
      <c r="M88" s="4" t="n">
        <v>5</v>
      </c>
      <c r="N88" s="0" t="s">
        <v>26</v>
      </c>
      <c r="O88" s="0" t="s">
        <v>138</v>
      </c>
      <c r="P88" s="0" t="n">
        <f aca="false">G88/$F88*100</f>
        <v>16</v>
      </c>
      <c r="Q88" s="0" t="n">
        <f aca="false">H88/$F88*100</f>
        <v>0</v>
      </c>
      <c r="R88" s="0" t="n">
        <f aca="false">I88/$F88*100</f>
        <v>0</v>
      </c>
      <c r="S88" s="0" t="n">
        <f aca="false">J88/$F88*100</f>
        <v>3</v>
      </c>
      <c r="T88" s="0" t="n">
        <f aca="false">K88/$F88*100</f>
        <v>13</v>
      </c>
      <c r="U88" s="0" t="n">
        <f aca="false">L88/$F88*100</f>
        <v>10</v>
      </c>
      <c r="V88" s="0" t="n">
        <f aca="false">M88/$F88*100</f>
        <v>5</v>
      </c>
    </row>
    <row r="89" customFormat="false" ht="15" hidden="false" customHeight="false" outlineLevel="0" collapsed="false">
      <c r="A89" s="4" t="n">
        <v>3684</v>
      </c>
      <c r="B89" s="4" t="s">
        <v>93</v>
      </c>
      <c r="C89" s="4" t="s">
        <v>173</v>
      </c>
      <c r="D89" s="4" t="s">
        <v>174</v>
      </c>
      <c r="E89" s="4" t="s">
        <v>85</v>
      </c>
      <c r="F89" s="4" t="n">
        <v>97</v>
      </c>
      <c r="G89" s="4" t="n">
        <v>5</v>
      </c>
      <c r="H89" s="4" t="n">
        <v>0</v>
      </c>
      <c r="I89" s="4" t="n">
        <v>0</v>
      </c>
      <c r="J89" s="4" t="n">
        <v>0</v>
      </c>
      <c r="K89" s="4" t="n">
        <v>5</v>
      </c>
      <c r="L89" s="4" t="n">
        <v>1</v>
      </c>
      <c r="M89" s="4" t="n">
        <v>0</v>
      </c>
      <c r="N89" s="0" t="s">
        <v>26</v>
      </c>
      <c r="O89" s="0" t="s">
        <v>138</v>
      </c>
      <c r="P89" s="0" t="n">
        <f aca="false">G89/$F89*100</f>
        <v>5.15463917525773</v>
      </c>
      <c r="Q89" s="0" t="n">
        <f aca="false">H89/$F89*100</f>
        <v>0</v>
      </c>
      <c r="R89" s="0" t="n">
        <f aca="false">I89/$F89*100</f>
        <v>0</v>
      </c>
      <c r="S89" s="0" t="n">
        <f aca="false">J89/$F89*100</f>
        <v>0</v>
      </c>
      <c r="T89" s="0" t="n">
        <f aca="false">K89/$F89*100</f>
        <v>5.15463917525773</v>
      </c>
      <c r="U89" s="0" t="n">
        <f aca="false">L89/$F89*100</f>
        <v>1.03092783505155</v>
      </c>
      <c r="V89" s="0" t="n">
        <f aca="false">M89/$F89*100</f>
        <v>0</v>
      </c>
    </row>
    <row r="90" customFormat="false" ht="15" hidden="false" customHeight="false" outlineLevel="0" collapsed="false">
      <c r="A90" s="4" t="n">
        <v>4128</v>
      </c>
      <c r="B90" s="4" t="s">
        <v>113</v>
      </c>
      <c r="C90" s="4" t="s">
        <v>175</v>
      </c>
      <c r="D90" s="4" t="s">
        <v>176</v>
      </c>
      <c r="E90" s="4" t="s">
        <v>177</v>
      </c>
      <c r="F90" s="4" t="n">
        <v>100</v>
      </c>
      <c r="G90" s="4" t="n">
        <v>0</v>
      </c>
      <c r="H90" s="4" t="n">
        <v>0</v>
      </c>
      <c r="I90" s="4" t="n">
        <v>0</v>
      </c>
      <c r="J90" s="4" t="n">
        <v>0</v>
      </c>
      <c r="K90" s="4" t="n">
        <v>0</v>
      </c>
      <c r="L90" s="4" t="n">
        <v>0</v>
      </c>
      <c r="M90" s="4" t="n">
        <v>6</v>
      </c>
      <c r="N90" s="0" t="s">
        <v>178</v>
      </c>
      <c r="O90" s="0" t="s">
        <v>85</v>
      </c>
      <c r="P90" s="0" t="n">
        <f aca="false">G90/$F90*100</f>
        <v>0</v>
      </c>
      <c r="Q90" s="0" t="n">
        <f aca="false">H90/$F90*100</f>
        <v>0</v>
      </c>
      <c r="R90" s="0" t="n">
        <f aca="false">I90/$F90*100</f>
        <v>0</v>
      </c>
      <c r="S90" s="0" t="n">
        <f aca="false">J90/$F90*100</f>
        <v>0</v>
      </c>
      <c r="T90" s="0" t="n">
        <f aca="false">K90/$F90*100</f>
        <v>0</v>
      </c>
      <c r="U90" s="0" t="n">
        <f aca="false">L90/$F90*100</f>
        <v>0</v>
      </c>
      <c r="V90" s="0" t="n">
        <f aca="false">M90/$F90*100</f>
        <v>6</v>
      </c>
    </row>
    <row r="91" customFormat="false" ht="15" hidden="false" customHeight="false" outlineLevel="0" collapsed="false">
      <c r="A91" s="4" t="n">
        <v>3848</v>
      </c>
      <c r="B91" s="4" t="s">
        <v>179</v>
      </c>
      <c r="C91" s="4" t="s">
        <v>29</v>
      </c>
      <c r="D91" s="4" t="s">
        <v>30</v>
      </c>
      <c r="E91" s="4" t="s">
        <v>180</v>
      </c>
      <c r="F91" s="4" t="n">
        <v>72</v>
      </c>
      <c r="G91" s="4" t="n">
        <v>25</v>
      </c>
      <c r="H91" s="4" t="n">
        <v>0</v>
      </c>
      <c r="I91" s="4" t="n">
        <v>0</v>
      </c>
      <c r="J91" s="4" t="n">
        <v>8</v>
      </c>
      <c r="K91" s="4" t="n">
        <v>19</v>
      </c>
      <c r="L91" s="4" t="n">
        <v>18</v>
      </c>
      <c r="M91" s="4" t="n">
        <v>0</v>
      </c>
      <c r="N91" s="0" t="s">
        <v>26</v>
      </c>
      <c r="O91" s="0" t="s">
        <v>86</v>
      </c>
      <c r="P91" s="0" t="n">
        <f aca="false">G91/$F91*100</f>
        <v>34.7222222222222</v>
      </c>
      <c r="Q91" s="0" t="n">
        <f aca="false">H91/$F91*100</f>
        <v>0</v>
      </c>
      <c r="R91" s="0" t="n">
        <f aca="false">I91/$F91*100</f>
        <v>0</v>
      </c>
      <c r="S91" s="0" t="n">
        <f aca="false">J91/$F91*100</f>
        <v>11.1111111111111</v>
      </c>
      <c r="T91" s="0" t="n">
        <f aca="false">K91/$F91*100</f>
        <v>26.3888888888889</v>
      </c>
      <c r="U91" s="0" t="n">
        <f aca="false">L91/$F91*100</f>
        <v>25</v>
      </c>
      <c r="V91" s="0" t="n">
        <f aca="false">M91/$F91*100</f>
        <v>0</v>
      </c>
    </row>
    <row r="92" customFormat="false" ht="15" hidden="false" customHeight="false" outlineLevel="0" collapsed="false">
      <c r="A92" s="9" t="n">
        <v>3737</v>
      </c>
      <c r="B92" s="9" t="s">
        <v>70</v>
      </c>
      <c r="C92" s="9" t="s">
        <v>181</v>
      </c>
      <c r="D92" s="9" t="s">
        <v>182</v>
      </c>
      <c r="E92" s="9" t="s">
        <v>85</v>
      </c>
      <c r="F92" s="9" t="n">
        <v>100</v>
      </c>
      <c r="G92" s="9" t="n">
        <v>0</v>
      </c>
      <c r="H92" s="9" t="n">
        <v>0</v>
      </c>
      <c r="I92" s="9" t="n">
        <v>0</v>
      </c>
      <c r="J92" s="9" t="n">
        <v>0</v>
      </c>
      <c r="K92" s="9" t="n">
        <v>0</v>
      </c>
      <c r="L92" s="9" t="n">
        <v>0</v>
      </c>
      <c r="M92" s="9" t="n">
        <v>5</v>
      </c>
      <c r="N92" s="0" t="s">
        <v>178</v>
      </c>
      <c r="O92" s="0" t="s">
        <v>85</v>
      </c>
      <c r="P92" s="0" t="n">
        <f aca="false">G92/$F92*100</f>
        <v>0</v>
      </c>
      <c r="Q92" s="0" t="n">
        <f aca="false">H92/$F92*100</f>
        <v>0</v>
      </c>
      <c r="R92" s="0" t="n">
        <f aca="false">I92/$F92*100</f>
        <v>0</v>
      </c>
      <c r="S92" s="0" t="n">
        <f aca="false">J92/$F92*100</f>
        <v>0</v>
      </c>
      <c r="T92" s="0" t="n">
        <f aca="false">K92/$F92*100</f>
        <v>0</v>
      </c>
      <c r="U92" s="0" t="n">
        <f aca="false">L92/$F92*100</f>
        <v>0</v>
      </c>
      <c r="V92" s="0" t="n">
        <f aca="false">M92/$F92*100</f>
        <v>5</v>
      </c>
    </row>
    <row r="93" customFormat="false" ht="15" hidden="false" customHeight="false" outlineLevel="0" collapsed="false">
      <c r="A93" s="10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12" t="s">
        <v>183</v>
      </c>
      <c r="Q93" s="12" t="s">
        <v>184</v>
      </c>
      <c r="R93" s="12" t="s">
        <v>185</v>
      </c>
      <c r="S93" s="12" t="s">
        <v>186</v>
      </c>
      <c r="T93" s="12" t="s">
        <v>187</v>
      </c>
      <c r="U93" s="12" t="s">
        <v>188</v>
      </c>
      <c r="V93" s="12" t="s">
        <v>189</v>
      </c>
    </row>
    <row r="94" customFormat="false" ht="15" hidden="false" customHeight="false" outlineLevel="0" collapsed="false">
      <c r="A94" s="10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0" t="n">
        <f aca="false">AVERAGE(P2:P92)</f>
        <v>45.2069072688351</v>
      </c>
      <c r="Q94" s="0" t="n">
        <f aca="false">AVERAGE(Q2:Q92)</f>
        <v>0.927406952247615</v>
      </c>
      <c r="R94" s="0" t="n">
        <f aca="false">AVERAGE(R2:R92)</f>
        <v>6.96839301842056</v>
      </c>
      <c r="S94" s="0" t="n">
        <f aca="false">AVERAGE(S2:S92)</f>
        <v>8.69934978999063</v>
      </c>
      <c r="T94" s="0" t="n">
        <f aca="false">AVERAGE(T2:T92)</f>
        <v>36.1355853337378</v>
      </c>
      <c r="U94" s="0" t="n">
        <f aca="false">AVERAGE(U2:U92)</f>
        <v>21.4933556333271</v>
      </c>
      <c r="V94" s="0" t="n">
        <f aca="false">AVERAGE(V2:V92)</f>
        <v>5.66688256270071</v>
      </c>
    </row>
    <row r="95" customFormat="false" ht="15" hidden="false" customHeight="false" outlineLevel="0" collapsed="false">
      <c r="A95" s="10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12" t="s">
        <v>190</v>
      </c>
      <c r="Q95" s="12" t="s">
        <v>191</v>
      </c>
      <c r="R95" s="12" t="s">
        <v>192</v>
      </c>
      <c r="S95" s="12" t="s">
        <v>193</v>
      </c>
      <c r="T95" s="12" t="s">
        <v>194</v>
      </c>
      <c r="U95" s="12" t="s">
        <v>195</v>
      </c>
      <c r="V95" s="12" t="s">
        <v>196</v>
      </c>
    </row>
    <row r="96" customFormat="false" ht="15" hidden="false" customHeight="false" outlineLevel="0" collapsed="false">
      <c r="A96" s="10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0" t="n">
        <f aca="false">STDEV(P2:P92)</f>
        <v>22.9580084768768</v>
      </c>
      <c r="Q96" s="0" t="n">
        <f aca="false">STDEV(Q2:Q92)</f>
        <v>1.89199840557864</v>
      </c>
      <c r="R96" s="0" t="n">
        <f aca="false">STDEV(R2:R92)</f>
        <v>11.0792832392588</v>
      </c>
      <c r="S96" s="0" t="n">
        <f aca="false">STDEV(S2:S92)</f>
        <v>11.7754034465447</v>
      </c>
      <c r="T96" s="0" t="n">
        <f aca="false">STDEV(T2:T92)</f>
        <v>21.8008209043792</v>
      </c>
      <c r="U96" s="0" t="n">
        <f aca="false">STDEV(U2:U92)</f>
        <v>18.2737835941205</v>
      </c>
      <c r="V96" s="0" t="n">
        <f aca="false">STDEV(V2:V92)</f>
        <v>9.51952430537251</v>
      </c>
    </row>
    <row r="97" customFormat="false" ht="15" hidden="false" customHeight="false" outlineLevel="0" collapsed="false">
      <c r="A97" s="10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12" t="s">
        <v>197</v>
      </c>
      <c r="Q97" s="12" t="s">
        <v>198</v>
      </c>
      <c r="R97" s="12" t="s">
        <v>199</v>
      </c>
      <c r="S97" s="12" t="s">
        <v>200</v>
      </c>
      <c r="T97" s="12" t="s">
        <v>201</v>
      </c>
      <c r="U97" s="12" t="s">
        <v>202</v>
      </c>
      <c r="V97" s="12" t="s">
        <v>203</v>
      </c>
    </row>
    <row r="98" customFormat="false" ht="15" hidden="false" customHeight="false" outlineLevel="0" collapsed="false">
      <c r="A98" s="10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0" t="n">
        <f aca="false">P96/SQRT(91)</f>
        <v>2.40665321676432</v>
      </c>
      <c r="Q98" s="0" t="n">
        <f aca="false">Q96/SQRT(91)</f>
        <v>0.198335323967014</v>
      </c>
      <c r="R98" s="0" t="n">
        <f aca="false">R96/SQRT(91)</f>
        <v>1.16142446214623</v>
      </c>
      <c r="S98" s="0" t="n">
        <f aca="false">S96/SQRT(91)</f>
        <v>1.23439768792958</v>
      </c>
      <c r="T98" s="0" t="n">
        <f aca="false">T96/SQRT(91)</f>
        <v>2.28534699821509</v>
      </c>
      <c r="U98" s="0" t="n">
        <f aca="false">U96/SQRT(91)</f>
        <v>1.91561302512543</v>
      </c>
      <c r="V98" s="0" t="n">
        <f aca="false">V96/SQRT(91)</f>
        <v>0.997917298212775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V95"/>
  <sheetViews>
    <sheetView showFormulas="false" showGridLines="true" showRowColHeaders="true" showZeros="true" rightToLeft="false" tabSelected="false" showOutlineSymbols="true" defaultGridColor="true" view="normal" topLeftCell="A47" colorId="64" zoomScale="100" zoomScaleNormal="100" zoomScalePageLayoutView="100" workbookViewId="0">
      <selection pane="topLeft" activeCell="E58" activeCellId="0" sqref="E58"/>
    </sheetView>
  </sheetViews>
  <sheetFormatPr defaultRowHeight="15" zeroHeight="false" outlineLevelRow="0" outlineLevelCol="0"/>
  <cols>
    <col collapsed="false" customWidth="false" hidden="false" outlineLevel="0" max="1025" min="1" style="0" width="11.4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  <c r="N1" s="0" t="s">
        <v>13</v>
      </c>
      <c r="O1" s="0" t="s">
        <v>14</v>
      </c>
      <c r="P1" s="0" t="s">
        <v>15</v>
      </c>
      <c r="Q1" s="0" t="s">
        <v>16</v>
      </c>
      <c r="R1" s="0" t="s">
        <v>17</v>
      </c>
      <c r="S1" s="0" t="s">
        <v>18</v>
      </c>
      <c r="T1" s="0" t="s">
        <v>19</v>
      </c>
      <c r="U1" s="0" t="s">
        <v>20</v>
      </c>
      <c r="V1" s="0" t="s">
        <v>21</v>
      </c>
    </row>
    <row r="2" customFormat="false" ht="15" hidden="false" customHeight="false" outlineLevel="0" collapsed="false">
      <c r="A2" s="0" t="n">
        <v>3930</v>
      </c>
      <c r="B2" s="0" t="s">
        <v>22</v>
      </c>
      <c r="C2" s="0" t="s">
        <v>23</v>
      </c>
      <c r="D2" s="0" t="s">
        <v>24</v>
      </c>
      <c r="E2" s="0" t="s">
        <v>25</v>
      </c>
      <c r="F2" s="0" t="n">
        <v>100</v>
      </c>
      <c r="G2" s="0" t="n">
        <v>92</v>
      </c>
      <c r="H2" s="0" t="n">
        <v>6</v>
      </c>
      <c r="I2" s="0" t="n">
        <v>62</v>
      </c>
      <c r="J2" s="0" t="n">
        <v>23</v>
      </c>
      <c r="K2" s="0" t="n">
        <v>79</v>
      </c>
      <c r="L2" s="0" t="n">
        <v>28</v>
      </c>
      <c r="M2" s="0" t="n">
        <v>7</v>
      </c>
      <c r="N2" s="0" t="s">
        <v>26</v>
      </c>
      <c r="O2" s="0" t="s">
        <v>204</v>
      </c>
      <c r="P2" s="0" t="n">
        <v>92</v>
      </c>
      <c r="Q2" s="0" t="n">
        <v>6</v>
      </c>
      <c r="R2" s="0" t="n">
        <v>62</v>
      </c>
      <c r="S2" s="0" t="n">
        <v>23</v>
      </c>
      <c r="T2" s="0" t="n">
        <v>79</v>
      </c>
      <c r="U2" s="0" t="n">
        <v>28</v>
      </c>
      <c r="V2" s="0" t="n">
        <v>7</v>
      </c>
    </row>
    <row r="3" customFormat="false" ht="15" hidden="false" customHeight="false" outlineLevel="0" collapsed="false">
      <c r="A3" s="0" t="n">
        <v>3609</v>
      </c>
      <c r="B3" s="0" t="s">
        <v>28</v>
      </c>
      <c r="C3" s="0" t="s">
        <v>29</v>
      </c>
      <c r="D3" s="0" t="s">
        <v>30</v>
      </c>
      <c r="E3" s="0" t="s">
        <v>31</v>
      </c>
      <c r="F3" s="0" t="n">
        <v>100</v>
      </c>
      <c r="G3" s="0" t="n">
        <v>86</v>
      </c>
      <c r="H3" s="0" t="n">
        <v>0</v>
      </c>
      <c r="I3" s="0" t="n">
        <v>48</v>
      </c>
      <c r="J3" s="0" t="n">
        <v>14</v>
      </c>
      <c r="K3" s="0" t="n">
        <v>62</v>
      </c>
      <c r="L3" s="0" t="n">
        <v>0</v>
      </c>
      <c r="M3" s="0" t="n">
        <v>1</v>
      </c>
      <c r="N3" s="0" t="s">
        <v>26</v>
      </c>
      <c r="O3" s="0" t="s">
        <v>204</v>
      </c>
      <c r="P3" s="0" t="n">
        <v>86</v>
      </c>
      <c r="Q3" s="0" t="n">
        <v>0</v>
      </c>
      <c r="R3" s="0" t="n">
        <v>48</v>
      </c>
      <c r="S3" s="0" t="n">
        <v>14</v>
      </c>
      <c r="T3" s="0" t="n">
        <v>62</v>
      </c>
      <c r="U3" s="0" t="n">
        <v>0</v>
      </c>
      <c r="V3" s="0" t="n">
        <v>1</v>
      </c>
    </row>
    <row r="4" customFormat="false" ht="15" hidden="false" customHeight="false" outlineLevel="0" collapsed="false">
      <c r="A4" s="0" t="n">
        <v>3843</v>
      </c>
      <c r="B4" s="0" t="s">
        <v>32</v>
      </c>
      <c r="C4" s="0" t="s">
        <v>33</v>
      </c>
      <c r="D4" s="0" t="s">
        <v>34</v>
      </c>
      <c r="E4" s="0" t="s">
        <v>35</v>
      </c>
      <c r="F4" s="0" t="n">
        <v>100</v>
      </c>
      <c r="G4" s="0" t="n">
        <v>66</v>
      </c>
      <c r="H4" s="0" t="n">
        <v>4</v>
      </c>
      <c r="I4" s="0" t="n">
        <v>0</v>
      </c>
      <c r="J4" s="0" t="n">
        <v>35</v>
      </c>
      <c r="K4" s="0" t="n">
        <v>9</v>
      </c>
      <c r="L4" s="0" t="n">
        <v>33</v>
      </c>
      <c r="M4" s="0" t="n">
        <v>31</v>
      </c>
      <c r="N4" s="0" t="s">
        <v>26</v>
      </c>
      <c r="O4" s="0" t="s">
        <v>36</v>
      </c>
      <c r="P4" s="0" t="n">
        <v>66</v>
      </c>
      <c r="Q4" s="0" t="n">
        <v>4</v>
      </c>
      <c r="R4" s="0" t="n">
        <v>0</v>
      </c>
      <c r="S4" s="0" t="n">
        <v>35</v>
      </c>
      <c r="T4" s="0" t="n">
        <v>9</v>
      </c>
      <c r="U4" s="0" t="n">
        <v>33</v>
      </c>
      <c r="V4" s="0" t="n">
        <v>31</v>
      </c>
    </row>
    <row r="5" customFormat="false" ht="15" hidden="false" customHeight="false" outlineLevel="0" collapsed="false">
      <c r="A5" s="0" t="n">
        <v>4014</v>
      </c>
      <c r="B5" s="0" t="s">
        <v>37</v>
      </c>
      <c r="C5" s="0" t="s">
        <v>38</v>
      </c>
      <c r="D5" s="0" t="s">
        <v>39</v>
      </c>
      <c r="E5" s="0" t="s">
        <v>40</v>
      </c>
      <c r="F5" s="0" t="n">
        <v>102</v>
      </c>
      <c r="G5" s="0" t="n">
        <v>80</v>
      </c>
      <c r="H5" s="0" t="n">
        <v>5</v>
      </c>
      <c r="I5" s="0" t="n">
        <v>29</v>
      </c>
      <c r="J5" s="0" t="n">
        <v>14</v>
      </c>
      <c r="K5" s="0" t="n">
        <v>60</v>
      </c>
      <c r="L5" s="0" t="n">
        <v>16</v>
      </c>
      <c r="M5" s="0" t="n">
        <v>15</v>
      </c>
      <c r="N5" s="0" t="s">
        <v>26</v>
      </c>
      <c r="O5" s="0" t="s">
        <v>36</v>
      </c>
      <c r="P5" s="0" t="n">
        <v>78.4313725490196</v>
      </c>
      <c r="Q5" s="0" t="n">
        <v>4.90196078431373</v>
      </c>
      <c r="R5" s="0" t="n">
        <v>28.4313725490196</v>
      </c>
      <c r="S5" s="0" t="n">
        <v>13.7254901960784</v>
      </c>
      <c r="T5" s="0" t="n">
        <v>58.8235294117647</v>
      </c>
      <c r="U5" s="0" t="n">
        <v>15.6862745098039</v>
      </c>
      <c r="V5" s="0" t="n">
        <v>14.7058823529412</v>
      </c>
    </row>
    <row r="6" customFormat="false" ht="15" hidden="false" customHeight="false" outlineLevel="0" collapsed="false">
      <c r="A6" s="0" t="n">
        <v>4078</v>
      </c>
      <c r="B6" s="0" t="s">
        <v>41</v>
      </c>
      <c r="C6" s="0" t="s">
        <v>42</v>
      </c>
      <c r="D6" s="0" t="s">
        <v>43</v>
      </c>
      <c r="E6" s="0" t="s">
        <v>44</v>
      </c>
      <c r="F6" s="0" t="n">
        <v>92</v>
      </c>
      <c r="G6" s="0" t="n">
        <v>50</v>
      </c>
      <c r="H6" s="0" t="n">
        <v>5</v>
      </c>
      <c r="I6" s="0" t="n">
        <v>3</v>
      </c>
      <c r="J6" s="0" t="n">
        <v>5</v>
      </c>
      <c r="K6" s="0" t="n">
        <v>11</v>
      </c>
      <c r="L6" s="0" t="n">
        <v>35</v>
      </c>
      <c r="M6" s="0" t="n">
        <v>11</v>
      </c>
      <c r="N6" s="0" t="s">
        <v>26</v>
      </c>
      <c r="O6" s="0" t="s">
        <v>45</v>
      </c>
      <c r="P6" s="0" t="n">
        <v>54.3478260869565</v>
      </c>
      <c r="Q6" s="0" t="n">
        <v>5.43478260869565</v>
      </c>
      <c r="R6" s="0" t="n">
        <v>3.26086956521739</v>
      </c>
      <c r="S6" s="0" t="n">
        <v>5.43478260869565</v>
      </c>
      <c r="T6" s="0" t="n">
        <v>11.9565217391304</v>
      </c>
      <c r="U6" s="0" t="n">
        <v>38.0434782608696</v>
      </c>
      <c r="V6" s="0" t="n">
        <v>11.9565217391304</v>
      </c>
    </row>
    <row r="7" customFormat="false" ht="15" hidden="false" customHeight="false" outlineLevel="0" collapsed="false">
      <c r="A7" s="0" t="n">
        <v>3628</v>
      </c>
      <c r="B7" s="0" t="s">
        <v>28</v>
      </c>
      <c r="C7" s="0" t="s">
        <v>46</v>
      </c>
      <c r="D7" s="0" t="s">
        <v>47</v>
      </c>
      <c r="E7" s="0" t="s">
        <v>48</v>
      </c>
      <c r="F7" s="0" t="n">
        <v>77</v>
      </c>
      <c r="G7" s="0" t="n">
        <v>48</v>
      </c>
      <c r="H7" s="0" t="n">
        <v>1</v>
      </c>
      <c r="I7" s="0" t="n">
        <v>4</v>
      </c>
      <c r="J7" s="0" t="n">
        <v>5</v>
      </c>
      <c r="K7" s="0" t="n">
        <v>21</v>
      </c>
      <c r="L7" s="0" t="n">
        <v>28</v>
      </c>
      <c r="M7" s="0" t="n">
        <v>14</v>
      </c>
      <c r="N7" s="0" t="s">
        <v>26</v>
      </c>
      <c r="O7" s="0" t="s">
        <v>36</v>
      </c>
      <c r="P7" s="0" t="n">
        <v>62.3376623376623</v>
      </c>
      <c r="Q7" s="0" t="n">
        <v>1.2987012987013</v>
      </c>
      <c r="R7" s="0" t="n">
        <v>5.1948051948052</v>
      </c>
      <c r="S7" s="0" t="n">
        <v>6.49350649350649</v>
      </c>
      <c r="T7" s="0" t="n">
        <v>27.2727272727273</v>
      </c>
      <c r="U7" s="0" t="n">
        <v>36.3636363636364</v>
      </c>
      <c r="V7" s="0" t="n">
        <v>18.1818181818182</v>
      </c>
    </row>
    <row r="8" customFormat="false" ht="15" hidden="false" customHeight="false" outlineLevel="0" collapsed="false">
      <c r="A8" s="0" t="n">
        <v>3897</v>
      </c>
      <c r="B8" s="0" t="s">
        <v>49</v>
      </c>
      <c r="C8" s="0" t="s">
        <v>50</v>
      </c>
      <c r="D8" s="0" t="s">
        <v>51</v>
      </c>
      <c r="E8" s="0" t="s">
        <v>52</v>
      </c>
      <c r="F8" s="0" t="n">
        <v>70</v>
      </c>
      <c r="G8" s="0" t="n">
        <v>53</v>
      </c>
      <c r="H8" s="0" t="n">
        <v>1</v>
      </c>
      <c r="I8" s="0" t="n">
        <v>2</v>
      </c>
      <c r="J8" s="0" t="n">
        <v>12</v>
      </c>
      <c r="K8" s="0" t="n">
        <v>52</v>
      </c>
      <c r="L8" s="0" t="n">
        <v>5</v>
      </c>
      <c r="M8" s="0" t="n">
        <v>1</v>
      </c>
      <c r="N8" s="0" t="s">
        <v>26</v>
      </c>
      <c r="O8" s="0" t="s">
        <v>36</v>
      </c>
      <c r="P8" s="0" t="n">
        <v>75.7142857142857</v>
      </c>
      <c r="Q8" s="0" t="n">
        <v>1.42857142857143</v>
      </c>
      <c r="R8" s="0" t="n">
        <v>2.85714285714286</v>
      </c>
      <c r="S8" s="0" t="n">
        <v>17.1428571428571</v>
      </c>
      <c r="T8" s="0" t="n">
        <v>74.2857142857143</v>
      </c>
      <c r="U8" s="0" t="n">
        <v>7.14285714285714</v>
      </c>
      <c r="V8" s="0" t="n">
        <v>1.42857142857143</v>
      </c>
    </row>
    <row r="9" customFormat="false" ht="15" hidden="false" customHeight="false" outlineLevel="0" collapsed="false">
      <c r="A9" s="0" t="n">
        <v>4012</v>
      </c>
      <c r="B9" s="0" t="s">
        <v>37</v>
      </c>
      <c r="C9" s="0" t="s">
        <v>38</v>
      </c>
      <c r="D9" s="0" t="s">
        <v>53</v>
      </c>
      <c r="E9" s="0" t="s">
        <v>54</v>
      </c>
      <c r="F9" s="0" t="n">
        <v>100</v>
      </c>
      <c r="G9" s="0" t="n">
        <v>60</v>
      </c>
      <c r="H9" s="0" t="n">
        <v>10</v>
      </c>
      <c r="I9" s="0" t="n">
        <v>3</v>
      </c>
      <c r="J9" s="0" t="n">
        <v>34</v>
      </c>
      <c r="K9" s="0" t="n">
        <v>38</v>
      </c>
      <c r="L9" s="0" t="n">
        <v>13</v>
      </c>
      <c r="M9" s="0" t="n">
        <v>18</v>
      </c>
      <c r="N9" s="0" t="s">
        <v>26</v>
      </c>
      <c r="O9" s="0" t="s">
        <v>36</v>
      </c>
      <c r="P9" s="0" t="n">
        <v>60</v>
      </c>
      <c r="Q9" s="0" t="n">
        <v>10</v>
      </c>
      <c r="R9" s="0" t="n">
        <v>3</v>
      </c>
      <c r="S9" s="0" t="n">
        <v>34</v>
      </c>
      <c r="T9" s="0" t="n">
        <v>38</v>
      </c>
      <c r="U9" s="0" t="n">
        <v>13</v>
      </c>
      <c r="V9" s="0" t="n">
        <v>18</v>
      </c>
    </row>
    <row r="10" customFormat="false" ht="13.8" hidden="false" customHeight="false" outlineLevel="0" collapsed="false">
      <c r="A10" s="13" t="s">
        <v>55</v>
      </c>
      <c r="B10" s="0" t="s">
        <v>56</v>
      </c>
      <c r="C10" s="0" t="s">
        <v>57</v>
      </c>
      <c r="D10" s="0" t="s">
        <v>58</v>
      </c>
      <c r="E10" s="0" t="s">
        <v>59</v>
      </c>
      <c r="F10" s="0" t="n">
        <v>100</v>
      </c>
      <c r="G10" s="0" t="n">
        <v>100</v>
      </c>
      <c r="H10" s="0" t="n">
        <v>7</v>
      </c>
      <c r="I10" s="0" t="n">
        <v>14</v>
      </c>
      <c r="J10" s="0" t="n">
        <v>34</v>
      </c>
      <c r="K10" s="0" t="n">
        <v>92</v>
      </c>
      <c r="L10" s="0" t="n">
        <v>43</v>
      </c>
      <c r="M10" s="0" t="n">
        <v>8</v>
      </c>
      <c r="N10" s="0" t="s">
        <v>26</v>
      </c>
      <c r="O10" s="0" t="s">
        <v>204</v>
      </c>
      <c r="P10" s="0" t="n">
        <v>100</v>
      </c>
      <c r="Q10" s="0" t="n">
        <v>7</v>
      </c>
      <c r="R10" s="0" t="n">
        <v>14</v>
      </c>
      <c r="S10" s="0" t="n">
        <v>34</v>
      </c>
      <c r="T10" s="0" t="n">
        <v>92</v>
      </c>
      <c r="U10" s="0" t="n">
        <v>43</v>
      </c>
      <c r="V10" s="0" t="n">
        <v>8</v>
      </c>
    </row>
    <row r="11" customFormat="false" ht="15" hidden="false" customHeight="false" outlineLevel="0" collapsed="false">
      <c r="A11" s="0" t="n">
        <v>3921</v>
      </c>
      <c r="B11" s="0" t="s">
        <v>49</v>
      </c>
      <c r="C11" s="0" t="s">
        <v>60</v>
      </c>
      <c r="D11" s="0" t="s">
        <v>61</v>
      </c>
      <c r="E11" s="0" t="s">
        <v>62</v>
      </c>
      <c r="F11" s="0" t="n">
        <v>102</v>
      </c>
      <c r="G11" s="0" t="n">
        <v>67</v>
      </c>
      <c r="H11" s="0" t="n">
        <v>2</v>
      </c>
      <c r="I11" s="0" t="n">
        <v>11</v>
      </c>
      <c r="J11" s="0" t="n">
        <v>6</v>
      </c>
      <c r="K11" s="0" t="n">
        <v>58</v>
      </c>
      <c r="L11" s="0" t="n">
        <v>22</v>
      </c>
      <c r="M11" s="0" t="n">
        <v>6</v>
      </c>
      <c r="N11" s="0" t="s">
        <v>26</v>
      </c>
      <c r="O11" s="0" t="s">
        <v>36</v>
      </c>
      <c r="P11" s="0" t="n">
        <v>65.6862745098039</v>
      </c>
      <c r="Q11" s="0" t="n">
        <v>1.96078431372549</v>
      </c>
      <c r="R11" s="0" t="n">
        <v>10.7843137254902</v>
      </c>
      <c r="S11" s="0" t="n">
        <v>5.88235294117647</v>
      </c>
      <c r="T11" s="0" t="n">
        <v>56.8627450980392</v>
      </c>
      <c r="U11" s="0" t="n">
        <v>21.5686274509804</v>
      </c>
      <c r="V11" s="0" t="n">
        <v>5.88235294117647</v>
      </c>
    </row>
    <row r="12" customFormat="false" ht="15" hidden="false" customHeight="false" outlineLevel="0" collapsed="false">
      <c r="A12" s="0" t="n">
        <v>4075</v>
      </c>
      <c r="B12" s="0" t="s">
        <v>41</v>
      </c>
      <c r="C12" s="0" t="s">
        <v>63</v>
      </c>
      <c r="D12" s="0" t="s">
        <v>64</v>
      </c>
      <c r="E12" s="0" t="s">
        <v>65</v>
      </c>
      <c r="F12" s="0" t="n">
        <v>100</v>
      </c>
      <c r="G12" s="0" t="n">
        <v>58</v>
      </c>
      <c r="H12" s="0" t="n">
        <v>0</v>
      </c>
      <c r="I12" s="0" t="n">
        <v>3</v>
      </c>
      <c r="J12" s="0" t="n">
        <v>21</v>
      </c>
      <c r="K12" s="0" t="n">
        <v>51</v>
      </c>
      <c r="L12" s="0" t="n">
        <v>12</v>
      </c>
      <c r="M12" s="0" t="n">
        <v>3</v>
      </c>
      <c r="N12" s="0" t="s">
        <v>26</v>
      </c>
      <c r="O12" s="0" t="s">
        <v>45</v>
      </c>
      <c r="P12" s="0" t="n">
        <v>58</v>
      </c>
      <c r="Q12" s="0" t="n">
        <v>0</v>
      </c>
      <c r="R12" s="0" t="n">
        <v>3</v>
      </c>
      <c r="S12" s="0" t="n">
        <v>21</v>
      </c>
      <c r="T12" s="0" t="n">
        <v>51</v>
      </c>
      <c r="U12" s="0" t="n">
        <v>12</v>
      </c>
      <c r="V12" s="0" t="n">
        <v>3</v>
      </c>
    </row>
    <row r="13" customFormat="false" ht="15" hidden="false" customHeight="false" outlineLevel="0" collapsed="false">
      <c r="A13" s="0" t="n">
        <v>3646</v>
      </c>
      <c r="B13" s="0" t="s">
        <v>66</v>
      </c>
      <c r="C13" s="0" t="s">
        <v>50</v>
      </c>
      <c r="D13" s="0" t="s">
        <v>67</v>
      </c>
      <c r="E13" s="0" t="s">
        <v>68</v>
      </c>
      <c r="F13" s="0" t="n">
        <v>100</v>
      </c>
      <c r="G13" s="0" t="n">
        <v>41</v>
      </c>
      <c r="H13" s="0" t="n">
        <v>0</v>
      </c>
      <c r="I13" s="0" t="n">
        <v>2</v>
      </c>
      <c r="J13" s="0" t="n">
        <v>0</v>
      </c>
      <c r="K13" s="0" t="n">
        <v>40</v>
      </c>
      <c r="L13" s="0" t="n">
        <v>30</v>
      </c>
      <c r="M13" s="0" t="n">
        <v>19</v>
      </c>
      <c r="N13" s="0" t="s">
        <v>26</v>
      </c>
      <c r="O13" s="0" t="s">
        <v>45</v>
      </c>
      <c r="P13" s="0" t="n">
        <v>41</v>
      </c>
      <c r="Q13" s="0" t="n">
        <v>0</v>
      </c>
      <c r="R13" s="0" t="n">
        <v>2</v>
      </c>
      <c r="S13" s="0" t="n">
        <v>0</v>
      </c>
      <c r="T13" s="0" t="n">
        <v>40</v>
      </c>
      <c r="U13" s="0" t="n">
        <v>30</v>
      </c>
      <c r="V13" s="0" t="n">
        <v>19</v>
      </c>
    </row>
    <row r="14" customFormat="false" ht="15" hidden="false" customHeight="false" outlineLevel="0" collapsed="false">
      <c r="A14" s="0" t="n">
        <v>3757</v>
      </c>
      <c r="B14" s="0" t="s">
        <v>70</v>
      </c>
      <c r="C14" s="0" t="s">
        <v>57</v>
      </c>
      <c r="D14" s="0" t="s">
        <v>71</v>
      </c>
      <c r="E14" s="0" t="s">
        <v>72</v>
      </c>
      <c r="F14" s="0" t="n">
        <v>100</v>
      </c>
      <c r="G14" s="0" t="n">
        <v>84</v>
      </c>
      <c r="H14" s="0" t="n">
        <v>2</v>
      </c>
      <c r="I14" s="0" t="n">
        <v>4</v>
      </c>
      <c r="J14" s="0" t="n">
        <v>61</v>
      </c>
      <c r="K14" s="0" t="n">
        <v>76</v>
      </c>
      <c r="L14" s="0" t="n">
        <v>24</v>
      </c>
      <c r="M14" s="0" t="n">
        <v>10</v>
      </c>
      <c r="N14" s="0" t="s">
        <v>26</v>
      </c>
      <c r="O14" s="0" t="s">
        <v>204</v>
      </c>
      <c r="P14" s="0" t="n">
        <v>84</v>
      </c>
      <c r="Q14" s="0" t="n">
        <v>2</v>
      </c>
      <c r="R14" s="0" t="n">
        <v>4</v>
      </c>
      <c r="S14" s="0" t="n">
        <v>61</v>
      </c>
      <c r="T14" s="0" t="n">
        <v>76</v>
      </c>
      <c r="U14" s="0" t="n">
        <v>24</v>
      </c>
      <c r="V14" s="0" t="n">
        <v>10</v>
      </c>
    </row>
    <row r="15" customFormat="false" ht="15" hidden="false" customHeight="false" outlineLevel="0" collapsed="false">
      <c r="A15" s="0" t="n">
        <v>3914</v>
      </c>
      <c r="B15" s="0" t="s">
        <v>49</v>
      </c>
      <c r="C15" s="0" t="s">
        <v>73</v>
      </c>
      <c r="D15" s="0" t="s">
        <v>74</v>
      </c>
      <c r="E15" s="0" t="s">
        <v>75</v>
      </c>
      <c r="F15" s="0" t="n">
        <v>100</v>
      </c>
      <c r="G15" s="0" t="n">
        <v>31</v>
      </c>
      <c r="H15" s="0" t="n">
        <v>0</v>
      </c>
      <c r="I15" s="0" t="n">
        <v>3</v>
      </c>
      <c r="J15" s="0" t="n">
        <v>15</v>
      </c>
      <c r="K15" s="0" t="n">
        <v>16</v>
      </c>
      <c r="L15" s="0" t="n">
        <v>4</v>
      </c>
      <c r="M15" s="0" t="n">
        <v>13</v>
      </c>
      <c r="N15" s="0" t="s">
        <v>26</v>
      </c>
      <c r="O15" s="0" t="s">
        <v>205</v>
      </c>
      <c r="P15" s="0" t="n">
        <v>31</v>
      </c>
      <c r="Q15" s="0" t="n">
        <v>0</v>
      </c>
      <c r="R15" s="0" t="n">
        <v>3</v>
      </c>
      <c r="S15" s="0" t="n">
        <v>15</v>
      </c>
      <c r="T15" s="0" t="n">
        <v>16</v>
      </c>
      <c r="U15" s="0" t="n">
        <v>4</v>
      </c>
      <c r="V15" s="0" t="n">
        <v>13</v>
      </c>
    </row>
    <row r="16" customFormat="false" ht="15" hidden="false" customHeight="false" outlineLevel="0" collapsed="false">
      <c r="A16" s="0" t="n">
        <v>4009</v>
      </c>
      <c r="B16" s="0" t="s">
        <v>37</v>
      </c>
      <c r="C16" s="0" t="s">
        <v>77</v>
      </c>
      <c r="D16" s="0" t="s">
        <v>78</v>
      </c>
      <c r="E16" s="0" t="s">
        <v>79</v>
      </c>
      <c r="F16" s="0" t="n">
        <v>91</v>
      </c>
      <c r="G16" s="0" t="n">
        <v>58</v>
      </c>
      <c r="H16" s="0" t="n">
        <v>2</v>
      </c>
      <c r="I16" s="0" t="n">
        <v>3</v>
      </c>
      <c r="J16" s="0" t="n">
        <v>16</v>
      </c>
      <c r="K16" s="0" t="n">
        <v>51</v>
      </c>
      <c r="L16" s="0" t="n">
        <v>37</v>
      </c>
      <c r="M16" s="0" t="n">
        <v>12</v>
      </c>
      <c r="N16" s="0" t="s">
        <v>26</v>
      </c>
      <c r="O16" s="0" t="s">
        <v>36</v>
      </c>
      <c r="P16" s="0" t="n">
        <v>63.7362637362637</v>
      </c>
      <c r="Q16" s="0" t="n">
        <v>2.1978021978022</v>
      </c>
      <c r="R16" s="0" t="n">
        <v>3.2967032967033</v>
      </c>
      <c r="S16" s="0" t="n">
        <v>17.5824175824176</v>
      </c>
      <c r="T16" s="0" t="n">
        <v>56.043956043956</v>
      </c>
      <c r="U16" s="0" t="n">
        <v>40.6593406593407</v>
      </c>
      <c r="V16" s="0" t="n">
        <v>13.1868131868132</v>
      </c>
    </row>
    <row r="17" customFormat="false" ht="15" hidden="false" customHeight="false" outlineLevel="0" collapsed="false">
      <c r="A17" s="0" t="n">
        <v>3965</v>
      </c>
      <c r="B17" s="0" t="s">
        <v>80</v>
      </c>
      <c r="C17" s="0" t="s">
        <v>81</v>
      </c>
      <c r="D17" s="0" t="s">
        <v>82</v>
      </c>
      <c r="E17" s="0" t="s">
        <v>83</v>
      </c>
      <c r="F17" s="0" t="n">
        <v>100</v>
      </c>
      <c r="G17" s="0" t="n">
        <v>58</v>
      </c>
      <c r="H17" s="0" t="n">
        <v>0</v>
      </c>
      <c r="I17" s="0" t="n">
        <v>11</v>
      </c>
      <c r="J17" s="0" t="n">
        <v>31</v>
      </c>
      <c r="K17" s="0" t="n">
        <v>23</v>
      </c>
      <c r="L17" s="0" t="n">
        <v>8</v>
      </c>
      <c r="M17" s="0" t="n">
        <v>1</v>
      </c>
      <c r="N17" s="0" t="s">
        <v>26</v>
      </c>
      <c r="O17" s="0" t="s">
        <v>45</v>
      </c>
      <c r="P17" s="0" t="n">
        <v>58</v>
      </c>
      <c r="Q17" s="0" t="n">
        <v>0</v>
      </c>
      <c r="R17" s="0" t="n">
        <v>11</v>
      </c>
      <c r="S17" s="0" t="n">
        <v>31</v>
      </c>
      <c r="T17" s="0" t="n">
        <v>23</v>
      </c>
      <c r="U17" s="0" t="n">
        <v>8</v>
      </c>
      <c r="V17" s="0" t="n">
        <v>1</v>
      </c>
    </row>
    <row r="18" customFormat="false" ht="15" hidden="false" customHeight="false" outlineLevel="0" collapsed="false">
      <c r="A18" s="0" t="n">
        <v>3633</v>
      </c>
      <c r="B18" s="0" t="s">
        <v>28</v>
      </c>
      <c r="C18" s="0" t="s">
        <v>81</v>
      </c>
      <c r="D18" s="0" t="s">
        <v>84</v>
      </c>
      <c r="E18" s="0" t="s">
        <v>85</v>
      </c>
      <c r="F18" s="0" t="n">
        <v>99</v>
      </c>
      <c r="G18" s="0" t="n">
        <v>31</v>
      </c>
      <c r="H18" s="0" t="n">
        <v>1</v>
      </c>
      <c r="I18" s="0" t="n">
        <v>10</v>
      </c>
      <c r="J18" s="0" t="n">
        <v>0</v>
      </c>
      <c r="K18" s="0" t="n">
        <v>27</v>
      </c>
      <c r="L18" s="0" t="n">
        <v>6</v>
      </c>
      <c r="M18" s="0" t="n">
        <v>0</v>
      </c>
      <c r="N18" s="0" t="s">
        <v>26</v>
      </c>
      <c r="O18" s="0" t="s">
        <v>86</v>
      </c>
      <c r="P18" s="0" t="n">
        <v>31.3131313131313</v>
      </c>
      <c r="Q18" s="0" t="n">
        <v>1.01010101010101</v>
      </c>
      <c r="R18" s="0" t="n">
        <v>10.1010101010101</v>
      </c>
      <c r="S18" s="0" t="n">
        <v>0</v>
      </c>
      <c r="T18" s="0" t="n">
        <v>27.2727272727273</v>
      </c>
      <c r="U18" s="0" t="n">
        <v>6.06060606060606</v>
      </c>
      <c r="V18" s="0" t="n">
        <v>0</v>
      </c>
    </row>
    <row r="19" customFormat="false" ht="15" hidden="false" customHeight="false" outlineLevel="0" collapsed="false">
      <c r="A19" s="0" t="n">
        <v>3771</v>
      </c>
      <c r="B19" s="0" t="s">
        <v>70</v>
      </c>
      <c r="C19" s="0" t="s">
        <v>87</v>
      </c>
      <c r="D19" s="0" t="s">
        <v>88</v>
      </c>
      <c r="E19" s="0" t="s">
        <v>89</v>
      </c>
      <c r="F19" s="0" t="n">
        <v>94</v>
      </c>
      <c r="G19" s="0" t="n">
        <v>38</v>
      </c>
      <c r="H19" s="0" t="n">
        <v>0</v>
      </c>
      <c r="I19" s="0" t="n">
        <v>14</v>
      </c>
      <c r="J19" s="0" t="n">
        <v>0</v>
      </c>
      <c r="K19" s="0" t="n">
        <v>29</v>
      </c>
      <c r="L19" s="0" t="n">
        <v>11</v>
      </c>
      <c r="M19" s="0" t="n">
        <v>0</v>
      </c>
      <c r="N19" s="0" t="s">
        <v>26</v>
      </c>
      <c r="O19" s="0" t="s">
        <v>45</v>
      </c>
      <c r="P19" s="0" t="n">
        <v>40.4255319148936</v>
      </c>
      <c r="Q19" s="0" t="n">
        <v>0</v>
      </c>
      <c r="R19" s="0" t="n">
        <v>14.8936170212766</v>
      </c>
      <c r="S19" s="0" t="n">
        <v>0</v>
      </c>
      <c r="T19" s="0" t="n">
        <v>30.8510638297872</v>
      </c>
      <c r="U19" s="0" t="n">
        <v>11.7021276595745</v>
      </c>
      <c r="V19" s="0" t="n">
        <v>0</v>
      </c>
    </row>
    <row r="20" customFormat="false" ht="15" hidden="false" customHeight="false" outlineLevel="0" collapsed="false">
      <c r="A20" s="0" t="n">
        <v>3770</v>
      </c>
      <c r="B20" s="0" t="s">
        <v>70</v>
      </c>
      <c r="C20" s="0" t="s">
        <v>87</v>
      </c>
      <c r="D20" s="0" t="s">
        <v>88</v>
      </c>
      <c r="E20" s="0" t="s">
        <v>89</v>
      </c>
      <c r="F20" s="0" t="n">
        <v>77</v>
      </c>
      <c r="G20" s="0" t="n">
        <v>28</v>
      </c>
      <c r="H20" s="0" t="n">
        <v>1</v>
      </c>
      <c r="I20" s="0" t="n">
        <v>10</v>
      </c>
      <c r="J20" s="0" t="n">
        <v>4</v>
      </c>
      <c r="K20" s="0" t="n">
        <v>19</v>
      </c>
      <c r="L20" s="0" t="n">
        <v>6</v>
      </c>
      <c r="M20" s="0" t="n">
        <v>0</v>
      </c>
      <c r="N20" s="0" t="s">
        <v>26</v>
      </c>
      <c r="O20" s="0" t="s">
        <v>86</v>
      </c>
      <c r="P20" s="0" t="n">
        <v>36.3636363636364</v>
      </c>
      <c r="Q20" s="0" t="n">
        <v>1.2987012987013</v>
      </c>
      <c r="R20" s="0" t="n">
        <v>12.987012987013</v>
      </c>
      <c r="S20" s="0" t="n">
        <v>5.1948051948052</v>
      </c>
      <c r="T20" s="0" t="n">
        <v>24.6753246753247</v>
      </c>
      <c r="U20" s="0" t="n">
        <v>7.79220779220779</v>
      </c>
      <c r="V20" s="0" t="n">
        <v>0</v>
      </c>
    </row>
    <row r="21" customFormat="false" ht="15" hidden="false" customHeight="false" outlineLevel="0" collapsed="false">
      <c r="A21" s="0" t="n">
        <v>3958</v>
      </c>
      <c r="B21" s="0" t="s">
        <v>80</v>
      </c>
      <c r="C21" s="0" t="s">
        <v>87</v>
      </c>
      <c r="D21" s="0" t="s">
        <v>88</v>
      </c>
      <c r="E21" s="0" t="s">
        <v>90</v>
      </c>
      <c r="F21" s="0" t="n">
        <v>100</v>
      </c>
      <c r="G21" s="0" t="n">
        <v>40</v>
      </c>
      <c r="H21" s="0" t="n">
        <v>0</v>
      </c>
      <c r="I21" s="0" t="n">
        <v>29</v>
      </c>
      <c r="J21" s="0" t="n">
        <v>3</v>
      </c>
      <c r="K21" s="0" t="n">
        <v>13</v>
      </c>
      <c r="L21" s="0" t="n">
        <v>2</v>
      </c>
      <c r="M21" s="0" t="n">
        <v>0</v>
      </c>
      <c r="N21" s="0" t="s">
        <v>26</v>
      </c>
      <c r="O21" s="0" t="s">
        <v>45</v>
      </c>
      <c r="P21" s="0" t="n">
        <v>40</v>
      </c>
      <c r="Q21" s="0" t="n">
        <v>0</v>
      </c>
      <c r="R21" s="0" t="n">
        <v>29</v>
      </c>
      <c r="S21" s="0" t="n">
        <v>3</v>
      </c>
      <c r="T21" s="0" t="n">
        <v>13</v>
      </c>
      <c r="U21" s="0" t="n">
        <v>2</v>
      </c>
      <c r="V21" s="0" t="n">
        <v>0</v>
      </c>
    </row>
    <row r="22" customFormat="false" ht="15" hidden="false" customHeight="false" outlineLevel="0" collapsed="false">
      <c r="A22" s="0" t="n">
        <v>3632</v>
      </c>
      <c r="B22" s="0" t="s">
        <v>28</v>
      </c>
      <c r="C22" s="0" t="s">
        <v>87</v>
      </c>
      <c r="D22" s="0" t="s">
        <v>88</v>
      </c>
      <c r="E22" s="0" t="s">
        <v>69</v>
      </c>
      <c r="F22" s="0" t="n">
        <v>100</v>
      </c>
      <c r="G22" s="0" t="n">
        <v>52</v>
      </c>
      <c r="H22" s="0" t="n">
        <v>0</v>
      </c>
      <c r="I22" s="0" t="n">
        <v>1</v>
      </c>
      <c r="J22" s="0" t="n">
        <v>29</v>
      </c>
      <c r="K22" s="0" t="n">
        <v>33</v>
      </c>
      <c r="L22" s="0" t="n">
        <v>1</v>
      </c>
      <c r="M22" s="0" t="n">
        <v>0</v>
      </c>
      <c r="N22" s="0" t="s">
        <v>26</v>
      </c>
      <c r="O22" s="0" t="s">
        <v>45</v>
      </c>
      <c r="P22" s="0" t="n">
        <v>52</v>
      </c>
      <c r="Q22" s="0" t="n">
        <v>0</v>
      </c>
      <c r="R22" s="0" t="n">
        <v>1</v>
      </c>
      <c r="S22" s="0" t="n">
        <v>29</v>
      </c>
      <c r="T22" s="0" t="n">
        <v>33</v>
      </c>
      <c r="U22" s="0" t="n">
        <v>1</v>
      </c>
      <c r="V22" s="0" t="n">
        <v>0</v>
      </c>
    </row>
    <row r="23" customFormat="false" ht="15" hidden="false" customHeight="false" outlineLevel="0" collapsed="false">
      <c r="A23" s="0" t="n">
        <v>3616</v>
      </c>
      <c r="B23" s="0" t="s">
        <v>28</v>
      </c>
      <c r="C23" s="0" t="s">
        <v>81</v>
      </c>
      <c r="D23" s="0" t="s">
        <v>84</v>
      </c>
      <c r="E23" s="0" t="s">
        <v>85</v>
      </c>
      <c r="F23" s="0" t="n">
        <v>100</v>
      </c>
      <c r="G23" s="0" t="n">
        <v>32</v>
      </c>
      <c r="H23" s="0" t="n">
        <v>0</v>
      </c>
      <c r="I23" s="0" t="n">
        <v>12</v>
      </c>
      <c r="J23" s="0" t="n">
        <v>9</v>
      </c>
      <c r="K23" s="0" t="n">
        <v>14</v>
      </c>
      <c r="L23" s="0" t="n">
        <v>3</v>
      </c>
      <c r="M23" s="0" t="n">
        <v>5</v>
      </c>
      <c r="N23" s="0" t="s">
        <v>26</v>
      </c>
      <c r="O23" s="0" t="s">
        <v>86</v>
      </c>
      <c r="P23" s="0" t="n">
        <v>32</v>
      </c>
      <c r="Q23" s="0" t="n">
        <v>0</v>
      </c>
      <c r="R23" s="0" t="n">
        <v>12</v>
      </c>
      <c r="S23" s="0" t="n">
        <v>9</v>
      </c>
      <c r="T23" s="0" t="n">
        <v>14</v>
      </c>
      <c r="U23" s="0" t="n">
        <v>3</v>
      </c>
      <c r="V23" s="0" t="n">
        <v>5</v>
      </c>
    </row>
    <row r="24" customFormat="false" ht="15" hidden="false" customHeight="false" outlineLevel="0" collapsed="false">
      <c r="A24" s="0" t="n">
        <v>3622</v>
      </c>
      <c r="B24" s="0" t="s">
        <v>28</v>
      </c>
      <c r="C24" s="0" t="s">
        <v>81</v>
      </c>
      <c r="D24" s="0" t="s">
        <v>84</v>
      </c>
      <c r="E24" s="0" t="s">
        <v>85</v>
      </c>
      <c r="F24" s="0" t="n">
        <v>54</v>
      </c>
      <c r="G24" s="0" t="n">
        <v>16</v>
      </c>
      <c r="H24" s="0" t="n">
        <v>1</v>
      </c>
      <c r="I24" s="0" t="n">
        <v>2</v>
      </c>
      <c r="J24" s="0" t="n">
        <v>3</v>
      </c>
      <c r="K24" s="0" t="n">
        <v>12</v>
      </c>
      <c r="L24" s="0" t="n">
        <v>2</v>
      </c>
      <c r="M24" s="0" t="n">
        <v>0</v>
      </c>
      <c r="N24" s="0" t="s">
        <v>26</v>
      </c>
      <c r="O24" s="0" t="s">
        <v>86</v>
      </c>
      <c r="P24" s="0" t="n">
        <v>29.6296296296296</v>
      </c>
      <c r="Q24" s="0" t="n">
        <v>1.85185185185185</v>
      </c>
      <c r="R24" s="0" t="n">
        <v>3.7037037037037</v>
      </c>
      <c r="S24" s="0" t="n">
        <v>5.55555555555556</v>
      </c>
      <c r="T24" s="0" t="n">
        <v>22.2222222222222</v>
      </c>
      <c r="U24" s="0" t="n">
        <v>3.7037037037037</v>
      </c>
      <c r="V24" s="0" t="n">
        <v>0</v>
      </c>
    </row>
    <row r="25" customFormat="false" ht="15" hidden="false" customHeight="false" outlineLevel="0" collapsed="false">
      <c r="A25" s="0" t="n">
        <v>3906</v>
      </c>
      <c r="B25" s="0" t="s">
        <v>49</v>
      </c>
      <c r="C25" s="0" t="s">
        <v>77</v>
      </c>
      <c r="D25" s="0" t="s">
        <v>78</v>
      </c>
      <c r="E25" s="0" t="s">
        <v>79</v>
      </c>
      <c r="F25" s="0" t="n">
        <v>100</v>
      </c>
      <c r="G25" s="0" t="n">
        <v>63</v>
      </c>
      <c r="H25" s="0" t="n">
        <v>6</v>
      </c>
      <c r="I25" s="0" t="n">
        <v>9</v>
      </c>
      <c r="J25" s="0" t="n">
        <v>5</v>
      </c>
      <c r="K25" s="0" t="n">
        <v>52</v>
      </c>
      <c r="L25" s="0" t="n">
        <v>44</v>
      </c>
      <c r="M25" s="0" t="n">
        <v>10</v>
      </c>
      <c r="N25" s="0" t="s">
        <v>26</v>
      </c>
      <c r="O25" s="0" t="s">
        <v>36</v>
      </c>
      <c r="P25" s="0" t="n">
        <v>63</v>
      </c>
      <c r="Q25" s="0" t="n">
        <v>6</v>
      </c>
      <c r="R25" s="0" t="n">
        <v>9</v>
      </c>
      <c r="S25" s="0" t="n">
        <v>5</v>
      </c>
      <c r="T25" s="0" t="n">
        <v>52</v>
      </c>
      <c r="U25" s="0" t="n">
        <v>44</v>
      </c>
      <c r="V25" s="0" t="n">
        <v>10</v>
      </c>
    </row>
    <row r="26" customFormat="false" ht="15" hidden="false" customHeight="false" outlineLevel="0" collapsed="false">
      <c r="A26" s="0" t="n">
        <v>3685</v>
      </c>
      <c r="B26" s="0" t="s">
        <v>93</v>
      </c>
      <c r="C26" s="0" t="s">
        <v>94</v>
      </c>
      <c r="D26" s="0" t="s">
        <v>95</v>
      </c>
      <c r="E26" s="0" t="s">
        <v>96</v>
      </c>
      <c r="F26" s="0" t="n">
        <v>100</v>
      </c>
      <c r="G26" s="0" t="n">
        <v>73</v>
      </c>
      <c r="H26" s="0" t="n">
        <v>5</v>
      </c>
      <c r="I26" s="0" t="n">
        <v>0</v>
      </c>
      <c r="J26" s="0" t="n">
        <v>0</v>
      </c>
      <c r="K26" s="0" t="n">
        <v>73</v>
      </c>
      <c r="L26" s="0" t="n">
        <v>59</v>
      </c>
      <c r="M26" s="0" t="n">
        <v>0</v>
      </c>
      <c r="N26" s="0" t="s">
        <v>26</v>
      </c>
      <c r="O26" s="0" t="s">
        <v>36</v>
      </c>
      <c r="P26" s="0" t="n">
        <v>73</v>
      </c>
      <c r="Q26" s="0" t="n">
        <v>5</v>
      </c>
      <c r="R26" s="0" t="n">
        <v>0</v>
      </c>
      <c r="S26" s="0" t="n">
        <v>0</v>
      </c>
      <c r="T26" s="0" t="n">
        <v>73</v>
      </c>
      <c r="U26" s="0" t="n">
        <v>59</v>
      </c>
      <c r="V26" s="0" t="n">
        <v>0</v>
      </c>
    </row>
    <row r="27" customFormat="false" ht="15" hidden="false" customHeight="false" outlineLevel="0" collapsed="false">
      <c r="A27" s="0" t="n">
        <v>6176</v>
      </c>
      <c r="B27" s="0" t="s">
        <v>97</v>
      </c>
      <c r="C27" s="0" t="s">
        <v>98</v>
      </c>
      <c r="D27" s="0" t="s">
        <v>99</v>
      </c>
      <c r="E27" s="0" t="s">
        <v>100</v>
      </c>
      <c r="F27" s="0" t="n">
        <v>100</v>
      </c>
      <c r="G27" s="0" t="n">
        <v>66</v>
      </c>
      <c r="H27" s="0" t="n">
        <v>0</v>
      </c>
      <c r="I27" s="0" t="n">
        <v>0</v>
      </c>
      <c r="J27" s="0" t="n">
        <v>16</v>
      </c>
      <c r="K27" s="0" t="n">
        <v>58</v>
      </c>
      <c r="L27" s="0" t="n">
        <v>39</v>
      </c>
      <c r="M27" s="0" t="n">
        <v>5</v>
      </c>
      <c r="N27" s="0" t="s">
        <v>26</v>
      </c>
      <c r="O27" s="0" t="s">
        <v>36</v>
      </c>
      <c r="P27" s="0" t="n">
        <v>66</v>
      </c>
      <c r="Q27" s="0" t="n">
        <v>0</v>
      </c>
      <c r="R27" s="0" t="n">
        <v>0</v>
      </c>
      <c r="S27" s="0" t="n">
        <v>16</v>
      </c>
      <c r="T27" s="0" t="n">
        <v>58</v>
      </c>
      <c r="U27" s="0" t="n">
        <v>39</v>
      </c>
      <c r="V27" s="0" t="n">
        <v>5</v>
      </c>
    </row>
    <row r="28" customFormat="false" ht="15" hidden="false" customHeight="false" outlineLevel="0" collapsed="false">
      <c r="A28" s="0" t="n">
        <v>3656</v>
      </c>
      <c r="B28" s="0" t="s">
        <v>66</v>
      </c>
      <c r="C28" s="0" t="s">
        <v>101</v>
      </c>
      <c r="D28" s="0" t="s">
        <v>102</v>
      </c>
      <c r="E28" s="0" t="s">
        <v>103</v>
      </c>
      <c r="F28" s="0" t="n">
        <v>100</v>
      </c>
      <c r="G28" s="0" t="n">
        <v>48</v>
      </c>
      <c r="H28" s="0" t="n">
        <v>5</v>
      </c>
      <c r="I28" s="0" t="n">
        <v>15</v>
      </c>
      <c r="J28" s="0" t="n">
        <v>1</v>
      </c>
      <c r="K28" s="0" t="n">
        <v>43</v>
      </c>
      <c r="L28" s="0" t="n">
        <v>39</v>
      </c>
      <c r="M28" s="0" t="n">
        <v>1</v>
      </c>
      <c r="N28" s="0" t="s">
        <v>26</v>
      </c>
      <c r="O28" s="0" t="s">
        <v>45</v>
      </c>
      <c r="P28" s="0" t="n">
        <v>48</v>
      </c>
      <c r="Q28" s="0" t="n">
        <v>5</v>
      </c>
      <c r="R28" s="0" t="n">
        <v>15</v>
      </c>
      <c r="S28" s="0" t="n">
        <v>1</v>
      </c>
      <c r="T28" s="0" t="n">
        <v>43</v>
      </c>
      <c r="U28" s="0" t="n">
        <v>39</v>
      </c>
      <c r="V28" s="0" t="n">
        <v>1</v>
      </c>
    </row>
    <row r="29" customFormat="false" ht="15" hidden="false" customHeight="false" outlineLevel="0" collapsed="false">
      <c r="A29" s="0" t="n">
        <v>4085</v>
      </c>
      <c r="B29" s="0" t="s">
        <v>97</v>
      </c>
      <c r="C29" s="0" t="s">
        <v>81</v>
      </c>
      <c r="D29" s="0" t="s">
        <v>104</v>
      </c>
      <c r="E29" s="0" t="s">
        <v>85</v>
      </c>
      <c r="F29" s="0" t="n">
        <v>100</v>
      </c>
      <c r="G29" s="0" t="n">
        <v>66</v>
      </c>
      <c r="H29" s="0" t="n">
        <v>0</v>
      </c>
      <c r="I29" s="0" t="n">
        <v>1</v>
      </c>
      <c r="J29" s="0" t="n">
        <v>24</v>
      </c>
      <c r="K29" s="0" t="n">
        <v>53</v>
      </c>
      <c r="L29" s="0" t="n">
        <v>50</v>
      </c>
      <c r="M29" s="0" t="n">
        <v>30</v>
      </c>
      <c r="N29" s="0" t="s">
        <v>26</v>
      </c>
      <c r="O29" s="0" t="s">
        <v>36</v>
      </c>
      <c r="P29" s="0" t="n">
        <v>66</v>
      </c>
      <c r="Q29" s="0" t="n">
        <v>0</v>
      </c>
      <c r="R29" s="0" t="n">
        <v>1</v>
      </c>
      <c r="S29" s="0" t="n">
        <v>24</v>
      </c>
      <c r="T29" s="0" t="n">
        <v>53</v>
      </c>
      <c r="U29" s="0" t="n">
        <v>50</v>
      </c>
      <c r="V29" s="0" t="n">
        <v>30</v>
      </c>
    </row>
    <row r="30" customFormat="false" ht="15" hidden="false" customHeight="false" outlineLevel="0" collapsed="false">
      <c r="A30" s="0" t="n">
        <v>1114</v>
      </c>
      <c r="B30" s="0" t="s">
        <v>105</v>
      </c>
      <c r="C30" s="0" t="s">
        <v>106</v>
      </c>
      <c r="D30" s="0" t="s">
        <v>107</v>
      </c>
      <c r="E30" s="0" t="s">
        <v>85</v>
      </c>
      <c r="F30" s="0" t="n">
        <v>74</v>
      </c>
      <c r="G30" s="0" t="n">
        <v>30</v>
      </c>
      <c r="H30" s="0" t="n">
        <v>0</v>
      </c>
      <c r="I30" s="0" t="n">
        <v>1</v>
      </c>
      <c r="J30" s="0" t="n">
        <v>20</v>
      </c>
      <c r="K30" s="0" t="n">
        <v>16</v>
      </c>
      <c r="L30" s="0" t="n">
        <v>11</v>
      </c>
      <c r="M30" s="0" t="n">
        <v>12</v>
      </c>
      <c r="N30" s="0" t="s">
        <v>26</v>
      </c>
      <c r="O30" s="0" t="s">
        <v>45</v>
      </c>
      <c r="P30" s="0" t="n">
        <v>40.5405405405405</v>
      </c>
      <c r="Q30" s="0" t="n">
        <v>0</v>
      </c>
      <c r="R30" s="0" t="n">
        <v>1.35135135135135</v>
      </c>
      <c r="S30" s="0" t="n">
        <v>27.027027027027</v>
      </c>
      <c r="T30" s="0" t="n">
        <v>21.6216216216216</v>
      </c>
      <c r="U30" s="0" t="n">
        <v>14.8648648648649</v>
      </c>
      <c r="V30" s="0" t="n">
        <v>16.2162162162162</v>
      </c>
    </row>
    <row r="31" customFormat="false" ht="15" hidden="false" customHeight="false" outlineLevel="0" collapsed="false">
      <c r="A31" s="0" t="n">
        <v>3932</v>
      </c>
      <c r="B31" s="0" t="s">
        <v>22</v>
      </c>
      <c r="C31" s="0" t="s">
        <v>38</v>
      </c>
      <c r="D31" s="0" t="s">
        <v>108</v>
      </c>
      <c r="E31" s="0" t="s">
        <v>109</v>
      </c>
      <c r="F31" s="0" t="n">
        <v>100</v>
      </c>
      <c r="G31" s="0" t="n">
        <v>38</v>
      </c>
      <c r="H31" s="0" t="n">
        <v>0</v>
      </c>
      <c r="I31" s="0" t="n">
        <v>0</v>
      </c>
      <c r="J31" s="0" t="n">
        <v>26</v>
      </c>
      <c r="K31" s="0" t="n">
        <v>13</v>
      </c>
      <c r="L31" s="0" t="n">
        <v>3</v>
      </c>
      <c r="M31" s="0" t="n">
        <v>0</v>
      </c>
      <c r="N31" s="0" t="s">
        <v>26</v>
      </c>
      <c r="O31" s="0" t="s">
        <v>86</v>
      </c>
      <c r="P31" s="0" t="n">
        <v>38</v>
      </c>
      <c r="Q31" s="0" t="n">
        <v>0</v>
      </c>
      <c r="R31" s="0" t="n">
        <v>0</v>
      </c>
      <c r="S31" s="0" t="n">
        <v>26</v>
      </c>
      <c r="T31" s="0" t="n">
        <v>13</v>
      </c>
      <c r="U31" s="0" t="n">
        <v>3</v>
      </c>
      <c r="V31" s="0" t="n">
        <v>0</v>
      </c>
    </row>
    <row r="32" customFormat="false" ht="15" hidden="false" customHeight="false" outlineLevel="0" collapsed="false">
      <c r="A32" s="0" t="n">
        <v>4094</v>
      </c>
      <c r="B32" s="0" t="s">
        <v>97</v>
      </c>
      <c r="C32" s="0" t="s">
        <v>57</v>
      </c>
      <c r="D32" s="0" t="s">
        <v>58</v>
      </c>
      <c r="E32" s="0" t="s">
        <v>59</v>
      </c>
      <c r="F32" s="0" t="n">
        <v>64</v>
      </c>
      <c r="G32" s="0" t="n">
        <v>38</v>
      </c>
      <c r="H32" s="0" t="n">
        <v>1</v>
      </c>
      <c r="I32" s="0" t="n">
        <v>3</v>
      </c>
      <c r="J32" s="0" t="n">
        <v>4</v>
      </c>
      <c r="K32" s="0" t="n">
        <v>34</v>
      </c>
      <c r="L32" s="0" t="n">
        <v>19</v>
      </c>
      <c r="M32" s="0" t="n">
        <v>1</v>
      </c>
      <c r="N32" s="0" t="s">
        <v>26</v>
      </c>
      <c r="O32" s="0" t="s">
        <v>45</v>
      </c>
      <c r="P32" s="0" t="n">
        <v>59.375</v>
      </c>
      <c r="Q32" s="0" t="n">
        <v>1.5625</v>
      </c>
      <c r="R32" s="0" t="n">
        <v>4.6875</v>
      </c>
      <c r="S32" s="0" t="n">
        <v>6.25</v>
      </c>
      <c r="T32" s="0" t="n">
        <v>53.125</v>
      </c>
      <c r="U32" s="0" t="n">
        <v>29.6875</v>
      </c>
      <c r="V32" s="0" t="n">
        <v>1.5625</v>
      </c>
    </row>
    <row r="33" customFormat="false" ht="15" hidden="false" customHeight="false" outlineLevel="0" collapsed="false">
      <c r="A33" s="0" t="n">
        <v>3762</v>
      </c>
      <c r="B33" s="0" t="s">
        <v>70</v>
      </c>
      <c r="C33" s="0" t="s">
        <v>57</v>
      </c>
      <c r="D33" s="0" t="s">
        <v>58</v>
      </c>
      <c r="E33" s="0" t="s">
        <v>59</v>
      </c>
      <c r="F33" s="0" t="n">
        <v>96</v>
      </c>
      <c r="G33" s="0" t="n">
        <v>69</v>
      </c>
      <c r="H33" s="0" t="n">
        <v>0</v>
      </c>
      <c r="I33" s="0" t="n">
        <v>15</v>
      </c>
      <c r="J33" s="0" t="n">
        <v>2</v>
      </c>
      <c r="K33" s="0" t="n">
        <v>63</v>
      </c>
      <c r="L33" s="0" t="n">
        <v>34</v>
      </c>
      <c r="M33" s="0" t="n">
        <v>0</v>
      </c>
      <c r="N33" s="0" t="s">
        <v>26</v>
      </c>
      <c r="O33" s="0" t="s">
        <v>36</v>
      </c>
      <c r="P33" s="0" t="n">
        <v>71.875</v>
      </c>
      <c r="Q33" s="0" t="n">
        <v>0</v>
      </c>
      <c r="R33" s="0" t="n">
        <v>15.625</v>
      </c>
      <c r="S33" s="0" t="n">
        <v>2.08333333333333</v>
      </c>
      <c r="T33" s="0" t="n">
        <v>65.625</v>
      </c>
      <c r="U33" s="0" t="n">
        <v>35.4166666666667</v>
      </c>
      <c r="V33" s="0" t="n">
        <v>0</v>
      </c>
    </row>
    <row r="34" customFormat="false" ht="15" hidden="false" customHeight="false" outlineLevel="0" collapsed="false">
      <c r="A34" s="0" t="n">
        <v>3987</v>
      </c>
      <c r="B34" s="0" t="s">
        <v>80</v>
      </c>
      <c r="C34" s="0" t="s">
        <v>57</v>
      </c>
      <c r="D34" s="0" t="s">
        <v>58</v>
      </c>
      <c r="E34" s="0" t="s">
        <v>59</v>
      </c>
      <c r="F34" s="0" t="n">
        <v>100</v>
      </c>
      <c r="G34" s="0" t="n">
        <v>59</v>
      </c>
      <c r="H34" s="0" t="n">
        <v>0</v>
      </c>
      <c r="I34" s="0" t="n">
        <v>11</v>
      </c>
      <c r="J34" s="0" t="n">
        <v>0</v>
      </c>
      <c r="K34" s="0" t="n">
        <v>56</v>
      </c>
      <c r="L34" s="0" t="n">
        <v>42</v>
      </c>
      <c r="M34" s="0" t="n">
        <v>0</v>
      </c>
      <c r="N34" s="0" t="s">
        <v>26</v>
      </c>
      <c r="O34" s="0" t="s">
        <v>45</v>
      </c>
      <c r="P34" s="0" t="n">
        <v>59</v>
      </c>
      <c r="Q34" s="0" t="n">
        <v>0</v>
      </c>
      <c r="R34" s="0" t="n">
        <v>11</v>
      </c>
      <c r="S34" s="0" t="n">
        <v>0</v>
      </c>
      <c r="T34" s="0" t="n">
        <v>56</v>
      </c>
      <c r="U34" s="0" t="n">
        <v>42</v>
      </c>
      <c r="V34" s="0" t="n">
        <v>0</v>
      </c>
    </row>
    <row r="35" customFormat="false" ht="15" hidden="false" customHeight="false" outlineLevel="0" collapsed="false">
      <c r="A35" s="0" t="n">
        <v>896</v>
      </c>
      <c r="B35" s="0" t="s">
        <v>56</v>
      </c>
      <c r="C35" s="0" t="s">
        <v>57</v>
      </c>
      <c r="D35" s="0" t="s">
        <v>58</v>
      </c>
      <c r="E35" s="0" t="s">
        <v>59</v>
      </c>
      <c r="F35" s="0" t="n">
        <v>100</v>
      </c>
      <c r="G35" s="0" t="n">
        <v>74</v>
      </c>
      <c r="H35" s="0" t="n">
        <v>3</v>
      </c>
      <c r="I35" s="0" t="n">
        <v>12</v>
      </c>
      <c r="J35" s="0" t="n">
        <v>0</v>
      </c>
      <c r="K35" s="0" t="n">
        <v>68</v>
      </c>
      <c r="L35" s="0" t="n">
        <v>55</v>
      </c>
      <c r="M35" s="0" t="n">
        <v>0</v>
      </c>
      <c r="N35" s="0" t="s">
        <v>26</v>
      </c>
      <c r="O35" s="0" t="s">
        <v>36</v>
      </c>
      <c r="P35" s="0" t="n">
        <v>74</v>
      </c>
      <c r="Q35" s="0" t="n">
        <v>3</v>
      </c>
      <c r="R35" s="0" t="n">
        <v>12</v>
      </c>
      <c r="S35" s="0" t="n">
        <v>0</v>
      </c>
      <c r="T35" s="0" t="n">
        <v>68</v>
      </c>
      <c r="U35" s="0" t="n">
        <v>55</v>
      </c>
      <c r="V35" s="0" t="n">
        <v>0</v>
      </c>
    </row>
    <row r="36" customFormat="false" ht="15" hidden="false" customHeight="false" outlineLevel="0" collapsed="false">
      <c r="A36" s="0" t="n">
        <v>4090</v>
      </c>
      <c r="B36" s="0" t="s">
        <v>97</v>
      </c>
      <c r="C36" s="0" t="s">
        <v>57</v>
      </c>
      <c r="D36" s="0" t="s">
        <v>58</v>
      </c>
      <c r="E36" s="0" t="s">
        <v>59</v>
      </c>
      <c r="F36" s="0" t="n">
        <v>100</v>
      </c>
      <c r="G36" s="0" t="n">
        <v>58</v>
      </c>
      <c r="H36" s="0" t="n">
        <v>1</v>
      </c>
      <c r="I36" s="0" t="n">
        <v>7</v>
      </c>
      <c r="J36" s="0" t="n">
        <v>0</v>
      </c>
      <c r="K36" s="0" t="n">
        <v>55</v>
      </c>
      <c r="L36" s="0" t="n">
        <v>46</v>
      </c>
      <c r="M36" s="0" t="n">
        <v>1</v>
      </c>
      <c r="N36" s="0" t="s">
        <v>26</v>
      </c>
      <c r="O36" s="0" t="s">
        <v>45</v>
      </c>
      <c r="P36" s="0" t="n">
        <v>58</v>
      </c>
      <c r="Q36" s="0" t="n">
        <v>1</v>
      </c>
      <c r="R36" s="0" t="n">
        <v>7</v>
      </c>
      <c r="S36" s="0" t="n">
        <v>0</v>
      </c>
      <c r="T36" s="0" t="n">
        <v>55</v>
      </c>
      <c r="U36" s="0" t="n">
        <v>46</v>
      </c>
      <c r="V36" s="0" t="n">
        <v>1</v>
      </c>
    </row>
    <row r="37" customFormat="false" ht="15" hidden="false" customHeight="false" outlineLevel="0" collapsed="false">
      <c r="A37" s="0" t="n">
        <v>3659</v>
      </c>
      <c r="B37" s="0" t="s">
        <v>66</v>
      </c>
      <c r="C37" s="0" t="s">
        <v>57</v>
      </c>
      <c r="D37" s="0" t="s">
        <v>58</v>
      </c>
      <c r="E37" s="0" t="s">
        <v>59</v>
      </c>
      <c r="F37" s="0" t="n">
        <v>100</v>
      </c>
      <c r="G37" s="0" t="n">
        <v>72</v>
      </c>
      <c r="H37" s="0" t="n">
        <v>2</v>
      </c>
      <c r="I37" s="0" t="n">
        <v>8</v>
      </c>
      <c r="J37" s="0" t="n">
        <v>0</v>
      </c>
      <c r="K37" s="0" t="n">
        <v>70</v>
      </c>
      <c r="L37" s="0" t="n">
        <v>60</v>
      </c>
      <c r="M37" s="0" t="n">
        <v>44</v>
      </c>
      <c r="N37" s="0" t="s">
        <v>26</v>
      </c>
      <c r="O37" s="0" t="s">
        <v>36</v>
      </c>
      <c r="P37" s="0" t="n">
        <v>72</v>
      </c>
      <c r="Q37" s="0" t="n">
        <v>2</v>
      </c>
      <c r="R37" s="0" t="n">
        <v>8</v>
      </c>
      <c r="S37" s="0" t="n">
        <v>0</v>
      </c>
      <c r="T37" s="0" t="n">
        <v>70</v>
      </c>
      <c r="U37" s="0" t="n">
        <v>60</v>
      </c>
      <c r="V37" s="0" t="n">
        <v>44</v>
      </c>
    </row>
    <row r="38" customFormat="false" ht="15" hidden="false" customHeight="false" outlineLevel="0" collapsed="false">
      <c r="A38" s="0" t="n">
        <v>3665</v>
      </c>
      <c r="B38" s="0" t="s">
        <v>66</v>
      </c>
      <c r="C38" s="0" t="s">
        <v>110</v>
      </c>
      <c r="D38" s="0" t="s">
        <v>111</v>
      </c>
      <c r="E38" s="0" t="s">
        <v>112</v>
      </c>
      <c r="F38" s="0" t="n">
        <v>100</v>
      </c>
      <c r="G38" s="0" t="n">
        <v>48</v>
      </c>
      <c r="H38" s="0" t="n">
        <v>0</v>
      </c>
      <c r="I38" s="0" t="n">
        <v>13</v>
      </c>
      <c r="J38" s="0" t="n">
        <v>2</v>
      </c>
      <c r="K38" s="0" t="n">
        <v>42</v>
      </c>
      <c r="L38" s="0" t="n">
        <v>40</v>
      </c>
      <c r="M38" s="0" t="n">
        <v>40</v>
      </c>
      <c r="N38" s="0" t="s">
        <v>26</v>
      </c>
      <c r="O38" s="0" t="s">
        <v>45</v>
      </c>
      <c r="P38" s="0" t="n">
        <v>48</v>
      </c>
      <c r="Q38" s="0" t="n">
        <v>0</v>
      </c>
      <c r="R38" s="0" t="n">
        <v>13</v>
      </c>
      <c r="S38" s="0" t="n">
        <v>2</v>
      </c>
      <c r="T38" s="0" t="n">
        <v>42</v>
      </c>
      <c r="U38" s="0" t="n">
        <v>40</v>
      </c>
      <c r="V38" s="0" t="n">
        <v>40</v>
      </c>
    </row>
    <row r="39" customFormat="false" ht="15" hidden="false" customHeight="false" outlineLevel="0" collapsed="false">
      <c r="A39" s="0" t="n">
        <v>3676</v>
      </c>
      <c r="B39" s="0" t="s">
        <v>93</v>
      </c>
      <c r="C39" s="0" t="s">
        <v>87</v>
      </c>
      <c r="D39" s="0" t="s">
        <v>88</v>
      </c>
      <c r="E39" s="0" t="s">
        <v>90</v>
      </c>
      <c r="F39" s="0" t="n">
        <v>100</v>
      </c>
      <c r="G39" s="0" t="n">
        <v>24</v>
      </c>
      <c r="H39" s="0" t="n">
        <v>0</v>
      </c>
      <c r="I39" s="0" t="n">
        <v>3</v>
      </c>
      <c r="J39" s="0" t="n">
        <v>5</v>
      </c>
      <c r="K39" s="0" t="n">
        <v>21</v>
      </c>
      <c r="L39" s="0" t="n">
        <v>1</v>
      </c>
      <c r="M39" s="0" t="n">
        <v>0</v>
      </c>
      <c r="N39" s="0" t="s">
        <v>26</v>
      </c>
      <c r="O39" s="0" t="s">
        <v>86</v>
      </c>
      <c r="P39" s="0" t="n">
        <v>24</v>
      </c>
      <c r="Q39" s="0" t="n">
        <v>0</v>
      </c>
      <c r="R39" s="0" t="n">
        <v>3</v>
      </c>
      <c r="S39" s="0" t="n">
        <v>5</v>
      </c>
      <c r="T39" s="0" t="n">
        <v>21</v>
      </c>
      <c r="U39" s="0" t="n">
        <v>1</v>
      </c>
      <c r="V39" s="0" t="n">
        <v>0</v>
      </c>
    </row>
    <row r="40" customFormat="false" ht="15" hidden="false" customHeight="false" outlineLevel="0" collapsed="false">
      <c r="A40" s="0" t="n">
        <v>4120</v>
      </c>
      <c r="B40" s="0" t="s">
        <v>113</v>
      </c>
      <c r="C40" s="0" t="s">
        <v>114</v>
      </c>
      <c r="D40" s="0" t="s">
        <v>115</v>
      </c>
      <c r="E40" s="0" t="s">
        <v>85</v>
      </c>
      <c r="F40" s="0" t="n">
        <v>100</v>
      </c>
      <c r="G40" s="0" t="n">
        <v>25</v>
      </c>
      <c r="H40" s="0" t="n">
        <v>0</v>
      </c>
      <c r="I40" s="0" t="n">
        <v>0</v>
      </c>
      <c r="J40" s="0" t="n">
        <v>2</v>
      </c>
      <c r="K40" s="0" t="n">
        <v>14</v>
      </c>
      <c r="L40" s="0" t="n">
        <v>8</v>
      </c>
      <c r="M40" s="0" t="n">
        <v>0</v>
      </c>
      <c r="N40" s="0" t="s">
        <v>26</v>
      </c>
      <c r="O40" s="0" t="s">
        <v>86</v>
      </c>
      <c r="P40" s="0" t="n">
        <v>25</v>
      </c>
      <c r="Q40" s="0" t="n">
        <v>0</v>
      </c>
      <c r="R40" s="0" t="n">
        <v>0</v>
      </c>
      <c r="S40" s="0" t="n">
        <v>2</v>
      </c>
      <c r="T40" s="0" t="n">
        <v>14</v>
      </c>
      <c r="U40" s="0" t="n">
        <v>8</v>
      </c>
      <c r="V40" s="0" t="n">
        <v>0</v>
      </c>
    </row>
    <row r="41" customFormat="false" ht="15" hidden="false" customHeight="false" outlineLevel="0" collapsed="false">
      <c r="A41" s="0" t="n">
        <v>4111</v>
      </c>
      <c r="B41" s="0" t="s">
        <v>113</v>
      </c>
      <c r="C41" s="0" t="s">
        <v>23</v>
      </c>
      <c r="D41" s="0" t="s">
        <v>85</v>
      </c>
      <c r="E41" s="0" t="s">
        <v>85</v>
      </c>
      <c r="F41" s="0" t="n">
        <v>100</v>
      </c>
      <c r="G41" s="0" t="n">
        <v>46</v>
      </c>
      <c r="H41" s="0" t="n">
        <v>0</v>
      </c>
      <c r="I41" s="0" t="n">
        <v>13</v>
      </c>
      <c r="J41" s="0" t="n">
        <v>0</v>
      </c>
      <c r="K41" s="0" t="n">
        <v>37</v>
      </c>
      <c r="L41" s="0" t="n">
        <v>24</v>
      </c>
      <c r="M41" s="0" t="n">
        <v>0</v>
      </c>
      <c r="N41" s="0" t="s">
        <v>26</v>
      </c>
      <c r="O41" s="0" t="s">
        <v>45</v>
      </c>
      <c r="P41" s="0" t="n">
        <v>46</v>
      </c>
      <c r="Q41" s="0" t="n">
        <v>0</v>
      </c>
      <c r="R41" s="0" t="n">
        <v>13</v>
      </c>
      <c r="S41" s="0" t="n">
        <v>0</v>
      </c>
      <c r="T41" s="0" t="n">
        <v>37</v>
      </c>
      <c r="U41" s="0" t="n">
        <v>24</v>
      </c>
      <c r="V41" s="0" t="n">
        <v>0</v>
      </c>
    </row>
    <row r="42" customFormat="false" ht="15" hidden="false" customHeight="false" outlineLevel="0" collapsed="false">
      <c r="A42" s="0" t="n">
        <v>3955</v>
      </c>
      <c r="B42" s="0" t="s">
        <v>80</v>
      </c>
      <c r="C42" s="0" t="s">
        <v>116</v>
      </c>
      <c r="D42" s="0" t="s">
        <v>117</v>
      </c>
      <c r="E42" s="0" t="s">
        <v>118</v>
      </c>
      <c r="F42" s="0" t="n">
        <v>100</v>
      </c>
      <c r="G42" s="0" t="n">
        <v>40</v>
      </c>
      <c r="H42" s="0" t="n">
        <v>0</v>
      </c>
      <c r="I42" s="0" t="n">
        <v>10</v>
      </c>
      <c r="J42" s="0" t="n">
        <v>2</v>
      </c>
      <c r="K42" s="0" t="n">
        <v>31</v>
      </c>
      <c r="L42" s="0" t="n">
        <v>7</v>
      </c>
      <c r="M42" s="0" t="n">
        <v>0</v>
      </c>
      <c r="N42" s="0" t="s">
        <v>26</v>
      </c>
      <c r="O42" s="0" t="s">
        <v>45</v>
      </c>
      <c r="P42" s="0" t="n">
        <v>40</v>
      </c>
      <c r="Q42" s="0" t="n">
        <v>0</v>
      </c>
      <c r="R42" s="0" t="n">
        <v>10</v>
      </c>
      <c r="S42" s="0" t="n">
        <v>2</v>
      </c>
      <c r="T42" s="0" t="n">
        <v>31</v>
      </c>
      <c r="U42" s="0" t="n">
        <v>7</v>
      </c>
      <c r="V42" s="0" t="n">
        <v>0</v>
      </c>
    </row>
    <row r="43" customFormat="false" ht="15" hidden="false" customHeight="false" outlineLevel="0" collapsed="false">
      <c r="A43" s="0" t="n">
        <v>6184</v>
      </c>
      <c r="B43" s="0" t="s">
        <v>97</v>
      </c>
      <c r="C43" s="0" t="s">
        <v>119</v>
      </c>
      <c r="D43" s="0" t="s">
        <v>120</v>
      </c>
      <c r="E43" s="0" t="s">
        <v>121</v>
      </c>
      <c r="F43" s="0" t="n">
        <v>91</v>
      </c>
      <c r="G43" s="0" t="n">
        <v>71</v>
      </c>
      <c r="H43" s="0" t="n">
        <v>0</v>
      </c>
      <c r="I43" s="0" t="n">
        <v>13</v>
      </c>
      <c r="J43" s="0" t="n">
        <v>48</v>
      </c>
      <c r="K43" s="0" t="n">
        <v>50</v>
      </c>
      <c r="L43" s="0" t="n">
        <v>6</v>
      </c>
      <c r="M43" s="0" t="n">
        <v>0</v>
      </c>
      <c r="N43" s="0" t="s">
        <v>26</v>
      </c>
      <c r="O43" s="0" t="s">
        <v>36</v>
      </c>
      <c r="P43" s="0" t="n">
        <v>78.021978021978</v>
      </c>
      <c r="Q43" s="0" t="n">
        <v>0</v>
      </c>
      <c r="R43" s="0" t="n">
        <v>14.2857142857143</v>
      </c>
      <c r="S43" s="0" t="n">
        <v>52.7472527472528</v>
      </c>
      <c r="T43" s="0" t="n">
        <v>54.9450549450549</v>
      </c>
      <c r="U43" s="0" t="n">
        <v>6.59340659340659</v>
      </c>
      <c r="V43" s="0" t="n">
        <v>0</v>
      </c>
    </row>
    <row r="44" customFormat="false" ht="15" hidden="false" customHeight="false" outlineLevel="0" collapsed="false">
      <c r="A44" s="0" t="n">
        <v>3758</v>
      </c>
      <c r="B44" s="0" t="s">
        <v>70</v>
      </c>
      <c r="C44" s="0" t="s">
        <v>46</v>
      </c>
      <c r="D44" s="0" t="s">
        <v>122</v>
      </c>
      <c r="E44" s="0" t="s">
        <v>123</v>
      </c>
      <c r="F44" s="0" t="n">
        <v>100</v>
      </c>
      <c r="G44" s="0" t="n">
        <v>31</v>
      </c>
      <c r="H44" s="0" t="n">
        <v>0</v>
      </c>
      <c r="I44" s="0" t="n">
        <v>5</v>
      </c>
      <c r="J44" s="0" t="n">
        <v>0</v>
      </c>
      <c r="K44" s="0" t="n">
        <v>27</v>
      </c>
      <c r="L44" s="0" t="n">
        <v>12</v>
      </c>
      <c r="M44" s="0" t="n">
        <v>0</v>
      </c>
      <c r="N44" s="0" t="s">
        <v>26</v>
      </c>
      <c r="O44" s="0" t="s">
        <v>86</v>
      </c>
      <c r="P44" s="0" t="n">
        <v>31</v>
      </c>
      <c r="Q44" s="0" t="n">
        <v>0</v>
      </c>
      <c r="R44" s="0" t="n">
        <v>5</v>
      </c>
      <c r="S44" s="0" t="n">
        <v>0</v>
      </c>
      <c r="T44" s="0" t="n">
        <v>27</v>
      </c>
      <c r="U44" s="0" t="n">
        <v>12</v>
      </c>
      <c r="V44" s="0" t="n">
        <v>0</v>
      </c>
    </row>
    <row r="45" customFormat="false" ht="15" hidden="false" customHeight="false" outlineLevel="0" collapsed="false">
      <c r="A45" s="0" t="n">
        <v>4127</v>
      </c>
      <c r="B45" s="0" t="s">
        <v>113</v>
      </c>
      <c r="C45" s="0" t="s">
        <v>23</v>
      </c>
      <c r="D45" s="0" t="s">
        <v>124</v>
      </c>
      <c r="E45" s="0" t="s">
        <v>85</v>
      </c>
      <c r="F45" s="0" t="n">
        <v>100</v>
      </c>
      <c r="G45" s="0" t="n">
        <v>44</v>
      </c>
      <c r="H45" s="0" t="n">
        <v>1</v>
      </c>
      <c r="I45" s="0" t="n">
        <v>5</v>
      </c>
      <c r="J45" s="0" t="n">
        <v>3</v>
      </c>
      <c r="K45" s="0" t="n">
        <v>38</v>
      </c>
      <c r="L45" s="0" t="n">
        <v>23</v>
      </c>
      <c r="M45" s="0" t="n">
        <v>8</v>
      </c>
      <c r="N45" s="0" t="s">
        <v>26</v>
      </c>
      <c r="O45" s="0" t="s">
        <v>45</v>
      </c>
      <c r="P45" s="0" t="n">
        <v>44</v>
      </c>
      <c r="Q45" s="0" t="n">
        <v>1</v>
      </c>
      <c r="R45" s="0" t="n">
        <v>5</v>
      </c>
      <c r="S45" s="0" t="n">
        <v>3</v>
      </c>
      <c r="T45" s="0" t="n">
        <v>38</v>
      </c>
      <c r="U45" s="0" t="n">
        <v>23</v>
      </c>
      <c r="V45" s="0" t="n">
        <v>8</v>
      </c>
    </row>
    <row r="46" customFormat="false" ht="15" hidden="false" customHeight="false" outlineLevel="0" collapsed="false">
      <c r="A46" s="0" t="n">
        <v>3985</v>
      </c>
      <c r="B46" s="0" t="s">
        <v>80</v>
      </c>
      <c r="C46" s="0" t="s">
        <v>125</v>
      </c>
      <c r="D46" s="0" t="s">
        <v>126</v>
      </c>
      <c r="E46" s="0" t="s">
        <v>69</v>
      </c>
      <c r="F46" s="0" t="n">
        <v>100</v>
      </c>
      <c r="G46" s="0" t="n">
        <v>63</v>
      </c>
      <c r="H46" s="0" t="n">
        <v>0</v>
      </c>
      <c r="I46" s="0" t="n">
        <v>7</v>
      </c>
      <c r="J46" s="0" t="n">
        <v>23</v>
      </c>
      <c r="K46" s="0" t="n">
        <v>54</v>
      </c>
      <c r="L46" s="0" t="n">
        <v>34</v>
      </c>
      <c r="M46" s="0" t="n">
        <v>0</v>
      </c>
      <c r="N46" s="0" t="s">
        <v>26</v>
      </c>
      <c r="O46" s="0" t="s">
        <v>36</v>
      </c>
      <c r="P46" s="0" t="n">
        <v>63</v>
      </c>
      <c r="Q46" s="0" t="n">
        <v>0</v>
      </c>
      <c r="R46" s="0" t="n">
        <v>7</v>
      </c>
      <c r="S46" s="0" t="n">
        <v>23</v>
      </c>
      <c r="T46" s="0" t="n">
        <v>54</v>
      </c>
      <c r="U46" s="0" t="n">
        <v>34</v>
      </c>
      <c r="V46" s="0" t="n">
        <v>0</v>
      </c>
    </row>
    <row r="47" customFormat="false" ht="15" hidden="false" customHeight="false" outlineLevel="0" collapsed="false">
      <c r="A47" s="0" t="n">
        <v>3777</v>
      </c>
      <c r="B47" s="0" t="s">
        <v>127</v>
      </c>
      <c r="C47" s="0" t="s">
        <v>57</v>
      </c>
      <c r="D47" s="0" t="s">
        <v>128</v>
      </c>
      <c r="E47" s="0" t="s">
        <v>129</v>
      </c>
      <c r="F47" s="0" t="n">
        <v>97</v>
      </c>
      <c r="G47" s="0" t="n">
        <v>81</v>
      </c>
      <c r="H47" s="0" t="n">
        <v>0</v>
      </c>
      <c r="I47" s="0" t="n">
        <v>0</v>
      </c>
      <c r="J47" s="0" t="n">
        <v>22</v>
      </c>
      <c r="K47" s="0" t="n">
        <v>79</v>
      </c>
      <c r="L47" s="0" t="n">
        <v>8</v>
      </c>
      <c r="M47" s="0" t="n">
        <v>0</v>
      </c>
      <c r="N47" s="0" t="s">
        <v>26</v>
      </c>
      <c r="O47" s="0" t="s">
        <v>204</v>
      </c>
      <c r="P47" s="0" t="n">
        <v>83.5051546391753</v>
      </c>
      <c r="Q47" s="0" t="n">
        <v>0</v>
      </c>
      <c r="R47" s="0" t="n">
        <v>0</v>
      </c>
      <c r="S47" s="0" t="n">
        <v>22.680412371134</v>
      </c>
      <c r="T47" s="0" t="n">
        <v>81.4432989690722</v>
      </c>
      <c r="U47" s="0" t="n">
        <v>8.24742268041237</v>
      </c>
      <c r="V47" s="0" t="n">
        <v>0</v>
      </c>
    </row>
    <row r="48" customFormat="false" ht="15" hidden="false" customHeight="false" outlineLevel="0" collapsed="false">
      <c r="A48" s="0" t="n">
        <v>3738</v>
      </c>
      <c r="B48" s="0" t="s">
        <v>70</v>
      </c>
      <c r="C48" s="0" t="s">
        <v>125</v>
      </c>
      <c r="D48" s="0" t="s">
        <v>126</v>
      </c>
      <c r="E48" s="0" t="s">
        <v>130</v>
      </c>
      <c r="F48" s="0" t="n">
        <v>100</v>
      </c>
      <c r="G48" s="0" t="n">
        <v>68</v>
      </c>
      <c r="H48" s="0" t="n">
        <v>0</v>
      </c>
      <c r="I48" s="0" t="n">
        <v>4</v>
      </c>
      <c r="J48" s="0" t="n">
        <v>9</v>
      </c>
      <c r="K48" s="0" t="n">
        <v>62</v>
      </c>
      <c r="L48" s="0" t="n">
        <v>39</v>
      </c>
      <c r="M48" s="0" t="n">
        <v>1</v>
      </c>
      <c r="N48" s="0" t="s">
        <v>26</v>
      </c>
      <c r="O48" s="0" t="s">
        <v>36</v>
      </c>
      <c r="P48" s="0" t="n">
        <v>68</v>
      </c>
      <c r="Q48" s="0" t="n">
        <v>0</v>
      </c>
      <c r="R48" s="0" t="n">
        <v>4</v>
      </c>
      <c r="S48" s="0" t="n">
        <v>9</v>
      </c>
      <c r="T48" s="0" t="n">
        <v>62</v>
      </c>
      <c r="U48" s="0" t="n">
        <v>39</v>
      </c>
      <c r="V48" s="0" t="n">
        <v>1</v>
      </c>
    </row>
    <row r="49" customFormat="false" ht="15" hidden="false" customHeight="false" outlineLevel="0" collapsed="false">
      <c r="A49" s="0" t="n">
        <v>3936</v>
      </c>
      <c r="B49" s="0" t="s">
        <v>22</v>
      </c>
      <c r="C49" s="0" t="s">
        <v>131</v>
      </c>
      <c r="D49" s="0" t="s">
        <v>132</v>
      </c>
      <c r="E49" s="0" t="s">
        <v>133</v>
      </c>
      <c r="F49" s="0" t="n">
        <v>100</v>
      </c>
      <c r="G49" s="0" t="n">
        <v>39</v>
      </c>
      <c r="H49" s="0" t="n">
        <v>0</v>
      </c>
      <c r="I49" s="0" t="n">
        <v>6</v>
      </c>
      <c r="J49" s="0" t="n">
        <v>17</v>
      </c>
      <c r="K49" s="0" t="n">
        <v>24</v>
      </c>
      <c r="L49" s="0" t="n">
        <v>9</v>
      </c>
      <c r="M49" s="0" t="n">
        <v>13</v>
      </c>
      <c r="N49" s="0" t="s">
        <v>26</v>
      </c>
      <c r="O49" s="0" t="s">
        <v>86</v>
      </c>
      <c r="P49" s="0" t="n">
        <v>39</v>
      </c>
      <c r="Q49" s="0" t="n">
        <v>0</v>
      </c>
      <c r="R49" s="0" t="n">
        <v>6</v>
      </c>
      <c r="S49" s="0" t="n">
        <v>17</v>
      </c>
      <c r="T49" s="0" t="n">
        <v>24</v>
      </c>
      <c r="U49" s="0" t="n">
        <v>9</v>
      </c>
      <c r="V49" s="0" t="n">
        <v>13</v>
      </c>
    </row>
    <row r="50" customFormat="false" ht="15" hidden="false" customHeight="false" outlineLevel="0" collapsed="false">
      <c r="A50" s="0" t="n">
        <v>3748</v>
      </c>
      <c r="B50" s="0" t="s">
        <v>70</v>
      </c>
      <c r="C50" s="0" t="s">
        <v>94</v>
      </c>
      <c r="D50" s="0" t="s">
        <v>134</v>
      </c>
      <c r="E50" s="0" t="s">
        <v>85</v>
      </c>
      <c r="F50" s="0" t="n">
        <v>96</v>
      </c>
      <c r="G50" s="0" t="n">
        <v>71</v>
      </c>
      <c r="H50" s="0" t="n">
        <v>0</v>
      </c>
      <c r="I50" s="0" t="n">
        <v>1</v>
      </c>
      <c r="J50" s="0" t="n">
        <v>7</v>
      </c>
      <c r="K50" s="0" t="n">
        <v>68</v>
      </c>
      <c r="L50" s="0" t="n">
        <v>51</v>
      </c>
      <c r="M50" s="0" t="n">
        <v>0</v>
      </c>
      <c r="N50" s="0" t="s">
        <v>26</v>
      </c>
      <c r="O50" s="0" t="s">
        <v>36</v>
      </c>
      <c r="P50" s="0" t="n">
        <v>73.9583333333333</v>
      </c>
      <c r="Q50" s="0" t="n">
        <v>0</v>
      </c>
      <c r="R50" s="0" t="n">
        <v>1.04166666666667</v>
      </c>
      <c r="S50" s="0" t="n">
        <v>7.29166666666667</v>
      </c>
      <c r="T50" s="0" t="n">
        <v>70.8333333333333</v>
      </c>
      <c r="U50" s="0" t="n">
        <v>53.125</v>
      </c>
      <c r="V50" s="0" t="n">
        <v>0</v>
      </c>
    </row>
    <row r="51" customFormat="false" ht="15" hidden="false" customHeight="false" outlineLevel="0" collapsed="false">
      <c r="A51" s="0" t="n">
        <v>3651</v>
      </c>
      <c r="B51" s="0" t="s">
        <v>66</v>
      </c>
      <c r="C51" s="0" t="s">
        <v>135</v>
      </c>
      <c r="D51" s="0" t="s">
        <v>136</v>
      </c>
      <c r="E51" s="0" t="s">
        <v>137</v>
      </c>
      <c r="F51" s="0" t="n">
        <v>88</v>
      </c>
      <c r="G51" s="0" t="n">
        <v>17</v>
      </c>
      <c r="H51" s="0" t="n">
        <v>0</v>
      </c>
      <c r="I51" s="0" t="n">
        <v>0</v>
      </c>
      <c r="J51" s="0" t="n">
        <v>0</v>
      </c>
      <c r="K51" s="0" t="n">
        <v>17</v>
      </c>
      <c r="L51" s="0" t="n">
        <v>11</v>
      </c>
      <c r="M51" s="0" t="n">
        <v>10</v>
      </c>
      <c r="N51" s="0" t="s">
        <v>26</v>
      </c>
      <c r="O51" s="0" t="s">
        <v>138</v>
      </c>
      <c r="P51" s="0" t="n">
        <v>19.3181818181818</v>
      </c>
      <c r="Q51" s="0" t="n">
        <v>0</v>
      </c>
      <c r="R51" s="0" t="n">
        <v>0</v>
      </c>
      <c r="S51" s="0" t="n">
        <v>0</v>
      </c>
      <c r="T51" s="0" t="n">
        <v>19.3181818181818</v>
      </c>
      <c r="U51" s="0" t="n">
        <v>12.5</v>
      </c>
      <c r="V51" s="0" t="n">
        <v>11.3636363636364</v>
      </c>
    </row>
    <row r="52" customFormat="false" ht="15" hidden="false" customHeight="false" outlineLevel="0" collapsed="false">
      <c r="A52" s="0" t="n">
        <v>3981</v>
      </c>
      <c r="B52" s="0" t="s">
        <v>80</v>
      </c>
      <c r="C52" s="0" t="s">
        <v>57</v>
      </c>
      <c r="D52" s="0" t="s">
        <v>139</v>
      </c>
      <c r="E52" s="0" t="s">
        <v>68</v>
      </c>
      <c r="F52" s="0" t="n">
        <v>100</v>
      </c>
      <c r="G52" s="0" t="n">
        <v>42</v>
      </c>
      <c r="H52" s="0" t="n">
        <v>0</v>
      </c>
      <c r="I52" s="0" t="n">
        <v>16</v>
      </c>
      <c r="J52" s="0" t="n">
        <v>8</v>
      </c>
      <c r="K52" s="0" t="n">
        <v>26</v>
      </c>
      <c r="L52" s="0" t="n">
        <v>15</v>
      </c>
      <c r="M52" s="0" t="n">
        <v>0</v>
      </c>
      <c r="N52" s="0" t="s">
        <v>26</v>
      </c>
      <c r="O52" s="0" t="s">
        <v>45</v>
      </c>
      <c r="P52" s="0" t="n">
        <v>42</v>
      </c>
      <c r="Q52" s="0" t="n">
        <v>0</v>
      </c>
      <c r="R52" s="0" t="n">
        <v>16</v>
      </c>
      <c r="S52" s="0" t="n">
        <v>8</v>
      </c>
      <c r="T52" s="0" t="n">
        <v>26</v>
      </c>
      <c r="U52" s="0" t="n">
        <v>15</v>
      </c>
      <c r="V52" s="0" t="n">
        <v>0</v>
      </c>
    </row>
    <row r="53" customFormat="false" ht="15" hidden="false" customHeight="false" outlineLevel="0" collapsed="false">
      <c r="A53" s="0" t="n">
        <v>3929</v>
      </c>
      <c r="B53" s="0" t="s">
        <v>22</v>
      </c>
      <c r="C53" s="0" t="s">
        <v>38</v>
      </c>
      <c r="D53" s="0" t="s">
        <v>108</v>
      </c>
      <c r="E53" s="0" t="s">
        <v>109</v>
      </c>
      <c r="F53" s="0" t="n">
        <v>100</v>
      </c>
      <c r="G53" s="0" t="n">
        <v>25</v>
      </c>
      <c r="H53" s="0" t="n">
        <v>0</v>
      </c>
      <c r="I53" s="0" t="n">
        <v>0</v>
      </c>
      <c r="J53" s="0" t="n">
        <v>17</v>
      </c>
      <c r="K53" s="0" t="n">
        <v>15</v>
      </c>
      <c r="L53" s="0" t="n">
        <v>9</v>
      </c>
      <c r="M53" s="0" t="n">
        <v>0</v>
      </c>
      <c r="N53" s="0" t="s">
        <v>26</v>
      </c>
      <c r="O53" s="0" t="s">
        <v>86</v>
      </c>
      <c r="P53" s="0" t="n">
        <v>25</v>
      </c>
      <c r="Q53" s="0" t="n">
        <v>0</v>
      </c>
      <c r="R53" s="0" t="n">
        <v>0</v>
      </c>
      <c r="S53" s="0" t="n">
        <v>17</v>
      </c>
      <c r="T53" s="0" t="n">
        <v>15</v>
      </c>
      <c r="U53" s="0" t="n">
        <v>9</v>
      </c>
      <c r="V53" s="0" t="n">
        <v>0</v>
      </c>
    </row>
    <row r="54" customFormat="false" ht="15" hidden="false" customHeight="false" outlineLevel="0" collapsed="false">
      <c r="A54" s="0" t="n">
        <v>4132</v>
      </c>
      <c r="B54" s="0" t="s">
        <v>113</v>
      </c>
      <c r="C54" s="0" t="s">
        <v>140</v>
      </c>
      <c r="D54" s="0" t="s">
        <v>141</v>
      </c>
      <c r="E54" s="0" t="s">
        <v>142</v>
      </c>
      <c r="F54" s="0" t="n">
        <v>100</v>
      </c>
      <c r="G54" s="0" t="n">
        <v>63</v>
      </c>
      <c r="H54" s="0" t="n">
        <v>0</v>
      </c>
      <c r="I54" s="0" t="n">
        <v>0</v>
      </c>
      <c r="J54" s="0" t="n">
        <v>3</v>
      </c>
      <c r="K54" s="0" t="n">
        <v>62</v>
      </c>
      <c r="L54" s="0" t="n">
        <v>61</v>
      </c>
      <c r="M54" s="0" t="n">
        <v>20</v>
      </c>
      <c r="N54" s="0" t="s">
        <v>26</v>
      </c>
      <c r="O54" s="0" t="s">
        <v>36</v>
      </c>
      <c r="P54" s="0" t="n">
        <v>63</v>
      </c>
      <c r="Q54" s="0" t="n">
        <v>0</v>
      </c>
      <c r="R54" s="0" t="n">
        <v>0</v>
      </c>
      <c r="S54" s="0" t="n">
        <v>3</v>
      </c>
      <c r="T54" s="0" t="n">
        <v>62</v>
      </c>
      <c r="U54" s="0" t="n">
        <v>61</v>
      </c>
      <c r="V54" s="0" t="n">
        <v>20</v>
      </c>
    </row>
    <row r="55" customFormat="false" ht="15" hidden="false" customHeight="false" outlineLevel="0" collapsed="false">
      <c r="A55" s="0" t="n">
        <v>3962</v>
      </c>
      <c r="B55" s="0" t="s">
        <v>80</v>
      </c>
      <c r="C55" s="0" t="s">
        <v>23</v>
      </c>
      <c r="D55" s="0" t="s">
        <v>85</v>
      </c>
      <c r="E55" s="0" t="s">
        <v>143</v>
      </c>
      <c r="F55" s="0" t="n">
        <v>100</v>
      </c>
      <c r="G55" s="0" t="n">
        <v>11</v>
      </c>
      <c r="H55" s="0" t="n">
        <v>1</v>
      </c>
      <c r="I55" s="0" t="n">
        <v>1</v>
      </c>
      <c r="J55" s="0" t="n">
        <v>1</v>
      </c>
      <c r="K55" s="0" t="n">
        <v>9</v>
      </c>
      <c r="L55" s="0" t="n">
        <v>8</v>
      </c>
      <c r="M55" s="0" t="n">
        <v>0</v>
      </c>
      <c r="N55" s="0" t="s">
        <v>26</v>
      </c>
      <c r="O55" s="0" t="s">
        <v>138</v>
      </c>
      <c r="P55" s="0" t="n">
        <v>11</v>
      </c>
      <c r="Q55" s="0" t="n">
        <v>1</v>
      </c>
      <c r="R55" s="0" t="n">
        <v>1</v>
      </c>
      <c r="S55" s="0" t="n">
        <v>1</v>
      </c>
      <c r="T55" s="0" t="n">
        <v>9</v>
      </c>
      <c r="U55" s="0" t="n">
        <v>8</v>
      </c>
      <c r="V55" s="0" t="n">
        <v>0</v>
      </c>
    </row>
    <row r="56" customFormat="false" ht="15" hidden="false" customHeight="false" outlineLevel="0" collapsed="false">
      <c r="A56" s="0" t="n">
        <v>3903</v>
      </c>
      <c r="B56" s="0" t="s">
        <v>49</v>
      </c>
      <c r="C56" s="0" t="s">
        <v>60</v>
      </c>
      <c r="D56" s="0" t="s">
        <v>61</v>
      </c>
      <c r="E56" s="0" t="s">
        <v>62</v>
      </c>
      <c r="F56" s="0" t="n">
        <v>78</v>
      </c>
      <c r="G56" s="0" t="n">
        <v>38</v>
      </c>
      <c r="H56" s="0" t="n">
        <v>0</v>
      </c>
      <c r="I56" s="0" t="n">
        <v>6</v>
      </c>
      <c r="J56" s="0" t="n">
        <v>4</v>
      </c>
      <c r="K56" s="0" t="n">
        <v>30</v>
      </c>
      <c r="L56" s="0" t="n">
        <v>23</v>
      </c>
      <c r="M56" s="0" t="n">
        <v>13</v>
      </c>
      <c r="N56" s="0" t="s">
        <v>26</v>
      </c>
      <c r="O56" s="0" t="s">
        <v>45</v>
      </c>
      <c r="P56" s="0" t="n">
        <v>48.7179487179487</v>
      </c>
      <c r="Q56" s="0" t="n">
        <v>0</v>
      </c>
      <c r="R56" s="0" t="n">
        <v>7.69230769230769</v>
      </c>
      <c r="S56" s="0" t="n">
        <v>5.12820512820513</v>
      </c>
      <c r="T56" s="0" t="n">
        <v>38.4615384615385</v>
      </c>
      <c r="U56" s="0" t="n">
        <v>29.4871794871795</v>
      </c>
      <c r="V56" s="0" t="n">
        <v>16.6666666666667</v>
      </c>
    </row>
    <row r="57" customFormat="false" ht="15" hidden="false" customHeight="false" outlineLevel="0" collapsed="false">
      <c r="A57" s="0" t="n">
        <v>4134</v>
      </c>
      <c r="B57" s="0" t="s">
        <v>113</v>
      </c>
      <c r="C57" s="0" t="s">
        <v>144</v>
      </c>
      <c r="D57" s="0" t="s">
        <v>145</v>
      </c>
      <c r="E57" s="0" t="s">
        <v>146</v>
      </c>
      <c r="F57" s="0" t="n">
        <v>80</v>
      </c>
      <c r="G57" s="0" t="n">
        <v>14</v>
      </c>
      <c r="H57" s="0" t="n">
        <v>0</v>
      </c>
      <c r="I57" s="0" t="n">
        <v>2</v>
      </c>
      <c r="J57" s="0" t="n">
        <v>0</v>
      </c>
      <c r="K57" s="0" t="n">
        <v>12</v>
      </c>
      <c r="L57" s="0" t="n">
        <v>7</v>
      </c>
      <c r="M57" s="0" t="n">
        <v>2</v>
      </c>
      <c r="N57" s="0" t="s">
        <v>26</v>
      </c>
      <c r="O57" s="0" t="s">
        <v>138</v>
      </c>
      <c r="P57" s="0" t="n">
        <v>17.5</v>
      </c>
      <c r="Q57" s="0" t="n">
        <v>0</v>
      </c>
      <c r="R57" s="0" t="n">
        <v>2.5</v>
      </c>
      <c r="S57" s="0" t="n">
        <v>0</v>
      </c>
      <c r="T57" s="0" t="n">
        <v>15</v>
      </c>
      <c r="U57" s="0" t="n">
        <v>8.75</v>
      </c>
      <c r="V57" s="0" t="n">
        <v>2.5</v>
      </c>
    </row>
    <row r="58" customFormat="false" ht="15" hidden="false" customHeight="false" outlineLevel="0" collapsed="false">
      <c r="A58" s="0" t="n">
        <v>4131</v>
      </c>
      <c r="B58" s="0" t="s">
        <v>113</v>
      </c>
      <c r="C58" s="0" t="s">
        <v>131</v>
      </c>
      <c r="D58" s="0" t="s">
        <v>132</v>
      </c>
      <c r="E58" s="0" t="s">
        <v>133</v>
      </c>
      <c r="F58" s="0" t="n">
        <v>62</v>
      </c>
      <c r="G58" s="0" t="n">
        <v>22</v>
      </c>
      <c r="H58" s="0" t="n">
        <v>0</v>
      </c>
      <c r="I58" s="0" t="n">
        <v>1</v>
      </c>
      <c r="J58" s="0" t="n">
        <v>4</v>
      </c>
      <c r="K58" s="0" t="n">
        <v>19</v>
      </c>
      <c r="L58" s="0" t="n">
        <v>17</v>
      </c>
      <c r="M58" s="0" t="n">
        <v>0</v>
      </c>
      <c r="N58" s="0" t="s">
        <v>26</v>
      </c>
      <c r="O58" s="0" t="s">
        <v>86</v>
      </c>
      <c r="P58" s="0" t="n">
        <v>35.4838709677419</v>
      </c>
      <c r="Q58" s="0" t="n">
        <v>0</v>
      </c>
      <c r="R58" s="0" t="n">
        <v>1.61290322580645</v>
      </c>
      <c r="S58" s="0" t="n">
        <v>6.45161290322581</v>
      </c>
      <c r="T58" s="0" t="n">
        <v>30.6451612903226</v>
      </c>
      <c r="U58" s="0" t="n">
        <v>27.4193548387097</v>
      </c>
      <c r="V58" s="0" t="n">
        <v>0</v>
      </c>
    </row>
    <row r="59" customFormat="false" ht="15" hidden="false" customHeight="false" outlineLevel="0" collapsed="false">
      <c r="A59" s="0" t="n">
        <v>3631</v>
      </c>
      <c r="B59" s="0" t="s">
        <v>28</v>
      </c>
      <c r="C59" s="0" t="s">
        <v>81</v>
      </c>
      <c r="D59" s="0" t="s">
        <v>84</v>
      </c>
      <c r="E59" s="0" t="s">
        <v>85</v>
      </c>
      <c r="F59" s="0" t="n">
        <v>100</v>
      </c>
      <c r="G59" s="0" t="n">
        <v>20</v>
      </c>
      <c r="H59" s="0" t="n">
        <v>0</v>
      </c>
      <c r="I59" s="0" t="n">
        <v>1</v>
      </c>
      <c r="J59" s="0" t="n">
        <v>2</v>
      </c>
      <c r="K59" s="0" t="n">
        <v>17</v>
      </c>
      <c r="L59" s="0" t="n">
        <v>7</v>
      </c>
      <c r="M59" s="0" t="n">
        <v>0</v>
      </c>
      <c r="N59" s="0" t="s">
        <v>26</v>
      </c>
      <c r="O59" s="0" t="s">
        <v>86</v>
      </c>
      <c r="P59" s="0" t="n">
        <v>20</v>
      </c>
      <c r="Q59" s="0" t="n">
        <v>0</v>
      </c>
      <c r="R59" s="0" t="n">
        <v>1</v>
      </c>
      <c r="S59" s="0" t="n">
        <v>2</v>
      </c>
      <c r="T59" s="0" t="n">
        <v>17</v>
      </c>
      <c r="U59" s="0" t="n">
        <v>7</v>
      </c>
      <c r="V59" s="0" t="n">
        <v>0</v>
      </c>
    </row>
    <row r="60" customFormat="false" ht="15" hidden="false" customHeight="false" outlineLevel="0" collapsed="false">
      <c r="A60" s="0" t="n">
        <v>3743</v>
      </c>
      <c r="B60" s="0" t="s">
        <v>70</v>
      </c>
      <c r="C60" s="0" t="s">
        <v>94</v>
      </c>
      <c r="D60" s="0" t="s">
        <v>147</v>
      </c>
      <c r="E60" s="0" t="s">
        <v>148</v>
      </c>
      <c r="F60" s="0" t="n">
        <v>100</v>
      </c>
      <c r="G60" s="0" t="n">
        <v>8</v>
      </c>
      <c r="H60" s="0" t="n">
        <v>0</v>
      </c>
      <c r="I60" s="0" t="n">
        <v>0</v>
      </c>
      <c r="J60" s="0" t="n">
        <v>0</v>
      </c>
      <c r="K60" s="0" t="n">
        <v>8</v>
      </c>
      <c r="L60" s="0" t="n">
        <v>2</v>
      </c>
      <c r="M60" s="0" t="n">
        <v>0</v>
      </c>
      <c r="N60" s="0" t="s">
        <v>26</v>
      </c>
      <c r="O60" s="0" t="s">
        <v>138</v>
      </c>
      <c r="P60" s="0" t="n">
        <v>8</v>
      </c>
      <c r="Q60" s="0" t="n">
        <v>0</v>
      </c>
      <c r="R60" s="0" t="n">
        <v>0</v>
      </c>
      <c r="S60" s="0" t="n">
        <v>0</v>
      </c>
      <c r="T60" s="0" t="n">
        <v>8</v>
      </c>
      <c r="U60" s="0" t="n">
        <v>2</v>
      </c>
      <c r="V60" s="0" t="n">
        <v>0</v>
      </c>
    </row>
    <row r="61" customFormat="false" ht="15" hidden="false" customHeight="false" outlineLevel="0" collapsed="false">
      <c r="A61" s="0" t="n">
        <v>3952</v>
      </c>
      <c r="B61" s="0" t="s">
        <v>22</v>
      </c>
      <c r="C61" s="0" t="s">
        <v>149</v>
      </c>
      <c r="D61" s="0" t="s">
        <v>150</v>
      </c>
      <c r="E61" s="0" t="s">
        <v>85</v>
      </c>
      <c r="F61" s="0" t="n">
        <v>100</v>
      </c>
      <c r="G61" s="0" t="n">
        <v>36</v>
      </c>
      <c r="H61" s="0" t="n">
        <v>0</v>
      </c>
      <c r="I61" s="0" t="n">
        <v>3</v>
      </c>
      <c r="J61" s="0" t="n">
        <v>6</v>
      </c>
      <c r="K61" s="0" t="n">
        <v>33</v>
      </c>
      <c r="L61" s="0" t="n">
        <v>13</v>
      </c>
      <c r="M61" s="0" t="n">
        <v>0</v>
      </c>
      <c r="N61" s="0" t="s">
        <v>26</v>
      </c>
      <c r="O61" s="0" t="s">
        <v>86</v>
      </c>
      <c r="P61" s="0" t="n">
        <v>36</v>
      </c>
      <c r="Q61" s="0" t="n">
        <v>0</v>
      </c>
      <c r="R61" s="0" t="n">
        <v>3</v>
      </c>
      <c r="S61" s="0" t="n">
        <v>6</v>
      </c>
      <c r="T61" s="0" t="n">
        <v>33</v>
      </c>
      <c r="U61" s="0" t="n">
        <v>13</v>
      </c>
      <c r="V61" s="0" t="n">
        <v>0</v>
      </c>
    </row>
    <row r="62" customFormat="false" ht="15" hidden="false" customHeight="false" outlineLevel="0" collapsed="false">
      <c r="A62" s="0" t="n">
        <v>4109</v>
      </c>
      <c r="B62" s="0" t="s">
        <v>113</v>
      </c>
      <c r="C62" s="0" t="s">
        <v>23</v>
      </c>
      <c r="D62" s="0" t="s">
        <v>151</v>
      </c>
      <c r="E62" s="0" t="s">
        <v>152</v>
      </c>
      <c r="F62" s="0" t="n">
        <v>67</v>
      </c>
      <c r="G62" s="0" t="n">
        <v>9</v>
      </c>
      <c r="H62" s="0" t="n">
        <v>0</v>
      </c>
      <c r="I62" s="0" t="n">
        <v>5</v>
      </c>
      <c r="J62" s="0" t="n">
        <v>0</v>
      </c>
      <c r="K62" s="0" t="n">
        <v>5</v>
      </c>
      <c r="L62" s="0" t="n">
        <v>1</v>
      </c>
      <c r="M62" s="0" t="n">
        <v>0</v>
      </c>
      <c r="N62" s="0" t="s">
        <v>26</v>
      </c>
      <c r="O62" s="0" t="s">
        <v>138</v>
      </c>
      <c r="P62" s="0" t="n">
        <v>13.4328358208955</v>
      </c>
      <c r="Q62" s="0" t="n">
        <v>0</v>
      </c>
      <c r="R62" s="0" t="n">
        <v>7.46268656716418</v>
      </c>
      <c r="S62" s="0" t="n">
        <v>0</v>
      </c>
      <c r="T62" s="0" t="n">
        <v>7.46268656716418</v>
      </c>
      <c r="U62" s="0" t="n">
        <v>1.49253731343284</v>
      </c>
      <c r="V62" s="0" t="n">
        <v>0</v>
      </c>
    </row>
    <row r="63" customFormat="false" ht="15" hidden="false" customHeight="false" outlineLevel="0" collapsed="false">
      <c r="A63" s="0" t="n">
        <v>3894</v>
      </c>
      <c r="B63" s="0" t="s">
        <v>49</v>
      </c>
      <c r="C63" s="0" t="s">
        <v>153</v>
      </c>
      <c r="D63" s="0" t="s">
        <v>154</v>
      </c>
      <c r="E63" s="0" t="s">
        <v>155</v>
      </c>
      <c r="F63" s="0" t="n">
        <v>100</v>
      </c>
      <c r="G63" s="0" t="n">
        <v>30</v>
      </c>
      <c r="H63" s="0" t="n">
        <v>0</v>
      </c>
      <c r="I63" s="0" t="n">
        <v>0</v>
      </c>
      <c r="J63" s="0" t="n">
        <v>0</v>
      </c>
      <c r="K63" s="0" t="n">
        <v>30</v>
      </c>
      <c r="L63" s="0" t="n">
        <v>27</v>
      </c>
      <c r="M63" s="0" t="n">
        <v>4</v>
      </c>
      <c r="N63" s="0" t="s">
        <v>26</v>
      </c>
      <c r="O63" s="0" t="s">
        <v>86</v>
      </c>
      <c r="P63" s="0" t="n">
        <v>30</v>
      </c>
      <c r="Q63" s="0" t="n">
        <v>0</v>
      </c>
      <c r="R63" s="0" t="n">
        <v>0</v>
      </c>
      <c r="S63" s="0" t="n">
        <v>0</v>
      </c>
      <c r="T63" s="0" t="n">
        <v>30</v>
      </c>
      <c r="U63" s="0" t="n">
        <v>27</v>
      </c>
      <c r="V63" s="0" t="n">
        <v>4</v>
      </c>
    </row>
    <row r="64" customFormat="false" ht="15" hidden="false" customHeight="false" outlineLevel="0" collapsed="false">
      <c r="A64" s="0" t="n">
        <v>3903</v>
      </c>
      <c r="B64" s="0" t="s">
        <v>49</v>
      </c>
      <c r="C64" s="0" t="s">
        <v>60</v>
      </c>
      <c r="D64" s="0" t="s">
        <v>61</v>
      </c>
      <c r="E64" s="0" t="s">
        <v>62</v>
      </c>
      <c r="F64" s="0" t="n">
        <v>85</v>
      </c>
      <c r="G64" s="0" t="n">
        <v>33</v>
      </c>
      <c r="H64" s="0" t="n">
        <v>0</v>
      </c>
      <c r="I64" s="0" t="n">
        <v>1</v>
      </c>
      <c r="J64" s="0" t="n">
        <v>1</v>
      </c>
      <c r="K64" s="0" t="n">
        <v>33</v>
      </c>
      <c r="L64" s="0" t="n">
        <v>33</v>
      </c>
      <c r="M64" s="0" t="n">
        <v>30</v>
      </c>
      <c r="N64" s="0" t="s">
        <v>26</v>
      </c>
      <c r="O64" s="0" t="s">
        <v>86</v>
      </c>
      <c r="P64" s="0" t="n">
        <v>38.8235294117647</v>
      </c>
      <c r="Q64" s="0" t="n">
        <v>0</v>
      </c>
      <c r="R64" s="0" t="n">
        <v>1.17647058823529</v>
      </c>
      <c r="S64" s="0" t="n">
        <v>1.17647058823529</v>
      </c>
      <c r="T64" s="0" t="n">
        <v>38.8235294117647</v>
      </c>
      <c r="U64" s="0" t="n">
        <v>38.8235294117647</v>
      </c>
      <c r="V64" s="0" t="n">
        <v>35.2941176470588</v>
      </c>
    </row>
    <row r="65" customFormat="false" ht="15" hidden="false" customHeight="false" outlineLevel="0" collapsed="false">
      <c r="A65" s="0" t="n">
        <v>3884</v>
      </c>
      <c r="B65" s="0" t="s">
        <v>49</v>
      </c>
      <c r="C65" s="0" t="s">
        <v>23</v>
      </c>
      <c r="D65" s="0" t="s">
        <v>91</v>
      </c>
      <c r="E65" s="0" t="s">
        <v>156</v>
      </c>
      <c r="F65" s="0" t="n">
        <v>100</v>
      </c>
      <c r="G65" s="0" t="n">
        <v>17</v>
      </c>
      <c r="H65" s="0" t="n">
        <v>0</v>
      </c>
      <c r="I65" s="0" t="n">
        <v>4</v>
      </c>
      <c r="J65" s="0" t="n">
        <v>4</v>
      </c>
      <c r="K65" s="0" t="n">
        <v>10</v>
      </c>
      <c r="L65" s="0" t="n">
        <v>7</v>
      </c>
      <c r="M65" s="0" t="n">
        <v>4</v>
      </c>
      <c r="N65" s="0" t="s">
        <v>26</v>
      </c>
      <c r="O65" s="0" t="s">
        <v>138</v>
      </c>
      <c r="P65" s="0" t="n">
        <v>17</v>
      </c>
      <c r="Q65" s="0" t="n">
        <v>0</v>
      </c>
      <c r="R65" s="0" t="n">
        <v>4</v>
      </c>
      <c r="S65" s="0" t="n">
        <v>4</v>
      </c>
      <c r="T65" s="0" t="n">
        <v>10</v>
      </c>
      <c r="U65" s="0" t="n">
        <v>7</v>
      </c>
      <c r="V65" s="0" t="n">
        <v>4</v>
      </c>
    </row>
    <row r="66" customFormat="false" ht="15" hidden="false" customHeight="false" outlineLevel="0" collapsed="false">
      <c r="A66" s="0" t="n">
        <v>3993</v>
      </c>
      <c r="B66" s="0" t="s">
        <v>37</v>
      </c>
      <c r="C66" s="0" t="s">
        <v>23</v>
      </c>
      <c r="D66" s="0" t="s">
        <v>91</v>
      </c>
      <c r="E66" s="0" t="s">
        <v>92</v>
      </c>
      <c r="F66" s="0" t="n">
        <v>81</v>
      </c>
      <c r="G66" s="0" t="n">
        <v>19</v>
      </c>
      <c r="H66" s="0" t="n">
        <v>0</v>
      </c>
      <c r="I66" s="0" t="n">
        <v>0</v>
      </c>
      <c r="J66" s="0" t="n">
        <v>3</v>
      </c>
      <c r="K66" s="0" t="n">
        <v>17</v>
      </c>
      <c r="L66" s="0" t="n">
        <v>11</v>
      </c>
      <c r="M66" s="0" t="n">
        <v>8</v>
      </c>
      <c r="N66" s="0" t="s">
        <v>26</v>
      </c>
      <c r="O66" s="0" t="s">
        <v>86</v>
      </c>
      <c r="P66" s="0" t="n">
        <v>23.4567901234568</v>
      </c>
      <c r="Q66" s="0" t="n">
        <v>0</v>
      </c>
      <c r="R66" s="0" t="n">
        <v>0</v>
      </c>
      <c r="S66" s="0" t="n">
        <v>3.7037037037037</v>
      </c>
      <c r="T66" s="0" t="n">
        <v>20.9876543209876</v>
      </c>
      <c r="U66" s="0" t="n">
        <v>13.5802469135802</v>
      </c>
      <c r="V66" s="0" t="n">
        <v>9.87654320987654</v>
      </c>
    </row>
    <row r="67" customFormat="false" ht="15" hidden="false" customHeight="false" outlineLevel="0" collapsed="false">
      <c r="A67" s="0" t="n">
        <v>3747</v>
      </c>
      <c r="B67" s="0" t="s">
        <v>70</v>
      </c>
      <c r="C67" s="0" t="s">
        <v>87</v>
      </c>
      <c r="D67" s="0" t="s">
        <v>157</v>
      </c>
      <c r="E67" s="0" t="s">
        <v>158</v>
      </c>
      <c r="F67" s="0" t="n">
        <v>100</v>
      </c>
      <c r="G67" s="0" t="n">
        <v>23</v>
      </c>
      <c r="H67" s="0" t="n">
        <v>1</v>
      </c>
      <c r="I67" s="0" t="n">
        <v>0</v>
      </c>
      <c r="J67" s="0" t="n">
        <v>12</v>
      </c>
      <c r="K67" s="0" t="n">
        <v>18</v>
      </c>
      <c r="L67" s="0" t="n">
        <v>9</v>
      </c>
      <c r="M67" s="0" t="n">
        <v>0</v>
      </c>
      <c r="N67" s="0" t="s">
        <v>26</v>
      </c>
      <c r="O67" s="0" t="s">
        <v>86</v>
      </c>
      <c r="P67" s="0" t="n">
        <v>23</v>
      </c>
      <c r="Q67" s="0" t="n">
        <v>1</v>
      </c>
      <c r="R67" s="0" t="n">
        <v>0</v>
      </c>
      <c r="S67" s="0" t="n">
        <v>12</v>
      </c>
      <c r="T67" s="0" t="n">
        <v>18</v>
      </c>
      <c r="U67" s="0" t="n">
        <v>9</v>
      </c>
      <c r="V67" s="0" t="n">
        <v>0</v>
      </c>
    </row>
    <row r="68" customFormat="false" ht="15" hidden="false" customHeight="false" outlineLevel="0" collapsed="false">
      <c r="A68" s="0" t="n">
        <v>3963</v>
      </c>
      <c r="B68" s="0" t="s">
        <v>80</v>
      </c>
      <c r="C68" s="0" t="s">
        <v>87</v>
      </c>
      <c r="D68" s="0" t="s">
        <v>88</v>
      </c>
      <c r="E68" s="0" t="s">
        <v>90</v>
      </c>
      <c r="F68" s="0" t="n">
        <v>100</v>
      </c>
      <c r="G68" s="0" t="n">
        <v>10</v>
      </c>
      <c r="H68" s="0" t="n">
        <v>0</v>
      </c>
      <c r="I68" s="0" t="n">
        <v>0</v>
      </c>
      <c r="J68" s="0" t="n">
        <v>0</v>
      </c>
      <c r="K68" s="0" t="n">
        <v>10</v>
      </c>
      <c r="L68" s="0" t="n">
        <v>2</v>
      </c>
      <c r="M68" s="0" t="n">
        <v>0</v>
      </c>
      <c r="N68" s="0" t="s">
        <v>26</v>
      </c>
      <c r="O68" s="0" t="s">
        <v>138</v>
      </c>
      <c r="P68" s="0" t="n">
        <v>10</v>
      </c>
      <c r="Q68" s="0" t="n">
        <v>0</v>
      </c>
      <c r="R68" s="0" t="n">
        <v>0</v>
      </c>
      <c r="S68" s="0" t="n">
        <v>0</v>
      </c>
      <c r="T68" s="0" t="n">
        <v>10</v>
      </c>
      <c r="U68" s="0" t="n">
        <v>2</v>
      </c>
      <c r="V68" s="0" t="n">
        <v>0</v>
      </c>
    </row>
    <row r="69" customFormat="false" ht="15" hidden="false" customHeight="false" outlineLevel="0" collapsed="false">
      <c r="A69" s="0" t="n">
        <v>3911</v>
      </c>
      <c r="B69" s="0" t="s">
        <v>49</v>
      </c>
      <c r="C69" s="0" t="s">
        <v>23</v>
      </c>
      <c r="D69" s="0" t="s">
        <v>85</v>
      </c>
      <c r="E69" s="0" t="s">
        <v>159</v>
      </c>
      <c r="F69" s="0" t="n">
        <v>75</v>
      </c>
      <c r="G69" s="0" t="n">
        <v>16</v>
      </c>
      <c r="H69" s="0" t="n">
        <v>0</v>
      </c>
      <c r="I69" s="0" t="n">
        <v>1</v>
      </c>
      <c r="J69" s="0" t="n">
        <v>0</v>
      </c>
      <c r="K69" s="0" t="n">
        <v>15</v>
      </c>
      <c r="L69" s="0" t="n">
        <v>8</v>
      </c>
      <c r="M69" s="0" t="n">
        <v>2</v>
      </c>
      <c r="N69" s="0" t="s">
        <v>26</v>
      </c>
      <c r="O69" s="0" t="s">
        <v>86</v>
      </c>
      <c r="P69" s="0" t="n">
        <v>21.3333333333333</v>
      </c>
      <c r="Q69" s="0" t="n">
        <v>0</v>
      </c>
      <c r="R69" s="0" t="n">
        <v>1.33333333333333</v>
      </c>
      <c r="S69" s="0" t="n">
        <v>0</v>
      </c>
      <c r="T69" s="0" t="n">
        <v>20</v>
      </c>
      <c r="U69" s="0" t="n">
        <v>10.6666666666667</v>
      </c>
      <c r="V69" s="0" t="n">
        <v>2.66666666666667</v>
      </c>
    </row>
    <row r="70" customFormat="false" ht="15" hidden="false" customHeight="false" outlineLevel="0" collapsed="false">
      <c r="A70" s="0" t="n">
        <v>4115</v>
      </c>
      <c r="B70" s="0" t="s">
        <v>113</v>
      </c>
      <c r="C70" s="0" t="s">
        <v>60</v>
      </c>
      <c r="D70" s="0" t="s">
        <v>61</v>
      </c>
      <c r="E70" s="0" t="s">
        <v>62</v>
      </c>
      <c r="F70" s="0" t="n">
        <v>87</v>
      </c>
      <c r="G70" s="0" t="n">
        <v>46</v>
      </c>
      <c r="H70" s="0" t="n">
        <v>3</v>
      </c>
      <c r="I70" s="0" t="n">
        <v>3</v>
      </c>
      <c r="J70" s="0" t="n">
        <v>2</v>
      </c>
      <c r="K70" s="0" t="n">
        <v>45</v>
      </c>
      <c r="L70" s="0" t="n">
        <v>41</v>
      </c>
      <c r="M70" s="0" t="n">
        <v>2</v>
      </c>
      <c r="N70" s="0" t="s">
        <v>26</v>
      </c>
      <c r="O70" s="0" t="s">
        <v>45</v>
      </c>
      <c r="P70" s="0" t="n">
        <v>52.8735632183908</v>
      </c>
      <c r="Q70" s="0" t="n">
        <v>3.44827586206897</v>
      </c>
      <c r="R70" s="0" t="n">
        <v>3.44827586206897</v>
      </c>
      <c r="S70" s="0" t="n">
        <v>2.29885057471264</v>
      </c>
      <c r="T70" s="0" t="n">
        <v>51.7241379310345</v>
      </c>
      <c r="U70" s="0" t="n">
        <v>47.1264367816092</v>
      </c>
      <c r="V70" s="0" t="n">
        <v>2.29885057471264</v>
      </c>
    </row>
    <row r="71" customFormat="false" ht="15" hidden="false" customHeight="false" outlineLevel="0" collapsed="false">
      <c r="A71" s="0" t="n">
        <v>4015</v>
      </c>
      <c r="B71" s="0" t="s">
        <v>37</v>
      </c>
      <c r="C71" s="0" t="s">
        <v>23</v>
      </c>
      <c r="D71" s="0" t="s">
        <v>160</v>
      </c>
      <c r="E71" s="0" t="s">
        <v>161</v>
      </c>
      <c r="F71" s="0" t="n">
        <v>103</v>
      </c>
      <c r="G71" s="0" t="n">
        <v>18</v>
      </c>
      <c r="H71" s="0" t="n">
        <v>0</v>
      </c>
      <c r="I71" s="0" t="n">
        <v>3</v>
      </c>
      <c r="J71" s="0" t="n">
        <v>10</v>
      </c>
      <c r="K71" s="0" t="n">
        <v>6</v>
      </c>
      <c r="L71" s="0" t="n">
        <v>4</v>
      </c>
      <c r="M71" s="0" t="n">
        <v>1</v>
      </c>
      <c r="N71" s="0" t="s">
        <v>26</v>
      </c>
      <c r="O71" s="0" t="s">
        <v>138</v>
      </c>
      <c r="P71" s="0" t="n">
        <v>17.4757281553398</v>
      </c>
      <c r="Q71" s="0" t="n">
        <v>0</v>
      </c>
      <c r="R71" s="0" t="n">
        <v>2.9126213592233</v>
      </c>
      <c r="S71" s="0" t="n">
        <v>9.70873786407767</v>
      </c>
      <c r="T71" s="0" t="n">
        <v>5.8252427184466</v>
      </c>
      <c r="U71" s="0" t="n">
        <v>3.88349514563107</v>
      </c>
      <c r="V71" s="0" t="n">
        <v>0.970873786407767</v>
      </c>
    </row>
    <row r="72" customFormat="false" ht="15" hidden="false" customHeight="false" outlineLevel="0" collapsed="false">
      <c r="A72" s="0" t="n">
        <v>3668</v>
      </c>
      <c r="B72" s="0" t="s">
        <v>66</v>
      </c>
      <c r="C72" s="0" t="s">
        <v>114</v>
      </c>
      <c r="D72" s="0" t="s">
        <v>115</v>
      </c>
      <c r="E72" s="0" t="s">
        <v>85</v>
      </c>
      <c r="F72" s="0" t="n">
        <v>100</v>
      </c>
      <c r="G72" s="0" t="n">
        <v>27</v>
      </c>
      <c r="H72" s="0" t="n">
        <v>0</v>
      </c>
      <c r="I72" s="0" t="n">
        <v>0</v>
      </c>
      <c r="J72" s="0" t="n">
        <v>4</v>
      </c>
      <c r="K72" s="0" t="n">
        <v>23</v>
      </c>
      <c r="L72" s="0" t="n">
        <v>2</v>
      </c>
      <c r="M72" s="0" t="n">
        <v>0</v>
      </c>
      <c r="N72" s="0" t="s">
        <v>26</v>
      </c>
      <c r="O72" s="0" t="s">
        <v>86</v>
      </c>
      <c r="P72" s="0" t="n">
        <v>27</v>
      </c>
      <c r="Q72" s="0" t="n">
        <v>0</v>
      </c>
      <c r="R72" s="0" t="n">
        <v>0</v>
      </c>
      <c r="S72" s="0" t="n">
        <v>4</v>
      </c>
      <c r="T72" s="0" t="n">
        <v>23</v>
      </c>
      <c r="U72" s="0" t="n">
        <v>2</v>
      </c>
      <c r="V72" s="0" t="n">
        <v>0</v>
      </c>
    </row>
    <row r="73" customFormat="false" ht="15" hidden="false" customHeight="false" outlineLevel="0" collapsed="false">
      <c r="A73" s="0" t="n">
        <v>3990</v>
      </c>
      <c r="B73" s="0" t="s">
        <v>37</v>
      </c>
      <c r="C73" s="0" t="s">
        <v>77</v>
      </c>
      <c r="D73" s="0" t="s">
        <v>78</v>
      </c>
      <c r="E73" s="0" t="s">
        <v>79</v>
      </c>
      <c r="F73" s="0" t="n">
        <v>100</v>
      </c>
      <c r="G73" s="0" t="n">
        <v>35</v>
      </c>
      <c r="H73" s="0" t="n">
        <v>0</v>
      </c>
      <c r="I73" s="0" t="n">
        <v>1</v>
      </c>
      <c r="J73" s="0" t="n">
        <v>5</v>
      </c>
      <c r="K73" s="0" t="n">
        <v>30</v>
      </c>
      <c r="L73" s="0" t="n">
        <v>16</v>
      </c>
      <c r="M73" s="0" t="n">
        <v>1</v>
      </c>
      <c r="N73" s="0" t="s">
        <v>26</v>
      </c>
      <c r="O73" s="0" t="s">
        <v>86</v>
      </c>
      <c r="P73" s="0" t="n">
        <v>35</v>
      </c>
      <c r="Q73" s="0" t="n">
        <v>0</v>
      </c>
      <c r="R73" s="0" t="n">
        <v>1</v>
      </c>
      <c r="S73" s="0" t="n">
        <v>5</v>
      </c>
      <c r="T73" s="0" t="n">
        <v>30</v>
      </c>
      <c r="U73" s="0" t="n">
        <v>16</v>
      </c>
      <c r="V73" s="0" t="n">
        <v>1</v>
      </c>
    </row>
    <row r="74" customFormat="false" ht="15" hidden="false" customHeight="false" outlineLevel="0" collapsed="false">
      <c r="A74" s="0" t="n">
        <v>3625</v>
      </c>
      <c r="B74" s="0" t="s">
        <v>28</v>
      </c>
      <c r="C74" s="0" t="s">
        <v>162</v>
      </c>
      <c r="D74" s="0" t="s">
        <v>163</v>
      </c>
      <c r="E74" s="0" t="s">
        <v>164</v>
      </c>
      <c r="F74" s="0" t="n">
        <v>100</v>
      </c>
      <c r="G74" s="0" t="n">
        <v>35</v>
      </c>
      <c r="H74" s="0" t="n">
        <v>0</v>
      </c>
      <c r="I74" s="0" t="n">
        <v>15</v>
      </c>
      <c r="J74" s="0" t="n">
        <v>2</v>
      </c>
      <c r="K74" s="0" t="n">
        <v>26</v>
      </c>
      <c r="L74" s="0" t="n">
        <v>8</v>
      </c>
      <c r="M74" s="0" t="n">
        <v>0</v>
      </c>
      <c r="N74" s="0" t="s">
        <v>26</v>
      </c>
      <c r="O74" s="0" t="s">
        <v>86</v>
      </c>
      <c r="P74" s="0" t="n">
        <v>35</v>
      </c>
      <c r="Q74" s="0" t="n">
        <v>0</v>
      </c>
      <c r="R74" s="0" t="n">
        <v>15</v>
      </c>
      <c r="S74" s="0" t="n">
        <v>2</v>
      </c>
      <c r="T74" s="0" t="n">
        <v>26</v>
      </c>
      <c r="U74" s="0" t="n">
        <v>8</v>
      </c>
      <c r="V74" s="0" t="n">
        <v>0</v>
      </c>
    </row>
    <row r="75" customFormat="false" ht="15" hidden="false" customHeight="false" outlineLevel="0" collapsed="false">
      <c r="A75" s="0" t="n">
        <v>3992</v>
      </c>
      <c r="B75" s="0" t="s">
        <v>37</v>
      </c>
      <c r="C75" s="0" t="s">
        <v>63</v>
      </c>
      <c r="D75" s="0" t="s">
        <v>64</v>
      </c>
      <c r="E75" s="0" t="s">
        <v>165</v>
      </c>
      <c r="F75" s="0" t="n">
        <v>91</v>
      </c>
      <c r="G75" s="0" t="n">
        <v>39</v>
      </c>
      <c r="H75" s="0" t="n">
        <v>0</v>
      </c>
      <c r="I75" s="0" t="n">
        <v>7</v>
      </c>
      <c r="J75" s="0" t="n">
        <v>10</v>
      </c>
      <c r="K75" s="0" t="n">
        <v>26</v>
      </c>
      <c r="L75" s="0" t="n">
        <v>11</v>
      </c>
      <c r="M75" s="0" t="n">
        <v>3</v>
      </c>
      <c r="N75" s="0" t="s">
        <v>26</v>
      </c>
      <c r="O75" s="0" t="s">
        <v>45</v>
      </c>
      <c r="P75" s="0" t="n">
        <v>42.8571428571429</v>
      </c>
      <c r="Q75" s="0" t="n">
        <v>0</v>
      </c>
      <c r="R75" s="0" t="n">
        <v>7.69230769230769</v>
      </c>
      <c r="S75" s="0" t="n">
        <v>10.989010989011</v>
      </c>
      <c r="T75" s="0" t="n">
        <v>28.5714285714286</v>
      </c>
      <c r="U75" s="0" t="n">
        <v>12.0879120879121</v>
      </c>
      <c r="V75" s="0" t="n">
        <v>3.2967032967033</v>
      </c>
    </row>
    <row r="76" customFormat="false" ht="15" hidden="false" customHeight="false" outlineLevel="0" collapsed="false">
      <c r="A76" s="0" t="n">
        <v>4091</v>
      </c>
      <c r="B76" s="0" t="s">
        <v>97</v>
      </c>
      <c r="C76" s="0" t="s">
        <v>57</v>
      </c>
      <c r="D76" s="0" t="s">
        <v>58</v>
      </c>
      <c r="E76" s="0" t="s">
        <v>59</v>
      </c>
      <c r="F76" s="0" t="n">
        <v>70</v>
      </c>
      <c r="G76" s="0" t="n">
        <v>40</v>
      </c>
      <c r="H76" s="0" t="n">
        <v>0</v>
      </c>
      <c r="I76" s="0" t="n">
        <v>0</v>
      </c>
      <c r="J76" s="0" t="n">
        <v>3</v>
      </c>
      <c r="K76" s="0" t="n">
        <v>35</v>
      </c>
      <c r="L76" s="0" t="n">
        <v>29</v>
      </c>
      <c r="M76" s="0" t="n">
        <v>0</v>
      </c>
      <c r="N76" s="0" t="s">
        <v>26</v>
      </c>
      <c r="O76" s="0" t="s">
        <v>45</v>
      </c>
      <c r="P76" s="0" t="n">
        <v>57.1428571428571</v>
      </c>
      <c r="Q76" s="0" t="n">
        <v>0</v>
      </c>
      <c r="R76" s="0" t="n">
        <v>0</v>
      </c>
      <c r="S76" s="0" t="n">
        <v>4.28571428571429</v>
      </c>
      <c r="T76" s="0" t="n">
        <v>50</v>
      </c>
      <c r="U76" s="0" t="n">
        <v>41.4285714285714</v>
      </c>
      <c r="V76" s="0" t="n">
        <v>0</v>
      </c>
    </row>
    <row r="77" customFormat="false" ht="15" hidden="false" customHeight="false" outlineLevel="0" collapsed="false">
      <c r="A77" s="0" t="n">
        <v>3979</v>
      </c>
      <c r="B77" s="0" t="s">
        <v>80</v>
      </c>
      <c r="C77" s="0" t="s">
        <v>57</v>
      </c>
      <c r="D77" s="0" t="s">
        <v>71</v>
      </c>
      <c r="E77" s="0" t="s">
        <v>72</v>
      </c>
      <c r="F77" s="0" t="n">
        <v>100</v>
      </c>
      <c r="G77" s="0" t="n">
        <v>53</v>
      </c>
      <c r="H77" s="0" t="n">
        <v>1</v>
      </c>
      <c r="I77" s="0" t="n">
        <v>0</v>
      </c>
      <c r="J77" s="0" t="n">
        <v>10</v>
      </c>
      <c r="K77" s="0" t="n">
        <v>51</v>
      </c>
      <c r="L77" s="0" t="n">
        <v>51</v>
      </c>
      <c r="M77" s="0" t="n">
        <v>0</v>
      </c>
      <c r="N77" s="0" t="s">
        <v>26</v>
      </c>
      <c r="O77" s="0" t="s">
        <v>45</v>
      </c>
      <c r="P77" s="0" t="n">
        <v>53</v>
      </c>
      <c r="Q77" s="0" t="n">
        <v>1</v>
      </c>
      <c r="R77" s="0" t="n">
        <v>0</v>
      </c>
      <c r="S77" s="0" t="n">
        <v>10</v>
      </c>
      <c r="T77" s="0" t="n">
        <v>51</v>
      </c>
      <c r="U77" s="0" t="n">
        <v>51</v>
      </c>
      <c r="V77" s="0" t="n">
        <v>0</v>
      </c>
    </row>
    <row r="78" customFormat="false" ht="15" hidden="false" customHeight="false" outlineLevel="0" collapsed="false">
      <c r="A78" s="0" t="n">
        <v>4080</v>
      </c>
      <c r="B78" s="0" t="s">
        <v>97</v>
      </c>
      <c r="C78" s="0" t="s">
        <v>57</v>
      </c>
      <c r="D78" s="0" t="s">
        <v>58</v>
      </c>
      <c r="E78" s="0" t="s">
        <v>59</v>
      </c>
      <c r="F78" s="0" t="n">
        <v>100</v>
      </c>
      <c r="G78" s="0" t="n">
        <v>56</v>
      </c>
      <c r="H78" s="0" t="n">
        <v>0</v>
      </c>
      <c r="I78" s="0" t="n">
        <v>8</v>
      </c>
      <c r="J78" s="0" t="n">
        <v>4</v>
      </c>
      <c r="K78" s="0" t="n">
        <v>51</v>
      </c>
      <c r="L78" s="0" t="n">
        <v>39</v>
      </c>
      <c r="M78" s="0" t="n">
        <v>27</v>
      </c>
      <c r="N78" s="0" t="s">
        <v>26</v>
      </c>
      <c r="O78" s="0" t="s">
        <v>45</v>
      </c>
      <c r="P78" s="0" t="n">
        <v>56</v>
      </c>
      <c r="Q78" s="0" t="n">
        <v>0</v>
      </c>
      <c r="R78" s="0" t="n">
        <v>8</v>
      </c>
      <c r="S78" s="0" t="n">
        <v>4</v>
      </c>
      <c r="T78" s="0" t="n">
        <v>51</v>
      </c>
      <c r="U78" s="0" t="n">
        <v>39</v>
      </c>
      <c r="V78" s="0" t="n">
        <v>27</v>
      </c>
    </row>
    <row r="79" customFormat="false" ht="15" hidden="false" customHeight="false" outlineLevel="0" collapsed="false">
      <c r="A79" s="0" t="n">
        <v>3637</v>
      </c>
      <c r="B79" s="0" t="s">
        <v>28</v>
      </c>
      <c r="C79" s="0" t="s">
        <v>57</v>
      </c>
      <c r="D79" s="0" t="s">
        <v>58</v>
      </c>
      <c r="E79" s="0" t="s">
        <v>59</v>
      </c>
      <c r="F79" s="0" t="n">
        <v>100</v>
      </c>
      <c r="G79" s="0" t="n">
        <v>58</v>
      </c>
      <c r="H79" s="0" t="n">
        <v>0</v>
      </c>
      <c r="I79" s="0" t="n">
        <v>2</v>
      </c>
      <c r="J79" s="0" t="n">
        <v>3</v>
      </c>
      <c r="K79" s="0" t="n">
        <v>56</v>
      </c>
      <c r="L79" s="0" t="n">
        <v>56</v>
      </c>
      <c r="M79" s="0" t="n">
        <v>4</v>
      </c>
      <c r="N79" s="0" t="s">
        <v>26</v>
      </c>
      <c r="O79" s="0" t="s">
        <v>45</v>
      </c>
      <c r="P79" s="0" t="n">
        <v>58</v>
      </c>
      <c r="Q79" s="0" t="n">
        <v>0</v>
      </c>
      <c r="R79" s="0" t="n">
        <v>2</v>
      </c>
      <c r="S79" s="0" t="n">
        <v>3</v>
      </c>
      <c r="T79" s="0" t="n">
        <v>56</v>
      </c>
      <c r="U79" s="0" t="n">
        <v>56</v>
      </c>
      <c r="V79" s="0" t="n">
        <v>4</v>
      </c>
    </row>
    <row r="80" customFormat="false" ht="15" hidden="false" customHeight="false" outlineLevel="0" collapsed="false">
      <c r="A80" s="0" t="n">
        <v>3647</v>
      </c>
      <c r="B80" s="0" t="s">
        <v>66</v>
      </c>
      <c r="C80" s="0" t="s">
        <v>57</v>
      </c>
      <c r="D80" s="0" t="s">
        <v>58</v>
      </c>
      <c r="E80" s="0" t="s">
        <v>59</v>
      </c>
      <c r="F80" s="0" t="n">
        <v>100</v>
      </c>
      <c r="G80" s="0" t="n">
        <v>61</v>
      </c>
      <c r="H80" s="0" t="n">
        <v>2</v>
      </c>
      <c r="I80" s="0" t="n">
        <v>3</v>
      </c>
      <c r="J80" s="0" t="n">
        <v>0</v>
      </c>
      <c r="K80" s="0" t="n">
        <v>61</v>
      </c>
      <c r="L80" s="0" t="n">
        <v>61</v>
      </c>
      <c r="M80" s="0" t="n">
        <v>0</v>
      </c>
      <c r="N80" s="0" t="s">
        <v>26</v>
      </c>
      <c r="O80" s="0" t="s">
        <v>36</v>
      </c>
      <c r="P80" s="0" t="n">
        <v>61</v>
      </c>
      <c r="Q80" s="0" t="n">
        <v>2</v>
      </c>
      <c r="R80" s="0" t="n">
        <v>3</v>
      </c>
      <c r="S80" s="0" t="n">
        <v>0</v>
      </c>
      <c r="T80" s="0" t="n">
        <v>61</v>
      </c>
      <c r="U80" s="0" t="n">
        <v>61</v>
      </c>
      <c r="V80" s="0" t="n">
        <v>0</v>
      </c>
    </row>
    <row r="81" customFormat="false" ht="15" hidden="false" customHeight="false" outlineLevel="0" collapsed="false">
      <c r="A81" s="0" t="n">
        <v>3657</v>
      </c>
      <c r="B81" s="0" t="s">
        <v>66</v>
      </c>
      <c r="C81" s="0" t="s">
        <v>81</v>
      </c>
      <c r="D81" s="0" t="s">
        <v>84</v>
      </c>
      <c r="E81" s="0" t="s">
        <v>85</v>
      </c>
      <c r="F81" s="0" t="n">
        <v>108</v>
      </c>
      <c r="G81" s="0" t="n">
        <v>20</v>
      </c>
      <c r="H81" s="0" t="n">
        <v>0</v>
      </c>
      <c r="I81" s="0" t="n">
        <v>0</v>
      </c>
      <c r="J81" s="0" t="n">
        <v>0</v>
      </c>
      <c r="K81" s="0" t="n">
        <v>20</v>
      </c>
      <c r="L81" s="0" t="n">
        <v>18</v>
      </c>
      <c r="M81" s="0" t="n">
        <v>0</v>
      </c>
      <c r="N81" s="0" t="s">
        <v>26</v>
      </c>
      <c r="O81" s="0" t="s">
        <v>138</v>
      </c>
      <c r="P81" s="0" t="n">
        <v>18.5185185185185</v>
      </c>
      <c r="Q81" s="0" t="n">
        <v>0</v>
      </c>
      <c r="R81" s="0" t="n">
        <v>0</v>
      </c>
      <c r="S81" s="0" t="n">
        <v>0</v>
      </c>
      <c r="T81" s="0" t="n">
        <v>18.5185185185185</v>
      </c>
      <c r="U81" s="0" t="n">
        <v>16.6666666666667</v>
      </c>
      <c r="V81" s="0" t="n">
        <v>0</v>
      </c>
    </row>
    <row r="82" customFormat="false" ht="15" hidden="false" customHeight="false" outlineLevel="0" collapsed="false">
      <c r="A82" s="0" t="n">
        <v>4125</v>
      </c>
      <c r="B82" s="0" t="s">
        <v>113</v>
      </c>
      <c r="C82" s="0" t="s">
        <v>101</v>
      </c>
      <c r="D82" s="0" t="s">
        <v>166</v>
      </c>
      <c r="E82" s="0" t="s">
        <v>167</v>
      </c>
      <c r="F82" s="0" t="n">
        <v>100</v>
      </c>
      <c r="G82" s="0" t="n">
        <v>27</v>
      </c>
      <c r="H82" s="0" t="n">
        <v>1</v>
      </c>
      <c r="I82" s="0" t="n">
        <v>0</v>
      </c>
      <c r="J82" s="0" t="n">
        <v>0</v>
      </c>
      <c r="K82" s="0" t="n">
        <v>27</v>
      </c>
      <c r="L82" s="0" t="n">
        <v>26</v>
      </c>
      <c r="M82" s="0" t="n">
        <v>0</v>
      </c>
      <c r="N82" s="0" t="s">
        <v>26</v>
      </c>
      <c r="O82" s="0" t="s">
        <v>86</v>
      </c>
      <c r="P82" s="0" t="n">
        <v>27</v>
      </c>
      <c r="Q82" s="0" t="n">
        <v>1</v>
      </c>
      <c r="R82" s="0" t="n">
        <v>0</v>
      </c>
      <c r="S82" s="0" t="n">
        <v>0</v>
      </c>
      <c r="T82" s="0" t="n">
        <v>27</v>
      </c>
      <c r="U82" s="0" t="n">
        <v>26</v>
      </c>
      <c r="V82" s="0" t="n">
        <v>0</v>
      </c>
    </row>
    <row r="83" customFormat="false" ht="15" hidden="false" customHeight="false" outlineLevel="0" collapsed="false">
      <c r="A83" s="0" t="n">
        <v>3956</v>
      </c>
      <c r="B83" s="0" t="s">
        <v>80</v>
      </c>
      <c r="C83" s="0" t="s">
        <v>46</v>
      </c>
      <c r="D83" s="0" t="s">
        <v>168</v>
      </c>
      <c r="E83" s="0" t="s">
        <v>169</v>
      </c>
      <c r="F83" s="0" t="n">
        <v>52</v>
      </c>
      <c r="G83" s="0" t="n">
        <v>3</v>
      </c>
      <c r="H83" s="0" t="n">
        <v>0</v>
      </c>
      <c r="I83" s="0" t="n">
        <v>0</v>
      </c>
      <c r="J83" s="0" t="n">
        <v>0</v>
      </c>
      <c r="K83" s="0" t="n">
        <v>3</v>
      </c>
      <c r="L83" s="0" t="n">
        <v>0</v>
      </c>
      <c r="M83" s="0" t="n">
        <v>0</v>
      </c>
      <c r="N83" s="0" t="s">
        <v>26</v>
      </c>
      <c r="O83" s="0" t="s">
        <v>138</v>
      </c>
      <c r="P83" s="0" t="n">
        <v>5.76923076923077</v>
      </c>
      <c r="Q83" s="0" t="n">
        <v>0</v>
      </c>
      <c r="R83" s="0" t="n">
        <v>0</v>
      </c>
      <c r="S83" s="0" t="n">
        <v>0</v>
      </c>
      <c r="T83" s="0" t="n">
        <v>5.76923076923077</v>
      </c>
      <c r="U83" s="0" t="n">
        <v>0</v>
      </c>
      <c r="V83" s="0" t="n">
        <v>0</v>
      </c>
    </row>
    <row r="84" customFormat="false" ht="15" hidden="false" customHeight="false" outlineLevel="0" collapsed="false">
      <c r="A84" s="0" t="n">
        <v>3931</v>
      </c>
      <c r="B84" s="0" t="s">
        <v>22</v>
      </c>
      <c r="C84" s="0" t="s">
        <v>57</v>
      </c>
      <c r="D84" s="0" t="s">
        <v>58</v>
      </c>
      <c r="E84" s="0" t="s">
        <v>69</v>
      </c>
      <c r="F84" s="0" t="n">
        <v>85</v>
      </c>
      <c r="G84" s="0" t="n">
        <v>19</v>
      </c>
      <c r="H84" s="0" t="n">
        <v>0</v>
      </c>
      <c r="I84" s="0" t="n">
        <v>2</v>
      </c>
      <c r="J84" s="0" t="n">
        <v>2</v>
      </c>
      <c r="K84" s="0" t="n">
        <v>16</v>
      </c>
      <c r="L84" s="0" t="n">
        <v>3</v>
      </c>
      <c r="M84" s="0" t="n">
        <v>0</v>
      </c>
      <c r="N84" s="0" t="s">
        <v>26</v>
      </c>
      <c r="O84" s="0" t="s">
        <v>86</v>
      </c>
      <c r="P84" s="0" t="n">
        <v>22.3529411764706</v>
      </c>
      <c r="Q84" s="0" t="n">
        <v>0</v>
      </c>
      <c r="R84" s="0" t="n">
        <v>2.35294117647059</v>
      </c>
      <c r="S84" s="0" t="n">
        <v>2.35294117647059</v>
      </c>
      <c r="T84" s="0" t="n">
        <v>18.8235294117647</v>
      </c>
      <c r="U84" s="0" t="n">
        <v>3.52941176470588</v>
      </c>
      <c r="V84" s="0" t="n">
        <v>0</v>
      </c>
    </row>
    <row r="85" customFormat="false" ht="15" hidden="false" customHeight="false" outlineLevel="0" collapsed="false">
      <c r="A85" s="0" t="n">
        <v>1116</v>
      </c>
      <c r="B85" s="0" t="s">
        <v>105</v>
      </c>
      <c r="C85" s="0" t="s">
        <v>170</v>
      </c>
      <c r="D85" s="0" t="s">
        <v>171</v>
      </c>
      <c r="E85" s="0" t="s">
        <v>172</v>
      </c>
      <c r="F85" s="0" t="n">
        <v>100</v>
      </c>
      <c r="G85" s="0" t="n">
        <v>16</v>
      </c>
      <c r="H85" s="0" t="n">
        <v>0</v>
      </c>
      <c r="I85" s="0" t="n">
        <v>0</v>
      </c>
      <c r="J85" s="0" t="n">
        <v>3</v>
      </c>
      <c r="K85" s="0" t="n">
        <v>13</v>
      </c>
      <c r="L85" s="0" t="n">
        <v>10</v>
      </c>
      <c r="M85" s="0" t="n">
        <v>5</v>
      </c>
      <c r="N85" s="0" t="s">
        <v>26</v>
      </c>
      <c r="O85" s="0" t="s">
        <v>138</v>
      </c>
      <c r="P85" s="0" t="n">
        <v>16</v>
      </c>
      <c r="Q85" s="0" t="n">
        <v>0</v>
      </c>
      <c r="R85" s="0" t="n">
        <v>0</v>
      </c>
      <c r="S85" s="0" t="n">
        <v>3</v>
      </c>
      <c r="T85" s="0" t="n">
        <v>13</v>
      </c>
      <c r="U85" s="0" t="n">
        <v>10</v>
      </c>
      <c r="V85" s="0" t="n">
        <v>5</v>
      </c>
    </row>
    <row r="86" customFormat="false" ht="15" hidden="false" customHeight="false" outlineLevel="0" collapsed="false">
      <c r="A86" s="0" t="n">
        <v>3684</v>
      </c>
      <c r="B86" s="0" t="s">
        <v>93</v>
      </c>
      <c r="C86" s="0" t="s">
        <v>173</v>
      </c>
      <c r="D86" s="0" t="s">
        <v>174</v>
      </c>
      <c r="E86" s="0" t="s">
        <v>85</v>
      </c>
      <c r="F86" s="0" t="n">
        <v>97</v>
      </c>
      <c r="G86" s="0" t="n">
        <v>5</v>
      </c>
      <c r="H86" s="0" t="n">
        <v>0</v>
      </c>
      <c r="I86" s="0" t="n">
        <v>0</v>
      </c>
      <c r="J86" s="0" t="n">
        <v>0</v>
      </c>
      <c r="K86" s="0" t="n">
        <v>5</v>
      </c>
      <c r="L86" s="0" t="n">
        <v>1</v>
      </c>
      <c r="M86" s="0" t="n">
        <v>0</v>
      </c>
      <c r="N86" s="0" t="s">
        <v>26</v>
      </c>
      <c r="O86" s="0" t="s">
        <v>138</v>
      </c>
      <c r="P86" s="0" t="n">
        <v>5.15463917525773</v>
      </c>
      <c r="Q86" s="0" t="n">
        <v>0</v>
      </c>
      <c r="R86" s="0" t="n">
        <v>0</v>
      </c>
      <c r="S86" s="0" t="n">
        <v>0</v>
      </c>
      <c r="T86" s="0" t="n">
        <v>5.15463917525773</v>
      </c>
      <c r="U86" s="0" t="n">
        <v>1.03092783505155</v>
      </c>
      <c r="V86" s="0" t="n">
        <v>0</v>
      </c>
    </row>
    <row r="87" customFormat="false" ht="15" hidden="false" customHeight="false" outlineLevel="0" collapsed="false">
      <c r="A87" s="0" t="n">
        <v>4128</v>
      </c>
      <c r="B87" s="0" t="s">
        <v>113</v>
      </c>
      <c r="C87" s="0" t="s">
        <v>175</v>
      </c>
      <c r="D87" s="0" t="s">
        <v>176</v>
      </c>
      <c r="E87" s="0" t="s">
        <v>177</v>
      </c>
      <c r="F87" s="0" t="n">
        <v>100</v>
      </c>
      <c r="G87" s="0" t="n">
        <v>0</v>
      </c>
      <c r="H87" s="0" t="n">
        <v>0</v>
      </c>
      <c r="I87" s="0" t="n">
        <v>0</v>
      </c>
      <c r="J87" s="0" t="n">
        <v>0</v>
      </c>
      <c r="K87" s="0" t="n">
        <v>0</v>
      </c>
      <c r="L87" s="0" t="n">
        <v>0</v>
      </c>
      <c r="M87" s="0" t="n">
        <v>6</v>
      </c>
      <c r="N87" s="0" t="s">
        <v>178</v>
      </c>
      <c r="O87" s="0" t="s">
        <v>85</v>
      </c>
      <c r="P87" s="0" t="n">
        <v>0</v>
      </c>
      <c r="Q87" s="0" t="n">
        <v>0</v>
      </c>
      <c r="R87" s="0" t="n">
        <v>0</v>
      </c>
      <c r="S87" s="0" t="n">
        <v>0</v>
      </c>
      <c r="T87" s="0" t="n">
        <v>0</v>
      </c>
      <c r="U87" s="0" t="n">
        <v>0</v>
      </c>
      <c r="V87" s="0" t="n">
        <v>6</v>
      </c>
    </row>
    <row r="88" customFormat="false" ht="15" hidden="false" customHeight="false" outlineLevel="0" collapsed="false">
      <c r="A88" s="0" t="n">
        <v>3848</v>
      </c>
      <c r="B88" s="0" t="s">
        <v>179</v>
      </c>
      <c r="C88" s="0" t="s">
        <v>29</v>
      </c>
      <c r="D88" s="0" t="s">
        <v>30</v>
      </c>
      <c r="E88" s="0" t="s">
        <v>180</v>
      </c>
      <c r="F88" s="0" t="n">
        <v>72</v>
      </c>
      <c r="G88" s="0" t="n">
        <v>25</v>
      </c>
      <c r="H88" s="0" t="n">
        <v>0</v>
      </c>
      <c r="I88" s="0" t="n">
        <v>0</v>
      </c>
      <c r="J88" s="0" t="n">
        <v>8</v>
      </c>
      <c r="K88" s="0" t="n">
        <v>19</v>
      </c>
      <c r="L88" s="0" t="n">
        <v>18</v>
      </c>
      <c r="M88" s="0" t="n">
        <v>0</v>
      </c>
      <c r="N88" s="0" t="s">
        <v>26</v>
      </c>
      <c r="O88" s="0" t="s">
        <v>86</v>
      </c>
      <c r="P88" s="0" t="n">
        <v>34.7222222222222</v>
      </c>
      <c r="Q88" s="0" t="n">
        <v>0</v>
      </c>
      <c r="R88" s="0" t="n">
        <v>0</v>
      </c>
      <c r="S88" s="0" t="n">
        <v>11.1111111111111</v>
      </c>
      <c r="T88" s="0" t="n">
        <v>26.3888888888889</v>
      </c>
      <c r="U88" s="0" t="n">
        <v>25</v>
      </c>
      <c r="V88" s="0" t="n">
        <v>0</v>
      </c>
    </row>
    <row r="89" customFormat="false" ht="15" hidden="false" customHeight="false" outlineLevel="0" collapsed="false">
      <c r="A89" s="0" t="n">
        <v>3737</v>
      </c>
      <c r="B89" s="0" t="s">
        <v>70</v>
      </c>
      <c r="C89" s="0" t="s">
        <v>181</v>
      </c>
      <c r="D89" s="0" t="s">
        <v>182</v>
      </c>
      <c r="E89" s="0" t="s">
        <v>85</v>
      </c>
      <c r="F89" s="0" t="n">
        <v>100</v>
      </c>
      <c r="G89" s="0" t="n">
        <v>0</v>
      </c>
      <c r="H89" s="0" t="n">
        <v>0</v>
      </c>
      <c r="I89" s="0" t="n">
        <v>0</v>
      </c>
      <c r="J89" s="0" t="n">
        <v>0</v>
      </c>
      <c r="K89" s="0" t="n">
        <v>0</v>
      </c>
      <c r="L89" s="0" t="n">
        <v>0</v>
      </c>
      <c r="M89" s="0" t="n">
        <v>5</v>
      </c>
      <c r="N89" s="0" t="s">
        <v>178</v>
      </c>
      <c r="O89" s="0" t="s">
        <v>85</v>
      </c>
      <c r="P89" s="0" t="n">
        <v>0</v>
      </c>
      <c r="Q89" s="0" t="n">
        <v>0</v>
      </c>
      <c r="R89" s="0" t="n">
        <v>0</v>
      </c>
      <c r="S89" s="0" t="n">
        <v>0</v>
      </c>
      <c r="T89" s="0" t="n">
        <v>0</v>
      </c>
      <c r="U89" s="0" t="n">
        <v>0</v>
      </c>
      <c r="V89" s="0" t="n">
        <v>5</v>
      </c>
    </row>
    <row r="90" customFormat="false" ht="15" hidden="false" customHeight="false" outlineLevel="0" collapsed="false">
      <c r="P90" s="0" t="s">
        <v>206</v>
      </c>
      <c r="Q90" s="0" t="s">
        <v>206</v>
      </c>
      <c r="R90" s="0" t="s">
        <v>206</v>
      </c>
      <c r="S90" s="0" t="s">
        <v>206</v>
      </c>
      <c r="T90" s="0" t="s">
        <v>206</v>
      </c>
      <c r="U90" s="0" t="s">
        <v>206</v>
      </c>
      <c r="V90" s="0" t="s">
        <v>206</v>
      </c>
    </row>
    <row r="91" customFormat="false" ht="15" hidden="false" customHeight="false" outlineLevel="0" collapsed="false">
      <c r="P91" s="0" t="n">
        <f aca="false">AVERAGE(P2:P89)</f>
        <v>44.5249426604439</v>
      </c>
      <c r="Q91" s="0" t="n">
        <f aca="false">AVERAGE(Q2:Q89)</f>
        <v>0.959023098346965</v>
      </c>
      <c r="R91" s="0" t="n">
        <f aca="false">AVERAGE(R2:R89)</f>
        <v>6.20097307729581</v>
      </c>
      <c r="S91" s="0" t="n">
        <f aca="false">AVERAGE(S2:S89)</f>
        <v>8.86702066119288</v>
      </c>
      <c r="T91" s="0" t="n">
        <f aca="false">AVERAGE(T2:T89)</f>
        <v>35.8219796428978</v>
      </c>
      <c r="U91" s="0" t="n">
        <f aca="false">AVERAGE(U2:U89)</f>
        <v>21.5242120085274</v>
      </c>
      <c r="V91" s="0" t="n">
        <f aca="false">AVERAGE(V2:V89)</f>
        <v>5.8301674347545</v>
      </c>
    </row>
    <row r="92" customFormat="false" ht="15" hidden="false" customHeight="false" outlineLevel="0" collapsed="false">
      <c r="P92" s="0" t="s">
        <v>207</v>
      </c>
      <c r="Q92" s="0" t="s">
        <v>207</v>
      </c>
      <c r="R92" s="0" t="s">
        <v>207</v>
      </c>
      <c r="S92" s="0" t="s">
        <v>207</v>
      </c>
      <c r="T92" s="0" t="s">
        <v>207</v>
      </c>
      <c r="U92" s="0" t="s">
        <v>207</v>
      </c>
      <c r="V92" s="0" t="s">
        <v>207</v>
      </c>
    </row>
    <row r="93" customFormat="false" ht="15" hidden="false" customHeight="false" outlineLevel="0" collapsed="false">
      <c r="P93" s="0" t="n">
        <f aca="false">STDEV(P2:P89)</f>
        <v>22.9832109956971</v>
      </c>
      <c r="Q93" s="0" t="n">
        <f aca="false">STDEV(Q2:Q89)</f>
        <v>1.91635730518184</v>
      </c>
      <c r="R93" s="0" t="n">
        <f aca="false">STDEV(R2:R89)</f>
        <v>9.68219603862577</v>
      </c>
      <c r="S93" s="0" t="n">
        <f aca="false">STDEV(S2:S89)</f>
        <v>11.9255533202974</v>
      </c>
      <c r="T93" s="0" t="n">
        <f aca="false">STDEV(T2:T89)</f>
        <v>22.0951399507307</v>
      </c>
      <c r="U93" s="0" t="n">
        <f aca="false">STDEV(U2:U89)</f>
        <v>18.1578270683456</v>
      </c>
      <c r="V93" s="0" t="n">
        <f aca="false">STDEV(V2:V89)</f>
        <v>9.6371732599651</v>
      </c>
    </row>
    <row r="94" customFormat="false" ht="15" hidden="false" customHeight="false" outlineLevel="0" collapsed="false">
      <c r="P94" s="0" t="s">
        <v>208</v>
      </c>
      <c r="Q94" s="0" t="s">
        <v>208</v>
      </c>
      <c r="R94" s="0" t="s">
        <v>208</v>
      </c>
      <c r="S94" s="0" t="s">
        <v>208</v>
      </c>
      <c r="T94" s="0" t="s">
        <v>208</v>
      </c>
      <c r="U94" s="0" t="s">
        <v>208</v>
      </c>
      <c r="V94" s="0" t="s">
        <v>208</v>
      </c>
    </row>
    <row r="95" customFormat="false" ht="15" hidden="false" customHeight="false" outlineLevel="0" collapsed="false">
      <c r="P95" s="0" t="n">
        <f aca="false">P93/SQRT(88)</f>
        <v>2.45001852421739</v>
      </c>
      <c r="Q95" s="0" t="n">
        <f aca="false">Q93/SQRT(88)</f>
        <v>0.204284375129038</v>
      </c>
      <c r="R95" s="0" t="n">
        <f aca="false">R93/SQRT(88)</f>
        <v>1.03212556566523</v>
      </c>
      <c r="S95" s="0" t="n">
        <f aca="false">S93/SQRT(88)</f>
        <v>1.27126825541222</v>
      </c>
      <c r="T95" s="0" t="n">
        <f aca="false">T93/SQRT(88)</f>
        <v>2.35534983273662</v>
      </c>
      <c r="U95" s="0" t="n">
        <f aca="false">U93/SQRT(88)</f>
        <v>1.93563086921629</v>
      </c>
      <c r="V95" s="0" t="n">
        <f aca="false">V93/SQRT(88)</f>
        <v>1.02732612133385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92"/>
  <sheetViews>
    <sheetView showFormulas="false" showGridLines="true" showRowColHeaders="true" showZeros="true" rightToLeft="false" tabSelected="false" showOutlineSymbols="true" defaultGridColor="true" view="normal" topLeftCell="A44" colorId="64" zoomScale="100" zoomScaleNormal="100" zoomScalePageLayoutView="100" workbookViewId="0">
      <selection pane="topLeft" activeCell="E59" activeCellId="0" sqref="E59"/>
    </sheetView>
  </sheetViews>
  <sheetFormatPr defaultRowHeight="15" zeroHeight="false" outlineLevelRow="0" outlineLevelCol="0"/>
  <cols>
    <col collapsed="false" customWidth="false" hidden="false" outlineLevel="0" max="2" min="1" style="0" width="11.43"/>
    <col collapsed="false" customWidth="true" hidden="false" outlineLevel="0" max="3" min="3" style="0" width="18.43"/>
    <col collapsed="false" customWidth="true" hidden="false" outlineLevel="0" max="4" min="4" style="0" width="17.57"/>
    <col collapsed="false" customWidth="true" hidden="false" outlineLevel="0" max="5" min="5" style="0" width="15.85"/>
    <col collapsed="false" customWidth="false" hidden="false" outlineLevel="0" max="12" min="6" style="0" width="11.43"/>
    <col collapsed="false" customWidth="true" hidden="false" outlineLevel="0" max="13" min="13" style="0" width="16.14"/>
    <col collapsed="false" customWidth="true" hidden="false" outlineLevel="0" max="15" min="14" style="0" width="19.85"/>
    <col collapsed="false" customWidth="true" hidden="false" outlineLevel="0" max="16" min="16" style="0" width="19.14"/>
    <col collapsed="false" customWidth="true" hidden="false" outlineLevel="0" max="17" min="17" style="0" width="19"/>
    <col collapsed="false" customWidth="true" hidden="false" outlineLevel="0" max="18" min="18" style="0" width="21.71"/>
    <col collapsed="false" customWidth="true" hidden="false" outlineLevel="0" max="19" min="19" style="0" width="19.28"/>
    <col collapsed="false" customWidth="false" hidden="false" outlineLevel="0" max="1025" min="20" style="0" width="11.43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0" t="s">
        <v>15</v>
      </c>
      <c r="G1" s="0" t="s">
        <v>16</v>
      </c>
      <c r="H1" s="0" t="s">
        <v>17</v>
      </c>
      <c r="I1" s="0" t="s">
        <v>18</v>
      </c>
      <c r="J1" s="0" t="s">
        <v>19</v>
      </c>
      <c r="K1" s="0" t="s">
        <v>20</v>
      </c>
      <c r="L1" s="0" t="s">
        <v>21</v>
      </c>
      <c r="M1" s="0" t="s">
        <v>183</v>
      </c>
      <c r="N1" s="0" t="s">
        <v>184</v>
      </c>
      <c r="O1" s="0" t="s">
        <v>185</v>
      </c>
      <c r="P1" s="0" t="s">
        <v>186</v>
      </c>
      <c r="Q1" s="0" t="s">
        <v>187</v>
      </c>
      <c r="R1" s="0" t="s">
        <v>188</v>
      </c>
      <c r="S1" s="0" t="s">
        <v>189</v>
      </c>
    </row>
    <row r="2" customFormat="false" ht="15" hidden="false" customHeight="false" outlineLevel="0" collapsed="false">
      <c r="A2" s="3" t="n">
        <v>3930</v>
      </c>
      <c r="B2" s="4" t="s">
        <v>22</v>
      </c>
      <c r="C2" s="4" t="s">
        <v>23</v>
      </c>
      <c r="D2" s="4" t="s">
        <v>24</v>
      </c>
      <c r="E2" s="5" t="s">
        <v>25</v>
      </c>
      <c r="F2" s="0" t="n">
        <v>92</v>
      </c>
      <c r="G2" s="0" t="n">
        <v>6</v>
      </c>
      <c r="H2" s="0" t="n">
        <v>62</v>
      </c>
      <c r="I2" s="0" t="n">
        <v>23</v>
      </c>
      <c r="J2" s="0" t="n">
        <v>79</v>
      </c>
      <c r="K2" s="0" t="n">
        <v>28</v>
      </c>
      <c r="L2" s="0" t="n">
        <v>7</v>
      </c>
      <c r="M2" s="0" t="n">
        <v>45.2069072688351</v>
      </c>
      <c r="N2" s="0" t="n">
        <v>0.927406952247615</v>
      </c>
      <c r="O2" s="0" t="n">
        <v>6.96839301842056</v>
      </c>
      <c r="P2" s="0" t="n">
        <v>8.69934978999063</v>
      </c>
      <c r="Q2" s="0" t="n">
        <v>36.1355853337378</v>
      </c>
      <c r="R2" s="0" t="n">
        <v>21.4933556333271</v>
      </c>
      <c r="S2" s="0" t="n">
        <v>5.66688256270071</v>
      </c>
    </row>
    <row r="3" customFormat="false" ht="15" hidden="false" customHeight="false" outlineLevel="0" collapsed="false">
      <c r="A3" s="6" t="n">
        <v>3609</v>
      </c>
      <c r="B3" s="4" t="s">
        <v>28</v>
      </c>
      <c r="C3" s="4" t="s">
        <v>29</v>
      </c>
      <c r="D3" s="4" t="s">
        <v>30</v>
      </c>
      <c r="E3" s="5" t="s">
        <v>31</v>
      </c>
      <c r="F3" s="0" t="n">
        <v>86</v>
      </c>
      <c r="G3" s="0" t="n">
        <v>0</v>
      </c>
      <c r="H3" s="0" t="n">
        <v>48</v>
      </c>
      <c r="I3" s="0" t="n">
        <v>14</v>
      </c>
      <c r="J3" s="0" t="n">
        <v>62</v>
      </c>
      <c r="K3" s="0" t="n">
        <v>0</v>
      </c>
      <c r="L3" s="0" t="n">
        <v>1</v>
      </c>
      <c r="M3" s="0" t="s">
        <v>190</v>
      </c>
      <c r="N3" s="0" t="s">
        <v>191</v>
      </c>
      <c r="O3" s="0" t="s">
        <v>192</v>
      </c>
      <c r="P3" s="0" t="s">
        <v>193</v>
      </c>
      <c r="Q3" s="0" t="s">
        <v>194</v>
      </c>
      <c r="R3" s="0" t="s">
        <v>195</v>
      </c>
      <c r="S3" s="0" t="s">
        <v>196</v>
      </c>
    </row>
    <row r="4" customFormat="false" ht="15" hidden="false" customHeight="false" outlineLevel="0" collapsed="false">
      <c r="A4" s="6" t="n">
        <v>3843</v>
      </c>
      <c r="B4" s="4" t="s">
        <v>32</v>
      </c>
      <c r="C4" s="4" t="s">
        <v>33</v>
      </c>
      <c r="D4" s="4" t="s">
        <v>34</v>
      </c>
      <c r="E4" s="5" t="s">
        <v>35</v>
      </c>
      <c r="F4" s="0" t="n">
        <v>66</v>
      </c>
      <c r="G4" s="0" t="n">
        <v>4</v>
      </c>
      <c r="H4" s="0" t="n">
        <v>0</v>
      </c>
      <c r="I4" s="0" t="n">
        <v>35</v>
      </c>
      <c r="J4" s="0" t="n">
        <v>9</v>
      </c>
      <c r="K4" s="0" t="n">
        <v>33</v>
      </c>
      <c r="L4" s="0" t="n">
        <v>31</v>
      </c>
      <c r="M4" s="0" t="n">
        <v>22.9580084768768</v>
      </c>
      <c r="N4" s="0" t="n">
        <v>1.89199840557864</v>
      </c>
      <c r="O4" s="0" t="n">
        <v>11.0792832392588</v>
      </c>
      <c r="P4" s="0" t="n">
        <v>11.7754034465447</v>
      </c>
      <c r="Q4" s="0" t="n">
        <v>21.8008209043791</v>
      </c>
      <c r="R4" s="0" t="n">
        <v>18.2737835941205</v>
      </c>
      <c r="S4" s="0" t="n">
        <v>9.51952430537251</v>
      </c>
    </row>
    <row r="5" customFormat="false" ht="15" hidden="false" customHeight="false" outlineLevel="0" collapsed="false">
      <c r="A5" s="6" t="n">
        <v>4014</v>
      </c>
      <c r="B5" s="4" t="s">
        <v>37</v>
      </c>
      <c r="C5" s="4" t="s">
        <v>38</v>
      </c>
      <c r="D5" s="4" t="s">
        <v>39</v>
      </c>
      <c r="E5" s="5" t="s">
        <v>40</v>
      </c>
      <c r="F5" s="0" t="n">
        <v>78.4313725490196</v>
      </c>
      <c r="G5" s="0" t="n">
        <v>4.90196078431373</v>
      </c>
      <c r="H5" s="0" t="n">
        <v>28.4313725490196</v>
      </c>
      <c r="I5" s="0" t="n">
        <v>13.7254901960784</v>
      </c>
      <c r="J5" s="0" t="n">
        <v>58.8235294117647</v>
      </c>
      <c r="K5" s="0" t="n">
        <v>15.6862745098039</v>
      </c>
      <c r="L5" s="0" t="n">
        <v>14.7058823529412</v>
      </c>
      <c r="M5" s="0" t="s">
        <v>197</v>
      </c>
      <c r="N5" s="0" t="s">
        <v>198</v>
      </c>
      <c r="O5" s="0" t="s">
        <v>199</v>
      </c>
      <c r="P5" s="0" t="s">
        <v>200</v>
      </c>
      <c r="Q5" s="0" t="s">
        <v>201</v>
      </c>
      <c r="R5" s="0" t="s">
        <v>202</v>
      </c>
      <c r="S5" s="0" t="s">
        <v>203</v>
      </c>
    </row>
    <row r="6" customFormat="false" ht="15" hidden="false" customHeight="false" outlineLevel="0" collapsed="false">
      <c r="A6" s="6" t="n">
        <v>4078</v>
      </c>
      <c r="B6" s="4" t="s">
        <v>41</v>
      </c>
      <c r="C6" s="4" t="s">
        <v>42</v>
      </c>
      <c r="D6" s="4" t="s">
        <v>43</v>
      </c>
      <c r="E6" s="5" t="s">
        <v>44</v>
      </c>
      <c r="F6" s="0" t="n">
        <v>54.3478260869565</v>
      </c>
      <c r="G6" s="0" t="n">
        <v>5.43478260869565</v>
      </c>
      <c r="H6" s="0" t="n">
        <v>3.26086956521739</v>
      </c>
      <c r="I6" s="0" t="n">
        <v>5.43478260869565</v>
      </c>
      <c r="J6" s="0" t="n">
        <v>11.9565217391304</v>
      </c>
      <c r="K6" s="0" t="n">
        <v>38.0434782608696</v>
      </c>
      <c r="L6" s="0" t="n">
        <v>11.9565217391304</v>
      </c>
      <c r="M6" s="0" t="n">
        <v>2.40665321676432</v>
      </c>
      <c r="N6" s="0" t="n">
        <v>0.198335323967013</v>
      </c>
      <c r="O6" s="0" t="n">
        <v>1.16142446214623</v>
      </c>
      <c r="P6" s="0" t="n">
        <v>1.23439768792958</v>
      </c>
      <c r="Q6" s="0" t="n">
        <v>2.28534699821509</v>
      </c>
      <c r="R6" s="0" t="n">
        <v>1.91561302512543</v>
      </c>
      <c r="S6" s="0" t="n">
        <v>0.997917298212775</v>
      </c>
    </row>
    <row r="7" customFormat="false" ht="15" hidden="false" customHeight="false" outlineLevel="0" collapsed="false">
      <c r="A7" s="6" t="n">
        <v>3628</v>
      </c>
      <c r="B7" s="4" t="s">
        <v>28</v>
      </c>
      <c r="C7" s="4" t="s">
        <v>46</v>
      </c>
      <c r="D7" s="4" t="s">
        <v>47</v>
      </c>
      <c r="E7" s="5" t="s">
        <v>48</v>
      </c>
      <c r="F7" s="0" t="n">
        <v>62.3376623376623</v>
      </c>
      <c r="G7" s="0" t="n">
        <v>1.2987012987013</v>
      </c>
      <c r="H7" s="0" t="n">
        <v>5.1948051948052</v>
      </c>
      <c r="I7" s="0" t="n">
        <v>6.49350649350649</v>
      </c>
      <c r="J7" s="0" t="n">
        <v>27.2727272727273</v>
      </c>
      <c r="K7" s="0" t="n">
        <v>36.3636363636364</v>
      </c>
      <c r="L7" s="0" t="n">
        <v>18.1818181818182</v>
      </c>
    </row>
    <row r="8" customFormat="false" ht="15" hidden="false" customHeight="false" outlineLevel="0" collapsed="false">
      <c r="A8" s="6" t="n">
        <v>3897</v>
      </c>
      <c r="B8" s="4" t="s">
        <v>49</v>
      </c>
      <c r="C8" s="4" t="s">
        <v>50</v>
      </c>
      <c r="D8" s="4" t="s">
        <v>51</v>
      </c>
      <c r="E8" s="5" t="s">
        <v>52</v>
      </c>
      <c r="F8" s="0" t="n">
        <v>75.7142857142857</v>
      </c>
      <c r="G8" s="0" t="n">
        <v>1.42857142857143</v>
      </c>
      <c r="H8" s="0" t="n">
        <v>2.85714285714286</v>
      </c>
      <c r="I8" s="0" t="n">
        <v>17.1428571428571</v>
      </c>
      <c r="J8" s="0" t="n">
        <v>74.2857142857143</v>
      </c>
      <c r="K8" s="0" t="n">
        <v>7.14285714285714</v>
      </c>
      <c r="L8" s="0" t="n">
        <v>1.42857142857143</v>
      </c>
    </row>
    <row r="9" customFormat="false" ht="15" hidden="false" customHeight="false" outlineLevel="0" collapsed="false">
      <c r="A9" s="6" t="n">
        <v>4012</v>
      </c>
      <c r="B9" s="4" t="s">
        <v>37</v>
      </c>
      <c r="C9" s="4" t="s">
        <v>38</v>
      </c>
      <c r="D9" s="4" t="s">
        <v>53</v>
      </c>
      <c r="E9" s="5" t="s">
        <v>54</v>
      </c>
      <c r="F9" s="0" t="n">
        <v>60</v>
      </c>
      <c r="G9" s="0" t="n">
        <v>10</v>
      </c>
      <c r="H9" s="0" t="n">
        <v>3</v>
      </c>
      <c r="I9" s="0" t="n">
        <v>34</v>
      </c>
      <c r="J9" s="0" t="n">
        <v>38</v>
      </c>
      <c r="K9" s="0" t="n">
        <v>13</v>
      </c>
      <c r="L9" s="0" t="n">
        <v>18</v>
      </c>
    </row>
    <row r="10" customFormat="false" ht="15" hidden="false" customHeight="false" outlineLevel="0" collapsed="false">
      <c r="A10" s="6" t="s">
        <v>55</v>
      </c>
      <c r="B10" s="4" t="s">
        <v>56</v>
      </c>
      <c r="C10" s="4" t="s">
        <v>57</v>
      </c>
      <c r="D10" s="4" t="s">
        <v>58</v>
      </c>
      <c r="E10" s="5" t="s">
        <v>59</v>
      </c>
      <c r="F10" s="0" t="n">
        <v>100</v>
      </c>
      <c r="G10" s="0" t="n">
        <v>7</v>
      </c>
      <c r="H10" s="0" t="n">
        <v>14</v>
      </c>
      <c r="I10" s="0" t="n">
        <v>34</v>
      </c>
      <c r="J10" s="0" t="n">
        <v>92</v>
      </c>
      <c r="K10" s="0" t="n">
        <v>43</v>
      </c>
      <c r="L10" s="0" t="n">
        <v>8</v>
      </c>
    </row>
    <row r="11" customFormat="false" ht="15" hidden="false" customHeight="false" outlineLevel="0" collapsed="false">
      <c r="A11" s="6" t="n">
        <v>3921</v>
      </c>
      <c r="B11" s="4" t="s">
        <v>49</v>
      </c>
      <c r="C11" s="4" t="s">
        <v>60</v>
      </c>
      <c r="D11" s="4" t="s">
        <v>61</v>
      </c>
      <c r="E11" s="5" t="s">
        <v>62</v>
      </c>
      <c r="F11" s="0" t="n">
        <v>65.6862745098039</v>
      </c>
      <c r="G11" s="0" t="n">
        <v>1.96078431372549</v>
      </c>
      <c r="H11" s="0" t="n">
        <v>10.7843137254902</v>
      </c>
      <c r="I11" s="0" t="n">
        <v>5.88235294117647</v>
      </c>
      <c r="J11" s="0" t="n">
        <v>56.8627450980392</v>
      </c>
      <c r="K11" s="0" t="n">
        <v>21.5686274509804</v>
      </c>
      <c r="L11" s="0" t="n">
        <v>5.88235294117647</v>
      </c>
    </row>
    <row r="12" customFormat="false" ht="15" hidden="false" customHeight="false" outlineLevel="0" collapsed="false">
      <c r="A12" s="6" t="n">
        <v>4075</v>
      </c>
      <c r="B12" s="4" t="s">
        <v>41</v>
      </c>
      <c r="C12" s="4" t="s">
        <v>63</v>
      </c>
      <c r="D12" s="4" t="s">
        <v>64</v>
      </c>
      <c r="E12" s="5" t="s">
        <v>65</v>
      </c>
      <c r="F12" s="0" t="n">
        <v>58</v>
      </c>
      <c r="G12" s="0" t="n">
        <v>0</v>
      </c>
      <c r="H12" s="0" t="n">
        <v>3</v>
      </c>
      <c r="I12" s="0" t="n">
        <v>21</v>
      </c>
      <c r="J12" s="0" t="n">
        <v>51</v>
      </c>
      <c r="K12" s="0" t="n">
        <v>12</v>
      </c>
      <c r="L12" s="0" t="n">
        <v>3</v>
      </c>
    </row>
    <row r="13" customFormat="false" ht="15" hidden="false" customHeight="false" outlineLevel="0" collapsed="false">
      <c r="A13" s="6" t="n">
        <v>3646</v>
      </c>
      <c r="B13" s="4" t="s">
        <v>66</v>
      </c>
      <c r="C13" s="4" t="s">
        <v>50</v>
      </c>
      <c r="D13" s="4" t="s">
        <v>67</v>
      </c>
      <c r="E13" s="5" t="s">
        <v>68</v>
      </c>
      <c r="F13" s="0" t="n">
        <v>41</v>
      </c>
      <c r="G13" s="0" t="n">
        <v>0</v>
      </c>
      <c r="H13" s="0" t="n">
        <v>2</v>
      </c>
      <c r="I13" s="0" t="n">
        <v>0</v>
      </c>
      <c r="J13" s="0" t="n">
        <v>40</v>
      </c>
      <c r="K13" s="0" t="n">
        <v>30</v>
      </c>
      <c r="L13" s="0" t="n">
        <v>19</v>
      </c>
    </row>
    <row r="14" customFormat="false" ht="15" hidden="false" customHeight="false" outlineLevel="0" collapsed="false">
      <c r="A14" s="7" t="n">
        <v>3933</v>
      </c>
      <c r="B14" s="7" t="s">
        <v>22</v>
      </c>
      <c r="C14" s="7" t="s">
        <v>57</v>
      </c>
      <c r="D14" s="7" t="s">
        <v>58</v>
      </c>
      <c r="E14" s="8" t="s">
        <v>69</v>
      </c>
      <c r="F14" s="0" t="n">
        <v>72.4137931034483</v>
      </c>
      <c r="G14" s="0" t="n">
        <v>0</v>
      </c>
      <c r="H14" s="0" t="n">
        <v>41.3793103448276</v>
      </c>
      <c r="I14" s="0" t="n">
        <v>3.44827586206897</v>
      </c>
      <c r="J14" s="0" t="n">
        <v>44.8275862068966</v>
      </c>
      <c r="K14" s="0" t="n">
        <v>0</v>
      </c>
      <c r="L14" s="0" t="n">
        <v>0</v>
      </c>
    </row>
    <row r="15" customFormat="false" ht="15" hidden="false" customHeight="false" outlineLevel="0" collapsed="false">
      <c r="A15" s="6" t="n">
        <v>3757</v>
      </c>
      <c r="B15" s="4" t="s">
        <v>70</v>
      </c>
      <c r="C15" s="4" t="s">
        <v>57</v>
      </c>
      <c r="D15" s="4" t="s">
        <v>71</v>
      </c>
      <c r="E15" s="5" t="s">
        <v>72</v>
      </c>
      <c r="F15" s="0" t="n">
        <v>84</v>
      </c>
      <c r="G15" s="0" t="n">
        <v>2</v>
      </c>
      <c r="H15" s="0" t="n">
        <v>4</v>
      </c>
      <c r="I15" s="0" t="n">
        <v>61</v>
      </c>
      <c r="J15" s="0" t="n">
        <v>76</v>
      </c>
      <c r="K15" s="0" t="n">
        <v>24</v>
      </c>
      <c r="L15" s="0" t="n">
        <v>10</v>
      </c>
    </row>
    <row r="16" customFormat="false" ht="15" hidden="false" customHeight="false" outlineLevel="0" collapsed="false">
      <c r="A16" s="6" t="n">
        <v>3914</v>
      </c>
      <c r="B16" s="4" t="s">
        <v>49</v>
      </c>
      <c r="C16" s="4" t="s">
        <v>73</v>
      </c>
      <c r="D16" s="4" t="s">
        <v>74</v>
      </c>
      <c r="E16" s="5" t="s">
        <v>75</v>
      </c>
      <c r="F16" s="0" t="n">
        <v>31</v>
      </c>
      <c r="G16" s="0" t="n">
        <v>0</v>
      </c>
      <c r="H16" s="0" t="n">
        <v>3</v>
      </c>
      <c r="I16" s="0" t="n">
        <v>15</v>
      </c>
      <c r="J16" s="0" t="n">
        <v>16</v>
      </c>
      <c r="K16" s="0" t="n">
        <v>4</v>
      </c>
      <c r="L16" s="0" t="n">
        <v>13</v>
      </c>
    </row>
    <row r="17" customFormat="false" ht="15" hidden="false" customHeight="false" outlineLevel="0" collapsed="false">
      <c r="A17" s="6" t="n">
        <v>4009</v>
      </c>
      <c r="B17" s="4" t="s">
        <v>37</v>
      </c>
      <c r="C17" s="4" t="s">
        <v>77</v>
      </c>
      <c r="D17" s="4" t="s">
        <v>78</v>
      </c>
      <c r="E17" s="5" t="s">
        <v>79</v>
      </c>
      <c r="F17" s="0" t="n">
        <v>63.7362637362637</v>
      </c>
      <c r="G17" s="0" t="n">
        <v>2.1978021978022</v>
      </c>
      <c r="H17" s="0" t="n">
        <v>3.2967032967033</v>
      </c>
      <c r="I17" s="0" t="n">
        <v>17.5824175824176</v>
      </c>
      <c r="J17" s="0" t="n">
        <v>56.043956043956</v>
      </c>
      <c r="K17" s="0" t="n">
        <v>40.6593406593407</v>
      </c>
      <c r="L17" s="0" t="n">
        <v>13.1868131868132</v>
      </c>
    </row>
    <row r="18" customFormat="false" ht="15" hidden="false" customHeight="false" outlineLevel="0" collapsed="false">
      <c r="A18" s="6" t="n">
        <v>3965</v>
      </c>
      <c r="B18" s="4" t="s">
        <v>80</v>
      </c>
      <c r="C18" s="4" t="s">
        <v>81</v>
      </c>
      <c r="D18" s="4" t="s">
        <v>82</v>
      </c>
      <c r="E18" s="5" t="s">
        <v>83</v>
      </c>
      <c r="F18" s="0" t="n">
        <v>58</v>
      </c>
      <c r="G18" s="0" t="n">
        <v>0</v>
      </c>
      <c r="H18" s="0" t="n">
        <v>11</v>
      </c>
      <c r="I18" s="0" t="n">
        <v>31</v>
      </c>
      <c r="J18" s="0" t="n">
        <v>23</v>
      </c>
      <c r="K18" s="0" t="n">
        <v>8</v>
      </c>
      <c r="L18" s="0" t="n">
        <v>1</v>
      </c>
    </row>
    <row r="19" customFormat="false" ht="15" hidden="false" customHeight="false" outlineLevel="0" collapsed="false">
      <c r="A19" s="6" t="n">
        <v>3633</v>
      </c>
      <c r="B19" s="4" t="s">
        <v>28</v>
      </c>
      <c r="C19" s="4" t="s">
        <v>81</v>
      </c>
      <c r="D19" s="4" t="s">
        <v>84</v>
      </c>
      <c r="E19" s="5" t="s">
        <v>85</v>
      </c>
      <c r="F19" s="0" t="n">
        <v>31.3131313131313</v>
      </c>
      <c r="G19" s="0" t="n">
        <v>1.01010101010101</v>
      </c>
      <c r="H19" s="0" t="n">
        <v>10.1010101010101</v>
      </c>
      <c r="I19" s="0" t="n">
        <v>0</v>
      </c>
      <c r="J19" s="0" t="n">
        <v>27.2727272727273</v>
      </c>
      <c r="K19" s="0" t="n">
        <v>6.06060606060606</v>
      </c>
      <c r="L19" s="0" t="n">
        <v>0</v>
      </c>
    </row>
    <row r="20" customFormat="false" ht="15" hidden="false" customHeight="false" outlineLevel="0" collapsed="false">
      <c r="A20" s="6" t="n">
        <v>3771</v>
      </c>
      <c r="B20" s="4" t="s">
        <v>70</v>
      </c>
      <c r="C20" s="4" t="s">
        <v>87</v>
      </c>
      <c r="D20" s="4" t="s">
        <v>88</v>
      </c>
      <c r="E20" s="5" t="s">
        <v>89</v>
      </c>
      <c r="F20" s="0" t="n">
        <v>40.4255319148936</v>
      </c>
      <c r="G20" s="0" t="n">
        <v>0</v>
      </c>
      <c r="H20" s="0" t="n">
        <v>14.8936170212766</v>
      </c>
      <c r="I20" s="0" t="n">
        <v>0</v>
      </c>
      <c r="J20" s="0" t="n">
        <v>30.8510638297872</v>
      </c>
      <c r="K20" s="0" t="n">
        <v>11.7021276595745</v>
      </c>
      <c r="L20" s="0" t="n">
        <v>0</v>
      </c>
    </row>
    <row r="21" customFormat="false" ht="15" hidden="false" customHeight="false" outlineLevel="0" collapsed="false">
      <c r="A21" s="6" t="n">
        <v>3770</v>
      </c>
      <c r="B21" s="4" t="s">
        <v>70</v>
      </c>
      <c r="C21" s="4" t="s">
        <v>87</v>
      </c>
      <c r="D21" s="4" t="s">
        <v>88</v>
      </c>
      <c r="E21" s="5" t="s">
        <v>89</v>
      </c>
      <c r="F21" s="0" t="n">
        <v>36.3636363636364</v>
      </c>
      <c r="G21" s="0" t="n">
        <v>1.2987012987013</v>
      </c>
      <c r="H21" s="0" t="n">
        <v>12.987012987013</v>
      </c>
      <c r="I21" s="0" t="n">
        <v>5.1948051948052</v>
      </c>
      <c r="J21" s="0" t="n">
        <v>24.6753246753247</v>
      </c>
      <c r="K21" s="0" t="n">
        <v>7.79220779220779</v>
      </c>
      <c r="L21" s="0" t="n">
        <v>0</v>
      </c>
    </row>
    <row r="22" customFormat="false" ht="15" hidden="false" customHeight="false" outlineLevel="0" collapsed="false">
      <c r="A22" s="6" t="n">
        <v>3958</v>
      </c>
      <c r="B22" s="4" t="s">
        <v>80</v>
      </c>
      <c r="C22" s="4" t="s">
        <v>87</v>
      </c>
      <c r="D22" s="4" t="s">
        <v>88</v>
      </c>
      <c r="E22" s="5" t="s">
        <v>90</v>
      </c>
      <c r="F22" s="0" t="n">
        <v>40</v>
      </c>
      <c r="G22" s="0" t="n">
        <v>0</v>
      </c>
      <c r="H22" s="0" t="n">
        <v>29</v>
      </c>
      <c r="I22" s="0" t="n">
        <v>3</v>
      </c>
      <c r="J22" s="0" t="n">
        <v>13</v>
      </c>
      <c r="K22" s="0" t="n">
        <v>2</v>
      </c>
      <c r="L22" s="0" t="n">
        <v>0</v>
      </c>
    </row>
    <row r="23" customFormat="false" ht="15" hidden="false" customHeight="false" outlineLevel="0" collapsed="false">
      <c r="A23" s="6" t="n">
        <v>3632</v>
      </c>
      <c r="B23" s="4" t="s">
        <v>28</v>
      </c>
      <c r="C23" s="4" t="s">
        <v>87</v>
      </c>
      <c r="D23" s="4" t="s">
        <v>88</v>
      </c>
      <c r="E23" s="5" t="s">
        <v>69</v>
      </c>
      <c r="F23" s="0" t="n">
        <v>52</v>
      </c>
      <c r="G23" s="0" t="n">
        <v>0</v>
      </c>
      <c r="H23" s="0" t="n">
        <v>1</v>
      </c>
      <c r="I23" s="0" t="n">
        <v>29</v>
      </c>
      <c r="J23" s="0" t="n">
        <v>33</v>
      </c>
      <c r="K23" s="0" t="n">
        <v>1</v>
      </c>
      <c r="L23" s="0" t="n">
        <v>0</v>
      </c>
    </row>
    <row r="24" customFormat="false" ht="15" hidden="false" customHeight="false" outlineLevel="0" collapsed="false">
      <c r="A24" s="6" t="n">
        <v>3616</v>
      </c>
      <c r="B24" s="4" t="s">
        <v>28</v>
      </c>
      <c r="C24" s="4" t="s">
        <v>81</v>
      </c>
      <c r="D24" s="4" t="s">
        <v>84</v>
      </c>
      <c r="E24" s="5" t="s">
        <v>85</v>
      </c>
      <c r="F24" s="0" t="n">
        <v>32</v>
      </c>
      <c r="G24" s="0" t="n">
        <v>0</v>
      </c>
      <c r="H24" s="0" t="n">
        <v>12</v>
      </c>
      <c r="I24" s="0" t="n">
        <v>9</v>
      </c>
      <c r="J24" s="0" t="n">
        <v>14</v>
      </c>
      <c r="K24" s="0" t="n">
        <v>3</v>
      </c>
      <c r="L24" s="0" t="n">
        <v>5</v>
      </c>
    </row>
    <row r="25" customFormat="false" ht="15" hidden="false" customHeight="false" outlineLevel="0" collapsed="false">
      <c r="A25" s="6" t="n">
        <v>3622</v>
      </c>
      <c r="B25" s="4" t="s">
        <v>28</v>
      </c>
      <c r="C25" s="4" t="s">
        <v>81</v>
      </c>
      <c r="D25" s="4" t="s">
        <v>84</v>
      </c>
      <c r="E25" s="5" t="s">
        <v>85</v>
      </c>
      <c r="F25" s="0" t="n">
        <v>29.6296296296296</v>
      </c>
      <c r="G25" s="0" t="n">
        <v>1.85185185185185</v>
      </c>
      <c r="H25" s="0" t="n">
        <v>3.7037037037037</v>
      </c>
      <c r="I25" s="0" t="n">
        <v>5.55555555555556</v>
      </c>
      <c r="J25" s="0" t="n">
        <v>22.2222222222222</v>
      </c>
      <c r="K25" s="0" t="n">
        <v>3.7037037037037</v>
      </c>
      <c r="L25" s="0" t="n">
        <v>0</v>
      </c>
    </row>
    <row r="26" customFormat="false" ht="15" hidden="false" customHeight="false" outlineLevel="0" collapsed="false">
      <c r="A26" s="7" t="n">
        <v>3893</v>
      </c>
      <c r="B26" s="7" t="s">
        <v>49</v>
      </c>
      <c r="C26" s="7" t="s">
        <v>23</v>
      </c>
      <c r="D26" s="7" t="s">
        <v>91</v>
      </c>
      <c r="E26" s="8" t="s">
        <v>92</v>
      </c>
      <c r="F26" s="0" t="n">
        <v>70.5882352941177</v>
      </c>
      <c r="G26" s="0" t="n">
        <v>0</v>
      </c>
      <c r="H26" s="0" t="n">
        <v>47.0588235294118</v>
      </c>
      <c r="I26" s="0" t="n">
        <v>0</v>
      </c>
      <c r="J26" s="0" t="n">
        <v>41.1764705882353</v>
      </c>
      <c r="K26" s="0" t="n">
        <v>11.7647058823529</v>
      </c>
      <c r="L26" s="0" t="n">
        <v>0</v>
      </c>
    </row>
    <row r="27" customFormat="false" ht="15" hidden="false" customHeight="false" outlineLevel="0" collapsed="false">
      <c r="A27" s="6" t="n">
        <v>3906</v>
      </c>
      <c r="B27" s="4" t="s">
        <v>49</v>
      </c>
      <c r="C27" s="4" t="s">
        <v>77</v>
      </c>
      <c r="D27" s="4" t="s">
        <v>78</v>
      </c>
      <c r="E27" s="5" t="s">
        <v>79</v>
      </c>
      <c r="F27" s="0" t="n">
        <v>63</v>
      </c>
      <c r="G27" s="0" t="n">
        <v>6</v>
      </c>
      <c r="H27" s="0" t="n">
        <v>9</v>
      </c>
      <c r="I27" s="0" t="n">
        <v>5</v>
      </c>
      <c r="J27" s="0" t="n">
        <v>52</v>
      </c>
      <c r="K27" s="0" t="n">
        <v>44</v>
      </c>
      <c r="L27" s="0" t="n">
        <v>10</v>
      </c>
    </row>
    <row r="28" customFormat="false" ht="15" hidden="false" customHeight="false" outlineLevel="0" collapsed="false">
      <c r="A28" s="6" t="n">
        <v>3685</v>
      </c>
      <c r="B28" s="4" t="s">
        <v>93</v>
      </c>
      <c r="C28" s="4" t="s">
        <v>94</v>
      </c>
      <c r="D28" s="4" t="s">
        <v>95</v>
      </c>
      <c r="E28" s="5" t="s">
        <v>96</v>
      </c>
      <c r="F28" s="0" t="n">
        <v>73</v>
      </c>
      <c r="G28" s="0" t="n">
        <v>5</v>
      </c>
      <c r="H28" s="0" t="n">
        <v>0</v>
      </c>
      <c r="I28" s="0" t="n">
        <v>0</v>
      </c>
      <c r="J28" s="0" t="n">
        <v>73</v>
      </c>
      <c r="K28" s="0" t="n">
        <v>59</v>
      </c>
      <c r="L28" s="0" t="n">
        <v>0</v>
      </c>
    </row>
    <row r="29" customFormat="false" ht="15" hidden="false" customHeight="false" outlineLevel="0" collapsed="false">
      <c r="A29" s="6" t="n">
        <v>6176</v>
      </c>
      <c r="B29" s="4" t="s">
        <v>97</v>
      </c>
      <c r="C29" s="4" t="s">
        <v>98</v>
      </c>
      <c r="D29" s="4" t="s">
        <v>99</v>
      </c>
      <c r="E29" s="5" t="s">
        <v>100</v>
      </c>
      <c r="F29" s="0" t="n">
        <v>66</v>
      </c>
      <c r="G29" s="0" t="n">
        <v>0</v>
      </c>
      <c r="H29" s="0" t="n">
        <v>0</v>
      </c>
      <c r="I29" s="0" t="n">
        <v>16</v>
      </c>
      <c r="J29" s="0" t="n">
        <v>58</v>
      </c>
      <c r="K29" s="0" t="n">
        <v>39</v>
      </c>
      <c r="L29" s="0" t="n">
        <v>5</v>
      </c>
    </row>
    <row r="30" customFormat="false" ht="15" hidden="false" customHeight="false" outlineLevel="0" collapsed="false">
      <c r="A30" s="6" t="n">
        <v>3656</v>
      </c>
      <c r="B30" s="4" t="s">
        <v>66</v>
      </c>
      <c r="C30" s="4" t="s">
        <v>101</v>
      </c>
      <c r="D30" s="6" t="s">
        <v>209</v>
      </c>
      <c r="E30" s="5" t="s">
        <v>103</v>
      </c>
      <c r="F30" s="0" t="n">
        <v>48</v>
      </c>
      <c r="G30" s="0" t="n">
        <v>5</v>
      </c>
      <c r="H30" s="0" t="n">
        <v>15</v>
      </c>
      <c r="I30" s="0" t="n">
        <v>1</v>
      </c>
      <c r="J30" s="0" t="n">
        <v>43</v>
      </c>
      <c r="K30" s="0" t="n">
        <v>39</v>
      </c>
      <c r="L30" s="0" t="n">
        <v>1</v>
      </c>
    </row>
    <row r="31" customFormat="false" ht="15" hidden="false" customHeight="false" outlineLevel="0" collapsed="false">
      <c r="A31" s="6" t="n">
        <v>4085</v>
      </c>
      <c r="B31" s="4" t="s">
        <v>97</v>
      </c>
      <c r="C31" s="4" t="s">
        <v>81</v>
      </c>
      <c r="D31" s="4" t="s">
        <v>104</v>
      </c>
      <c r="E31" s="5" t="s">
        <v>85</v>
      </c>
      <c r="F31" s="0" t="n">
        <v>66</v>
      </c>
      <c r="G31" s="0" t="n">
        <v>0</v>
      </c>
      <c r="H31" s="0" t="n">
        <v>1</v>
      </c>
      <c r="I31" s="0" t="n">
        <v>24</v>
      </c>
      <c r="J31" s="0" t="n">
        <v>53</v>
      </c>
      <c r="K31" s="0" t="n">
        <v>50</v>
      </c>
      <c r="L31" s="0" t="n">
        <v>30</v>
      </c>
    </row>
    <row r="32" customFormat="false" ht="15" hidden="false" customHeight="false" outlineLevel="0" collapsed="false">
      <c r="A32" s="6" t="n">
        <v>1114</v>
      </c>
      <c r="B32" s="4" t="s">
        <v>105</v>
      </c>
      <c r="C32" s="4" t="s">
        <v>106</v>
      </c>
      <c r="D32" s="4" t="s">
        <v>107</v>
      </c>
      <c r="E32" s="5" t="s">
        <v>85</v>
      </c>
      <c r="F32" s="0" t="n">
        <v>40.5405405405405</v>
      </c>
      <c r="G32" s="0" t="n">
        <v>0</v>
      </c>
      <c r="H32" s="0" t="n">
        <v>1.35135135135135</v>
      </c>
      <c r="I32" s="0" t="n">
        <v>27.027027027027</v>
      </c>
      <c r="J32" s="0" t="n">
        <v>21.6216216216216</v>
      </c>
      <c r="K32" s="0" t="n">
        <v>14.8648648648649</v>
      </c>
      <c r="L32" s="0" t="n">
        <v>16.2162162162162</v>
      </c>
    </row>
    <row r="33" customFormat="false" ht="15" hidden="false" customHeight="false" outlineLevel="0" collapsed="false">
      <c r="A33" s="6" t="n">
        <v>3932</v>
      </c>
      <c r="B33" s="4" t="s">
        <v>22</v>
      </c>
      <c r="C33" s="4" t="s">
        <v>38</v>
      </c>
      <c r="D33" s="4" t="s">
        <v>108</v>
      </c>
      <c r="E33" s="5" t="s">
        <v>109</v>
      </c>
      <c r="F33" s="0" t="n">
        <v>38</v>
      </c>
      <c r="G33" s="0" t="n">
        <v>0</v>
      </c>
      <c r="H33" s="0" t="n">
        <v>0</v>
      </c>
      <c r="I33" s="0" t="n">
        <v>26</v>
      </c>
      <c r="J33" s="0" t="n">
        <v>13</v>
      </c>
      <c r="K33" s="0" t="n">
        <v>3</v>
      </c>
      <c r="L33" s="0" t="n">
        <v>0</v>
      </c>
    </row>
    <row r="34" customFormat="false" ht="15" hidden="false" customHeight="false" outlineLevel="0" collapsed="false">
      <c r="A34" s="6" t="n">
        <v>4094</v>
      </c>
      <c r="B34" s="4" t="s">
        <v>97</v>
      </c>
      <c r="C34" s="4" t="s">
        <v>57</v>
      </c>
      <c r="D34" s="4" t="s">
        <v>58</v>
      </c>
      <c r="E34" s="5" t="s">
        <v>59</v>
      </c>
      <c r="F34" s="0" t="n">
        <v>59.375</v>
      </c>
      <c r="G34" s="0" t="n">
        <v>1.5625</v>
      </c>
      <c r="H34" s="0" t="n">
        <v>4.6875</v>
      </c>
      <c r="I34" s="0" t="n">
        <v>6.25</v>
      </c>
      <c r="J34" s="0" t="n">
        <v>53.125</v>
      </c>
      <c r="K34" s="0" t="n">
        <v>29.6875</v>
      </c>
      <c r="L34" s="0" t="n">
        <v>1.5625</v>
      </c>
    </row>
    <row r="35" customFormat="false" ht="15" hidden="false" customHeight="false" outlineLevel="0" collapsed="false">
      <c r="A35" s="6" t="n">
        <v>3762</v>
      </c>
      <c r="B35" s="4" t="s">
        <v>70</v>
      </c>
      <c r="C35" s="4" t="s">
        <v>57</v>
      </c>
      <c r="D35" s="4" t="s">
        <v>58</v>
      </c>
      <c r="E35" s="5" t="s">
        <v>59</v>
      </c>
      <c r="F35" s="0" t="n">
        <v>71.875</v>
      </c>
      <c r="G35" s="0" t="n">
        <v>0</v>
      </c>
      <c r="H35" s="0" t="n">
        <v>15.625</v>
      </c>
      <c r="I35" s="0" t="n">
        <v>2.08333333333333</v>
      </c>
      <c r="J35" s="0" t="n">
        <v>65.625</v>
      </c>
      <c r="K35" s="0" t="n">
        <v>35.4166666666667</v>
      </c>
      <c r="L35" s="0" t="n">
        <v>0</v>
      </c>
    </row>
    <row r="36" customFormat="false" ht="15" hidden="false" customHeight="false" outlineLevel="0" collapsed="false">
      <c r="A36" s="6" t="n">
        <v>3987</v>
      </c>
      <c r="B36" s="4" t="s">
        <v>80</v>
      </c>
      <c r="C36" s="4" t="s">
        <v>57</v>
      </c>
      <c r="D36" s="4" t="s">
        <v>58</v>
      </c>
      <c r="E36" s="5" t="s">
        <v>59</v>
      </c>
      <c r="F36" s="0" t="n">
        <v>59</v>
      </c>
      <c r="G36" s="0" t="n">
        <v>0</v>
      </c>
      <c r="H36" s="0" t="n">
        <v>11</v>
      </c>
      <c r="I36" s="0" t="n">
        <v>0</v>
      </c>
      <c r="J36" s="0" t="n">
        <v>56</v>
      </c>
      <c r="K36" s="0" t="n">
        <v>42</v>
      </c>
      <c r="L36" s="0" t="n">
        <v>0</v>
      </c>
    </row>
    <row r="37" customFormat="false" ht="15" hidden="false" customHeight="false" outlineLevel="0" collapsed="false">
      <c r="A37" s="6" t="n">
        <v>896</v>
      </c>
      <c r="B37" s="4" t="s">
        <v>56</v>
      </c>
      <c r="C37" s="4" t="s">
        <v>57</v>
      </c>
      <c r="D37" s="4" t="s">
        <v>58</v>
      </c>
      <c r="E37" s="5" t="s">
        <v>59</v>
      </c>
      <c r="F37" s="0" t="n">
        <v>74</v>
      </c>
      <c r="G37" s="0" t="n">
        <v>3</v>
      </c>
      <c r="H37" s="0" t="n">
        <v>12</v>
      </c>
      <c r="I37" s="0" t="n">
        <v>0</v>
      </c>
      <c r="J37" s="0" t="n">
        <v>68</v>
      </c>
      <c r="K37" s="0" t="n">
        <v>55</v>
      </c>
      <c r="L37" s="0" t="n">
        <v>0</v>
      </c>
    </row>
    <row r="38" customFormat="false" ht="15" hidden="false" customHeight="false" outlineLevel="0" collapsed="false">
      <c r="A38" s="6" t="n">
        <v>4090</v>
      </c>
      <c r="B38" s="4" t="s">
        <v>97</v>
      </c>
      <c r="C38" s="4" t="s">
        <v>57</v>
      </c>
      <c r="D38" s="4" t="s">
        <v>58</v>
      </c>
      <c r="E38" s="5" t="s">
        <v>59</v>
      </c>
      <c r="F38" s="0" t="n">
        <v>58</v>
      </c>
      <c r="G38" s="0" t="n">
        <v>1</v>
      </c>
      <c r="H38" s="0" t="n">
        <v>7</v>
      </c>
      <c r="I38" s="0" t="n">
        <v>0</v>
      </c>
      <c r="J38" s="0" t="n">
        <v>55</v>
      </c>
      <c r="K38" s="0" t="n">
        <v>46</v>
      </c>
      <c r="L38" s="0" t="n">
        <v>1</v>
      </c>
    </row>
    <row r="39" customFormat="false" ht="15" hidden="false" customHeight="false" outlineLevel="0" collapsed="false">
      <c r="A39" s="6" t="n">
        <v>3659</v>
      </c>
      <c r="B39" s="4" t="s">
        <v>66</v>
      </c>
      <c r="C39" s="4" t="s">
        <v>57</v>
      </c>
      <c r="D39" s="4" t="s">
        <v>58</v>
      </c>
      <c r="E39" s="5" t="s">
        <v>59</v>
      </c>
      <c r="F39" s="0" t="n">
        <v>72</v>
      </c>
      <c r="G39" s="0" t="n">
        <v>2</v>
      </c>
      <c r="H39" s="0" t="n">
        <v>8</v>
      </c>
      <c r="I39" s="0" t="n">
        <v>0</v>
      </c>
      <c r="J39" s="0" t="n">
        <v>70</v>
      </c>
      <c r="K39" s="0" t="n">
        <v>60</v>
      </c>
      <c r="L39" s="0" t="n">
        <v>44</v>
      </c>
    </row>
    <row r="40" customFormat="false" ht="15" hidden="false" customHeight="false" outlineLevel="0" collapsed="false">
      <c r="A40" s="6" t="n">
        <v>3665</v>
      </c>
      <c r="B40" s="4" t="s">
        <v>66</v>
      </c>
      <c r="C40" s="4" t="s">
        <v>110</v>
      </c>
      <c r="D40" s="4" t="s">
        <v>111</v>
      </c>
      <c r="E40" s="5" t="s">
        <v>112</v>
      </c>
      <c r="F40" s="0" t="n">
        <v>48</v>
      </c>
      <c r="G40" s="0" t="n">
        <v>0</v>
      </c>
      <c r="H40" s="0" t="n">
        <v>13</v>
      </c>
      <c r="I40" s="0" t="n">
        <v>2</v>
      </c>
      <c r="J40" s="0" t="n">
        <v>42</v>
      </c>
      <c r="K40" s="0" t="n">
        <v>40</v>
      </c>
      <c r="L40" s="0" t="n">
        <v>40</v>
      </c>
    </row>
    <row r="41" customFormat="false" ht="15" hidden="false" customHeight="false" outlineLevel="0" collapsed="false">
      <c r="A41" s="6" t="n">
        <v>3676</v>
      </c>
      <c r="B41" s="4" t="s">
        <v>93</v>
      </c>
      <c r="C41" s="4" t="s">
        <v>87</v>
      </c>
      <c r="D41" s="4" t="s">
        <v>88</v>
      </c>
      <c r="E41" s="5" t="s">
        <v>90</v>
      </c>
      <c r="F41" s="0" t="n">
        <v>24</v>
      </c>
      <c r="G41" s="0" t="n">
        <v>0</v>
      </c>
      <c r="H41" s="0" t="n">
        <v>3</v>
      </c>
      <c r="I41" s="0" t="n">
        <v>5</v>
      </c>
      <c r="J41" s="0" t="n">
        <v>21</v>
      </c>
      <c r="K41" s="0" t="n">
        <v>1</v>
      </c>
      <c r="L41" s="0" t="n">
        <v>0</v>
      </c>
    </row>
    <row r="42" customFormat="false" ht="15" hidden="false" customHeight="false" outlineLevel="0" collapsed="false">
      <c r="A42" s="6" t="n">
        <v>4120</v>
      </c>
      <c r="B42" s="4" t="s">
        <v>113</v>
      </c>
      <c r="C42" s="4" t="s">
        <v>114</v>
      </c>
      <c r="D42" s="4" t="s">
        <v>115</v>
      </c>
      <c r="E42" s="5" t="s">
        <v>85</v>
      </c>
      <c r="F42" s="0" t="n">
        <v>25</v>
      </c>
      <c r="G42" s="0" t="n">
        <v>0</v>
      </c>
      <c r="H42" s="0" t="n">
        <v>0</v>
      </c>
      <c r="I42" s="0" t="n">
        <v>2</v>
      </c>
      <c r="J42" s="0" t="n">
        <v>14</v>
      </c>
      <c r="K42" s="0" t="n">
        <v>8</v>
      </c>
      <c r="L42" s="0" t="n">
        <v>0</v>
      </c>
    </row>
    <row r="43" customFormat="false" ht="15" hidden="false" customHeight="false" outlineLevel="0" collapsed="false">
      <c r="A43" s="6" t="n">
        <v>4111</v>
      </c>
      <c r="B43" s="4" t="s">
        <v>113</v>
      </c>
      <c r="C43" s="4" t="s">
        <v>23</v>
      </c>
      <c r="D43" s="4" t="s">
        <v>85</v>
      </c>
      <c r="E43" s="5" t="s">
        <v>85</v>
      </c>
      <c r="F43" s="0" t="n">
        <v>46</v>
      </c>
      <c r="G43" s="0" t="n">
        <v>0</v>
      </c>
      <c r="H43" s="0" t="n">
        <v>13</v>
      </c>
      <c r="I43" s="0" t="n">
        <v>0</v>
      </c>
      <c r="J43" s="0" t="n">
        <v>37</v>
      </c>
      <c r="K43" s="0" t="n">
        <v>24</v>
      </c>
      <c r="L43" s="0" t="n">
        <v>0</v>
      </c>
    </row>
    <row r="44" customFormat="false" ht="15" hidden="false" customHeight="false" outlineLevel="0" collapsed="false">
      <c r="A44" s="6" t="n">
        <v>3955</v>
      </c>
      <c r="B44" s="4" t="s">
        <v>80</v>
      </c>
      <c r="C44" s="4" t="s">
        <v>116</v>
      </c>
      <c r="D44" s="4" t="s">
        <v>117</v>
      </c>
      <c r="E44" s="5" t="s">
        <v>118</v>
      </c>
      <c r="F44" s="0" t="n">
        <v>40</v>
      </c>
      <c r="G44" s="0" t="n">
        <v>0</v>
      </c>
      <c r="H44" s="0" t="n">
        <v>10</v>
      </c>
      <c r="I44" s="0" t="n">
        <v>2</v>
      </c>
      <c r="J44" s="0" t="n">
        <v>31</v>
      </c>
      <c r="K44" s="0" t="n">
        <v>7</v>
      </c>
      <c r="L44" s="0" t="n">
        <v>0</v>
      </c>
    </row>
    <row r="45" customFormat="false" ht="15" hidden="false" customHeight="false" outlineLevel="0" collapsed="false">
      <c r="A45" s="6" t="n">
        <v>6184</v>
      </c>
      <c r="B45" s="4" t="s">
        <v>97</v>
      </c>
      <c r="C45" s="4" t="s">
        <v>119</v>
      </c>
      <c r="D45" s="4" t="s">
        <v>120</v>
      </c>
      <c r="E45" s="14" t="s">
        <v>210</v>
      </c>
      <c r="F45" s="0" t="n">
        <v>78.021978021978</v>
      </c>
      <c r="G45" s="0" t="n">
        <v>0</v>
      </c>
      <c r="H45" s="0" t="n">
        <v>14.2857142857143</v>
      </c>
      <c r="I45" s="0" t="n">
        <v>52.7472527472528</v>
      </c>
      <c r="J45" s="0" t="n">
        <v>54.9450549450549</v>
      </c>
      <c r="K45" s="0" t="n">
        <v>6.59340659340659</v>
      </c>
      <c r="L45" s="0" t="n">
        <v>0</v>
      </c>
    </row>
    <row r="46" customFormat="false" ht="15" hidden="false" customHeight="false" outlineLevel="0" collapsed="false">
      <c r="A46" s="6" t="n">
        <v>3758</v>
      </c>
      <c r="B46" s="4" t="s">
        <v>70</v>
      </c>
      <c r="C46" s="4" t="s">
        <v>46</v>
      </c>
      <c r="D46" s="4" t="s">
        <v>122</v>
      </c>
      <c r="E46" s="5" t="s">
        <v>123</v>
      </c>
      <c r="F46" s="0" t="n">
        <v>31</v>
      </c>
      <c r="G46" s="0" t="n">
        <v>0</v>
      </c>
      <c r="H46" s="0" t="n">
        <v>5</v>
      </c>
      <c r="I46" s="0" t="n">
        <v>0</v>
      </c>
      <c r="J46" s="0" t="n">
        <v>27</v>
      </c>
      <c r="K46" s="0" t="n">
        <v>12</v>
      </c>
      <c r="L46" s="0" t="n">
        <v>0</v>
      </c>
    </row>
    <row r="47" customFormat="false" ht="15" hidden="false" customHeight="false" outlineLevel="0" collapsed="false">
      <c r="A47" s="6" t="n">
        <v>4127</v>
      </c>
      <c r="B47" s="4" t="s">
        <v>113</v>
      </c>
      <c r="C47" s="4" t="s">
        <v>23</v>
      </c>
      <c r="D47" s="4" t="s">
        <v>124</v>
      </c>
      <c r="E47" s="5" t="s">
        <v>85</v>
      </c>
      <c r="F47" s="0" t="n">
        <v>44</v>
      </c>
      <c r="G47" s="0" t="n">
        <v>1</v>
      </c>
      <c r="H47" s="0" t="n">
        <v>5</v>
      </c>
      <c r="I47" s="0" t="n">
        <v>3</v>
      </c>
      <c r="J47" s="0" t="n">
        <v>38</v>
      </c>
      <c r="K47" s="0" t="n">
        <v>23</v>
      </c>
      <c r="L47" s="0" t="n">
        <v>8</v>
      </c>
    </row>
    <row r="48" customFormat="false" ht="15" hidden="false" customHeight="false" outlineLevel="0" collapsed="false">
      <c r="A48" s="6" t="n">
        <v>3985</v>
      </c>
      <c r="B48" s="4" t="s">
        <v>80</v>
      </c>
      <c r="C48" s="4" t="s">
        <v>125</v>
      </c>
      <c r="D48" s="4" t="s">
        <v>126</v>
      </c>
      <c r="E48" s="5" t="s">
        <v>69</v>
      </c>
      <c r="F48" s="0" t="n">
        <v>63</v>
      </c>
      <c r="G48" s="0" t="n">
        <v>0</v>
      </c>
      <c r="H48" s="0" t="n">
        <v>7</v>
      </c>
      <c r="I48" s="0" t="n">
        <v>23</v>
      </c>
      <c r="J48" s="0" t="n">
        <v>54</v>
      </c>
      <c r="K48" s="0" t="n">
        <v>34</v>
      </c>
      <c r="L48" s="0" t="n">
        <v>0</v>
      </c>
    </row>
    <row r="49" customFormat="false" ht="15" hidden="false" customHeight="false" outlineLevel="0" collapsed="false">
      <c r="A49" s="6" t="n">
        <v>3777</v>
      </c>
      <c r="B49" s="4" t="s">
        <v>127</v>
      </c>
      <c r="C49" s="4" t="s">
        <v>57</v>
      </c>
      <c r="D49" s="4" t="s">
        <v>128</v>
      </c>
      <c r="E49" s="5" t="s">
        <v>129</v>
      </c>
      <c r="F49" s="0" t="n">
        <v>83.5051546391753</v>
      </c>
      <c r="G49" s="0" t="n">
        <v>0</v>
      </c>
      <c r="H49" s="0" t="n">
        <v>0</v>
      </c>
      <c r="I49" s="0" t="n">
        <v>22.680412371134</v>
      </c>
      <c r="J49" s="0" t="n">
        <v>81.4432989690722</v>
      </c>
      <c r="K49" s="0" t="n">
        <v>8.24742268041237</v>
      </c>
      <c r="L49" s="0" t="n">
        <v>0</v>
      </c>
    </row>
    <row r="50" customFormat="false" ht="15" hidden="false" customHeight="false" outlineLevel="0" collapsed="false">
      <c r="A50" s="6" t="n">
        <v>3738</v>
      </c>
      <c r="B50" s="4" t="s">
        <v>70</v>
      </c>
      <c r="C50" s="4" t="s">
        <v>125</v>
      </c>
      <c r="D50" s="4" t="s">
        <v>126</v>
      </c>
      <c r="E50" s="5" t="s">
        <v>130</v>
      </c>
      <c r="F50" s="0" t="n">
        <v>68</v>
      </c>
      <c r="G50" s="0" t="n">
        <v>0</v>
      </c>
      <c r="H50" s="0" t="n">
        <v>4</v>
      </c>
      <c r="I50" s="0" t="n">
        <v>9</v>
      </c>
      <c r="J50" s="0" t="n">
        <v>62</v>
      </c>
      <c r="K50" s="0" t="n">
        <v>39</v>
      </c>
      <c r="L50" s="0" t="n">
        <v>1</v>
      </c>
    </row>
    <row r="51" customFormat="false" ht="15" hidden="false" customHeight="false" outlineLevel="0" collapsed="false">
      <c r="A51" s="6" t="n">
        <v>3936</v>
      </c>
      <c r="B51" s="4" t="s">
        <v>22</v>
      </c>
      <c r="C51" s="4" t="s">
        <v>131</v>
      </c>
      <c r="D51" s="4" t="s">
        <v>132</v>
      </c>
      <c r="E51" s="15" t="s">
        <v>211</v>
      </c>
      <c r="F51" s="0" t="n">
        <v>39</v>
      </c>
      <c r="G51" s="0" t="n">
        <v>0</v>
      </c>
      <c r="H51" s="0" t="n">
        <v>6</v>
      </c>
      <c r="I51" s="0" t="n">
        <v>17</v>
      </c>
      <c r="J51" s="0" t="n">
        <v>24</v>
      </c>
      <c r="K51" s="0" t="n">
        <v>9</v>
      </c>
      <c r="L51" s="0" t="n">
        <v>13</v>
      </c>
    </row>
    <row r="52" customFormat="false" ht="15" hidden="false" customHeight="false" outlineLevel="0" collapsed="false">
      <c r="A52" s="6" t="n">
        <v>3748</v>
      </c>
      <c r="B52" s="4" t="s">
        <v>70</v>
      </c>
      <c r="C52" s="4" t="s">
        <v>94</v>
      </c>
      <c r="D52" s="4" t="s">
        <v>134</v>
      </c>
      <c r="E52" s="5" t="s">
        <v>85</v>
      </c>
      <c r="F52" s="0" t="n">
        <v>73.9583333333333</v>
      </c>
      <c r="G52" s="0" t="n">
        <v>0</v>
      </c>
      <c r="H52" s="0" t="n">
        <v>1.04166666666667</v>
      </c>
      <c r="I52" s="0" t="n">
        <v>7.29166666666667</v>
      </c>
      <c r="J52" s="0" t="n">
        <v>70.8333333333333</v>
      </c>
      <c r="K52" s="0" t="n">
        <v>53.125</v>
      </c>
      <c r="L52" s="0" t="n">
        <v>0</v>
      </c>
    </row>
    <row r="53" customFormat="false" ht="15" hidden="false" customHeight="false" outlineLevel="0" collapsed="false">
      <c r="A53" s="6" t="n">
        <v>3651</v>
      </c>
      <c r="B53" s="4" t="s">
        <v>66</v>
      </c>
      <c r="C53" s="4" t="s">
        <v>135</v>
      </c>
      <c r="D53" s="4" t="s">
        <v>136</v>
      </c>
      <c r="E53" s="5" t="s">
        <v>137</v>
      </c>
      <c r="F53" s="0" t="n">
        <v>19.3181818181818</v>
      </c>
      <c r="G53" s="0" t="n">
        <v>0</v>
      </c>
      <c r="H53" s="0" t="n">
        <v>0</v>
      </c>
      <c r="I53" s="0" t="n">
        <v>0</v>
      </c>
      <c r="J53" s="0" t="n">
        <v>19.3181818181818</v>
      </c>
      <c r="K53" s="0" t="n">
        <v>12.5</v>
      </c>
      <c r="L53" s="0" t="n">
        <v>11.3636363636364</v>
      </c>
    </row>
    <row r="54" customFormat="false" ht="15" hidden="false" customHeight="false" outlineLevel="0" collapsed="false">
      <c r="A54" s="6" t="n">
        <v>3981</v>
      </c>
      <c r="B54" s="4" t="s">
        <v>80</v>
      </c>
      <c r="C54" s="4" t="s">
        <v>57</v>
      </c>
      <c r="D54" s="4" t="s">
        <v>139</v>
      </c>
      <c r="E54" s="5" t="s">
        <v>68</v>
      </c>
      <c r="F54" s="0" t="n">
        <v>42</v>
      </c>
      <c r="G54" s="0" t="n">
        <v>0</v>
      </c>
      <c r="H54" s="0" t="n">
        <v>16</v>
      </c>
      <c r="I54" s="0" t="n">
        <v>8</v>
      </c>
      <c r="J54" s="0" t="n">
        <v>26</v>
      </c>
      <c r="K54" s="0" t="n">
        <v>15</v>
      </c>
      <c r="L54" s="0" t="n">
        <v>0</v>
      </c>
    </row>
    <row r="55" customFormat="false" ht="15" hidden="false" customHeight="false" outlineLevel="0" collapsed="false">
      <c r="A55" s="6" t="n">
        <v>3929</v>
      </c>
      <c r="B55" s="4" t="s">
        <v>22</v>
      </c>
      <c r="C55" s="4" t="s">
        <v>38</v>
      </c>
      <c r="D55" s="4" t="s">
        <v>108</v>
      </c>
      <c r="E55" s="5" t="s">
        <v>109</v>
      </c>
      <c r="F55" s="0" t="n">
        <v>25</v>
      </c>
      <c r="G55" s="0" t="n">
        <v>0</v>
      </c>
      <c r="H55" s="0" t="n">
        <v>0</v>
      </c>
      <c r="I55" s="0" t="n">
        <v>17</v>
      </c>
      <c r="J55" s="0" t="n">
        <v>15</v>
      </c>
      <c r="K55" s="0" t="n">
        <v>9</v>
      </c>
      <c r="L55" s="0" t="n">
        <v>0</v>
      </c>
    </row>
    <row r="56" customFormat="false" ht="15" hidden="false" customHeight="false" outlineLevel="0" collapsed="false">
      <c r="A56" s="6" t="n">
        <v>4132</v>
      </c>
      <c r="B56" s="4" t="s">
        <v>113</v>
      </c>
      <c r="C56" s="4" t="s">
        <v>140</v>
      </c>
      <c r="D56" s="4" t="s">
        <v>141</v>
      </c>
      <c r="E56" s="5" t="s">
        <v>142</v>
      </c>
      <c r="F56" s="0" t="n">
        <v>63</v>
      </c>
      <c r="G56" s="0" t="n">
        <v>0</v>
      </c>
      <c r="H56" s="0" t="n">
        <v>0</v>
      </c>
      <c r="I56" s="0" t="n">
        <v>3</v>
      </c>
      <c r="J56" s="0" t="n">
        <v>62</v>
      </c>
      <c r="K56" s="0" t="n">
        <v>61</v>
      </c>
      <c r="L56" s="0" t="n">
        <v>20</v>
      </c>
    </row>
    <row r="57" customFormat="false" ht="15" hidden="false" customHeight="false" outlineLevel="0" collapsed="false">
      <c r="A57" s="6" t="n">
        <v>3962</v>
      </c>
      <c r="B57" s="4" t="s">
        <v>80</v>
      </c>
      <c r="C57" s="4" t="s">
        <v>23</v>
      </c>
      <c r="D57" s="4" t="s">
        <v>85</v>
      </c>
      <c r="E57" s="5" t="s">
        <v>143</v>
      </c>
      <c r="F57" s="0" t="n">
        <v>11</v>
      </c>
      <c r="G57" s="0" t="n">
        <v>1</v>
      </c>
      <c r="H57" s="0" t="n">
        <v>1</v>
      </c>
      <c r="I57" s="0" t="n">
        <v>1</v>
      </c>
      <c r="J57" s="0" t="n">
        <v>9</v>
      </c>
      <c r="K57" s="0" t="n">
        <v>8</v>
      </c>
      <c r="L57" s="0" t="n">
        <v>0</v>
      </c>
    </row>
    <row r="58" customFormat="false" ht="15" hidden="false" customHeight="false" outlineLevel="0" collapsed="false">
      <c r="A58" s="6" t="n">
        <v>3903</v>
      </c>
      <c r="B58" s="4" t="s">
        <v>49</v>
      </c>
      <c r="C58" s="4" t="s">
        <v>60</v>
      </c>
      <c r="D58" s="4" t="s">
        <v>61</v>
      </c>
      <c r="E58" s="5" t="s">
        <v>62</v>
      </c>
      <c r="F58" s="0" t="n">
        <v>48.7179487179487</v>
      </c>
      <c r="G58" s="0" t="n">
        <v>0</v>
      </c>
      <c r="H58" s="0" t="n">
        <v>7.69230769230769</v>
      </c>
      <c r="I58" s="0" t="n">
        <v>5.12820512820513</v>
      </c>
      <c r="J58" s="0" t="n">
        <v>38.4615384615385</v>
      </c>
      <c r="K58" s="0" t="n">
        <v>29.4871794871795</v>
      </c>
      <c r="L58" s="0" t="n">
        <v>16.6666666666667</v>
      </c>
    </row>
    <row r="59" customFormat="false" ht="15" hidden="false" customHeight="false" outlineLevel="0" collapsed="false">
      <c r="A59" s="6" t="n">
        <v>4134</v>
      </c>
      <c r="B59" s="4" t="s">
        <v>113</v>
      </c>
      <c r="C59" s="4" t="s">
        <v>144</v>
      </c>
      <c r="D59" s="4" t="s">
        <v>145</v>
      </c>
      <c r="E59" s="5" t="s">
        <v>146</v>
      </c>
      <c r="F59" s="0" t="n">
        <v>17.5</v>
      </c>
      <c r="G59" s="0" t="n">
        <v>0</v>
      </c>
      <c r="H59" s="0" t="n">
        <v>2.5</v>
      </c>
      <c r="I59" s="0" t="n">
        <v>0</v>
      </c>
      <c r="J59" s="0" t="n">
        <v>15</v>
      </c>
      <c r="K59" s="0" t="n">
        <v>8.75</v>
      </c>
      <c r="L59" s="0" t="n">
        <v>2.5</v>
      </c>
    </row>
    <row r="60" customFormat="false" ht="15" hidden="false" customHeight="false" outlineLevel="0" collapsed="false">
      <c r="A60" s="6" t="n">
        <v>4131</v>
      </c>
      <c r="B60" s="4" t="s">
        <v>113</v>
      </c>
      <c r="C60" s="4" t="s">
        <v>131</v>
      </c>
      <c r="D60" s="4" t="s">
        <v>132</v>
      </c>
      <c r="E60" s="16" t="s">
        <v>211</v>
      </c>
      <c r="F60" s="0" t="n">
        <v>35.4838709677419</v>
      </c>
      <c r="G60" s="0" t="n">
        <v>0</v>
      </c>
      <c r="H60" s="0" t="n">
        <v>1.61290322580645</v>
      </c>
      <c r="I60" s="0" t="n">
        <v>6.45161290322581</v>
      </c>
      <c r="J60" s="0" t="n">
        <v>30.6451612903226</v>
      </c>
      <c r="K60" s="0" t="n">
        <v>27.4193548387097</v>
      </c>
      <c r="L60" s="0" t="n">
        <v>0</v>
      </c>
    </row>
    <row r="61" customFormat="false" ht="15" hidden="false" customHeight="false" outlineLevel="0" collapsed="false">
      <c r="A61" s="6" t="n">
        <v>3631</v>
      </c>
      <c r="B61" s="4" t="s">
        <v>28</v>
      </c>
      <c r="C61" s="4" t="s">
        <v>81</v>
      </c>
      <c r="D61" s="4" t="s">
        <v>84</v>
      </c>
      <c r="E61" s="5" t="s">
        <v>85</v>
      </c>
      <c r="F61" s="0" t="n">
        <v>20</v>
      </c>
      <c r="G61" s="0" t="n">
        <v>0</v>
      </c>
      <c r="H61" s="0" t="n">
        <v>1</v>
      </c>
      <c r="I61" s="0" t="n">
        <v>2</v>
      </c>
      <c r="J61" s="0" t="n">
        <v>17</v>
      </c>
      <c r="K61" s="0" t="n">
        <v>7</v>
      </c>
      <c r="L61" s="0" t="n">
        <v>0</v>
      </c>
    </row>
    <row r="62" customFormat="false" ht="15" hidden="false" customHeight="false" outlineLevel="0" collapsed="false">
      <c r="A62" s="6" t="n">
        <v>3743</v>
      </c>
      <c r="B62" s="4" t="s">
        <v>70</v>
      </c>
      <c r="C62" s="4" t="s">
        <v>94</v>
      </c>
      <c r="D62" s="4" t="s">
        <v>147</v>
      </c>
      <c r="E62" s="5" t="s">
        <v>148</v>
      </c>
      <c r="F62" s="0" t="n">
        <v>8</v>
      </c>
      <c r="G62" s="0" t="n">
        <v>0</v>
      </c>
      <c r="H62" s="0" t="n">
        <v>0</v>
      </c>
      <c r="I62" s="0" t="n">
        <v>0</v>
      </c>
      <c r="J62" s="0" t="n">
        <v>8</v>
      </c>
      <c r="K62" s="0" t="n">
        <v>2</v>
      </c>
      <c r="L62" s="0" t="n">
        <v>0</v>
      </c>
    </row>
    <row r="63" customFormat="false" ht="15" hidden="false" customHeight="false" outlineLevel="0" collapsed="false">
      <c r="A63" s="6" t="n">
        <v>3952</v>
      </c>
      <c r="B63" s="4" t="s">
        <v>22</v>
      </c>
      <c r="C63" s="4" t="s">
        <v>149</v>
      </c>
      <c r="D63" s="4" t="s">
        <v>150</v>
      </c>
      <c r="E63" s="5" t="s">
        <v>85</v>
      </c>
      <c r="F63" s="0" t="n">
        <v>36</v>
      </c>
      <c r="G63" s="0" t="n">
        <v>0</v>
      </c>
      <c r="H63" s="0" t="n">
        <v>3</v>
      </c>
      <c r="I63" s="0" t="n">
        <v>6</v>
      </c>
      <c r="J63" s="0" t="n">
        <v>33</v>
      </c>
      <c r="K63" s="0" t="n">
        <v>13</v>
      </c>
      <c r="L63" s="0" t="n">
        <v>0</v>
      </c>
    </row>
    <row r="64" customFormat="false" ht="15" hidden="false" customHeight="false" outlineLevel="0" collapsed="false">
      <c r="A64" s="6" t="n">
        <v>4109</v>
      </c>
      <c r="B64" s="4" t="s">
        <v>113</v>
      </c>
      <c r="C64" s="4" t="s">
        <v>23</v>
      </c>
      <c r="D64" s="4" t="s">
        <v>151</v>
      </c>
      <c r="E64" s="5" t="s">
        <v>152</v>
      </c>
      <c r="F64" s="0" t="n">
        <v>13.4328358208955</v>
      </c>
      <c r="G64" s="0" t="n">
        <v>0</v>
      </c>
      <c r="H64" s="0" t="n">
        <v>7.46268656716418</v>
      </c>
      <c r="I64" s="0" t="n">
        <v>0</v>
      </c>
      <c r="J64" s="0" t="n">
        <v>7.46268656716418</v>
      </c>
      <c r="K64" s="0" t="n">
        <v>1.49253731343284</v>
      </c>
      <c r="L64" s="0" t="n">
        <v>0</v>
      </c>
    </row>
    <row r="65" customFormat="false" ht="15" hidden="false" customHeight="false" outlineLevel="0" collapsed="false">
      <c r="A65" s="6" t="n">
        <v>3894</v>
      </c>
      <c r="B65" s="4" t="s">
        <v>49</v>
      </c>
      <c r="C65" s="4" t="s">
        <v>153</v>
      </c>
      <c r="D65" s="4" t="s">
        <v>154</v>
      </c>
      <c r="E65" s="5" t="s">
        <v>155</v>
      </c>
      <c r="F65" s="0" t="n">
        <v>30</v>
      </c>
      <c r="G65" s="0" t="n">
        <v>0</v>
      </c>
      <c r="H65" s="0" t="n">
        <v>0</v>
      </c>
      <c r="I65" s="0" t="n">
        <v>0</v>
      </c>
      <c r="J65" s="0" t="n">
        <v>30</v>
      </c>
      <c r="K65" s="0" t="n">
        <v>27</v>
      </c>
      <c r="L65" s="0" t="n">
        <v>4</v>
      </c>
    </row>
    <row r="66" customFormat="false" ht="15" hidden="false" customHeight="false" outlineLevel="0" collapsed="false">
      <c r="A66" s="6" t="n">
        <v>3903</v>
      </c>
      <c r="B66" s="4" t="s">
        <v>49</v>
      </c>
      <c r="C66" s="4" t="s">
        <v>60</v>
      </c>
      <c r="D66" s="4" t="s">
        <v>61</v>
      </c>
      <c r="E66" s="5" t="s">
        <v>62</v>
      </c>
      <c r="F66" s="0" t="n">
        <v>38.8235294117647</v>
      </c>
      <c r="G66" s="0" t="n">
        <v>0</v>
      </c>
      <c r="H66" s="0" t="n">
        <v>1.17647058823529</v>
      </c>
      <c r="I66" s="0" t="n">
        <v>1.17647058823529</v>
      </c>
      <c r="J66" s="0" t="n">
        <v>38.8235294117647</v>
      </c>
      <c r="K66" s="0" t="n">
        <v>38.8235294117647</v>
      </c>
      <c r="L66" s="0" t="n">
        <v>35.2941176470588</v>
      </c>
    </row>
    <row r="67" customFormat="false" ht="15" hidden="false" customHeight="false" outlineLevel="0" collapsed="false">
      <c r="A67" s="6" t="n">
        <v>3884</v>
      </c>
      <c r="B67" s="4" t="s">
        <v>49</v>
      </c>
      <c r="C67" s="4" t="s">
        <v>23</v>
      </c>
      <c r="D67" s="4" t="s">
        <v>91</v>
      </c>
      <c r="E67" s="5" t="s">
        <v>156</v>
      </c>
      <c r="F67" s="0" t="n">
        <v>17</v>
      </c>
      <c r="G67" s="0" t="n">
        <v>0</v>
      </c>
      <c r="H67" s="0" t="n">
        <v>4</v>
      </c>
      <c r="I67" s="0" t="n">
        <v>4</v>
      </c>
      <c r="J67" s="0" t="n">
        <v>10</v>
      </c>
      <c r="K67" s="0" t="n">
        <v>7</v>
      </c>
      <c r="L67" s="0" t="n">
        <v>4</v>
      </c>
    </row>
    <row r="68" customFormat="false" ht="15" hidden="false" customHeight="false" outlineLevel="0" collapsed="false">
      <c r="A68" s="6" t="n">
        <v>3993</v>
      </c>
      <c r="B68" s="4" t="s">
        <v>37</v>
      </c>
      <c r="C68" s="4" t="s">
        <v>23</v>
      </c>
      <c r="D68" s="4" t="s">
        <v>91</v>
      </c>
      <c r="E68" s="5" t="s">
        <v>92</v>
      </c>
      <c r="F68" s="0" t="n">
        <v>23.4567901234568</v>
      </c>
      <c r="G68" s="0" t="n">
        <v>0</v>
      </c>
      <c r="H68" s="0" t="n">
        <v>0</v>
      </c>
      <c r="I68" s="0" t="n">
        <v>3.7037037037037</v>
      </c>
      <c r="J68" s="0" t="n">
        <v>20.9876543209876</v>
      </c>
      <c r="K68" s="0" t="n">
        <v>13.5802469135802</v>
      </c>
      <c r="L68" s="0" t="n">
        <v>9.87654320987654</v>
      </c>
    </row>
    <row r="69" customFormat="false" ht="15" hidden="false" customHeight="false" outlineLevel="0" collapsed="false">
      <c r="A69" s="6" t="n">
        <v>3747</v>
      </c>
      <c r="B69" s="4" t="s">
        <v>70</v>
      </c>
      <c r="C69" s="4" t="s">
        <v>87</v>
      </c>
      <c r="D69" s="4" t="s">
        <v>157</v>
      </c>
      <c r="E69" s="5" t="s">
        <v>158</v>
      </c>
      <c r="F69" s="0" t="n">
        <v>23</v>
      </c>
      <c r="G69" s="0" t="n">
        <v>1</v>
      </c>
      <c r="H69" s="0" t="n">
        <v>0</v>
      </c>
      <c r="I69" s="0" t="n">
        <v>12</v>
      </c>
      <c r="J69" s="0" t="n">
        <v>18</v>
      </c>
      <c r="K69" s="0" t="n">
        <v>9</v>
      </c>
      <c r="L69" s="0" t="n">
        <v>0</v>
      </c>
    </row>
    <row r="70" customFormat="false" ht="15" hidden="false" customHeight="false" outlineLevel="0" collapsed="false">
      <c r="A70" s="6" t="n">
        <v>3963</v>
      </c>
      <c r="B70" s="4" t="s">
        <v>80</v>
      </c>
      <c r="C70" s="4" t="s">
        <v>87</v>
      </c>
      <c r="D70" s="4" t="s">
        <v>88</v>
      </c>
      <c r="E70" s="5" t="s">
        <v>90</v>
      </c>
      <c r="F70" s="0" t="n">
        <v>10</v>
      </c>
      <c r="G70" s="0" t="n">
        <v>0</v>
      </c>
      <c r="H70" s="0" t="n">
        <v>0</v>
      </c>
      <c r="I70" s="0" t="n">
        <v>0</v>
      </c>
      <c r="J70" s="0" t="n">
        <v>10</v>
      </c>
      <c r="K70" s="0" t="n">
        <v>2</v>
      </c>
      <c r="L70" s="0" t="n">
        <v>0</v>
      </c>
    </row>
    <row r="71" customFormat="false" ht="15" hidden="false" customHeight="false" outlineLevel="0" collapsed="false">
      <c r="A71" s="6" t="n">
        <v>3911</v>
      </c>
      <c r="B71" s="4" t="s">
        <v>49</v>
      </c>
      <c r="C71" s="4" t="s">
        <v>23</v>
      </c>
      <c r="D71" s="4" t="s">
        <v>85</v>
      </c>
      <c r="E71" s="5" t="s">
        <v>159</v>
      </c>
      <c r="F71" s="0" t="n">
        <v>21.3333333333333</v>
      </c>
      <c r="G71" s="0" t="n">
        <v>0</v>
      </c>
      <c r="H71" s="0" t="n">
        <v>1.33333333333333</v>
      </c>
      <c r="I71" s="0" t="n">
        <v>0</v>
      </c>
      <c r="J71" s="0" t="n">
        <v>20</v>
      </c>
      <c r="K71" s="0" t="n">
        <v>10.6666666666667</v>
      </c>
      <c r="L71" s="0" t="n">
        <v>2.66666666666667</v>
      </c>
    </row>
    <row r="72" customFormat="false" ht="15" hidden="false" customHeight="false" outlineLevel="0" collapsed="false">
      <c r="A72" s="6" t="n">
        <v>4115</v>
      </c>
      <c r="B72" s="4" t="s">
        <v>113</v>
      </c>
      <c r="C72" s="4" t="s">
        <v>60</v>
      </c>
      <c r="D72" s="4" t="s">
        <v>61</v>
      </c>
      <c r="E72" s="5" t="s">
        <v>62</v>
      </c>
      <c r="F72" s="0" t="n">
        <v>52.8735632183908</v>
      </c>
      <c r="G72" s="0" t="n">
        <v>3.44827586206897</v>
      </c>
      <c r="H72" s="0" t="n">
        <v>3.44827586206897</v>
      </c>
      <c r="I72" s="0" t="n">
        <v>2.29885057471264</v>
      </c>
      <c r="J72" s="0" t="n">
        <v>51.7241379310345</v>
      </c>
      <c r="K72" s="0" t="n">
        <v>47.1264367816092</v>
      </c>
      <c r="L72" s="0" t="n">
        <v>2.29885057471264</v>
      </c>
    </row>
    <row r="73" customFormat="false" ht="15" hidden="false" customHeight="false" outlineLevel="0" collapsed="false">
      <c r="A73" s="6" t="n">
        <v>4015</v>
      </c>
      <c r="B73" s="4" t="s">
        <v>37</v>
      </c>
      <c r="C73" s="4" t="s">
        <v>23</v>
      </c>
      <c r="D73" s="4" t="s">
        <v>160</v>
      </c>
      <c r="E73" s="17" t="s">
        <v>212</v>
      </c>
      <c r="F73" s="0" t="n">
        <v>17.4757281553398</v>
      </c>
      <c r="G73" s="0" t="n">
        <v>0</v>
      </c>
      <c r="H73" s="0" t="n">
        <v>2.9126213592233</v>
      </c>
      <c r="I73" s="0" t="n">
        <v>9.70873786407767</v>
      </c>
      <c r="J73" s="0" t="n">
        <v>5.8252427184466</v>
      </c>
      <c r="K73" s="0" t="n">
        <v>3.88349514563107</v>
      </c>
      <c r="L73" s="0" t="n">
        <v>0.970873786407767</v>
      </c>
    </row>
    <row r="74" customFormat="false" ht="15" hidden="false" customHeight="false" outlineLevel="0" collapsed="false">
      <c r="A74" s="6" t="n">
        <v>3668</v>
      </c>
      <c r="B74" s="4" t="s">
        <v>66</v>
      </c>
      <c r="C74" s="4" t="s">
        <v>114</v>
      </c>
      <c r="D74" s="4" t="s">
        <v>115</v>
      </c>
      <c r="E74" s="5" t="s">
        <v>85</v>
      </c>
      <c r="F74" s="0" t="n">
        <v>27</v>
      </c>
      <c r="G74" s="0" t="n">
        <v>0</v>
      </c>
      <c r="H74" s="0" t="n">
        <v>0</v>
      </c>
      <c r="I74" s="0" t="n">
        <v>4</v>
      </c>
      <c r="J74" s="0" t="n">
        <v>23</v>
      </c>
      <c r="K74" s="0" t="n">
        <v>2</v>
      </c>
      <c r="L74" s="0" t="n">
        <v>0</v>
      </c>
    </row>
    <row r="75" customFormat="false" ht="15" hidden="false" customHeight="false" outlineLevel="0" collapsed="false">
      <c r="A75" s="6" t="n">
        <v>3990</v>
      </c>
      <c r="B75" s="4" t="s">
        <v>37</v>
      </c>
      <c r="C75" s="4" t="s">
        <v>77</v>
      </c>
      <c r="D75" s="4" t="s">
        <v>78</v>
      </c>
      <c r="E75" s="5" t="s">
        <v>79</v>
      </c>
      <c r="F75" s="0" t="n">
        <v>35</v>
      </c>
      <c r="G75" s="0" t="n">
        <v>0</v>
      </c>
      <c r="H75" s="0" t="n">
        <v>1</v>
      </c>
      <c r="I75" s="0" t="n">
        <v>5</v>
      </c>
      <c r="J75" s="0" t="n">
        <v>30</v>
      </c>
      <c r="K75" s="0" t="n">
        <v>16</v>
      </c>
      <c r="L75" s="0" t="n">
        <v>1</v>
      </c>
    </row>
    <row r="76" customFormat="false" ht="15" hidden="false" customHeight="false" outlineLevel="0" collapsed="false">
      <c r="A76" s="6" t="n">
        <v>3625</v>
      </c>
      <c r="B76" s="4" t="s">
        <v>28</v>
      </c>
      <c r="C76" s="4" t="s">
        <v>162</v>
      </c>
      <c r="D76" s="4" t="s">
        <v>163</v>
      </c>
      <c r="E76" s="5" t="s">
        <v>164</v>
      </c>
      <c r="F76" s="0" t="n">
        <v>35</v>
      </c>
      <c r="G76" s="0" t="n">
        <v>0</v>
      </c>
      <c r="H76" s="0" t="n">
        <v>15</v>
      </c>
      <c r="I76" s="0" t="n">
        <v>2</v>
      </c>
      <c r="J76" s="0" t="n">
        <v>26</v>
      </c>
      <c r="K76" s="0" t="n">
        <v>8</v>
      </c>
      <c r="L76" s="0" t="n">
        <v>0</v>
      </c>
    </row>
    <row r="77" customFormat="false" ht="15" hidden="false" customHeight="false" outlineLevel="0" collapsed="false">
      <c r="A77" s="6" t="n">
        <v>3992</v>
      </c>
      <c r="B77" s="4" t="s">
        <v>37</v>
      </c>
      <c r="C77" s="4" t="s">
        <v>63</v>
      </c>
      <c r="D77" s="4" t="s">
        <v>64</v>
      </c>
      <c r="E77" s="5" t="s">
        <v>165</v>
      </c>
      <c r="F77" s="0" t="n">
        <v>42.8571428571429</v>
      </c>
      <c r="G77" s="0" t="n">
        <v>0</v>
      </c>
      <c r="H77" s="0" t="n">
        <v>7.69230769230769</v>
      </c>
      <c r="I77" s="0" t="n">
        <v>10.989010989011</v>
      </c>
      <c r="J77" s="0" t="n">
        <v>28.5714285714286</v>
      </c>
      <c r="K77" s="0" t="n">
        <v>12.0879120879121</v>
      </c>
      <c r="L77" s="0" t="n">
        <v>3.2967032967033</v>
      </c>
    </row>
    <row r="78" customFormat="false" ht="15" hidden="false" customHeight="false" outlineLevel="0" collapsed="false">
      <c r="A78" s="7" t="n">
        <v>3923</v>
      </c>
      <c r="B78" s="7" t="s">
        <v>22</v>
      </c>
      <c r="C78" s="7" t="s">
        <v>33</v>
      </c>
      <c r="D78" s="7" t="s">
        <v>34</v>
      </c>
      <c r="E78" s="8" t="s">
        <v>35</v>
      </c>
      <c r="F78" s="0" t="n">
        <v>52.6315789473684</v>
      </c>
      <c r="G78" s="0" t="n">
        <v>0</v>
      </c>
      <c r="H78" s="0" t="n">
        <v>0</v>
      </c>
      <c r="I78" s="0" t="n">
        <v>7.89473684210526</v>
      </c>
      <c r="J78" s="0" t="n">
        <v>50</v>
      </c>
      <c r="K78" s="0" t="n">
        <v>50</v>
      </c>
      <c r="L78" s="0" t="n">
        <v>2.63157894736842</v>
      </c>
    </row>
    <row r="79" customFormat="false" ht="15" hidden="false" customHeight="false" outlineLevel="0" collapsed="false">
      <c r="A79" s="6" t="n">
        <v>4091</v>
      </c>
      <c r="B79" s="4" t="s">
        <v>97</v>
      </c>
      <c r="C79" s="4" t="s">
        <v>57</v>
      </c>
      <c r="D79" s="4" t="s">
        <v>58</v>
      </c>
      <c r="E79" s="5" t="s">
        <v>59</v>
      </c>
      <c r="F79" s="0" t="n">
        <v>57.1428571428571</v>
      </c>
      <c r="G79" s="0" t="n">
        <v>0</v>
      </c>
      <c r="H79" s="0" t="n">
        <v>0</v>
      </c>
      <c r="I79" s="0" t="n">
        <v>4.28571428571429</v>
      </c>
      <c r="J79" s="0" t="n">
        <v>50</v>
      </c>
      <c r="K79" s="0" t="n">
        <v>41.4285714285714</v>
      </c>
      <c r="L79" s="0" t="n">
        <v>0</v>
      </c>
    </row>
    <row r="80" customFormat="false" ht="15" hidden="false" customHeight="false" outlineLevel="0" collapsed="false">
      <c r="A80" s="6" t="n">
        <v>3979</v>
      </c>
      <c r="B80" s="4" t="s">
        <v>80</v>
      </c>
      <c r="C80" s="4" t="s">
        <v>57</v>
      </c>
      <c r="D80" s="4" t="s">
        <v>71</v>
      </c>
      <c r="E80" s="5" t="s">
        <v>72</v>
      </c>
      <c r="F80" s="0" t="n">
        <v>53</v>
      </c>
      <c r="G80" s="0" t="n">
        <v>1</v>
      </c>
      <c r="H80" s="0" t="n">
        <v>0</v>
      </c>
      <c r="I80" s="0" t="n">
        <v>10</v>
      </c>
      <c r="J80" s="0" t="n">
        <v>51</v>
      </c>
      <c r="K80" s="0" t="n">
        <v>51</v>
      </c>
      <c r="L80" s="0" t="n">
        <v>0</v>
      </c>
    </row>
    <row r="81" customFormat="false" ht="15" hidden="false" customHeight="false" outlineLevel="0" collapsed="false">
      <c r="A81" s="6" t="n">
        <v>4080</v>
      </c>
      <c r="B81" s="4" t="s">
        <v>97</v>
      </c>
      <c r="C81" s="4" t="s">
        <v>57</v>
      </c>
      <c r="D81" s="4" t="s">
        <v>58</v>
      </c>
      <c r="E81" s="5" t="s">
        <v>59</v>
      </c>
      <c r="F81" s="0" t="n">
        <v>56</v>
      </c>
      <c r="G81" s="0" t="n">
        <v>0</v>
      </c>
      <c r="H81" s="0" t="n">
        <v>8</v>
      </c>
      <c r="I81" s="0" t="n">
        <v>4</v>
      </c>
      <c r="J81" s="0" t="n">
        <v>51</v>
      </c>
      <c r="K81" s="0" t="n">
        <v>39</v>
      </c>
      <c r="L81" s="0" t="n">
        <v>27</v>
      </c>
    </row>
    <row r="82" customFormat="false" ht="15" hidden="false" customHeight="false" outlineLevel="0" collapsed="false">
      <c r="A82" s="6" t="n">
        <v>3637</v>
      </c>
      <c r="B82" s="4" t="s">
        <v>28</v>
      </c>
      <c r="C82" s="4" t="s">
        <v>57</v>
      </c>
      <c r="D82" s="4" t="s">
        <v>58</v>
      </c>
      <c r="E82" s="5" t="s">
        <v>59</v>
      </c>
      <c r="F82" s="0" t="n">
        <v>58</v>
      </c>
      <c r="G82" s="0" t="n">
        <v>0</v>
      </c>
      <c r="H82" s="0" t="n">
        <v>2</v>
      </c>
      <c r="I82" s="0" t="n">
        <v>3</v>
      </c>
      <c r="J82" s="0" t="n">
        <v>56</v>
      </c>
      <c r="K82" s="0" t="n">
        <v>56</v>
      </c>
      <c r="L82" s="0" t="n">
        <v>4</v>
      </c>
    </row>
    <row r="83" customFormat="false" ht="15" hidden="false" customHeight="false" outlineLevel="0" collapsed="false">
      <c r="A83" s="6" t="n">
        <v>3647</v>
      </c>
      <c r="B83" s="4" t="s">
        <v>66</v>
      </c>
      <c r="C83" s="4" t="s">
        <v>57</v>
      </c>
      <c r="D83" s="4" t="s">
        <v>58</v>
      </c>
      <c r="E83" s="5" t="s">
        <v>59</v>
      </c>
      <c r="F83" s="0" t="n">
        <v>61</v>
      </c>
      <c r="G83" s="0" t="n">
        <v>2</v>
      </c>
      <c r="H83" s="0" t="n">
        <v>3</v>
      </c>
      <c r="I83" s="0" t="n">
        <v>0</v>
      </c>
      <c r="J83" s="0" t="n">
        <v>61</v>
      </c>
      <c r="K83" s="0" t="n">
        <v>61</v>
      </c>
      <c r="L83" s="0" t="n">
        <v>0</v>
      </c>
    </row>
    <row r="84" customFormat="false" ht="15" hidden="false" customHeight="false" outlineLevel="0" collapsed="false">
      <c r="A84" s="6" t="n">
        <v>3657</v>
      </c>
      <c r="B84" s="4" t="s">
        <v>66</v>
      </c>
      <c r="C84" s="4" t="s">
        <v>81</v>
      </c>
      <c r="D84" s="4" t="s">
        <v>84</v>
      </c>
      <c r="E84" s="5" t="s">
        <v>85</v>
      </c>
      <c r="F84" s="0" t="n">
        <v>18.5185185185185</v>
      </c>
      <c r="G84" s="0" t="n">
        <v>0</v>
      </c>
      <c r="H84" s="0" t="n">
        <v>0</v>
      </c>
      <c r="I84" s="0" t="n">
        <v>0</v>
      </c>
      <c r="J84" s="0" t="n">
        <v>18.5185185185185</v>
      </c>
      <c r="K84" s="0" t="n">
        <v>16.6666666666667</v>
      </c>
      <c r="L84" s="0" t="n">
        <v>0</v>
      </c>
    </row>
    <row r="85" customFormat="false" ht="15" hidden="false" customHeight="false" outlineLevel="0" collapsed="false">
      <c r="A85" s="6" t="n">
        <v>4125</v>
      </c>
      <c r="B85" s="4" t="s">
        <v>113</v>
      </c>
      <c r="C85" s="4" t="s">
        <v>101</v>
      </c>
      <c r="D85" s="4" t="s">
        <v>166</v>
      </c>
      <c r="E85" s="5" t="s">
        <v>167</v>
      </c>
      <c r="F85" s="0" t="n">
        <v>27</v>
      </c>
      <c r="G85" s="0" t="n">
        <v>1</v>
      </c>
      <c r="H85" s="0" t="n">
        <v>0</v>
      </c>
      <c r="I85" s="0" t="n">
        <v>0</v>
      </c>
      <c r="J85" s="0" t="n">
        <v>27</v>
      </c>
      <c r="K85" s="0" t="n">
        <v>26</v>
      </c>
      <c r="L85" s="0" t="n">
        <v>0</v>
      </c>
    </row>
    <row r="86" customFormat="false" ht="15" hidden="false" customHeight="false" outlineLevel="0" collapsed="false">
      <c r="A86" s="4" t="n">
        <v>3956</v>
      </c>
      <c r="B86" s="4" t="s">
        <v>80</v>
      </c>
      <c r="C86" s="4" t="s">
        <v>46</v>
      </c>
      <c r="D86" s="18" t="s">
        <v>213</v>
      </c>
      <c r="E86" s="4" t="s">
        <v>169</v>
      </c>
      <c r="F86" s="0" t="n">
        <v>5.76923076923077</v>
      </c>
      <c r="G86" s="0" t="n">
        <v>0</v>
      </c>
      <c r="H86" s="0" t="n">
        <v>0</v>
      </c>
      <c r="I86" s="0" t="n">
        <v>0</v>
      </c>
      <c r="J86" s="0" t="n">
        <v>5.76923076923077</v>
      </c>
      <c r="K86" s="0" t="n">
        <v>0</v>
      </c>
      <c r="L86" s="0" t="n">
        <v>0</v>
      </c>
    </row>
    <row r="87" customFormat="false" ht="15" hidden="false" customHeight="false" outlineLevel="0" collapsed="false">
      <c r="A87" s="4" t="n">
        <v>3931</v>
      </c>
      <c r="B87" s="4" t="s">
        <v>22</v>
      </c>
      <c r="C87" s="4" t="s">
        <v>57</v>
      </c>
      <c r="D87" s="4" t="s">
        <v>58</v>
      </c>
      <c r="E87" s="4" t="s">
        <v>69</v>
      </c>
      <c r="F87" s="0" t="n">
        <v>22.3529411764706</v>
      </c>
      <c r="G87" s="0" t="n">
        <v>0</v>
      </c>
      <c r="H87" s="0" t="n">
        <v>2.35294117647059</v>
      </c>
      <c r="I87" s="0" t="n">
        <v>2.35294117647059</v>
      </c>
      <c r="J87" s="0" t="n">
        <v>18.8235294117647</v>
      </c>
      <c r="K87" s="0" t="n">
        <v>3.52941176470588</v>
      </c>
      <c r="L87" s="0" t="n">
        <v>0</v>
      </c>
    </row>
    <row r="88" customFormat="false" ht="15" hidden="false" customHeight="false" outlineLevel="0" collapsed="false">
      <c r="A88" s="4" t="n">
        <v>1116</v>
      </c>
      <c r="B88" s="4" t="s">
        <v>105</v>
      </c>
      <c r="C88" s="4" t="s">
        <v>170</v>
      </c>
      <c r="D88" s="4" t="s">
        <v>171</v>
      </c>
      <c r="E88" s="4" t="s">
        <v>172</v>
      </c>
      <c r="F88" s="0" t="n">
        <v>16</v>
      </c>
      <c r="G88" s="0" t="n">
        <v>0</v>
      </c>
      <c r="H88" s="0" t="n">
        <v>0</v>
      </c>
      <c r="I88" s="0" t="n">
        <v>3</v>
      </c>
      <c r="J88" s="0" t="n">
        <v>13</v>
      </c>
      <c r="K88" s="0" t="n">
        <v>10</v>
      </c>
      <c r="L88" s="0" t="n">
        <v>5</v>
      </c>
    </row>
    <row r="89" customFormat="false" ht="15" hidden="false" customHeight="false" outlineLevel="0" collapsed="false">
      <c r="A89" s="4" t="n">
        <v>3684</v>
      </c>
      <c r="B89" s="4" t="s">
        <v>93</v>
      </c>
      <c r="C89" s="4" t="s">
        <v>173</v>
      </c>
      <c r="D89" s="4" t="s">
        <v>174</v>
      </c>
      <c r="E89" s="4" t="s">
        <v>85</v>
      </c>
      <c r="F89" s="0" t="n">
        <v>5.15463917525773</v>
      </c>
      <c r="G89" s="0" t="n">
        <v>0</v>
      </c>
      <c r="H89" s="0" t="n">
        <v>0</v>
      </c>
      <c r="I89" s="0" t="n">
        <v>0</v>
      </c>
      <c r="J89" s="0" t="n">
        <v>5.15463917525773</v>
      </c>
      <c r="K89" s="0" t="n">
        <v>1.03092783505155</v>
      </c>
      <c r="L89" s="0" t="n">
        <v>0</v>
      </c>
    </row>
    <row r="90" customFormat="false" ht="15" hidden="false" customHeight="false" outlineLevel="0" collapsed="false">
      <c r="A90" s="4" t="n">
        <v>4128</v>
      </c>
      <c r="B90" s="4" t="s">
        <v>113</v>
      </c>
      <c r="C90" s="4" t="s">
        <v>175</v>
      </c>
      <c r="D90" s="4" t="s">
        <v>176</v>
      </c>
      <c r="E90" s="4" t="s">
        <v>177</v>
      </c>
      <c r="F90" s="0" t="n">
        <v>0</v>
      </c>
      <c r="G90" s="0" t="n">
        <v>0</v>
      </c>
      <c r="H90" s="0" t="n">
        <v>0</v>
      </c>
      <c r="I90" s="0" t="n">
        <v>0</v>
      </c>
      <c r="J90" s="0" t="n">
        <v>0</v>
      </c>
      <c r="K90" s="0" t="n">
        <v>0</v>
      </c>
      <c r="L90" s="0" t="n">
        <v>6</v>
      </c>
    </row>
    <row r="91" customFormat="false" ht="15" hidden="false" customHeight="false" outlineLevel="0" collapsed="false">
      <c r="A91" s="4" t="n">
        <v>3848</v>
      </c>
      <c r="B91" s="4" t="s">
        <v>179</v>
      </c>
      <c r="C91" s="4" t="s">
        <v>29</v>
      </c>
      <c r="D91" s="4" t="s">
        <v>30</v>
      </c>
      <c r="E91" s="4" t="s">
        <v>180</v>
      </c>
      <c r="F91" s="0" t="n">
        <v>34.7222222222222</v>
      </c>
      <c r="G91" s="0" t="n">
        <v>0</v>
      </c>
      <c r="H91" s="0" t="n">
        <v>0</v>
      </c>
      <c r="I91" s="0" t="n">
        <v>11.1111111111111</v>
      </c>
      <c r="J91" s="0" t="n">
        <v>26.3888888888889</v>
      </c>
      <c r="K91" s="0" t="n">
        <v>25</v>
      </c>
      <c r="L91" s="0" t="n">
        <v>0</v>
      </c>
    </row>
    <row r="92" customFormat="false" ht="15" hidden="false" customHeight="false" outlineLevel="0" collapsed="false">
      <c r="A92" s="9" t="n">
        <v>3737</v>
      </c>
      <c r="B92" s="9" t="s">
        <v>70</v>
      </c>
      <c r="C92" s="9" t="s">
        <v>181</v>
      </c>
      <c r="D92" s="9" t="s">
        <v>182</v>
      </c>
      <c r="E92" s="9" t="s">
        <v>85</v>
      </c>
      <c r="F92" s="0" t="n">
        <v>0</v>
      </c>
      <c r="G92" s="0" t="n">
        <v>0</v>
      </c>
      <c r="H92" s="0" t="n">
        <v>0</v>
      </c>
      <c r="I92" s="0" t="n">
        <v>0</v>
      </c>
      <c r="J92" s="0" t="n">
        <v>0</v>
      </c>
      <c r="K92" s="0" t="n">
        <v>0</v>
      </c>
      <c r="L92" s="0" t="n">
        <v>5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89"/>
  <sheetViews>
    <sheetView showFormulas="false" showGridLines="true" showRowColHeaders="true" showZeros="true" rightToLeft="false" tabSelected="false" showOutlineSymbols="true" defaultGridColor="true" view="normal" topLeftCell="A47" colorId="64" zoomScale="100" zoomScaleNormal="100" zoomScalePageLayoutView="100" workbookViewId="0">
      <selection pane="topLeft" activeCell="E58" activeCellId="0" sqref="E58"/>
    </sheetView>
  </sheetViews>
  <sheetFormatPr defaultRowHeight="15" zeroHeight="false" outlineLevelRow="0" outlineLevelCol="0"/>
  <cols>
    <col collapsed="false" customWidth="false" hidden="false" outlineLevel="0" max="3" min="1" style="0" width="11.43"/>
    <col collapsed="false" customWidth="true" hidden="false" outlineLevel="0" max="4" min="4" style="0" width="14.43"/>
    <col collapsed="false" customWidth="true" hidden="false" outlineLevel="0" max="5" min="5" style="0" width="15.28"/>
    <col collapsed="false" customWidth="false" hidden="false" outlineLevel="0" max="7" min="6" style="0" width="11.43"/>
    <col collapsed="false" customWidth="true" hidden="false" outlineLevel="0" max="8" min="8" style="0" width="12.85"/>
    <col collapsed="false" customWidth="false" hidden="false" outlineLevel="0" max="10" min="9" style="0" width="11.43"/>
    <col collapsed="false" customWidth="true" hidden="false" outlineLevel="0" max="11" min="11" style="0" width="14"/>
    <col collapsed="false" customWidth="false" hidden="false" outlineLevel="0" max="12" min="12" style="0" width="11.43"/>
    <col collapsed="false" customWidth="true" hidden="false" outlineLevel="0" max="13" min="13" style="0" width="15.57"/>
    <col collapsed="false" customWidth="true" hidden="false" outlineLevel="0" max="14" min="14" style="0" width="18.43"/>
    <col collapsed="false" customWidth="true" hidden="false" outlineLevel="0" max="15" min="15" style="0" width="20"/>
    <col collapsed="false" customWidth="true" hidden="false" outlineLevel="0" max="16" min="16" style="0" width="15"/>
    <col collapsed="false" customWidth="true" hidden="false" outlineLevel="0" max="17" min="17" style="0" width="19.28"/>
    <col collapsed="false" customWidth="true" hidden="false" outlineLevel="0" max="18" min="18" style="0" width="20.71"/>
    <col collapsed="false" customWidth="true" hidden="false" outlineLevel="0" max="19" min="19" style="0" width="17.71"/>
    <col collapsed="false" customWidth="false" hidden="false" outlineLevel="0" max="1025" min="20" style="0" width="11.43"/>
  </cols>
  <sheetData>
    <row r="1" customFormat="false" ht="15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15</v>
      </c>
      <c r="G1" s="0" t="s">
        <v>16</v>
      </c>
      <c r="H1" s="0" t="s">
        <v>17</v>
      </c>
      <c r="I1" s="0" t="s">
        <v>18</v>
      </c>
      <c r="J1" s="0" t="s">
        <v>19</v>
      </c>
      <c r="K1" s="0" t="s">
        <v>20</v>
      </c>
      <c r="L1" s="0" t="s">
        <v>21</v>
      </c>
      <c r="M1" s="0" t="s">
        <v>183</v>
      </c>
      <c r="N1" s="0" t="s">
        <v>184</v>
      </c>
      <c r="O1" s="0" t="s">
        <v>185</v>
      </c>
      <c r="P1" s="0" t="s">
        <v>186</v>
      </c>
      <c r="Q1" s="0" t="s">
        <v>187</v>
      </c>
      <c r="R1" s="0" t="s">
        <v>188</v>
      </c>
      <c r="S1" s="0" t="s">
        <v>189</v>
      </c>
    </row>
    <row r="2" customFormat="false" ht="15" hidden="false" customHeight="false" outlineLevel="0" collapsed="false">
      <c r="A2" s="0" t="n">
        <v>3930</v>
      </c>
      <c r="B2" s="0" t="s">
        <v>22</v>
      </c>
      <c r="C2" s="0" t="s">
        <v>23</v>
      </c>
      <c r="D2" s="0" t="s">
        <v>24</v>
      </c>
      <c r="E2" s="0" t="s">
        <v>25</v>
      </c>
      <c r="F2" s="0" t="n">
        <v>92</v>
      </c>
      <c r="G2" s="0" t="n">
        <v>6</v>
      </c>
      <c r="H2" s="0" t="n">
        <v>62</v>
      </c>
      <c r="I2" s="0" t="n">
        <v>23</v>
      </c>
      <c r="J2" s="0" t="n">
        <v>79</v>
      </c>
      <c r="K2" s="0" t="n">
        <v>28</v>
      </c>
      <c r="L2" s="0" t="n">
        <v>7</v>
      </c>
      <c r="M2" s="0" t="n">
        <v>44.5249426604439</v>
      </c>
      <c r="N2" s="0" t="n">
        <v>0.959023098346965</v>
      </c>
      <c r="O2" s="0" t="n">
        <v>6.20097307729581</v>
      </c>
      <c r="P2" s="0" t="n">
        <v>8.86702066119288</v>
      </c>
      <c r="Q2" s="0" t="n">
        <v>35.8219796428978</v>
      </c>
      <c r="R2" s="0" t="n">
        <v>21.5242120085274</v>
      </c>
      <c r="S2" s="0" t="n">
        <v>5.8301674347545</v>
      </c>
    </row>
    <row r="3" customFormat="false" ht="15" hidden="false" customHeight="false" outlineLevel="0" collapsed="false">
      <c r="A3" s="0" t="n">
        <v>3609</v>
      </c>
      <c r="B3" s="0" t="s">
        <v>28</v>
      </c>
      <c r="C3" s="0" t="s">
        <v>29</v>
      </c>
      <c r="D3" s="0" t="s">
        <v>30</v>
      </c>
      <c r="E3" s="0" t="s">
        <v>31</v>
      </c>
      <c r="F3" s="0" t="n">
        <v>86</v>
      </c>
      <c r="G3" s="0" t="n">
        <v>0</v>
      </c>
      <c r="H3" s="0" t="n">
        <v>48</v>
      </c>
      <c r="I3" s="0" t="n">
        <v>14</v>
      </c>
      <c r="J3" s="0" t="n">
        <v>62</v>
      </c>
      <c r="K3" s="0" t="n">
        <v>0</v>
      </c>
      <c r="L3" s="0" t="n">
        <v>1</v>
      </c>
      <c r="M3" s="0" t="s">
        <v>190</v>
      </c>
      <c r="N3" s="0" t="s">
        <v>191</v>
      </c>
      <c r="O3" s="0" t="s">
        <v>192</v>
      </c>
      <c r="P3" s="0" t="s">
        <v>193</v>
      </c>
      <c r="Q3" s="0" t="s">
        <v>194</v>
      </c>
      <c r="R3" s="0" t="s">
        <v>195</v>
      </c>
      <c r="S3" s="0" t="s">
        <v>196</v>
      </c>
    </row>
    <row r="4" customFormat="false" ht="15" hidden="false" customHeight="false" outlineLevel="0" collapsed="false">
      <c r="A4" s="0" t="n">
        <v>3843</v>
      </c>
      <c r="B4" s="0" t="s">
        <v>32</v>
      </c>
      <c r="C4" s="0" t="s">
        <v>33</v>
      </c>
      <c r="D4" s="0" t="s">
        <v>34</v>
      </c>
      <c r="E4" s="0" t="s">
        <v>35</v>
      </c>
      <c r="F4" s="0" t="n">
        <v>66</v>
      </c>
      <c r="G4" s="0" t="n">
        <v>4</v>
      </c>
      <c r="H4" s="0" t="n">
        <v>0</v>
      </c>
      <c r="I4" s="0" t="n">
        <v>35</v>
      </c>
      <c r="J4" s="0" t="n">
        <v>9</v>
      </c>
      <c r="K4" s="0" t="n">
        <v>33</v>
      </c>
      <c r="L4" s="0" t="n">
        <v>31</v>
      </c>
      <c r="M4" s="0" t="n">
        <v>22.9832109956971</v>
      </c>
      <c r="N4" s="0" t="n">
        <v>1.91635730518184</v>
      </c>
      <c r="O4" s="0" t="n">
        <v>9.68219603862577</v>
      </c>
      <c r="P4" s="0" t="n">
        <v>11.9255533202974</v>
      </c>
      <c r="Q4" s="0" t="n">
        <v>22.0951399507307</v>
      </c>
      <c r="R4" s="0" t="n">
        <v>18.1578270683456</v>
      </c>
      <c r="S4" s="0" t="n">
        <v>9.6371732599651</v>
      </c>
    </row>
    <row r="5" customFormat="false" ht="15" hidden="false" customHeight="false" outlineLevel="0" collapsed="false">
      <c r="A5" s="0" t="n">
        <v>4014</v>
      </c>
      <c r="B5" s="0" t="s">
        <v>37</v>
      </c>
      <c r="C5" s="0" t="s">
        <v>38</v>
      </c>
      <c r="D5" s="0" t="s">
        <v>39</v>
      </c>
      <c r="E5" s="0" t="s">
        <v>40</v>
      </c>
      <c r="F5" s="0" t="n">
        <v>78.4313725490196</v>
      </c>
      <c r="G5" s="0" t="n">
        <v>4.90196078431373</v>
      </c>
      <c r="H5" s="0" t="n">
        <v>28.4313725490196</v>
      </c>
      <c r="I5" s="0" t="n">
        <v>13.7254901960784</v>
      </c>
      <c r="J5" s="0" t="n">
        <v>58.8235294117647</v>
      </c>
      <c r="K5" s="0" t="n">
        <v>15.6862745098039</v>
      </c>
      <c r="L5" s="0" t="n">
        <v>14.7058823529412</v>
      </c>
      <c r="M5" s="0" t="s">
        <v>197</v>
      </c>
      <c r="N5" s="0" t="s">
        <v>198</v>
      </c>
      <c r="O5" s="0" t="s">
        <v>199</v>
      </c>
      <c r="P5" s="0" t="s">
        <v>200</v>
      </c>
      <c r="Q5" s="0" t="s">
        <v>201</v>
      </c>
      <c r="R5" s="0" t="s">
        <v>202</v>
      </c>
      <c r="S5" s="0" t="s">
        <v>203</v>
      </c>
    </row>
    <row r="6" customFormat="false" ht="15" hidden="false" customHeight="false" outlineLevel="0" collapsed="false">
      <c r="A6" s="0" t="n">
        <v>4078</v>
      </c>
      <c r="B6" s="0" t="s">
        <v>41</v>
      </c>
      <c r="C6" s="0" t="s">
        <v>42</v>
      </c>
      <c r="D6" s="0" t="s">
        <v>43</v>
      </c>
      <c r="E6" s="0" t="s">
        <v>44</v>
      </c>
      <c r="F6" s="0" t="n">
        <v>54.3478260869565</v>
      </c>
      <c r="G6" s="0" t="n">
        <v>5.43478260869565</v>
      </c>
      <c r="H6" s="0" t="n">
        <v>3.26086956521739</v>
      </c>
      <c r="I6" s="0" t="n">
        <v>5.43478260869565</v>
      </c>
      <c r="J6" s="0" t="n">
        <v>11.9565217391304</v>
      </c>
      <c r="K6" s="0" t="n">
        <v>38.0434782608696</v>
      </c>
      <c r="L6" s="0" t="n">
        <v>11.9565217391304</v>
      </c>
      <c r="M6" s="0" t="n">
        <v>2.45001852421739</v>
      </c>
      <c r="N6" s="0" t="n">
        <v>0.204284375129038</v>
      </c>
      <c r="O6" s="0" t="n">
        <v>1.03212556566523</v>
      </c>
      <c r="P6" s="0" t="n">
        <v>1.27126825541222</v>
      </c>
      <c r="Q6" s="0" t="n">
        <v>2.35534983273662</v>
      </c>
      <c r="R6" s="0" t="n">
        <v>1.93563086921629</v>
      </c>
      <c r="S6" s="0" t="n">
        <v>1.02732612133385</v>
      </c>
    </row>
    <row r="7" customFormat="false" ht="15" hidden="false" customHeight="false" outlineLevel="0" collapsed="false">
      <c r="A7" s="0" t="n">
        <v>3628</v>
      </c>
      <c r="B7" s="0" t="s">
        <v>28</v>
      </c>
      <c r="C7" s="0" t="s">
        <v>46</v>
      </c>
      <c r="D7" s="0" t="s">
        <v>47</v>
      </c>
      <c r="E7" s="0" t="s">
        <v>48</v>
      </c>
      <c r="F7" s="0" t="n">
        <v>62.3376623376623</v>
      </c>
      <c r="G7" s="0" t="n">
        <v>1.2987012987013</v>
      </c>
      <c r="H7" s="0" t="n">
        <v>5.1948051948052</v>
      </c>
      <c r="I7" s="0" t="n">
        <v>6.49350649350649</v>
      </c>
      <c r="J7" s="0" t="n">
        <v>27.2727272727273</v>
      </c>
      <c r="K7" s="0" t="n">
        <v>36.3636363636364</v>
      </c>
      <c r="L7" s="0" t="n">
        <v>18.1818181818182</v>
      </c>
      <c r="M7" s="0" t="s">
        <v>85</v>
      </c>
      <c r="N7" s="0" t="s">
        <v>85</v>
      </c>
      <c r="O7" s="0" t="s">
        <v>85</v>
      </c>
      <c r="P7" s="0" t="s">
        <v>85</v>
      </c>
      <c r="Q7" s="0" t="s">
        <v>85</v>
      </c>
      <c r="R7" s="0" t="s">
        <v>85</v>
      </c>
      <c r="S7" s="0" t="s">
        <v>85</v>
      </c>
    </row>
    <row r="8" customFormat="false" ht="15" hidden="false" customHeight="false" outlineLevel="0" collapsed="false">
      <c r="A8" s="0" t="n">
        <v>3897</v>
      </c>
      <c r="B8" s="0" t="s">
        <v>49</v>
      </c>
      <c r="C8" s="0" t="s">
        <v>50</v>
      </c>
      <c r="D8" s="0" t="s">
        <v>51</v>
      </c>
      <c r="E8" s="0" t="s">
        <v>52</v>
      </c>
      <c r="F8" s="0" t="n">
        <v>75.7142857142857</v>
      </c>
      <c r="G8" s="0" t="n">
        <v>1.42857142857143</v>
      </c>
      <c r="H8" s="0" t="n">
        <v>2.85714285714286</v>
      </c>
      <c r="I8" s="0" t="n">
        <v>17.1428571428571</v>
      </c>
      <c r="J8" s="0" t="n">
        <v>74.2857142857143</v>
      </c>
      <c r="K8" s="0" t="n">
        <v>7.14285714285714</v>
      </c>
      <c r="L8" s="0" t="n">
        <v>1.42857142857143</v>
      </c>
      <c r="M8" s="0" t="s">
        <v>85</v>
      </c>
      <c r="N8" s="0" t="s">
        <v>85</v>
      </c>
      <c r="O8" s="0" t="s">
        <v>85</v>
      </c>
      <c r="P8" s="0" t="s">
        <v>85</v>
      </c>
      <c r="Q8" s="0" t="s">
        <v>85</v>
      </c>
      <c r="R8" s="0" t="s">
        <v>85</v>
      </c>
      <c r="S8" s="0" t="s">
        <v>85</v>
      </c>
    </row>
    <row r="9" customFormat="false" ht="15" hidden="false" customHeight="false" outlineLevel="0" collapsed="false">
      <c r="A9" s="0" t="n">
        <v>4012</v>
      </c>
      <c r="B9" s="0" t="s">
        <v>37</v>
      </c>
      <c r="C9" s="0" t="s">
        <v>38</v>
      </c>
      <c r="D9" s="0" t="s">
        <v>53</v>
      </c>
      <c r="E9" s="0" t="s">
        <v>54</v>
      </c>
      <c r="F9" s="0" t="n">
        <v>60</v>
      </c>
      <c r="G9" s="0" t="n">
        <v>10</v>
      </c>
      <c r="H9" s="0" t="n">
        <v>3</v>
      </c>
      <c r="I9" s="0" t="n">
        <v>34</v>
      </c>
      <c r="J9" s="0" t="n">
        <v>38</v>
      </c>
      <c r="K9" s="0" t="n">
        <v>13</v>
      </c>
      <c r="L9" s="0" t="n">
        <v>18</v>
      </c>
      <c r="M9" s="0" t="s">
        <v>85</v>
      </c>
      <c r="N9" s="0" t="s">
        <v>85</v>
      </c>
      <c r="O9" s="0" t="s">
        <v>85</v>
      </c>
      <c r="P9" s="0" t="s">
        <v>85</v>
      </c>
      <c r="Q9" s="0" t="s">
        <v>85</v>
      </c>
      <c r="R9" s="0" t="s">
        <v>85</v>
      </c>
      <c r="S9" s="0" t="s">
        <v>85</v>
      </c>
    </row>
    <row r="10" customFormat="false" ht="15" hidden="false" customHeight="false" outlineLevel="0" collapsed="false">
      <c r="A10" s="0" t="s">
        <v>55</v>
      </c>
      <c r="B10" s="0" t="s">
        <v>56</v>
      </c>
      <c r="C10" s="0" t="s">
        <v>57</v>
      </c>
      <c r="D10" s="0" t="s">
        <v>58</v>
      </c>
      <c r="E10" s="0" t="s">
        <v>59</v>
      </c>
      <c r="F10" s="0" t="n">
        <v>100</v>
      </c>
      <c r="G10" s="0" t="n">
        <v>7</v>
      </c>
      <c r="H10" s="0" t="n">
        <v>14</v>
      </c>
      <c r="I10" s="0" t="n">
        <v>34</v>
      </c>
      <c r="J10" s="0" t="n">
        <v>92</v>
      </c>
      <c r="K10" s="0" t="n">
        <v>43</v>
      </c>
      <c r="L10" s="0" t="n">
        <v>8</v>
      </c>
      <c r="M10" s="0" t="s">
        <v>85</v>
      </c>
      <c r="N10" s="0" t="s">
        <v>85</v>
      </c>
      <c r="O10" s="0" t="s">
        <v>85</v>
      </c>
      <c r="P10" s="0" t="s">
        <v>85</v>
      </c>
      <c r="Q10" s="0" t="s">
        <v>85</v>
      </c>
      <c r="R10" s="0" t="s">
        <v>85</v>
      </c>
      <c r="S10" s="0" t="s">
        <v>85</v>
      </c>
    </row>
    <row r="11" customFormat="false" ht="15" hidden="false" customHeight="false" outlineLevel="0" collapsed="false">
      <c r="A11" s="0" t="n">
        <v>3921</v>
      </c>
      <c r="B11" s="0" t="s">
        <v>49</v>
      </c>
      <c r="C11" s="0" t="s">
        <v>60</v>
      </c>
      <c r="D11" s="0" t="s">
        <v>61</v>
      </c>
      <c r="E11" s="0" t="s">
        <v>62</v>
      </c>
      <c r="F11" s="0" t="n">
        <v>65.6862745098039</v>
      </c>
      <c r="G11" s="0" t="n">
        <v>1.96078431372549</v>
      </c>
      <c r="H11" s="0" t="n">
        <v>10.7843137254902</v>
      </c>
      <c r="I11" s="0" t="n">
        <v>5.88235294117647</v>
      </c>
      <c r="J11" s="0" t="n">
        <v>56.8627450980392</v>
      </c>
      <c r="K11" s="0" t="n">
        <v>21.5686274509804</v>
      </c>
      <c r="L11" s="0" t="n">
        <v>5.88235294117647</v>
      </c>
      <c r="M11" s="0" t="s">
        <v>85</v>
      </c>
      <c r="N11" s="0" t="s">
        <v>85</v>
      </c>
      <c r="O11" s="0" t="s">
        <v>85</v>
      </c>
      <c r="P11" s="0" t="s">
        <v>85</v>
      </c>
      <c r="Q11" s="0" t="s">
        <v>85</v>
      </c>
      <c r="R11" s="0" t="s">
        <v>85</v>
      </c>
      <c r="S11" s="0" t="s">
        <v>85</v>
      </c>
    </row>
    <row r="12" customFormat="false" ht="15" hidden="false" customHeight="false" outlineLevel="0" collapsed="false">
      <c r="A12" s="0" t="n">
        <v>4075</v>
      </c>
      <c r="B12" s="0" t="s">
        <v>41</v>
      </c>
      <c r="C12" s="0" t="s">
        <v>63</v>
      </c>
      <c r="D12" s="0" t="s">
        <v>64</v>
      </c>
      <c r="E12" s="0" t="s">
        <v>65</v>
      </c>
      <c r="F12" s="0" t="n">
        <v>58</v>
      </c>
      <c r="G12" s="0" t="n">
        <v>0</v>
      </c>
      <c r="H12" s="0" t="n">
        <v>3</v>
      </c>
      <c r="I12" s="0" t="n">
        <v>21</v>
      </c>
      <c r="J12" s="0" t="n">
        <v>51</v>
      </c>
      <c r="K12" s="0" t="n">
        <v>12</v>
      </c>
      <c r="L12" s="0" t="n">
        <v>3</v>
      </c>
      <c r="M12" s="0" t="s">
        <v>85</v>
      </c>
      <c r="N12" s="0" t="s">
        <v>85</v>
      </c>
      <c r="O12" s="0" t="s">
        <v>85</v>
      </c>
      <c r="P12" s="0" t="s">
        <v>85</v>
      </c>
      <c r="Q12" s="0" t="s">
        <v>85</v>
      </c>
      <c r="R12" s="0" t="s">
        <v>85</v>
      </c>
      <c r="S12" s="0" t="s">
        <v>85</v>
      </c>
    </row>
    <row r="13" customFormat="false" ht="15" hidden="false" customHeight="false" outlineLevel="0" collapsed="false">
      <c r="A13" s="0" t="n">
        <v>3646</v>
      </c>
      <c r="B13" s="0" t="s">
        <v>66</v>
      </c>
      <c r="C13" s="0" t="s">
        <v>50</v>
      </c>
      <c r="D13" s="0" t="s">
        <v>67</v>
      </c>
      <c r="E13" s="0" t="s">
        <v>68</v>
      </c>
      <c r="F13" s="0" t="n">
        <v>41</v>
      </c>
      <c r="G13" s="0" t="n">
        <v>0</v>
      </c>
      <c r="H13" s="0" t="n">
        <v>2</v>
      </c>
      <c r="I13" s="0" t="n">
        <v>0</v>
      </c>
      <c r="J13" s="0" t="n">
        <v>40</v>
      </c>
      <c r="K13" s="0" t="n">
        <v>30</v>
      </c>
      <c r="L13" s="0" t="n">
        <v>19</v>
      </c>
      <c r="M13" s="0" t="s">
        <v>85</v>
      </c>
      <c r="N13" s="0" t="s">
        <v>85</v>
      </c>
      <c r="O13" s="0" t="s">
        <v>85</v>
      </c>
      <c r="P13" s="0" t="s">
        <v>85</v>
      </c>
      <c r="Q13" s="0" t="s">
        <v>85</v>
      </c>
      <c r="R13" s="0" t="s">
        <v>85</v>
      </c>
      <c r="S13" s="0" t="s">
        <v>85</v>
      </c>
    </row>
    <row r="14" customFormat="false" ht="15" hidden="false" customHeight="false" outlineLevel="0" collapsed="false">
      <c r="A14" s="0" t="n">
        <v>3757</v>
      </c>
      <c r="B14" s="0" t="s">
        <v>70</v>
      </c>
      <c r="C14" s="0" t="s">
        <v>57</v>
      </c>
      <c r="D14" s="0" t="s">
        <v>71</v>
      </c>
      <c r="E14" s="0" t="s">
        <v>72</v>
      </c>
      <c r="F14" s="0" t="n">
        <v>84</v>
      </c>
      <c r="G14" s="0" t="n">
        <v>2</v>
      </c>
      <c r="H14" s="0" t="n">
        <v>4</v>
      </c>
      <c r="I14" s="0" t="n">
        <v>61</v>
      </c>
      <c r="J14" s="0" t="n">
        <v>76</v>
      </c>
      <c r="K14" s="0" t="n">
        <v>24</v>
      </c>
      <c r="L14" s="0" t="n">
        <v>10</v>
      </c>
      <c r="M14" s="0" t="s">
        <v>85</v>
      </c>
      <c r="N14" s="0" t="s">
        <v>85</v>
      </c>
      <c r="O14" s="0" t="s">
        <v>85</v>
      </c>
      <c r="P14" s="0" t="s">
        <v>85</v>
      </c>
      <c r="Q14" s="0" t="s">
        <v>85</v>
      </c>
      <c r="R14" s="0" t="s">
        <v>85</v>
      </c>
      <c r="S14" s="0" t="s">
        <v>85</v>
      </c>
    </row>
    <row r="15" customFormat="false" ht="15" hidden="false" customHeight="false" outlineLevel="0" collapsed="false">
      <c r="A15" s="0" t="n">
        <v>3914</v>
      </c>
      <c r="B15" s="0" t="s">
        <v>49</v>
      </c>
      <c r="C15" s="0" t="s">
        <v>73</v>
      </c>
      <c r="D15" s="0" t="s">
        <v>74</v>
      </c>
      <c r="E15" s="0" t="s">
        <v>75</v>
      </c>
      <c r="F15" s="0" t="n">
        <v>31</v>
      </c>
      <c r="G15" s="0" t="n">
        <v>0</v>
      </c>
      <c r="H15" s="0" t="n">
        <v>3</v>
      </c>
      <c r="I15" s="0" t="n">
        <v>15</v>
      </c>
      <c r="J15" s="0" t="n">
        <v>16</v>
      </c>
      <c r="K15" s="0" t="n">
        <v>4</v>
      </c>
      <c r="L15" s="0" t="n">
        <v>13</v>
      </c>
      <c r="M15" s="0" t="s">
        <v>85</v>
      </c>
      <c r="N15" s="0" t="s">
        <v>85</v>
      </c>
      <c r="O15" s="0" t="s">
        <v>85</v>
      </c>
      <c r="P15" s="0" t="s">
        <v>85</v>
      </c>
      <c r="Q15" s="0" t="s">
        <v>85</v>
      </c>
      <c r="R15" s="0" t="s">
        <v>85</v>
      </c>
      <c r="S15" s="0" t="s">
        <v>85</v>
      </c>
    </row>
    <row r="16" customFormat="false" ht="15" hidden="false" customHeight="false" outlineLevel="0" collapsed="false">
      <c r="A16" s="0" t="n">
        <v>4009</v>
      </c>
      <c r="B16" s="0" t="s">
        <v>37</v>
      </c>
      <c r="C16" s="0" t="s">
        <v>77</v>
      </c>
      <c r="D16" s="0" t="s">
        <v>78</v>
      </c>
      <c r="E16" s="0" t="s">
        <v>79</v>
      </c>
      <c r="F16" s="0" t="n">
        <v>63.7362637362637</v>
      </c>
      <c r="G16" s="0" t="n">
        <v>2.1978021978022</v>
      </c>
      <c r="H16" s="0" t="n">
        <v>3.2967032967033</v>
      </c>
      <c r="I16" s="0" t="n">
        <v>17.5824175824176</v>
      </c>
      <c r="J16" s="0" t="n">
        <v>56.043956043956</v>
      </c>
      <c r="K16" s="0" t="n">
        <v>40.6593406593407</v>
      </c>
      <c r="L16" s="0" t="n">
        <v>13.1868131868132</v>
      </c>
      <c r="M16" s="0" t="s">
        <v>85</v>
      </c>
      <c r="N16" s="0" t="s">
        <v>85</v>
      </c>
      <c r="O16" s="0" t="s">
        <v>85</v>
      </c>
      <c r="P16" s="0" t="s">
        <v>85</v>
      </c>
      <c r="Q16" s="0" t="s">
        <v>85</v>
      </c>
      <c r="R16" s="0" t="s">
        <v>85</v>
      </c>
      <c r="S16" s="0" t="s">
        <v>85</v>
      </c>
    </row>
    <row r="17" customFormat="false" ht="15" hidden="false" customHeight="false" outlineLevel="0" collapsed="false">
      <c r="A17" s="0" t="n">
        <v>3965</v>
      </c>
      <c r="B17" s="0" t="s">
        <v>80</v>
      </c>
      <c r="C17" s="0" t="s">
        <v>81</v>
      </c>
      <c r="D17" s="0" t="s">
        <v>82</v>
      </c>
      <c r="E17" s="0" t="s">
        <v>83</v>
      </c>
      <c r="F17" s="0" t="n">
        <v>58</v>
      </c>
      <c r="G17" s="0" t="n">
        <v>0</v>
      </c>
      <c r="H17" s="0" t="n">
        <v>11</v>
      </c>
      <c r="I17" s="0" t="n">
        <v>31</v>
      </c>
      <c r="J17" s="0" t="n">
        <v>23</v>
      </c>
      <c r="K17" s="0" t="n">
        <v>8</v>
      </c>
      <c r="L17" s="0" t="n">
        <v>1</v>
      </c>
      <c r="M17" s="0" t="s">
        <v>85</v>
      </c>
      <c r="N17" s="0" t="s">
        <v>85</v>
      </c>
      <c r="O17" s="0" t="s">
        <v>85</v>
      </c>
      <c r="P17" s="0" t="s">
        <v>85</v>
      </c>
      <c r="Q17" s="0" t="s">
        <v>85</v>
      </c>
      <c r="R17" s="0" t="s">
        <v>85</v>
      </c>
      <c r="S17" s="0" t="s">
        <v>85</v>
      </c>
    </row>
    <row r="18" customFormat="false" ht="15" hidden="false" customHeight="false" outlineLevel="0" collapsed="false">
      <c r="A18" s="0" t="n">
        <v>3633</v>
      </c>
      <c r="B18" s="0" t="s">
        <v>28</v>
      </c>
      <c r="C18" s="0" t="s">
        <v>81</v>
      </c>
      <c r="D18" s="0" t="s">
        <v>84</v>
      </c>
      <c r="E18" s="0" t="s">
        <v>85</v>
      </c>
      <c r="F18" s="0" t="n">
        <v>31.3131313131313</v>
      </c>
      <c r="G18" s="0" t="n">
        <v>1.01010101010101</v>
      </c>
      <c r="H18" s="0" t="n">
        <v>10.1010101010101</v>
      </c>
      <c r="I18" s="0" t="n">
        <v>0</v>
      </c>
      <c r="J18" s="0" t="n">
        <v>27.2727272727273</v>
      </c>
      <c r="K18" s="0" t="n">
        <v>6.06060606060606</v>
      </c>
      <c r="L18" s="0" t="n">
        <v>0</v>
      </c>
      <c r="M18" s="0" t="s">
        <v>85</v>
      </c>
      <c r="N18" s="0" t="s">
        <v>85</v>
      </c>
      <c r="O18" s="0" t="s">
        <v>85</v>
      </c>
      <c r="P18" s="0" t="s">
        <v>85</v>
      </c>
      <c r="Q18" s="0" t="s">
        <v>85</v>
      </c>
      <c r="R18" s="0" t="s">
        <v>85</v>
      </c>
      <c r="S18" s="0" t="s">
        <v>85</v>
      </c>
    </row>
    <row r="19" customFormat="false" ht="15" hidden="false" customHeight="false" outlineLevel="0" collapsed="false">
      <c r="A19" s="0" t="n">
        <v>3771</v>
      </c>
      <c r="B19" s="0" t="s">
        <v>70</v>
      </c>
      <c r="C19" s="0" t="s">
        <v>87</v>
      </c>
      <c r="D19" s="0" t="s">
        <v>88</v>
      </c>
      <c r="E19" s="0" t="s">
        <v>89</v>
      </c>
      <c r="F19" s="0" t="n">
        <v>40.4255319148936</v>
      </c>
      <c r="G19" s="0" t="n">
        <v>0</v>
      </c>
      <c r="H19" s="0" t="n">
        <v>14.8936170212766</v>
      </c>
      <c r="I19" s="0" t="n">
        <v>0</v>
      </c>
      <c r="J19" s="0" t="n">
        <v>30.8510638297872</v>
      </c>
      <c r="K19" s="0" t="n">
        <v>11.7021276595745</v>
      </c>
      <c r="L19" s="0" t="n">
        <v>0</v>
      </c>
      <c r="M19" s="0" t="s">
        <v>85</v>
      </c>
      <c r="N19" s="0" t="s">
        <v>85</v>
      </c>
      <c r="O19" s="0" t="s">
        <v>85</v>
      </c>
      <c r="P19" s="0" t="s">
        <v>85</v>
      </c>
      <c r="Q19" s="0" t="s">
        <v>85</v>
      </c>
      <c r="R19" s="0" t="s">
        <v>85</v>
      </c>
      <c r="S19" s="0" t="s">
        <v>85</v>
      </c>
    </row>
    <row r="20" customFormat="false" ht="15" hidden="false" customHeight="false" outlineLevel="0" collapsed="false">
      <c r="A20" s="0" t="n">
        <v>3770</v>
      </c>
      <c r="B20" s="0" t="s">
        <v>70</v>
      </c>
      <c r="C20" s="0" t="s">
        <v>87</v>
      </c>
      <c r="D20" s="0" t="s">
        <v>88</v>
      </c>
      <c r="E20" s="0" t="s">
        <v>89</v>
      </c>
      <c r="F20" s="0" t="n">
        <v>36.3636363636364</v>
      </c>
      <c r="G20" s="0" t="n">
        <v>1.2987012987013</v>
      </c>
      <c r="H20" s="0" t="n">
        <v>12.987012987013</v>
      </c>
      <c r="I20" s="0" t="n">
        <v>5.1948051948052</v>
      </c>
      <c r="J20" s="0" t="n">
        <v>24.6753246753247</v>
      </c>
      <c r="K20" s="0" t="n">
        <v>7.79220779220779</v>
      </c>
      <c r="L20" s="0" t="n">
        <v>0</v>
      </c>
      <c r="M20" s="0" t="s">
        <v>85</v>
      </c>
      <c r="N20" s="0" t="s">
        <v>85</v>
      </c>
      <c r="O20" s="0" t="s">
        <v>85</v>
      </c>
      <c r="P20" s="0" t="s">
        <v>85</v>
      </c>
      <c r="Q20" s="0" t="s">
        <v>85</v>
      </c>
      <c r="R20" s="0" t="s">
        <v>85</v>
      </c>
      <c r="S20" s="0" t="s">
        <v>85</v>
      </c>
    </row>
    <row r="21" customFormat="false" ht="15" hidden="false" customHeight="false" outlineLevel="0" collapsed="false">
      <c r="A21" s="0" t="n">
        <v>3958</v>
      </c>
      <c r="B21" s="0" t="s">
        <v>80</v>
      </c>
      <c r="C21" s="0" t="s">
        <v>87</v>
      </c>
      <c r="D21" s="0" t="s">
        <v>88</v>
      </c>
      <c r="E21" s="0" t="s">
        <v>90</v>
      </c>
      <c r="F21" s="0" t="n">
        <v>40</v>
      </c>
      <c r="G21" s="0" t="n">
        <v>0</v>
      </c>
      <c r="H21" s="0" t="n">
        <v>29</v>
      </c>
      <c r="I21" s="0" t="n">
        <v>3</v>
      </c>
      <c r="J21" s="0" t="n">
        <v>13</v>
      </c>
      <c r="K21" s="0" t="n">
        <v>2</v>
      </c>
      <c r="L21" s="0" t="n">
        <v>0</v>
      </c>
      <c r="M21" s="0" t="s">
        <v>85</v>
      </c>
      <c r="N21" s="0" t="s">
        <v>85</v>
      </c>
      <c r="O21" s="0" t="s">
        <v>85</v>
      </c>
      <c r="P21" s="0" t="s">
        <v>85</v>
      </c>
      <c r="Q21" s="0" t="s">
        <v>85</v>
      </c>
      <c r="R21" s="0" t="s">
        <v>85</v>
      </c>
      <c r="S21" s="0" t="s">
        <v>85</v>
      </c>
    </row>
    <row r="22" customFormat="false" ht="15" hidden="false" customHeight="false" outlineLevel="0" collapsed="false">
      <c r="A22" s="0" t="n">
        <v>3632</v>
      </c>
      <c r="B22" s="0" t="s">
        <v>28</v>
      </c>
      <c r="C22" s="0" t="s">
        <v>87</v>
      </c>
      <c r="D22" s="0" t="s">
        <v>88</v>
      </c>
      <c r="E22" s="0" t="s">
        <v>69</v>
      </c>
      <c r="F22" s="0" t="n">
        <v>52</v>
      </c>
      <c r="G22" s="0" t="n">
        <v>0</v>
      </c>
      <c r="H22" s="0" t="n">
        <v>1</v>
      </c>
      <c r="I22" s="0" t="n">
        <v>29</v>
      </c>
      <c r="J22" s="0" t="n">
        <v>33</v>
      </c>
      <c r="K22" s="0" t="n">
        <v>1</v>
      </c>
      <c r="L22" s="0" t="n">
        <v>0</v>
      </c>
      <c r="M22" s="0" t="s">
        <v>85</v>
      </c>
      <c r="N22" s="0" t="s">
        <v>85</v>
      </c>
      <c r="O22" s="0" t="s">
        <v>85</v>
      </c>
      <c r="P22" s="0" t="s">
        <v>85</v>
      </c>
      <c r="Q22" s="0" t="s">
        <v>85</v>
      </c>
      <c r="R22" s="0" t="s">
        <v>85</v>
      </c>
      <c r="S22" s="0" t="s">
        <v>85</v>
      </c>
    </row>
    <row r="23" customFormat="false" ht="15" hidden="false" customHeight="false" outlineLevel="0" collapsed="false">
      <c r="A23" s="0" t="n">
        <v>3616</v>
      </c>
      <c r="B23" s="0" t="s">
        <v>28</v>
      </c>
      <c r="C23" s="0" t="s">
        <v>81</v>
      </c>
      <c r="D23" s="0" t="s">
        <v>84</v>
      </c>
      <c r="E23" s="0" t="s">
        <v>85</v>
      </c>
      <c r="F23" s="0" t="n">
        <v>32</v>
      </c>
      <c r="G23" s="0" t="n">
        <v>0</v>
      </c>
      <c r="H23" s="0" t="n">
        <v>12</v>
      </c>
      <c r="I23" s="0" t="n">
        <v>9</v>
      </c>
      <c r="J23" s="0" t="n">
        <v>14</v>
      </c>
      <c r="K23" s="0" t="n">
        <v>3</v>
      </c>
      <c r="L23" s="0" t="n">
        <v>5</v>
      </c>
      <c r="M23" s="0" t="s">
        <v>85</v>
      </c>
      <c r="N23" s="0" t="s">
        <v>85</v>
      </c>
      <c r="O23" s="0" t="s">
        <v>85</v>
      </c>
      <c r="P23" s="0" t="s">
        <v>85</v>
      </c>
      <c r="Q23" s="0" t="s">
        <v>85</v>
      </c>
      <c r="R23" s="0" t="s">
        <v>85</v>
      </c>
      <c r="S23" s="0" t="s">
        <v>85</v>
      </c>
    </row>
    <row r="24" customFormat="false" ht="15" hidden="false" customHeight="false" outlineLevel="0" collapsed="false">
      <c r="A24" s="0" t="n">
        <v>3622</v>
      </c>
      <c r="B24" s="0" t="s">
        <v>28</v>
      </c>
      <c r="C24" s="0" t="s">
        <v>81</v>
      </c>
      <c r="D24" s="0" t="s">
        <v>84</v>
      </c>
      <c r="E24" s="0" t="s">
        <v>85</v>
      </c>
      <c r="F24" s="0" t="n">
        <v>29.6296296296296</v>
      </c>
      <c r="G24" s="0" t="n">
        <v>1.85185185185185</v>
      </c>
      <c r="H24" s="0" t="n">
        <v>3.7037037037037</v>
      </c>
      <c r="I24" s="0" t="n">
        <v>5.55555555555556</v>
      </c>
      <c r="J24" s="0" t="n">
        <v>22.2222222222222</v>
      </c>
      <c r="K24" s="0" t="n">
        <v>3.7037037037037</v>
      </c>
      <c r="L24" s="0" t="n">
        <v>0</v>
      </c>
      <c r="M24" s="0" t="s">
        <v>85</v>
      </c>
      <c r="N24" s="0" t="s">
        <v>85</v>
      </c>
      <c r="O24" s="0" t="s">
        <v>85</v>
      </c>
      <c r="P24" s="0" t="s">
        <v>85</v>
      </c>
      <c r="Q24" s="0" t="s">
        <v>85</v>
      </c>
      <c r="R24" s="0" t="s">
        <v>85</v>
      </c>
      <c r="S24" s="0" t="s">
        <v>85</v>
      </c>
    </row>
    <row r="25" customFormat="false" ht="15" hidden="false" customHeight="false" outlineLevel="0" collapsed="false">
      <c r="A25" s="0" t="n">
        <v>3906</v>
      </c>
      <c r="B25" s="0" t="s">
        <v>49</v>
      </c>
      <c r="C25" s="0" t="s">
        <v>77</v>
      </c>
      <c r="D25" s="0" t="s">
        <v>78</v>
      </c>
      <c r="E25" s="0" t="s">
        <v>79</v>
      </c>
      <c r="F25" s="0" t="n">
        <v>63</v>
      </c>
      <c r="G25" s="0" t="n">
        <v>6</v>
      </c>
      <c r="H25" s="0" t="n">
        <v>9</v>
      </c>
      <c r="I25" s="0" t="n">
        <v>5</v>
      </c>
      <c r="J25" s="0" t="n">
        <v>52</v>
      </c>
      <c r="K25" s="0" t="n">
        <v>44</v>
      </c>
      <c r="L25" s="0" t="n">
        <v>10</v>
      </c>
      <c r="M25" s="0" t="s">
        <v>85</v>
      </c>
      <c r="N25" s="0" t="s">
        <v>85</v>
      </c>
      <c r="O25" s="0" t="s">
        <v>85</v>
      </c>
      <c r="P25" s="0" t="s">
        <v>85</v>
      </c>
      <c r="Q25" s="0" t="s">
        <v>85</v>
      </c>
      <c r="R25" s="0" t="s">
        <v>85</v>
      </c>
      <c r="S25" s="0" t="s">
        <v>85</v>
      </c>
    </row>
    <row r="26" customFormat="false" ht="15" hidden="false" customHeight="false" outlineLevel="0" collapsed="false">
      <c r="A26" s="0" t="n">
        <v>3685</v>
      </c>
      <c r="B26" s="0" t="s">
        <v>93</v>
      </c>
      <c r="C26" s="0" t="s">
        <v>94</v>
      </c>
      <c r="D26" s="0" t="s">
        <v>95</v>
      </c>
      <c r="E26" s="0" t="s">
        <v>96</v>
      </c>
      <c r="F26" s="0" t="n">
        <v>73</v>
      </c>
      <c r="G26" s="0" t="n">
        <v>5</v>
      </c>
      <c r="H26" s="0" t="n">
        <v>0</v>
      </c>
      <c r="I26" s="0" t="n">
        <v>0</v>
      </c>
      <c r="J26" s="0" t="n">
        <v>73</v>
      </c>
      <c r="K26" s="0" t="n">
        <v>59</v>
      </c>
      <c r="L26" s="0" t="n">
        <v>0</v>
      </c>
      <c r="M26" s="0" t="s">
        <v>85</v>
      </c>
      <c r="N26" s="0" t="s">
        <v>85</v>
      </c>
      <c r="O26" s="0" t="s">
        <v>85</v>
      </c>
      <c r="P26" s="0" t="s">
        <v>85</v>
      </c>
      <c r="Q26" s="0" t="s">
        <v>85</v>
      </c>
      <c r="R26" s="0" t="s">
        <v>85</v>
      </c>
      <c r="S26" s="0" t="s">
        <v>85</v>
      </c>
    </row>
    <row r="27" customFormat="false" ht="15" hidden="false" customHeight="false" outlineLevel="0" collapsed="false">
      <c r="A27" s="0" t="n">
        <v>6176</v>
      </c>
      <c r="B27" s="0" t="s">
        <v>97</v>
      </c>
      <c r="C27" s="0" t="s">
        <v>98</v>
      </c>
      <c r="D27" s="0" t="s">
        <v>99</v>
      </c>
      <c r="E27" s="0" t="s">
        <v>100</v>
      </c>
      <c r="F27" s="0" t="n">
        <v>66</v>
      </c>
      <c r="G27" s="0" t="n">
        <v>0</v>
      </c>
      <c r="H27" s="0" t="n">
        <v>0</v>
      </c>
      <c r="I27" s="0" t="n">
        <v>16</v>
      </c>
      <c r="J27" s="0" t="n">
        <v>58</v>
      </c>
      <c r="K27" s="0" t="n">
        <v>39</v>
      </c>
      <c r="L27" s="0" t="n">
        <v>5</v>
      </c>
      <c r="M27" s="0" t="s">
        <v>85</v>
      </c>
      <c r="N27" s="0" t="s">
        <v>85</v>
      </c>
      <c r="O27" s="0" t="s">
        <v>85</v>
      </c>
      <c r="P27" s="0" t="s">
        <v>85</v>
      </c>
      <c r="Q27" s="0" t="s">
        <v>85</v>
      </c>
      <c r="R27" s="0" t="s">
        <v>85</v>
      </c>
      <c r="S27" s="0" t="s">
        <v>85</v>
      </c>
    </row>
    <row r="28" customFormat="false" ht="15" hidden="false" customHeight="false" outlineLevel="0" collapsed="false">
      <c r="A28" s="0" t="n">
        <v>3656</v>
      </c>
      <c r="B28" s="0" t="s">
        <v>66</v>
      </c>
      <c r="C28" s="0" t="s">
        <v>101</v>
      </c>
      <c r="D28" s="0" t="s">
        <v>102</v>
      </c>
      <c r="E28" s="0" t="s">
        <v>103</v>
      </c>
      <c r="F28" s="0" t="n">
        <v>48</v>
      </c>
      <c r="G28" s="0" t="n">
        <v>5</v>
      </c>
      <c r="H28" s="0" t="n">
        <v>15</v>
      </c>
      <c r="I28" s="0" t="n">
        <v>1</v>
      </c>
      <c r="J28" s="0" t="n">
        <v>43</v>
      </c>
      <c r="K28" s="0" t="n">
        <v>39</v>
      </c>
      <c r="L28" s="0" t="n">
        <v>1</v>
      </c>
      <c r="M28" s="0" t="s">
        <v>85</v>
      </c>
      <c r="N28" s="0" t="s">
        <v>85</v>
      </c>
      <c r="O28" s="0" t="s">
        <v>85</v>
      </c>
      <c r="P28" s="0" t="s">
        <v>85</v>
      </c>
      <c r="Q28" s="0" t="s">
        <v>85</v>
      </c>
      <c r="R28" s="0" t="s">
        <v>85</v>
      </c>
      <c r="S28" s="0" t="s">
        <v>85</v>
      </c>
    </row>
    <row r="29" customFormat="false" ht="15" hidden="false" customHeight="false" outlineLevel="0" collapsed="false">
      <c r="A29" s="0" t="n">
        <v>4085</v>
      </c>
      <c r="B29" s="0" t="s">
        <v>97</v>
      </c>
      <c r="C29" s="0" t="s">
        <v>81</v>
      </c>
      <c r="D29" s="0" t="s">
        <v>104</v>
      </c>
      <c r="E29" s="0" t="s">
        <v>85</v>
      </c>
      <c r="F29" s="0" t="n">
        <v>66</v>
      </c>
      <c r="G29" s="0" t="n">
        <v>0</v>
      </c>
      <c r="H29" s="0" t="n">
        <v>1</v>
      </c>
      <c r="I29" s="0" t="n">
        <v>24</v>
      </c>
      <c r="J29" s="0" t="n">
        <v>53</v>
      </c>
      <c r="K29" s="0" t="n">
        <v>50</v>
      </c>
      <c r="L29" s="0" t="n">
        <v>30</v>
      </c>
      <c r="M29" s="0" t="s">
        <v>85</v>
      </c>
      <c r="N29" s="0" t="s">
        <v>85</v>
      </c>
      <c r="O29" s="0" t="s">
        <v>85</v>
      </c>
      <c r="P29" s="0" t="s">
        <v>85</v>
      </c>
      <c r="Q29" s="0" t="s">
        <v>85</v>
      </c>
      <c r="R29" s="0" t="s">
        <v>85</v>
      </c>
      <c r="S29" s="0" t="s">
        <v>85</v>
      </c>
    </row>
    <row r="30" customFormat="false" ht="15" hidden="false" customHeight="false" outlineLevel="0" collapsed="false">
      <c r="A30" s="0" t="n">
        <v>1114</v>
      </c>
      <c r="B30" s="0" t="s">
        <v>105</v>
      </c>
      <c r="C30" s="0" t="s">
        <v>106</v>
      </c>
      <c r="D30" s="0" t="s">
        <v>107</v>
      </c>
      <c r="E30" s="0" t="s">
        <v>85</v>
      </c>
      <c r="F30" s="0" t="n">
        <v>40.5405405405405</v>
      </c>
      <c r="G30" s="0" t="n">
        <v>0</v>
      </c>
      <c r="H30" s="0" t="n">
        <v>1.35135135135135</v>
      </c>
      <c r="I30" s="0" t="n">
        <v>27.027027027027</v>
      </c>
      <c r="J30" s="0" t="n">
        <v>21.6216216216216</v>
      </c>
      <c r="K30" s="0" t="n">
        <v>14.8648648648649</v>
      </c>
      <c r="L30" s="0" t="n">
        <v>16.2162162162162</v>
      </c>
      <c r="M30" s="0" t="s">
        <v>85</v>
      </c>
      <c r="N30" s="0" t="s">
        <v>85</v>
      </c>
      <c r="O30" s="0" t="s">
        <v>85</v>
      </c>
      <c r="P30" s="0" t="s">
        <v>85</v>
      </c>
      <c r="Q30" s="0" t="s">
        <v>85</v>
      </c>
      <c r="R30" s="0" t="s">
        <v>85</v>
      </c>
      <c r="S30" s="0" t="s">
        <v>85</v>
      </c>
    </row>
    <row r="31" customFormat="false" ht="15" hidden="false" customHeight="false" outlineLevel="0" collapsed="false">
      <c r="A31" s="0" t="n">
        <v>3932</v>
      </c>
      <c r="B31" s="0" t="s">
        <v>22</v>
      </c>
      <c r="C31" s="0" t="s">
        <v>38</v>
      </c>
      <c r="D31" s="0" t="s">
        <v>108</v>
      </c>
      <c r="E31" s="0" t="s">
        <v>109</v>
      </c>
      <c r="F31" s="0" t="n">
        <v>38</v>
      </c>
      <c r="G31" s="0" t="n">
        <v>0</v>
      </c>
      <c r="H31" s="0" t="n">
        <v>0</v>
      </c>
      <c r="I31" s="0" t="n">
        <v>26</v>
      </c>
      <c r="J31" s="0" t="n">
        <v>13</v>
      </c>
      <c r="K31" s="0" t="n">
        <v>3</v>
      </c>
      <c r="L31" s="0" t="n">
        <v>0</v>
      </c>
      <c r="M31" s="0" t="s">
        <v>85</v>
      </c>
      <c r="N31" s="0" t="s">
        <v>85</v>
      </c>
      <c r="O31" s="0" t="s">
        <v>85</v>
      </c>
      <c r="P31" s="0" t="s">
        <v>85</v>
      </c>
      <c r="Q31" s="0" t="s">
        <v>85</v>
      </c>
      <c r="R31" s="0" t="s">
        <v>85</v>
      </c>
      <c r="S31" s="0" t="s">
        <v>85</v>
      </c>
    </row>
    <row r="32" customFormat="false" ht="15" hidden="false" customHeight="false" outlineLevel="0" collapsed="false">
      <c r="A32" s="0" t="n">
        <v>4094</v>
      </c>
      <c r="B32" s="0" t="s">
        <v>97</v>
      </c>
      <c r="C32" s="0" t="s">
        <v>57</v>
      </c>
      <c r="D32" s="0" t="s">
        <v>58</v>
      </c>
      <c r="E32" s="0" t="s">
        <v>59</v>
      </c>
      <c r="F32" s="0" t="n">
        <v>59.375</v>
      </c>
      <c r="G32" s="0" t="n">
        <v>1.5625</v>
      </c>
      <c r="H32" s="0" t="n">
        <v>4.6875</v>
      </c>
      <c r="I32" s="0" t="n">
        <v>6.25</v>
      </c>
      <c r="J32" s="0" t="n">
        <v>53.125</v>
      </c>
      <c r="K32" s="0" t="n">
        <v>29.6875</v>
      </c>
      <c r="L32" s="0" t="n">
        <v>1.5625</v>
      </c>
      <c r="M32" s="0" t="s">
        <v>85</v>
      </c>
      <c r="N32" s="0" t="s">
        <v>85</v>
      </c>
      <c r="O32" s="0" t="s">
        <v>85</v>
      </c>
      <c r="P32" s="0" t="s">
        <v>85</v>
      </c>
      <c r="Q32" s="0" t="s">
        <v>85</v>
      </c>
      <c r="R32" s="0" t="s">
        <v>85</v>
      </c>
      <c r="S32" s="0" t="s">
        <v>85</v>
      </c>
    </row>
    <row r="33" customFormat="false" ht="15" hidden="false" customHeight="false" outlineLevel="0" collapsed="false">
      <c r="A33" s="0" t="n">
        <v>3762</v>
      </c>
      <c r="B33" s="0" t="s">
        <v>70</v>
      </c>
      <c r="C33" s="0" t="s">
        <v>57</v>
      </c>
      <c r="D33" s="0" t="s">
        <v>58</v>
      </c>
      <c r="E33" s="0" t="s">
        <v>59</v>
      </c>
      <c r="F33" s="0" t="n">
        <v>71.875</v>
      </c>
      <c r="G33" s="0" t="n">
        <v>0</v>
      </c>
      <c r="H33" s="0" t="n">
        <v>15.625</v>
      </c>
      <c r="I33" s="0" t="n">
        <v>2.08333333333333</v>
      </c>
      <c r="J33" s="0" t="n">
        <v>65.625</v>
      </c>
      <c r="K33" s="0" t="n">
        <v>35.4166666666667</v>
      </c>
      <c r="L33" s="0" t="n">
        <v>0</v>
      </c>
      <c r="M33" s="0" t="s">
        <v>85</v>
      </c>
      <c r="N33" s="0" t="s">
        <v>85</v>
      </c>
      <c r="O33" s="0" t="s">
        <v>85</v>
      </c>
      <c r="P33" s="0" t="s">
        <v>85</v>
      </c>
      <c r="Q33" s="0" t="s">
        <v>85</v>
      </c>
      <c r="R33" s="0" t="s">
        <v>85</v>
      </c>
      <c r="S33" s="0" t="s">
        <v>85</v>
      </c>
    </row>
    <row r="34" customFormat="false" ht="15" hidden="false" customHeight="false" outlineLevel="0" collapsed="false">
      <c r="A34" s="0" t="n">
        <v>3987</v>
      </c>
      <c r="B34" s="0" t="s">
        <v>80</v>
      </c>
      <c r="C34" s="0" t="s">
        <v>57</v>
      </c>
      <c r="D34" s="0" t="s">
        <v>58</v>
      </c>
      <c r="E34" s="0" t="s">
        <v>59</v>
      </c>
      <c r="F34" s="0" t="n">
        <v>59</v>
      </c>
      <c r="G34" s="0" t="n">
        <v>0</v>
      </c>
      <c r="H34" s="0" t="n">
        <v>11</v>
      </c>
      <c r="I34" s="0" t="n">
        <v>0</v>
      </c>
      <c r="J34" s="0" t="n">
        <v>56</v>
      </c>
      <c r="K34" s="0" t="n">
        <v>42</v>
      </c>
      <c r="L34" s="0" t="n">
        <v>0</v>
      </c>
      <c r="M34" s="0" t="s">
        <v>85</v>
      </c>
      <c r="N34" s="0" t="s">
        <v>85</v>
      </c>
      <c r="O34" s="0" t="s">
        <v>85</v>
      </c>
      <c r="P34" s="0" t="s">
        <v>85</v>
      </c>
      <c r="Q34" s="0" t="s">
        <v>85</v>
      </c>
      <c r="R34" s="0" t="s">
        <v>85</v>
      </c>
      <c r="S34" s="0" t="s">
        <v>85</v>
      </c>
    </row>
    <row r="35" customFormat="false" ht="15" hidden="false" customHeight="false" outlineLevel="0" collapsed="false">
      <c r="A35" s="0" t="n">
        <v>896</v>
      </c>
      <c r="B35" s="0" t="s">
        <v>56</v>
      </c>
      <c r="C35" s="0" t="s">
        <v>57</v>
      </c>
      <c r="D35" s="0" t="s">
        <v>58</v>
      </c>
      <c r="E35" s="0" t="s">
        <v>59</v>
      </c>
      <c r="F35" s="0" t="n">
        <v>74</v>
      </c>
      <c r="G35" s="0" t="n">
        <v>3</v>
      </c>
      <c r="H35" s="0" t="n">
        <v>12</v>
      </c>
      <c r="I35" s="0" t="n">
        <v>0</v>
      </c>
      <c r="J35" s="0" t="n">
        <v>68</v>
      </c>
      <c r="K35" s="0" t="n">
        <v>55</v>
      </c>
      <c r="L35" s="0" t="n">
        <v>0</v>
      </c>
      <c r="M35" s="0" t="s">
        <v>85</v>
      </c>
      <c r="N35" s="0" t="s">
        <v>85</v>
      </c>
      <c r="O35" s="0" t="s">
        <v>85</v>
      </c>
      <c r="P35" s="0" t="s">
        <v>85</v>
      </c>
      <c r="Q35" s="0" t="s">
        <v>85</v>
      </c>
      <c r="R35" s="0" t="s">
        <v>85</v>
      </c>
      <c r="S35" s="0" t="s">
        <v>85</v>
      </c>
    </row>
    <row r="36" customFormat="false" ht="15" hidden="false" customHeight="false" outlineLevel="0" collapsed="false">
      <c r="A36" s="0" t="n">
        <v>4090</v>
      </c>
      <c r="B36" s="0" t="s">
        <v>97</v>
      </c>
      <c r="C36" s="0" t="s">
        <v>57</v>
      </c>
      <c r="D36" s="0" t="s">
        <v>58</v>
      </c>
      <c r="E36" s="0" t="s">
        <v>59</v>
      </c>
      <c r="F36" s="0" t="n">
        <v>58</v>
      </c>
      <c r="G36" s="0" t="n">
        <v>1</v>
      </c>
      <c r="H36" s="0" t="n">
        <v>7</v>
      </c>
      <c r="I36" s="0" t="n">
        <v>0</v>
      </c>
      <c r="J36" s="0" t="n">
        <v>55</v>
      </c>
      <c r="K36" s="0" t="n">
        <v>46</v>
      </c>
      <c r="L36" s="0" t="n">
        <v>1</v>
      </c>
      <c r="M36" s="0" t="s">
        <v>85</v>
      </c>
      <c r="N36" s="0" t="s">
        <v>85</v>
      </c>
      <c r="O36" s="0" t="s">
        <v>85</v>
      </c>
      <c r="P36" s="0" t="s">
        <v>85</v>
      </c>
      <c r="Q36" s="0" t="s">
        <v>85</v>
      </c>
      <c r="R36" s="0" t="s">
        <v>85</v>
      </c>
      <c r="S36" s="0" t="s">
        <v>85</v>
      </c>
    </row>
    <row r="37" customFormat="false" ht="15" hidden="false" customHeight="false" outlineLevel="0" collapsed="false">
      <c r="A37" s="0" t="n">
        <v>3659</v>
      </c>
      <c r="B37" s="0" t="s">
        <v>66</v>
      </c>
      <c r="C37" s="0" t="s">
        <v>57</v>
      </c>
      <c r="D37" s="0" t="s">
        <v>58</v>
      </c>
      <c r="E37" s="0" t="s">
        <v>59</v>
      </c>
      <c r="F37" s="0" t="n">
        <v>72</v>
      </c>
      <c r="G37" s="0" t="n">
        <v>2</v>
      </c>
      <c r="H37" s="0" t="n">
        <v>8</v>
      </c>
      <c r="I37" s="0" t="n">
        <v>0</v>
      </c>
      <c r="J37" s="0" t="n">
        <v>70</v>
      </c>
      <c r="K37" s="0" t="n">
        <v>60</v>
      </c>
      <c r="L37" s="0" t="n">
        <v>44</v>
      </c>
      <c r="M37" s="0" t="s">
        <v>85</v>
      </c>
      <c r="N37" s="0" t="s">
        <v>85</v>
      </c>
      <c r="O37" s="0" t="s">
        <v>85</v>
      </c>
      <c r="P37" s="0" t="s">
        <v>85</v>
      </c>
      <c r="Q37" s="0" t="s">
        <v>85</v>
      </c>
      <c r="R37" s="0" t="s">
        <v>85</v>
      </c>
      <c r="S37" s="0" t="s">
        <v>85</v>
      </c>
    </row>
    <row r="38" customFormat="false" ht="15" hidden="false" customHeight="false" outlineLevel="0" collapsed="false">
      <c r="A38" s="0" t="n">
        <v>3665</v>
      </c>
      <c r="B38" s="0" t="s">
        <v>66</v>
      </c>
      <c r="C38" s="0" t="s">
        <v>110</v>
      </c>
      <c r="D38" s="0" t="s">
        <v>111</v>
      </c>
      <c r="E38" s="0" t="s">
        <v>112</v>
      </c>
      <c r="F38" s="0" t="n">
        <v>48</v>
      </c>
      <c r="G38" s="0" t="n">
        <v>0</v>
      </c>
      <c r="H38" s="0" t="n">
        <v>13</v>
      </c>
      <c r="I38" s="0" t="n">
        <v>2</v>
      </c>
      <c r="J38" s="0" t="n">
        <v>42</v>
      </c>
      <c r="K38" s="0" t="n">
        <v>40</v>
      </c>
      <c r="L38" s="0" t="n">
        <v>40</v>
      </c>
      <c r="M38" s="0" t="s">
        <v>85</v>
      </c>
      <c r="N38" s="0" t="s">
        <v>85</v>
      </c>
      <c r="O38" s="0" t="s">
        <v>85</v>
      </c>
      <c r="P38" s="0" t="s">
        <v>85</v>
      </c>
      <c r="Q38" s="0" t="s">
        <v>85</v>
      </c>
      <c r="R38" s="0" t="s">
        <v>85</v>
      </c>
      <c r="S38" s="0" t="s">
        <v>85</v>
      </c>
    </row>
    <row r="39" customFormat="false" ht="15" hidden="false" customHeight="false" outlineLevel="0" collapsed="false">
      <c r="A39" s="0" t="n">
        <v>3676</v>
      </c>
      <c r="B39" s="0" t="s">
        <v>93</v>
      </c>
      <c r="C39" s="0" t="s">
        <v>87</v>
      </c>
      <c r="D39" s="0" t="s">
        <v>88</v>
      </c>
      <c r="E39" s="0" t="s">
        <v>90</v>
      </c>
      <c r="F39" s="0" t="n">
        <v>24</v>
      </c>
      <c r="G39" s="0" t="n">
        <v>0</v>
      </c>
      <c r="H39" s="0" t="n">
        <v>3</v>
      </c>
      <c r="I39" s="0" t="n">
        <v>5</v>
      </c>
      <c r="J39" s="0" t="n">
        <v>21</v>
      </c>
      <c r="K39" s="0" t="n">
        <v>1</v>
      </c>
      <c r="L39" s="0" t="n">
        <v>0</v>
      </c>
      <c r="M39" s="0" t="s">
        <v>85</v>
      </c>
      <c r="N39" s="0" t="s">
        <v>85</v>
      </c>
      <c r="O39" s="0" t="s">
        <v>85</v>
      </c>
      <c r="P39" s="0" t="s">
        <v>85</v>
      </c>
      <c r="Q39" s="0" t="s">
        <v>85</v>
      </c>
      <c r="R39" s="0" t="s">
        <v>85</v>
      </c>
      <c r="S39" s="0" t="s">
        <v>85</v>
      </c>
    </row>
    <row r="40" customFormat="false" ht="15" hidden="false" customHeight="false" outlineLevel="0" collapsed="false">
      <c r="A40" s="0" t="n">
        <v>4120</v>
      </c>
      <c r="B40" s="0" t="s">
        <v>113</v>
      </c>
      <c r="C40" s="0" t="s">
        <v>114</v>
      </c>
      <c r="D40" s="0" t="s">
        <v>115</v>
      </c>
      <c r="E40" s="0" t="s">
        <v>85</v>
      </c>
      <c r="F40" s="0" t="n">
        <v>25</v>
      </c>
      <c r="G40" s="0" t="n">
        <v>0</v>
      </c>
      <c r="H40" s="0" t="n">
        <v>0</v>
      </c>
      <c r="I40" s="0" t="n">
        <v>2</v>
      </c>
      <c r="J40" s="0" t="n">
        <v>14</v>
      </c>
      <c r="K40" s="0" t="n">
        <v>8</v>
      </c>
      <c r="L40" s="0" t="n">
        <v>0</v>
      </c>
      <c r="M40" s="0" t="s">
        <v>85</v>
      </c>
      <c r="N40" s="0" t="s">
        <v>85</v>
      </c>
      <c r="O40" s="0" t="s">
        <v>85</v>
      </c>
      <c r="P40" s="0" t="s">
        <v>85</v>
      </c>
      <c r="Q40" s="0" t="s">
        <v>85</v>
      </c>
      <c r="R40" s="0" t="s">
        <v>85</v>
      </c>
      <c r="S40" s="0" t="s">
        <v>85</v>
      </c>
    </row>
    <row r="41" customFormat="false" ht="15" hidden="false" customHeight="false" outlineLevel="0" collapsed="false">
      <c r="A41" s="0" t="n">
        <v>4111</v>
      </c>
      <c r="B41" s="0" t="s">
        <v>113</v>
      </c>
      <c r="C41" s="0" t="s">
        <v>23</v>
      </c>
      <c r="D41" s="0" t="s">
        <v>85</v>
      </c>
      <c r="E41" s="0" t="s">
        <v>85</v>
      </c>
      <c r="F41" s="0" t="n">
        <v>46</v>
      </c>
      <c r="G41" s="0" t="n">
        <v>0</v>
      </c>
      <c r="H41" s="0" t="n">
        <v>13</v>
      </c>
      <c r="I41" s="0" t="n">
        <v>0</v>
      </c>
      <c r="J41" s="0" t="n">
        <v>37</v>
      </c>
      <c r="K41" s="0" t="n">
        <v>24</v>
      </c>
      <c r="L41" s="0" t="n">
        <v>0</v>
      </c>
      <c r="M41" s="0" t="s">
        <v>85</v>
      </c>
      <c r="N41" s="0" t="s">
        <v>85</v>
      </c>
      <c r="O41" s="0" t="s">
        <v>85</v>
      </c>
      <c r="P41" s="0" t="s">
        <v>85</v>
      </c>
      <c r="Q41" s="0" t="s">
        <v>85</v>
      </c>
      <c r="R41" s="0" t="s">
        <v>85</v>
      </c>
      <c r="S41" s="0" t="s">
        <v>85</v>
      </c>
    </row>
    <row r="42" customFormat="false" ht="15" hidden="false" customHeight="false" outlineLevel="0" collapsed="false">
      <c r="A42" s="0" t="n">
        <v>3955</v>
      </c>
      <c r="B42" s="0" t="s">
        <v>80</v>
      </c>
      <c r="C42" s="0" t="s">
        <v>116</v>
      </c>
      <c r="D42" s="0" t="s">
        <v>117</v>
      </c>
      <c r="E42" s="0" t="s">
        <v>118</v>
      </c>
      <c r="F42" s="0" t="n">
        <v>40</v>
      </c>
      <c r="G42" s="0" t="n">
        <v>0</v>
      </c>
      <c r="H42" s="0" t="n">
        <v>10</v>
      </c>
      <c r="I42" s="0" t="n">
        <v>2</v>
      </c>
      <c r="J42" s="0" t="n">
        <v>31</v>
      </c>
      <c r="K42" s="0" t="n">
        <v>7</v>
      </c>
      <c r="L42" s="0" t="n">
        <v>0</v>
      </c>
      <c r="M42" s="0" t="s">
        <v>85</v>
      </c>
      <c r="N42" s="0" t="s">
        <v>85</v>
      </c>
      <c r="O42" s="0" t="s">
        <v>85</v>
      </c>
      <c r="P42" s="0" t="s">
        <v>85</v>
      </c>
      <c r="Q42" s="0" t="s">
        <v>85</v>
      </c>
      <c r="R42" s="0" t="s">
        <v>85</v>
      </c>
      <c r="S42" s="0" t="s">
        <v>85</v>
      </c>
    </row>
    <row r="43" customFormat="false" ht="15" hidden="false" customHeight="false" outlineLevel="0" collapsed="false">
      <c r="A43" s="0" t="n">
        <v>6184</v>
      </c>
      <c r="B43" s="0" t="s">
        <v>97</v>
      </c>
      <c r="C43" s="0" t="s">
        <v>119</v>
      </c>
      <c r="D43" s="0" t="s">
        <v>120</v>
      </c>
      <c r="E43" s="14" t="s">
        <v>210</v>
      </c>
      <c r="F43" s="0" t="n">
        <v>78.021978021978</v>
      </c>
      <c r="G43" s="0" t="n">
        <v>0</v>
      </c>
      <c r="H43" s="0" t="n">
        <v>14.2857142857143</v>
      </c>
      <c r="I43" s="0" t="n">
        <v>52.7472527472528</v>
      </c>
      <c r="J43" s="0" t="n">
        <v>54.9450549450549</v>
      </c>
      <c r="K43" s="0" t="n">
        <v>6.59340659340659</v>
      </c>
      <c r="L43" s="0" t="n">
        <v>0</v>
      </c>
      <c r="M43" s="0" t="s">
        <v>85</v>
      </c>
      <c r="N43" s="0" t="s">
        <v>85</v>
      </c>
      <c r="O43" s="0" t="s">
        <v>85</v>
      </c>
      <c r="P43" s="0" t="s">
        <v>85</v>
      </c>
      <c r="Q43" s="0" t="s">
        <v>85</v>
      </c>
      <c r="R43" s="0" t="s">
        <v>85</v>
      </c>
      <c r="S43" s="0" t="s">
        <v>85</v>
      </c>
    </row>
    <row r="44" customFormat="false" ht="15" hidden="false" customHeight="false" outlineLevel="0" collapsed="false">
      <c r="A44" s="0" t="n">
        <v>3758</v>
      </c>
      <c r="B44" s="0" t="s">
        <v>70</v>
      </c>
      <c r="C44" s="0" t="s">
        <v>46</v>
      </c>
      <c r="D44" s="0" t="s">
        <v>122</v>
      </c>
      <c r="E44" s="0" t="s">
        <v>123</v>
      </c>
      <c r="F44" s="0" t="n">
        <v>31</v>
      </c>
      <c r="G44" s="0" t="n">
        <v>0</v>
      </c>
      <c r="H44" s="0" t="n">
        <v>5</v>
      </c>
      <c r="I44" s="0" t="n">
        <v>0</v>
      </c>
      <c r="J44" s="0" t="n">
        <v>27</v>
      </c>
      <c r="K44" s="0" t="n">
        <v>12</v>
      </c>
      <c r="L44" s="0" t="n">
        <v>0</v>
      </c>
      <c r="M44" s="0" t="s">
        <v>85</v>
      </c>
      <c r="N44" s="0" t="s">
        <v>85</v>
      </c>
      <c r="O44" s="0" t="s">
        <v>85</v>
      </c>
      <c r="P44" s="0" t="s">
        <v>85</v>
      </c>
      <c r="Q44" s="0" t="s">
        <v>85</v>
      </c>
      <c r="R44" s="0" t="s">
        <v>85</v>
      </c>
      <c r="S44" s="0" t="s">
        <v>85</v>
      </c>
    </row>
    <row r="45" customFormat="false" ht="15" hidden="false" customHeight="false" outlineLevel="0" collapsed="false">
      <c r="A45" s="0" t="n">
        <v>4127</v>
      </c>
      <c r="B45" s="0" t="s">
        <v>113</v>
      </c>
      <c r="C45" s="0" t="s">
        <v>23</v>
      </c>
      <c r="D45" s="0" t="s">
        <v>124</v>
      </c>
      <c r="E45" s="0" t="s">
        <v>85</v>
      </c>
      <c r="F45" s="0" t="n">
        <v>44</v>
      </c>
      <c r="G45" s="0" t="n">
        <v>1</v>
      </c>
      <c r="H45" s="0" t="n">
        <v>5</v>
      </c>
      <c r="I45" s="0" t="n">
        <v>3</v>
      </c>
      <c r="J45" s="0" t="n">
        <v>38</v>
      </c>
      <c r="K45" s="0" t="n">
        <v>23</v>
      </c>
      <c r="L45" s="0" t="n">
        <v>8</v>
      </c>
      <c r="M45" s="0" t="s">
        <v>85</v>
      </c>
      <c r="N45" s="0" t="s">
        <v>85</v>
      </c>
      <c r="O45" s="0" t="s">
        <v>85</v>
      </c>
      <c r="P45" s="0" t="s">
        <v>85</v>
      </c>
      <c r="Q45" s="0" t="s">
        <v>85</v>
      </c>
      <c r="R45" s="0" t="s">
        <v>85</v>
      </c>
      <c r="S45" s="0" t="s">
        <v>85</v>
      </c>
    </row>
    <row r="46" customFormat="false" ht="15" hidden="false" customHeight="false" outlineLevel="0" collapsed="false">
      <c r="A46" s="0" t="n">
        <v>3985</v>
      </c>
      <c r="B46" s="0" t="s">
        <v>80</v>
      </c>
      <c r="C46" s="0" t="s">
        <v>125</v>
      </c>
      <c r="D46" s="0" t="s">
        <v>126</v>
      </c>
      <c r="E46" s="0" t="s">
        <v>69</v>
      </c>
      <c r="F46" s="0" t="n">
        <v>63</v>
      </c>
      <c r="G46" s="0" t="n">
        <v>0</v>
      </c>
      <c r="H46" s="0" t="n">
        <v>7</v>
      </c>
      <c r="I46" s="0" t="n">
        <v>23</v>
      </c>
      <c r="J46" s="0" t="n">
        <v>54</v>
      </c>
      <c r="K46" s="0" t="n">
        <v>34</v>
      </c>
      <c r="L46" s="0" t="n">
        <v>0</v>
      </c>
      <c r="M46" s="0" t="s">
        <v>85</v>
      </c>
      <c r="N46" s="0" t="s">
        <v>85</v>
      </c>
      <c r="O46" s="0" t="s">
        <v>85</v>
      </c>
      <c r="P46" s="0" t="s">
        <v>85</v>
      </c>
      <c r="Q46" s="0" t="s">
        <v>85</v>
      </c>
      <c r="R46" s="0" t="s">
        <v>85</v>
      </c>
      <c r="S46" s="0" t="s">
        <v>85</v>
      </c>
    </row>
    <row r="47" customFormat="false" ht="15" hidden="false" customHeight="false" outlineLevel="0" collapsed="false">
      <c r="A47" s="0" t="n">
        <v>3777</v>
      </c>
      <c r="B47" s="0" t="s">
        <v>127</v>
      </c>
      <c r="C47" s="0" t="s">
        <v>57</v>
      </c>
      <c r="D47" s="0" t="s">
        <v>128</v>
      </c>
      <c r="E47" s="0" t="s">
        <v>129</v>
      </c>
      <c r="F47" s="0" t="n">
        <v>83.5051546391753</v>
      </c>
      <c r="G47" s="0" t="n">
        <v>0</v>
      </c>
      <c r="H47" s="0" t="n">
        <v>0</v>
      </c>
      <c r="I47" s="0" t="n">
        <v>22.680412371134</v>
      </c>
      <c r="J47" s="0" t="n">
        <v>81.4432989690722</v>
      </c>
      <c r="K47" s="0" t="n">
        <v>8.24742268041237</v>
      </c>
      <c r="L47" s="0" t="n">
        <v>0</v>
      </c>
      <c r="M47" s="0" t="s">
        <v>85</v>
      </c>
      <c r="N47" s="0" t="s">
        <v>85</v>
      </c>
      <c r="O47" s="0" t="s">
        <v>85</v>
      </c>
      <c r="P47" s="0" t="s">
        <v>85</v>
      </c>
      <c r="Q47" s="0" t="s">
        <v>85</v>
      </c>
      <c r="R47" s="0" t="s">
        <v>85</v>
      </c>
      <c r="S47" s="0" t="s">
        <v>85</v>
      </c>
    </row>
    <row r="48" customFormat="false" ht="15" hidden="false" customHeight="false" outlineLevel="0" collapsed="false">
      <c r="A48" s="0" t="n">
        <v>3738</v>
      </c>
      <c r="B48" s="0" t="s">
        <v>70</v>
      </c>
      <c r="C48" s="0" t="s">
        <v>125</v>
      </c>
      <c r="D48" s="0" t="s">
        <v>126</v>
      </c>
      <c r="E48" s="0" t="s">
        <v>130</v>
      </c>
      <c r="F48" s="0" t="n">
        <v>68</v>
      </c>
      <c r="G48" s="0" t="n">
        <v>0</v>
      </c>
      <c r="H48" s="0" t="n">
        <v>4</v>
      </c>
      <c r="I48" s="0" t="n">
        <v>9</v>
      </c>
      <c r="J48" s="0" t="n">
        <v>62</v>
      </c>
      <c r="K48" s="0" t="n">
        <v>39</v>
      </c>
      <c r="L48" s="0" t="n">
        <v>1</v>
      </c>
      <c r="M48" s="0" t="s">
        <v>85</v>
      </c>
      <c r="N48" s="0" t="s">
        <v>85</v>
      </c>
      <c r="O48" s="0" t="s">
        <v>85</v>
      </c>
      <c r="P48" s="0" t="s">
        <v>85</v>
      </c>
      <c r="Q48" s="0" t="s">
        <v>85</v>
      </c>
      <c r="R48" s="0" t="s">
        <v>85</v>
      </c>
      <c r="S48" s="0" t="s">
        <v>85</v>
      </c>
    </row>
    <row r="49" customFormat="false" ht="15" hidden="false" customHeight="false" outlineLevel="0" collapsed="false">
      <c r="A49" s="0" t="n">
        <v>3936</v>
      </c>
      <c r="B49" s="0" t="s">
        <v>22</v>
      </c>
      <c r="C49" s="0" t="s">
        <v>131</v>
      </c>
      <c r="D49" s="0" t="s">
        <v>132</v>
      </c>
      <c r="E49" s="0" t="s">
        <v>211</v>
      </c>
      <c r="F49" s="0" t="n">
        <v>39</v>
      </c>
      <c r="G49" s="0" t="n">
        <v>0</v>
      </c>
      <c r="H49" s="0" t="n">
        <v>6</v>
      </c>
      <c r="I49" s="0" t="n">
        <v>17</v>
      </c>
      <c r="J49" s="0" t="n">
        <v>24</v>
      </c>
      <c r="K49" s="0" t="n">
        <v>9</v>
      </c>
      <c r="L49" s="0" t="n">
        <v>13</v>
      </c>
      <c r="M49" s="0" t="s">
        <v>85</v>
      </c>
      <c r="N49" s="0" t="s">
        <v>85</v>
      </c>
      <c r="O49" s="0" t="s">
        <v>85</v>
      </c>
      <c r="P49" s="0" t="s">
        <v>85</v>
      </c>
      <c r="Q49" s="0" t="s">
        <v>85</v>
      </c>
      <c r="R49" s="0" t="s">
        <v>85</v>
      </c>
      <c r="S49" s="0" t="s">
        <v>85</v>
      </c>
    </row>
    <row r="50" customFormat="false" ht="15" hidden="false" customHeight="false" outlineLevel="0" collapsed="false">
      <c r="A50" s="0" t="n">
        <v>3748</v>
      </c>
      <c r="B50" s="0" t="s">
        <v>70</v>
      </c>
      <c r="C50" s="0" t="s">
        <v>94</v>
      </c>
      <c r="D50" s="0" t="s">
        <v>134</v>
      </c>
      <c r="E50" s="0" t="s">
        <v>85</v>
      </c>
      <c r="F50" s="0" t="n">
        <v>73.9583333333333</v>
      </c>
      <c r="G50" s="0" t="n">
        <v>0</v>
      </c>
      <c r="H50" s="0" t="n">
        <v>1.04166666666667</v>
      </c>
      <c r="I50" s="0" t="n">
        <v>7.29166666666667</v>
      </c>
      <c r="J50" s="0" t="n">
        <v>70.8333333333333</v>
      </c>
      <c r="K50" s="0" t="n">
        <v>53.125</v>
      </c>
      <c r="L50" s="0" t="n">
        <v>0</v>
      </c>
      <c r="M50" s="0" t="s">
        <v>85</v>
      </c>
      <c r="N50" s="0" t="s">
        <v>85</v>
      </c>
      <c r="O50" s="0" t="s">
        <v>85</v>
      </c>
      <c r="P50" s="0" t="s">
        <v>85</v>
      </c>
      <c r="Q50" s="0" t="s">
        <v>85</v>
      </c>
      <c r="R50" s="0" t="s">
        <v>85</v>
      </c>
      <c r="S50" s="0" t="s">
        <v>85</v>
      </c>
    </row>
    <row r="51" customFormat="false" ht="15" hidden="false" customHeight="false" outlineLevel="0" collapsed="false">
      <c r="A51" s="0" t="n">
        <v>3651</v>
      </c>
      <c r="B51" s="0" t="s">
        <v>66</v>
      </c>
      <c r="C51" s="0" t="s">
        <v>135</v>
      </c>
      <c r="D51" s="0" t="s">
        <v>136</v>
      </c>
      <c r="E51" s="0" t="s">
        <v>137</v>
      </c>
      <c r="F51" s="0" t="n">
        <v>19.3181818181818</v>
      </c>
      <c r="G51" s="0" t="n">
        <v>0</v>
      </c>
      <c r="H51" s="0" t="n">
        <v>0</v>
      </c>
      <c r="I51" s="0" t="n">
        <v>0</v>
      </c>
      <c r="J51" s="0" t="n">
        <v>19.3181818181818</v>
      </c>
      <c r="K51" s="0" t="n">
        <v>12.5</v>
      </c>
      <c r="L51" s="0" t="n">
        <v>11.3636363636364</v>
      </c>
      <c r="M51" s="0" t="s">
        <v>85</v>
      </c>
      <c r="N51" s="0" t="s">
        <v>85</v>
      </c>
      <c r="O51" s="0" t="s">
        <v>85</v>
      </c>
      <c r="P51" s="0" t="s">
        <v>85</v>
      </c>
      <c r="Q51" s="0" t="s">
        <v>85</v>
      </c>
      <c r="R51" s="0" t="s">
        <v>85</v>
      </c>
      <c r="S51" s="0" t="s">
        <v>85</v>
      </c>
    </row>
    <row r="52" customFormat="false" ht="15" hidden="false" customHeight="false" outlineLevel="0" collapsed="false">
      <c r="A52" s="0" t="n">
        <v>3981</v>
      </c>
      <c r="B52" s="0" t="s">
        <v>80</v>
      </c>
      <c r="C52" s="0" t="s">
        <v>57</v>
      </c>
      <c r="D52" s="0" t="s">
        <v>139</v>
      </c>
      <c r="E52" s="0" t="s">
        <v>68</v>
      </c>
      <c r="F52" s="0" t="n">
        <v>42</v>
      </c>
      <c r="G52" s="0" t="n">
        <v>0</v>
      </c>
      <c r="H52" s="0" t="n">
        <v>16</v>
      </c>
      <c r="I52" s="0" t="n">
        <v>8</v>
      </c>
      <c r="J52" s="0" t="n">
        <v>26</v>
      </c>
      <c r="K52" s="0" t="n">
        <v>15</v>
      </c>
      <c r="L52" s="0" t="n">
        <v>0</v>
      </c>
      <c r="M52" s="0" t="s">
        <v>85</v>
      </c>
      <c r="N52" s="0" t="s">
        <v>85</v>
      </c>
      <c r="O52" s="0" t="s">
        <v>85</v>
      </c>
      <c r="P52" s="0" t="s">
        <v>85</v>
      </c>
      <c r="Q52" s="0" t="s">
        <v>85</v>
      </c>
      <c r="R52" s="0" t="s">
        <v>85</v>
      </c>
      <c r="S52" s="0" t="s">
        <v>85</v>
      </c>
    </row>
    <row r="53" customFormat="false" ht="15" hidden="false" customHeight="false" outlineLevel="0" collapsed="false">
      <c r="A53" s="0" t="n">
        <v>3929</v>
      </c>
      <c r="B53" s="0" t="s">
        <v>22</v>
      </c>
      <c r="C53" s="0" t="s">
        <v>38</v>
      </c>
      <c r="D53" s="0" t="s">
        <v>108</v>
      </c>
      <c r="E53" s="0" t="s">
        <v>109</v>
      </c>
      <c r="F53" s="0" t="n">
        <v>25</v>
      </c>
      <c r="G53" s="0" t="n">
        <v>0</v>
      </c>
      <c r="H53" s="0" t="n">
        <v>0</v>
      </c>
      <c r="I53" s="0" t="n">
        <v>17</v>
      </c>
      <c r="J53" s="0" t="n">
        <v>15</v>
      </c>
      <c r="K53" s="0" t="n">
        <v>9</v>
      </c>
      <c r="L53" s="0" t="n">
        <v>0</v>
      </c>
      <c r="M53" s="0" t="s">
        <v>85</v>
      </c>
      <c r="N53" s="0" t="s">
        <v>85</v>
      </c>
      <c r="O53" s="0" t="s">
        <v>85</v>
      </c>
      <c r="P53" s="0" t="s">
        <v>85</v>
      </c>
      <c r="Q53" s="0" t="s">
        <v>85</v>
      </c>
      <c r="R53" s="0" t="s">
        <v>85</v>
      </c>
      <c r="S53" s="0" t="s">
        <v>85</v>
      </c>
    </row>
    <row r="54" customFormat="false" ht="15" hidden="false" customHeight="false" outlineLevel="0" collapsed="false">
      <c r="A54" s="0" t="n">
        <v>4132</v>
      </c>
      <c r="B54" s="0" t="s">
        <v>113</v>
      </c>
      <c r="C54" s="0" t="s">
        <v>140</v>
      </c>
      <c r="D54" s="0" t="s">
        <v>141</v>
      </c>
      <c r="E54" s="0" t="s">
        <v>142</v>
      </c>
      <c r="F54" s="0" t="n">
        <v>63</v>
      </c>
      <c r="G54" s="0" t="n">
        <v>0</v>
      </c>
      <c r="H54" s="0" t="n">
        <v>0</v>
      </c>
      <c r="I54" s="0" t="n">
        <v>3</v>
      </c>
      <c r="J54" s="0" t="n">
        <v>62</v>
      </c>
      <c r="K54" s="0" t="n">
        <v>61</v>
      </c>
      <c r="L54" s="0" t="n">
        <v>20</v>
      </c>
      <c r="M54" s="0" t="s">
        <v>85</v>
      </c>
      <c r="N54" s="0" t="s">
        <v>85</v>
      </c>
      <c r="O54" s="0" t="s">
        <v>85</v>
      </c>
      <c r="P54" s="0" t="s">
        <v>85</v>
      </c>
      <c r="Q54" s="0" t="s">
        <v>85</v>
      </c>
      <c r="R54" s="0" t="s">
        <v>85</v>
      </c>
      <c r="S54" s="0" t="s">
        <v>85</v>
      </c>
    </row>
    <row r="55" customFormat="false" ht="15" hidden="false" customHeight="false" outlineLevel="0" collapsed="false">
      <c r="A55" s="0" t="n">
        <v>3962</v>
      </c>
      <c r="B55" s="0" t="s">
        <v>80</v>
      </c>
      <c r="C55" s="0" t="s">
        <v>23</v>
      </c>
      <c r="D55" s="0" t="s">
        <v>85</v>
      </c>
      <c r="E55" s="0" t="s">
        <v>143</v>
      </c>
      <c r="F55" s="0" t="n">
        <v>11</v>
      </c>
      <c r="G55" s="0" t="n">
        <v>1</v>
      </c>
      <c r="H55" s="0" t="n">
        <v>1</v>
      </c>
      <c r="I55" s="0" t="n">
        <v>1</v>
      </c>
      <c r="J55" s="0" t="n">
        <v>9</v>
      </c>
      <c r="K55" s="0" t="n">
        <v>8</v>
      </c>
      <c r="L55" s="0" t="n">
        <v>0</v>
      </c>
      <c r="M55" s="0" t="s">
        <v>85</v>
      </c>
      <c r="N55" s="0" t="s">
        <v>85</v>
      </c>
      <c r="O55" s="0" t="s">
        <v>85</v>
      </c>
      <c r="P55" s="0" t="s">
        <v>85</v>
      </c>
      <c r="Q55" s="0" t="s">
        <v>85</v>
      </c>
      <c r="R55" s="0" t="s">
        <v>85</v>
      </c>
      <c r="S55" s="0" t="s">
        <v>85</v>
      </c>
    </row>
    <row r="56" customFormat="false" ht="15" hidden="false" customHeight="false" outlineLevel="0" collapsed="false">
      <c r="A56" s="0" t="n">
        <v>3903</v>
      </c>
      <c r="B56" s="0" t="s">
        <v>49</v>
      </c>
      <c r="C56" s="0" t="s">
        <v>60</v>
      </c>
      <c r="D56" s="0" t="s">
        <v>61</v>
      </c>
      <c r="E56" s="0" t="s">
        <v>62</v>
      </c>
      <c r="F56" s="0" t="n">
        <v>48.7179487179487</v>
      </c>
      <c r="G56" s="0" t="n">
        <v>0</v>
      </c>
      <c r="H56" s="0" t="n">
        <v>7.69230769230769</v>
      </c>
      <c r="I56" s="0" t="n">
        <v>5.12820512820513</v>
      </c>
      <c r="J56" s="0" t="n">
        <v>38.4615384615385</v>
      </c>
      <c r="K56" s="0" t="n">
        <v>29.4871794871795</v>
      </c>
      <c r="L56" s="0" t="n">
        <v>16.6666666666667</v>
      </c>
      <c r="M56" s="0" t="s">
        <v>85</v>
      </c>
      <c r="N56" s="0" t="s">
        <v>85</v>
      </c>
      <c r="O56" s="0" t="s">
        <v>85</v>
      </c>
      <c r="P56" s="0" t="s">
        <v>85</v>
      </c>
      <c r="Q56" s="0" t="s">
        <v>85</v>
      </c>
      <c r="R56" s="0" t="s">
        <v>85</v>
      </c>
      <c r="S56" s="0" t="s">
        <v>85</v>
      </c>
    </row>
    <row r="57" customFormat="false" ht="15" hidden="false" customHeight="false" outlineLevel="0" collapsed="false">
      <c r="A57" s="0" t="n">
        <v>4134</v>
      </c>
      <c r="B57" s="0" t="s">
        <v>113</v>
      </c>
      <c r="C57" s="0" t="s">
        <v>144</v>
      </c>
      <c r="D57" s="0" t="s">
        <v>145</v>
      </c>
      <c r="E57" s="0" t="s">
        <v>146</v>
      </c>
      <c r="F57" s="0" t="n">
        <v>17.5</v>
      </c>
      <c r="G57" s="0" t="n">
        <v>0</v>
      </c>
      <c r="H57" s="0" t="n">
        <v>2.5</v>
      </c>
      <c r="I57" s="0" t="n">
        <v>0</v>
      </c>
      <c r="J57" s="0" t="n">
        <v>15</v>
      </c>
      <c r="K57" s="0" t="n">
        <v>8.75</v>
      </c>
      <c r="L57" s="0" t="n">
        <v>2.5</v>
      </c>
      <c r="M57" s="0" t="s">
        <v>85</v>
      </c>
      <c r="N57" s="0" t="s">
        <v>85</v>
      </c>
      <c r="O57" s="0" t="s">
        <v>85</v>
      </c>
      <c r="P57" s="0" t="s">
        <v>85</v>
      </c>
      <c r="Q57" s="0" t="s">
        <v>85</v>
      </c>
      <c r="R57" s="0" t="s">
        <v>85</v>
      </c>
      <c r="S57" s="0" t="s">
        <v>85</v>
      </c>
    </row>
    <row r="58" customFormat="false" ht="15" hidden="false" customHeight="false" outlineLevel="0" collapsed="false">
      <c r="A58" s="0" t="n">
        <v>4131</v>
      </c>
      <c r="B58" s="0" t="s">
        <v>113</v>
      </c>
      <c r="C58" s="0" t="s">
        <v>131</v>
      </c>
      <c r="D58" s="0" t="s">
        <v>132</v>
      </c>
      <c r="E58" s="0" t="s">
        <v>211</v>
      </c>
      <c r="F58" s="0" t="n">
        <v>35.4838709677419</v>
      </c>
      <c r="G58" s="0" t="n">
        <v>0</v>
      </c>
      <c r="H58" s="0" t="n">
        <v>1.61290322580645</v>
      </c>
      <c r="I58" s="0" t="n">
        <v>6.45161290322581</v>
      </c>
      <c r="J58" s="0" t="n">
        <v>30.6451612903226</v>
      </c>
      <c r="K58" s="0" t="n">
        <v>27.4193548387097</v>
      </c>
      <c r="L58" s="0" t="n">
        <v>0</v>
      </c>
      <c r="M58" s="0" t="s">
        <v>85</v>
      </c>
      <c r="N58" s="0" t="s">
        <v>85</v>
      </c>
      <c r="O58" s="0" t="s">
        <v>85</v>
      </c>
      <c r="P58" s="0" t="s">
        <v>85</v>
      </c>
      <c r="Q58" s="0" t="s">
        <v>85</v>
      </c>
      <c r="R58" s="0" t="s">
        <v>85</v>
      </c>
      <c r="S58" s="0" t="s">
        <v>85</v>
      </c>
    </row>
    <row r="59" customFormat="false" ht="15" hidden="false" customHeight="false" outlineLevel="0" collapsed="false">
      <c r="A59" s="0" t="n">
        <v>3631</v>
      </c>
      <c r="B59" s="0" t="s">
        <v>28</v>
      </c>
      <c r="C59" s="0" t="s">
        <v>81</v>
      </c>
      <c r="D59" s="0" t="s">
        <v>84</v>
      </c>
      <c r="E59" s="0" t="s">
        <v>85</v>
      </c>
      <c r="F59" s="0" t="n">
        <v>20</v>
      </c>
      <c r="G59" s="0" t="n">
        <v>0</v>
      </c>
      <c r="H59" s="0" t="n">
        <v>1</v>
      </c>
      <c r="I59" s="0" t="n">
        <v>2</v>
      </c>
      <c r="J59" s="0" t="n">
        <v>17</v>
      </c>
      <c r="K59" s="0" t="n">
        <v>7</v>
      </c>
      <c r="L59" s="0" t="n">
        <v>0</v>
      </c>
      <c r="M59" s="0" t="s">
        <v>85</v>
      </c>
      <c r="N59" s="0" t="s">
        <v>85</v>
      </c>
      <c r="O59" s="0" t="s">
        <v>85</v>
      </c>
      <c r="P59" s="0" t="s">
        <v>85</v>
      </c>
      <c r="Q59" s="0" t="s">
        <v>85</v>
      </c>
      <c r="R59" s="0" t="s">
        <v>85</v>
      </c>
      <c r="S59" s="0" t="s">
        <v>85</v>
      </c>
    </row>
    <row r="60" customFormat="false" ht="15" hidden="false" customHeight="false" outlineLevel="0" collapsed="false">
      <c r="A60" s="0" t="n">
        <v>3743</v>
      </c>
      <c r="B60" s="0" t="s">
        <v>70</v>
      </c>
      <c r="C60" s="0" t="s">
        <v>94</v>
      </c>
      <c r="D60" s="0" t="s">
        <v>147</v>
      </c>
      <c r="E60" s="0" t="s">
        <v>148</v>
      </c>
      <c r="F60" s="0" t="n">
        <v>8</v>
      </c>
      <c r="G60" s="0" t="n">
        <v>0</v>
      </c>
      <c r="H60" s="0" t="n">
        <v>0</v>
      </c>
      <c r="I60" s="0" t="n">
        <v>0</v>
      </c>
      <c r="J60" s="0" t="n">
        <v>8</v>
      </c>
      <c r="K60" s="0" t="n">
        <v>2</v>
      </c>
      <c r="L60" s="0" t="n">
        <v>0</v>
      </c>
      <c r="M60" s="0" t="s">
        <v>85</v>
      </c>
      <c r="N60" s="0" t="s">
        <v>85</v>
      </c>
      <c r="O60" s="0" t="s">
        <v>85</v>
      </c>
      <c r="P60" s="0" t="s">
        <v>85</v>
      </c>
      <c r="Q60" s="0" t="s">
        <v>85</v>
      </c>
      <c r="R60" s="0" t="s">
        <v>85</v>
      </c>
      <c r="S60" s="0" t="s">
        <v>85</v>
      </c>
    </row>
    <row r="61" customFormat="false" ht="15" hidden="false" customHeight="false" outlineLevel="0" collapsed="false">
      <c r="A61" s="0" t="n">
        <v>3952</v>
      </c>
      <c r="B61" s="0" t="s">
        <v>22</v>
      </c>
      <c r="C61" s="0" t="s">
        <v>149</v>
      </c>
      <c r="D61" s="0" t="s">
        <v>150</v>
      </c>
      <c r="E61" s="0" t="s">
        <v>85</v>
      </c>
      <c r="F61" s="0" t="n">
        <v>36</v>
      </c>
      <c r="G61" s="0" t="n">
        <v>0</v>
      </c>
      <c r="H61" s="0" t="n">
        <v>3</v>
      </c>
      <c r="I61" s="0" t="n">
        <v>6</v>
      </c>
      <c r="J61" s="0" t="n">
        <v>33</v>
      </c>
      <c r="K61" s="0" t="n">
        <v>13</v>
      </c>
      <c r="L61" s="0" t="n">
        <v>0</v>
      </c>
      <c r="M61" s="0" t="s">
        <v>85</v>
      </c>
      <c r="N61" s="0" t="s">
        <v>85</v>
      </c>
      <c r="O61" s="0" t="s">
        <v>85</v>
      </c>
      <c r="P61" s="0" t="s">
        <v>85</v>
      </c>
      <c r="Q61" s="0" t="s">
        <v>85</v>
      </c>
      <c r="R61" s="0" t="s">
        <v>85</v>
      </c>
      <c r="S61" s="0" t="s">
        <v>85</v>
      </c>
    </row>
    <row r="62" customFormat="false" ht="15" hidden="false" customHeight="false" outlineLevel="0" collapsed="false">
      <c r="A62" s="0" t="n">
        <v>4109</v>
      </c>
      <c r="B62" s="0" t="s">
        <v>113</v>
      </c>
      <c r="C62" s="0" t="s">
        <v>23</v>
      </c>
      <c r="D62" s="0" t="s">
        <v>151</v>
      </c>
      <c r="E62" s="0" t="s">
        <v>152</v>
      </c>
      <c r="F62" s="0" t="n">
        <v>13.4328358208955</v>
      </c>
      <c r="G62" s="0" t="n">
        <v>0</v>
      </c>
      <c r="H62" s="0" t="n">
        <v>7.46268656716418</v>
      </c>
      <c r="I62" s="0" t="n">
        <v>0</v>
      </c>
      <c r="J62" s="0" t="n">
        <v>7.46268656716418</v>
      </c>
      <c r="K62" s="0" t="n">
        <v>1.49253731343284</v>
      </c>
      <c r="L62" s="0" t="n">
        <v>0</v>
      </c>
      <c r="M62" s="0" t="s">
        <v>85</v>
      </c>
      <c r="N62" s="0" t="s">
        <v>85</v>
      </c>
      <c r="O62" s="0" t="s">
        <v>85</v>
      </c>
      <c r="P62" s="0" t="s">
        <v>85</v>
      </c>
      <c r="Q62" s="0" t="s">
        <v>85</v>
      </c>
      <c r="R62" s="0" t="s">
        <v>85</v>
      </c>
      <c r="S62" s="0" t="s">
        <v>85</v>
      </c>
    </row>
    <row r="63" customFormat="false" ht="15" hidden="false" customHeight="false" outlineLevel="0" collapsed="false">
      <c r="A63" s="0" t="n">
        <v>3894</v>
      </c>
      <c r="B63" s="0" t="s">
        <v>49</v>
      </c>
      <c r="C63" s="0" t="s">
        <v>153</v>
      </c>
      <c r="D63" s="0" t="s">
        <v>154</v>
      </c>
      <c r="E63" s="0" t="s">
        <v>155</v>
      </c>
      <c r="F63" s="0" t="n">
        <v>30</v>
      </c>
      <c r="G63" s="0" t="n">
        <v>0</v>
      </c>
      <c r="H63" s="0" t="n">
        <v>0</v>
      </c>
      <c r="I63" s="0" t="n">
        <v>0</v>
      </c>
      <c r="J63" s="0" t="n">
        <v>30</v>
      </c>
      <c r="K63" s="0" t="n">
        <v>27</v>
      </c>
      <c r="L63" s="0" t="n">
        <v>4</v>
      </c>
      <c r="M63" s="0" t="s">
        <v>85</v>
      </c>
      <c r="N63" s="0" t="s">
        <v>85</v>
      </c>
      <c r="O63" s="0" t="s">
        <v>85</v>
      </c>
      <c r="P63" s="0" t="s">
        <v>85</v>
      </c>
      <c r="Q63" s="0" t="s">
        <v>85</v>
      </c>
      <c r="R63" s="0" t="s">
        <v>85</v>
      </c>
      <c r="S63" s="0" t="s">
        <v>85</v>
      </c>
    </row>
    <row r="64" customFormat="false" ht="15" hidden="false" customHeight="false" outlineLevel="0" collapsed="false">
      <c r="A64" s="0" t="n">
        <v>3903</v>
      </c>
      <c r="B64" s="0" t="s">
        <v>49</v>
      </c>
      <c r="C64" s="0" t="s">
        <v>60</v>
      </c>
      <c r="D64" s="0" t="s">
        <v>61</v>
      </c>
      <c r="E64" s="0" t="s">
        <v>62</v>
      </c>
      <c r="F64" s="0" t="n">
        <v>38.8235294117647</v>
      </c>
      <c r="G64" s="0" t="n">
        <v>0</v>
      </c>
      <c r="H64" s="0" t="n">
        <v>1.17647058823529</v>
      </c>
      <c r="I64" s="0" t="n">
        <v>1.17647058823529</v>
      </c>
      <c r="J64" s="0" t="n">
        <v>38.8235294117647</v>
      </c>
      <c r="K64" s="0" t="n">
        <v>38.8235294117647</v>
      </c>
      <c r="L64" s="0" t="n">
        <v>35.2941176470588</v>
      </c>
      <c r="M64" s="0" t="s">
        <v>85</v>
      </c>
      <c r="N64" s="0" t="s">
        <v>85</v>
      </c>
      <c r="O64" s="0" t="s">
        <v>85</v>
      </c>
      <c r="P64" s="0" t="s">
        <v>85</v>
      </c>
      <c r="Q64" s="0" t="s">
        <v>85</v>
      </c>
      <c r="R64" s="0" t="s">
        <v>85</v>
      </c>
      <c r="S64" s="0" t="s">
        <v>85</v>
      </c>
    </row>
    <row r="65" customFormat="false" ht="15" hidden="false" customHeight="false" outlineLevel="0" collapsed="false">
      <c r="A65" s="0" t="n">
        <v>3884</v>
      </c>
      <c r="B65" s="0" t="s">
        <v>49</v>
      </c>
      <c r="C65" s="0" t="s">
        <v>23</v>
      </c>
      <c r="D65" s="0" t="s">
        <v>91</v>
      </c>
      <c r="E65" s="0" t="s">
        <v>156</v>
      </c>
      <c r="F65" s="0" t="n">
        <v>17</v>
      </c>
      <c r="G65" s="0" t="n">
        <v>0</v>
      </c>
      <c r="H65" s="0" t="n">
        <v>4</v>
      </c>
      <c r="I65" s="0" t="n">
        <v>4</v>
      </c>
      <c r="J65" s="0" t="n">
        <v>10</v>
      </c>
      <c r="K65" s="0" t="n">
        <v>7</v>
      </c>
      <c r="L65" s="0" t="n">
        <v>4</v>
      </c>
      <c r="M65" s="0" t="s">
        <v>85</v>
      </c>
      <c r="N65" s="0" t="s">
        <v>85</v>
      </c>
      <c r="O65" s="0" t="s">
        <v>85</v>
      </c>
      <c r="P65" s="0" t="s">
        <v>85</v>
      </c>
      <c r="Q65" s="0" t="s">
        <v>85</v>
      </c>
      <c r="R65" s="0" t="s">
        <v>85</v>
      </c>
      <c r="S65" s="0" t="s">
        <v>85</v>
      </c>
    </row>
    <row r="66" customFormat="false" ht="15" hidden="false" customHeight="false" outlineLevel="0" collapsed="false">
      <c r="A66" s="0" t="n">
        <v>3993</v>
      </c>
      <c r="B66" s="0" t="s">
        <v>37</v>
      </c>
      <c r="C66" s="0" t="s">
        <v>23</v>
      </c>
      <c r="D66" s="0" t="s">
        <v>91</v>
      </c>
      <c r="E66" s="0" t="s">
        <v>92</v>
      </c>
      <c r="F66" s="0" t="n">
        <v>23.4567901234568</v>
      </c>
      <c r="G66" s="0" t="n">
        <v>0</v>
      </c>
      <c r="H66" s="0" t="n">
        <v>0</v>
      </c>
      <c r="I66" s="0" t="n">
        <v>3.7037037037037</v>
      </c>
      <c r="J66" s="0" t="n">
        <v>20.9876543209876</v>
      </c>
      <c r="K66" s="0" t="n">
        <v>13.5802469135802</v>
      </c>
      <c r="L66" s="0" t="n">
        <v>9.87654320987654</v>
      </c>
      <c r="M66" s="0" t="s">
        <v>85</v>
      </c>
      <c r="N66" s="0" t="s">
        <v>85</v>
      </c>
      <c r="O66" s="0" t="s">
        <v>85</v>
      </c>
      <c r="P66" s="0" t="s">
        <v>85</v>
      </c>
      <c r="Q66" s="0" t="s">
        <v>85</v>
      </c>
      <c r="R66" s="0" t="s">
        <v>85</v>
      </c>
      <c r="S66" s="0" t="s">
        <v>85</v>
      </c>
    </row>
    <row r="67" customFormat="false" ht="15" hidden="false" customHeight="false" outlineLevel="0" collapsed="false">
      <c r="A67" s="0" t="n">
        <v>3747</v>
      </c>
      <c r="B67" s="0" t="s">
        <v>70</v>
      </c>
      <c r="C67" s="0" t="s">
        <v>87</v>
      </c>
      <c r="D67" s="0" t="s">
        <v>157</v>
      </c>
      <c r="E67" s="0" t="s">
        <v>158</v>
      </c>
      <c r="F67" s="0" t="n">
        <v>23</v>
      </c>
      <c r="G67" s="0" t="n">
        <v>1</v>
      </c>
      <c r="H67" s="0" t="n">
        <v>0</v>
      </c>
      <c r="I67" s="0" t="n">
        <v>12</v>
      </c>
      <c r="J67" s="0" t="n">
        <v>18</v>
      </c>
      <c r="K67" s="0" t="n">
        <v>9</v>
      </c>
      <c r="L67" s="0" t="n">
        <v>0</v>
      </c>
      <c r="M67" s="0" t="s">
        <v>85</v>
      </c>
      <c r="N67" s="0" t="s">
        <v>85</v>
      </c>
      <c r="O67" s="0" t="s">
        <v>85</v>
      </c>
      <c r="P67" s="0" t="s">
        <v>85</v>
      </c>
      <c r="Q67" s="0" t="s">
        <v>85</v>
      </c>
      <c r="R67" s="0" t="s">
        <v>85</v>
      </c>
      <c r="S67" s="0" t="s">
        <v>85</v>
      </c>
    </row>
    <row r="68" customFormat="false" ht="15" hidden="false" customHeight="false" outlineLevel="0" collapsed="false">
      <c r="A68" s="0" t="n">
        <v>3963</v>
      </c>
      <c r="B68" s="0" t="s">
        <v>80</v>
      </c>
      <c r="C68" s="0" t="s">
        <v>87</v>
      </c>
      <c r="D68" s="0" t="s">
        <v>88</v>
      </c>
      <c r="E68" s="0" t="s">
        <v>90</v>
      </c>
      <c r="F68" s="0" t="n">
        <v>10</v>
      </c>
      <c r="G68" s="0" t="n">
        <v>0</v>
      </c>
      <c r="H68" s="0" t="n">
        <v>0</v>
      </c>
      <c r="I68" s="0" t="n">
        <v>0</v>
      </c>
      <c r="J68" s="0" t="n">
        <v>10</v>
      </c>
      <c r="K68" s="0" t="n">
        <v>2</v>
      </c>
      <c r="L68" s="0" t="n">
        <v>0</v>
      </c>
      <c r="M68" s="0" t="s">
        <v>85</v>
      </c>
      <c r="N68" s="0" t="s">
        <v>85</v>
      </c>
      <c r="O68" s="0" t="s">
        <v>85</v>
      </c>
      <c r="P68" s="0" t="s">
        <v>85</v>
      </c>
      <c r="Q68" s="0" t="s">
        <v>85</v>
      </c>
      <c r="R68" s="0" t="s">
        <v>85</v>
      </c>
      <c r="S68" s="0" t="s">
        <v>85</v>
      </c>
    </row>
    <row r="69" customFormat="false" ht="15" hidden="false" customHeight="false" outlineLevel="0" collapsed="false">
      <c r="A69" s="0" t="n">
        <v>3911</v>
      </c>
      <c r="B69" s="0" t="s">
        <v>49</v>
      </c>
      <c r="C69" s="0" t="s">
        <v>23</v>
      </c>
      <c r="D69" s="0" t="s">
        <v>85</v>
      </c>
      <c r="E69" s="0" t="s">
        <v>159</v>
      </c>
      <c r="F69" s="0" t="n">
        <v>21.3333333333333</v>
      </c>
      <c r="G69" s="0" t="n">
        <v>0</v>
      </c>
      <c r="H69" s="0" t="n">
        <v>1.33333333333333</v>
      </c>
      <c r="I69" s="0" t="n">
        <v>0</v>
      </c>
      <c r="J69" s="0" t="n">
        <v>20</v>
      </c>
      <c r="K69" s="0" t="n">
        <v>10.6666666666667</v>
      </c>
      <c r="L69" s="0" t="n">
        <v>2.66666666666667</v>
      </c>
      <c r="M69" s="0" t="s">
        <v>85</v>
      </c>
      <c r="N69" s="0" t="s">
        <v>85</v>
      </c>
      <c r="O69" s="0" t="s">
        <v>85</v>
      </c>
      <c r="P69" s="0" t="s">
        <v>85</v>
      </c>
      <c r="Q69" s="0" t="s">
        <v>85</v>
      </c>
      <c r="R69" s="0" t="s">
        <v>85</v>
      </c>
      <c r="S69" s="0" t="s">
        <v>85</v>
      </c>
    </row>
    <row r="70" customFormat="false" ht="15" hidden="false" customHeight="false" outlineLevel="0" collapsed="false">
      <c r="A70" s="0" t="n">
        <v>4115</v>
      </c>
      <c r="B70" s="0" t="s">
        <v>113</v>
      </c>
      <c r="C70" s="0" t="s">
        <v>60</v>
      </c>
      <c r="D70" s="0" t="s">
        <v>61</v>
      </c>
      <c r="E70" s="0" t="s">
        <v>62</v>
      </c>
      <c r="F70" s="0" t="n">
        <v>52.8735632183908</v>
      </c>
      <c r="G70" s="0" t="n">
        <v>3.44827586206897</v>
      </c>
      <c r="H70" s="0" t="n">
        <v>3.44827586206897</v>
      </c>
      <c r="I70" s="0" t="n">
        <v>2.29885057471264</v>
      </c>
      <c r="J70" s="0" t="n">
        <v>51.7241379310345</v>
      </c>
      <c r="K70" s="0" t="n">
        <v>47.1264367816092</v>
      </c>
      <c r="L70" s="0" t="n">
        <v>2.29885057471264</v>
      </c>
      <c r="M70" s="0" t="s">
        <v>85</v>
      </c>
      <c r="N70" s="0" t="s">
        <v>85</v>
      </c>
      <c r="O70" s="0" t="s">
        <v>85</v>
      </c>
      <c r="P70" s="0" t="s">
        <v>85</v>
      </c>
      <c r="Q70" s="0" t="s">
        <v>85</v>
      </c>
      <c r="R70" s="0" t="s">
        <v>85</v>
      </c>
      <c r="S70" s="0" t="s">
        <v>85</v>
      </c>
    </row>
    <row r="71" customFormat="false" ht="15" hidden="false" customHeight="false" outlineLevel="0" collapsed="false">
      <c r="A71" s="0" t="n">
        <v>4015</v>
      </c>
      <c r="B71" s="0" t="s">
        <v>37</v>
      </c>
      <c r="C71" s="0" t="s">
        <v>23</v>
      </c>
      <c r="D71" s="0" t="s">
        <v>160</v>
      </c>
      <c r="E71" s="0" t="s">
        <v>212</v>
      </c>
      <c r="F71" s="0" t="n">
        <v>17.4757281553398</v>
      </c>
      <c r="G71" s="0" t="n">
        <v>0</v>
      </c>
      <c r="H71" s="0" t="n">
        <v>2.9126213592233</v>
      </c>
      <c r="I71" s="0" t="n">
        <v>9.70873786407767</v>
      </c>
      <c r="J71" s="0" t="n">
        <v>5.8252427184466</v>
      </c>
      <c r="K71" s="0" t="n">
        <v>3.88349514563107</v>
      </c>
      <c r="L71" s="0" t="n">
        <v>0.970873786407767</v>
      </c>
      <c r="M71" s="0" t="s">
        <v>85</v>
      </c>
      <c r="N71" s="0" t="s">
        <v>85</v>
      </c>
      <c r="O71" s="0" t="s">
        <v>85</v>
      </c>
      <c r="P71" s="0" t="s">
        <v>85</v>
      </c>
      <c r="Q71" s="0" t="s">
        <v>85</v>
      </c>
      <c r="R71" s="0" t="s">
        <v>85</v>
      </c>
      <c r="S71" s="0" t="s">
        <v>85</v>
      </c>
    </row>
    <row r="72" customFormat="false" ht="15" hidden="false" customHeight="false" outlineLevel="0" collapsed="false">
      <c r="A72" s="0" t="n">
        <v>3668</v>
      </c>
      <c r="B72" s="0" t="s">
        <v>66</v>
      </c>
      <c r="C72" s="0" t="s">
        <v>114</v>
      </c>
      <c r="D72" s="0" t="s">
        <v>115</v>
      </c>
      <c r="E72" s="0" t="s">
        <v>85</v>
      </c>
      <c r="F72" s="0" t="n">
        <v>27</v>
      </c>
      <c r="G72" s="0" t="n">
        <v>0</v>
      </c>
      <c r="H72" s="0" t="n">
        <v>0</v>
      </c>
      <c r="I72" s="0" t="n">
        <v>4</v>
      </c>
      <c r="J72" s="0" t="n">
        <v>23</v>
      </c>
      <c r="K72" s="0" t="n">
        <v>2</v>
      </c>
      <c r="L72" s="0" t="n">
        <v>0</v>
      </c>
      <c r="M72" s="0" t="s">
        <v>85</v>
      </c>
      <c r="N72" s="0" t="s">
        <v>85</v>
      </c>
      <c r="O72" s="0" t="s">
        <v>85</v>
      </c>
      <c r="P72" s="0" t="s">
        <v>85</v>
      </c>
      <c r="Q72" s="0" t="s">
        <v>85</v>
      </c>
      <c r="R72" s="0" t="s">
        <v>85</v>
      </c>
      <c r="S72" s="0" t="s">
        <v>85</v>
      </c>
    </row>
    <row r="73" customFormat="false" ht="15" hidden="false" customHeight="false" outlineLevel="0" collapsed="false">
      <c r="A73" s="0" t="n">
        <v>3990</v>
      </c>
      <c r="B73" s="0" t="s">
        <v>37</v>
      </c>
      <c r="C73" s="0" t="s">
        <v>77</v>
      </c>
      <c r="D73" s="0" t="s">
        <v>78</v>
      </c>
      <c r="E73" s="0" t="s">
        <v>79</v>
      </c>
      <c r="F73" s="0" t="n">
        <v>35</v>
      </c>
      <c r="G73" s="0" t="n">
        <v>0</v>
      </c>
      <c r="H73" s="0" t="n">
        <v>1</v>
      </c>
      <c r="I73" s="0" t="n">
        <v>5</v>
      </c>
      <c r="J73" s="0" t="n">
        <v>30</v>
      </c>
      <c r="K73" s="0" t="n">
        <v>16</v>
      </c>
      <c r="L73" s="0" t="n">
        <v>1</v>
      </c>
      <c r="M73" s="0" t="s">
        <v>85</v>
      </c>
      <c r="N73" s="0" t="s">
        <v>85</v>
      </c>
      <c r="O73" s="0" t="s">
        <v>85</v>
      </c>
      <c r="P73" s="0" t="s">
        <v>85</v>
      </c>
      <c r="Q73" s="0" t="s">
        <v>85</v>
      </c>
      <c r="R73" s="0" t="s">
        <v>85</v>
      </c>
      <c r="S73" s="0" t="s">
        <v>85</v>
      </c>
    </row>
    <row r="74" customFormat="false" ht="15" hidden="false" customHeight="false" outlineLevel="0" collapsed="false">
      <c r="A74" s="0" t="n">
        <v>3625</v>
      </c>
      <c r="B74" s="0" t="s">
        <v>28</v>
      </c>
      <c r="C74" s="0" t="s">
        <v>162</v>
      </c>
      <c r="D74" s="0" t="s">
        <v>163</v>
      </c>
      <c r="E74" s="0" t="s">
        <v>164</v>
      </c>
      <c r="F74" s="0" t="n">
        <v>35</v>
      </c>
      <c r="G74" s="0" t="n">
        <v>0</v>
      </c>
      <c r="H74" s="0" t="n">
        <v>15</v>
      </c>
      <c r="I74" s="0" t="n">
        <v>2</v>
      </c>
      <c r="J74" s="0" t="n">
        <v>26</v>
      </c>
      <c r="K74" s="0" t="n">
        <v>8</v>
      </c>
      <c r="L74" s="0" t="n">
        <v>0</v>
      </c>
      <c r="M74" s="0" t="s">
        <v>85</v>
      </c>
      <c r="N74" s="0" t="s">
        <v>85</v>
      </c>
      <c r="O74" s="0" t="s">
        <v>85</v>
      </c>
      <c r="P74" s="0" t="s">
        <v>85</v>
      </c>
      <c r="Q74" s="0" t="s">
        <v>85</v>
      </c>
      <c r="R74" s="0" t="s">
        <v>85</v>
      </c>
      <c r="S74" s="0" t="s">
        <v>85</v>
      </c>
    </row>
    <row r="75" customFormat="false" ht="15" hidden="false" customHeight="false" outlineLevel="0" collapsed="false">
      <c r="A75" s="0" t="n">
        <v>3992</v>
      </c>
      <c r="B75" s="0" t="s">
        <v>37</v>
      </c>
      <c r="C75" s="0" t="s">
        <v>63</v>
      </c>
      <c r="D75" s="0" t="s">
        <v>64</v>
      </c>
      <c r="E75" s="0" t="s">
        <v>165</v>
      </c>
      <c r="F75" s="0" t="n">
        <v>42.8571428571429</v>
      </c>
      <c r="G75" s="0" t="n">
        <v>0</v>
      </c>
      <c r="H75" s="0" t="n">
        <v>7.69230769230769</v>
      </c>
      <c r="I75" s="0" t="n">
        <v>10.989010989011</v>
      </c>
      <c r="J75" s="0" t="n">
        <v>28.5714285714286</v>
      </c>
      <c r="K75" s="0" t="n">
        <v>12.0879120879121</v>
      </c>
      <c r="L75" s="0" t="n">
        <v>3.2967032967033</v>
      </c>
      <c r="M75" s="0" t="s">
        <v>85</v>
      </c>
      <c r="N75" s="0" t="s">
        <v>85</v>
      </c>
      <c r="O75" s="0" t="s">
        <v>85</v>
      </c>
      <c r="P75" s="0" t="s">
        <v>85</v>
      </c>
      <c r="Q75" s="0" t="s">
        <v>85</v>
      </c>
      <c r="R75" s="0" t="s">
        <v>85</v>
      </c>
      <c r="S75" s="0" t="s">
        <v>85</v>
      </c>
    </row>
    <row r="76" customFormat="false" ht="15" hidden="false" customHeight="false" outlineLevel="0" collapsed="false">
      <c r="A76" s="0" t="n">
        <v>4091</v>
      </c>
      <c r="B76" s="0" t="s">
        <v>97</v>
      </c>
      <c r="C76" s="0" t="s">
        <v>57</v>
      </c>
      <c r="D76" s="0" t="s">
        <v>58</v>
      </c>
      <c r="E76" s="0" t="s">
        <v>59</v>
      </c>
      <c r="F76" s="0" t="n">
        <v>57.1428571428571</v>
      </c>
      <c r="G76" s="0" t="n">
        <v>0</v>
      </c>
      <c r="H76" s="0" t="n">
        <v>0</v>
      </c>
      <c r="I76" s="0" t="n">
        <v>4.28571428571429</v>
      </c>
      <c r="J76" s="0" t="n">
        <v>50</v>
      </c>
      <c r="K76" s="0" t="n">
        <v>41.4285714285714</v>
      </c>
      <c r="L76" s="0" t="n">
        <v>0</v>
      </c>
      <c r="M76" s="0" t="s">
        <v>85</v>
      </c>
      <c r="N76" s="0" t="s">
        <v>85</v>
      </c>
      <c r="O76" s="0" t="s">
        <v>85</v>
      </c>
      <c r="P76" s="0" t="s">
        <v>85</v>
      </c>
      <c r="Q76" s="0" t="s">
        <v>85</v>
      </c>
      <c r="R76" s="0" t="s">
        <v>85</v>
      </c>
      <c r="S76" s="0" t="s">
        <v>85</v>
      </c>
    </row>
    <row r="77" customFormat="false" ht="15" hidden="false" customHeight="false" outlineLevel="0" collapsed="false">
      <c r="A77" s="0" t="n">
        <v>3979</v>
      </c>
      <c r="B77" s="0" t="s">
        <v>80</v>
      </c>
      <c r="C77" s="0" t="s">
        <v>57</v>
      </c>
      <c r="D77" s="0" t="s">
        <v>71</v>
      </c>
      <c r="E77" s="0" t="s">
        <v>72</v>
      </c>
      <c r="F77" s="0" t="n">
        <v>53</v>
      </c>
      <c r="G77" s="0" t="n">
        <v>1</v>
      </c>
      <c r="H77" s="0" t="n">
        <v>0</v>
      </c>
      <c r="I77" s="0" t="n">
        <v>10</v>
      </c>
      <c r="J77" s="0" t="n">
        <v>51</v>
      </c>
      <c r="K77" s="0" t="n">
        <v>51</v>
      </c>
      <c r="L77" s="0" t="n">
        <v>0</v>
      </c>
      <c r="M77" s="0" t="s">
        <v>85</v>
      </c>
      <c r="N77" s="0" t="s">
        <v>85</v>
      </c>
      <c r="O77" s="0" t="s">
        <v>85</v>
      </c>
      <c r="P77" s="0" t="s">
        <v>85</v>
      </c>
      <c r="Q77" s="0" t="s">
        <v>85</v>
      </c>
      <c r="R77" s="0" t="s">
        <v>85</v>
      </c>
      <c r="S77" s="0" t="s">
        <v>85</v>
      </c>
    </row>
    <row r="78" customFormat="false" ht="15" hidden="false" customHeight="false" outlineLevel="0" collapsed="false">
      <c r="A78" s="0" t="n">
        <v>4080</v>
      </c>
      <c r="B78" s="0" t="s">
        <v>97</v>
      </c>
      <c r="C78" s="0" t="s">
        <v>57</v>
      </c>
      <c r="D78" s="0" t="s">
        <v>58</v>
      </c>
      <c r="E78" s="0" t="s">
        <v>59</v>
      </c>
      <c r="F78" s="0" t="n">
        <v>56</v>
      </c>
      <c r="G78" s="0" t="n">
        <v>0</v>
      </c>
      <c r="H78" s="0" t="n">
        <v>8</v>
      </c>
      <c r="I78" s="0" t="n">
        <v>4</v>
      </c>
      <c r="J78" s="0" t="n">
        <v>51</v>
      </c>
      <c r="K78" s="0" t="n">
        <v>39</v>
      </c>
      <c r="L78" s="0" t="n">
        <v>27</v>
      </c>
      <c r="M78" s="0" t="s">
        <v>85</v>
      </c>
      <c r="N78" s="0" t="s">
        <v>85</v>
      </c>
      <c r="O78" s="0" t="s">
        <v>85</v>
      </c>
      <c r="P78" s="0" t="s">
        <v>85</v>
      </c>
      <c r="Q78" s="0" t="s">
        <v>85</v>
      </c>
      <c r="R78" s="0" t="s">
        <v>85</v>
      </c>
      <c r="S78" s="0" t="s">
        <v>85</v>
      </c>
    </row>
    <row r="79" customFormat="false" ht="15" hidden="false" customHeight="false" outlineLevel="0" collapsed="false">
      <c r="A79" s="0" t="n">
        <v>3637</v>
      </c>
      <c r="B79" s="0" t="s">
        <v>28</v>
      </c>
      <c r="C79" s="0" t="s">
        <v>57</v>
      </c>
      <c r="D79" s="0" t="s">
        <v>58</v>
      </c>
      <c r="E79" s="0" t="s">
        <v>59</v>
      </c>
      <c r="F79" s="0" t="n">
        <v>58</v>
      </c>
      <c r="G79" s="0" t="n">
        <v>0</v>
      </c>
      <c r="H79" s="0" t="n">
        <v>2</v>
      </c>
      <c r="I79" s="0" t="n">
        <v>3</v>
      </c>
      <c r="J79" s="0" t="n">
        <v>56</v>
      </c>
      <c r="K79" s="0" t="n">
        <v>56</v>
      </c>
      <c r="L79" s="0" t="n">
        <v>4</v>
      </c>
      <c r="M79" s="0" t="s">
        <v>85</v>
      </c>
      <c r="N79" s="0" t="s">
        <v>85</v>
      </c>
      <c r="O79" s="0" t="s">
        <v>85</v>
      </c>
      <c r="P79" s="0" t="s">
        <v>85</v>
      </c>
      <c r="Q79" s="0" t="s">
        <v>85</v>
      </c>
      <c r="R79" s="0" t="s">
        <v>85</v>
      </c>
      <c r="S79" s="0" t="s">
        <v>85</v>
      </c>
    </row>
    <row r="80" customFormat="false" ht="15" hidden="false" customHeight="false" outlineLevel="0" collapsed="false">
      <c r="A80" s="0" t="n">
        <v>3647</v>
      </c>
      <c r="B80" s="0" t="s">
        <v>66</v>
      </c>
      <c r="C80" s="0" t="s">
        <v>57</v>
      </c>
      <c r="D80" s="0" t="s">
        <v>58</v>
      </c>
      <c r="E80" s="0" t="s">
        <v>59</v>
      </c>
      <c r="F80" s="0" t="n">
        <v>61</v>
      </c>
      <c r="G80" s="0" t="n">
        <v>2</v>
      </c>
      <c r="H80" s="0" t="n">
        <v>3</v>
      </c>
      <c r="I80" s="0" t="n">
        <v>0</v>
      </c>
      <c r="J80" s="0" t="n">
        <v>61</v>
      </c>
      <c r="K80" s="0" t="n">
        <v>61</v>
      </c>
      <c r="L80" s="0" t="n">
        <v>0</v>
      </c>
      <c r="M80" s="0" t="s">
        <v>85</v>
      </c>
      <c r="N80" s="0" t="s">
        <v>85</v>
      </c>
      <c r="O80" s="0" t="s">
        <v>85</v>
      </c>
      <c r="P80" s="0" t="s">
        <v>85</v>
      </c>
      <c r="Q80" s="0" t="s">
        <v>85</v>
      </c>
      <c r="R80" s="0" t="s">
        <v>85</v>
      </c>
      <c r="S80" s="0" t="s">
        <v>85</v>
      </c>
    </row>
    <row r="81" customFormat="false" ht="15" hidden="false" customHeight="false" outlineLevel="0" collapsed="false">
      <c r="A81" s="0" t="n">
        <v>3657</v>
      </c>
      <c r="B81" s="0" t="s">
        <v>66</v>
      </c>
      <c r="C81" s="0" t="s">
        <v>81</v>
      </c>
      <c r="D81" s="0" t="s">
        <v>84</v>
      </c>
      <c r="E81" s="0" t="s">
        <v>85</v>
      </c>
      <c r="F81" s="0" t="n">
        <v>18.5185185185185</v>
      </c>
      <c r="G81" s="0" t="n">
        <v>0</v>
      </c>
      <c r="H81" s="0" t="n">
        <v>0</v>
      </c>
      <c r="I81" s="0" t="n">
        <v>0</v>
      </c>
      <c r="J81" s="0" t="n">
        <v>18.5185185185185</v>
      </c>
      <c r="K81" s="0" t="n">
        <v>16.6666666666667</v>
      </c>
      <c r="L81" s="0" t="n">
        <v>0</v>
      </c>
      <c r="M81" s="0" t="s">
        <v>85</v>
      </c>
      <c r="N81" s="0" t="s">
        <v>85</v>
      </c>
      <c r="O81" s="0" t="s">
        <v>85</v>
      </c>
      <c r="P81" s="0" t="s">
        <v>85</v>
      </c>
      <c r="Q81" s="0" t="s">
        <v>85</v>
      </c>
      <c r="R81" s="0" t="s">
        <v>85</v>
      </c>
      <c r="S81" s="0" t="s">
        <v>85</v>
      </c>
    </row>
    <row r="82" customFormat="false" ht="15" hidden="false" customHeight="false" outlineLevel="0" collapsed="false">
      <c r="A82" s="0" t="n">
        <v>4125</v>
      </c>
      <c r="B82" s="0" t="s">
        <v>113</v>
      </c>
      <c r="C82" s="0" t="s">
        <v>101</v>
      </c>
      <c r="D82" s="0" t="s">
        <v>166</v>
      </c>
      <c r="E82" s="0" t="s">
        <v>167</v>
      </c>
      <c r="F82" s="0" t="n">
        <v>27</v>
      </c>
      <c r="G82" s="0" t="n">
        <v>1</v>
      </c>
      <c r="H82" s="0" t="n">
        <v>0</v>
      </c>
      <c r="I82" s="0" t="n">
        <v>0</v>
      </c>
      <c r="J82" s="0" t="n">
        <v>27</v>
      </c>
      <c r="K82" s="0" t="n">
        <v>26</v>
      </c>
      <c r="L82" s="0" t="n">
        <v>0</v>
      </c>
      <c r="M82" s="0" t="s">
        <v>85</v>
      </c>
      <c r="N82" s="0" t="s">
        <v>85</v>
      </c>
      <c r="O82" s="0" t="s">
        <v>85</v>
      </c>
      <c r="P82" s="0" t="s">
        <v>85</v>
      </c>
      <c r="Q82" s="0" t="s">
        <v>85</v>
      </c>
      <c r="R82" s="0" t="s">
        <v>85</v>
      </c>
      <c r="S82" s="0" t="s">
        <v>85</v>
      </c>
    </row>
    <row r="83" customFormat="false" ht="15" hidden="false" customHeight="false" outlineLevel="0" collapsed="false">
      <c r="A83" s="0" t="n">
        <v>3956</v>
      </c>
      <c r="B83" s="0" t="s">
        <v>80</v>
      </c>
      <c r="C83" s="0" t="s">
        <v>46</v>
      </c>
      <c r="D83" s="0" t="s">
        <v>213</v>
      </c>
      <c r="E83" s="0" t="s">
        <v>169</v>
      </c>
      <c r="F83" s="0" t="n">
        <v>5.76923076923077</v>
      </c>
      <c r="G83" s="0" t="n">
        <v>0</v>
      </c>
      <c r="H83" s="0" t="n">
        <v>0</v>
      </c>
      <c r="I83" s="0" t="n">
        <v>0</v>
      </c>
      <c r="J83" s="0" t="n">
        <v>5.76923076923077</v>
      </c>
      <c r="K83" s="0" t="n">
        <v>0</v>
      </c>
      <c r="L83" s="0" t="n">
        <v>0</v>
      </c>
      <c r="M83" s="0" t="s">
        <v>85</v>
      </c>
      <c r="N83" s="0" t="s">
        <v>85</v>
      </c>
      <c r="O83" s="0" t="s">
        <v>85</v>
      </c>
      <c r="P83" s="0" t="s">
        <v>85</v>
      </c>
      <c r="Q83" s="0" t="s">
        <v>85</v>
      </c>
      <c r="R83" s="0" t="s">
        <v>85</v>
      </c>
      <c r="S83" s="0" t="s">
        <v>85</v>
      </c>
    </row>
    <row r="84" customFormat="false" ht="15" hidden="false" customHeight="false" outlineLevel="0" collapsed="false">
      <c r="A84" s="0" t="n">
        <v>3931</v>
      </c>
      <c r="B84" s="0" t="s">
        <v>22</v>
      </c>
      <c r="C84" s="0" t="s">
        <v>57</v>
      </c>
      <c r="D84" s="0" t="s">
        <v>58</v>
      </c>
      <c r="E84" s="0" t="s">
        <v>69</v>
      </c>
      <c r="F84" s="0" t="n">
        <v>22.3529411764706</v>
      </c>
      <c r="G84" s="0" t="n">
        <v>0</v>
      </c>
      <c r="H84" s="0" t="n">
        <v>2.35294117647059</v>
      </c>
      <c r="I84" s="0" t="n">
        <v>2.35294117647059</v>
      </c>
      <c r="J84" s="0" t="n">
        <v>18.8235294117647</v>
      </c>
      <c r="K84" s="0" t="n">
        <v>3.52941176470588</v>
      </c>
      <c r="L84" s="0" t="n">
        <v>0</v>
      </c>
      <c r="M84" s="0" t="s">
        <v>85</v>
      </c>
      <c r="N84" s="0" t="s">
        <v>85</v>
      </c>
      <c r="O84" s="0" t="s">
        <v>85</v>
      </c>
      <c r="P84" s="0" t="s">
        <v>85</v>
      </c>
      <c r="Q84" s="0" t="s">
        <v>85</v>
      </c>
      <c r="R84" s="0" t="s">
        <v>85</v>
      </c>
      <c r="S84" s="0" t="s">
        <v>85</v>
      </c>
    </row>
    <row r="85" customFormat="false" ht="15" hidden="false" customHeight="false" outlineLevel="0" collapsed="false">
      <c r="A85" s="0" t="n">
        <v>1116</v>
      </c>
      <c r="B85" s="0" t="s">
        <v>105</v>
      </c>
      <c r="C85" s="0" t="s">
        <v>170</v>
      </c>
      <c r="D85" s="0" t="s">
        <v>171</v>
      </c>
      <c r="E85" s="0" t="s">
        <v>172</v>
      </c>
      <c r="F85" s="0" t="n">
        <v>16</v>
      </c>
      <c r="G85" s="0" t="n">
        <v>0</v>
      </c>
      <c r="H85" s="0" t="n">
        <v>0</v>
      </c>
      <c r="I85" s="0" t="n">
        <v>3</v>
      </c>
      <c r="J85" s="0" t="n">
        <v>13</v>
      </c>
      <c r="K85" s="0" t="n">
        <v>10</v>
      </c>
      <c r="L85" s="0" t="n">
        <v>5</v>
      </c>
      <c r="M85" s="0" t="s">
        <v>85</v>
      </c>
      <c r="N85" s="0" t="s">
        <v>85</v>
      </c>
      <c r="O85" s="0" t="s">
        <v>85</v>
      </c>
      <c r="P85" s="0" t="s">
        <v>85</v>
      </c>
      <c r="Q85" s="0" t="s">
        <v>85</v>
      </c>
      <c r="R85" s="0" t="s">
        <v>85</v>
      </c>
      <c r="S85" s="0" t="s">
        <v>85</v>
      </c>
    </row>
    <row r="86" customFormat="false" ht="15" hidden="false" customHeight="false" outlineLevel="0" collapsed="false">
      <c r="A86" s="0" t="n">
        <v>3684</v>
      </c>
      <c r="B86" s="0" t="s">
        <v>93</v>
      </c>
      <c r="C86" s="0" t="s">
        <v>173</v>
      </c>
      <c r="D86" s="0" t="s">
        <v>174</v>
      </c>
      <c r="E86" s="0" t="s">
        <v>85</v>
      </c>
      <c r="F86" s="0" t="n">
        <v>5.15463917525773</v>
      </c>
      <c r="G86" s="0" t="n">
        <v>0</v>
      </c>
      <c r="H86" s="0" t="n">
        <v>0</v>
      </c>
      <c r="I86" s="0" t="n">
        <v>0</v>
      </c>
      <c r="J86" s="0" t="n">
        <v>5.15463917525773</v>
      </c>
      <c r="K86" s="0" t="n">
        <v>1.03092783505155</v>
      </c>
      <c r="L86" s="0" t="n">
        <v>0</v>
      </c>
      <c r="M86" s="0" t="s">
        <v>85</v>
      </c>
      <c r="N86" s="0" t="s">
        <v>85</v>
      </c>
      <c r="O86" s="0" t="s">
        <v>85</v>
      </c>
      <c r="P86" s="0" t="s">
        <v>85</v>
      </c>
      <c r="Q86" s="0" t="s">
        <v>85</v>
      </c>
      <c r="R86" s="0" t="s">
        <v>85</v>
      </c>
      <c r="S86" s="0" t="s">
        <v>85</v>
      </c>
    </row>
    <row r="87" customFormat="false" ht="15" hidden="false" customHeight="false" outlineLevel="0" collapsed="false">
      <c r="A87" s="0" t="n">
        <v>4128</v>
      </c>
      <c r="B87" s="0" t="s">
        <v>113</v>
      </c>
      <c r="C87" s="0" t="s">
        <v>175</v>
      </c>
      <c r="D87" s="0" t="s">
        <v>176</v>
      </c>
      <c r="E87" s="0" t="s">
        <v>177</v>
      </c>
      <c r="F87" s="0" t="n">
        <v>0</v>
      </c>
      <c r="G87" s="0" t="n">
        <v>0</v>
      </c>
      <c r="H87" s="0" t="n">
        <v>0</v>
      </c>
      <c r="I87" s="0" t="n">
        <v>0</v>
      </c>
      <c r="J87" s="0" t="n">
        <v>0</v>
      </c>
      <c r="K87" s="0" t="n">
        <v>0</v>
      </c>
      <c r="L87" s="0" t="n">
        <v>6</v>
      </c>
      <c r="M87" s="0" t="s">
        <v>85</v>
      </c>
      <c r="N87" s="0" t="s">
        <v>85</v>
      </c>
      <c r="O87" s="0" t="s">
        <v>85</v>
      </c>
      <c r="P87" s="0" t="s">
        <v>85</v>
      </c>
      <c r="Q87" s="0" t="s">
        <v>85</v>
      </c>
      <c r="R87" s="0" t="s">
        <v>85</v>
      </c>
      <c r="S87" s="0" t="s">
        <v>85</v>
      </c>
    </row>
    <row r="88" customFormat="false" ht="15" hidden="false" customHeight="false" outlineLevel="0" collapsed="false">
      <c r="A88" s="0" t="n">
        <v>3848</v>
      </c>
      <c r="B88" s="0" t="s">
        <v>179</v>
      </c>
      <c r="C88" s="0" t="s">
        <v>29</v>
      </c>
      <c r="D88" s="0" t="s">
        <v>30</v>
      </c>
      <c r="E88" s="0" t="s">
        <v>180</v>
      </c>
      <c r="F88" s="0" t="n">
        <v>34.7222222222222</v>
      </c>
      <c r="G88" s="0" t="n">
        <v>0</v>
      </c>
      <c r="H88" s="0" t="n">
        <v>0</v>
      </c>
      <c r="I88" s="0" t="n">
        <v>11.1111111111111</v>
      </c>
      <c r="J88" s="0" t="n">
        <v>26.3888888888889</v>
      </c>
      <c r="K88" s="0" t="n">
        <v>25</v>
      </c>
      <c r="L88" s="0" t="n">
        <v>0</v>
      </c>
      <c r="M88" s="0" t="s">
        <v>85</v>
      </c>
      <c r="N88" s="0" t="s">
        <v>85</v>
      </c>
      <c r="O88" s="0" t="s">
        <v>85</v>
      </c>
      <c r="P88" s="0" t="s">
        <v>85</v>
      </c>
      <c r="Q88" s="0" t="s">
        <v>85</v>
      </c>
      <c r="R88" s="0" t="s">
        <v>85</v>
      </c>
      <c r="S88" s="0" t="s">
        <v>85</v>
      </c>
    </row>
    <row r="89" customFormat="false" ht="15" hidden="false" customHeight="false" outlineLevel="0" collapsed="false">
      <c r="A89" s="0" t="n">
        <v>3737</v>
      </c>
      <c r="B89" s="0" t="s">
        <v>70</v>
      </c>
      <c r="C89" s="0" t="s">
        <v>181</v>
      </c>
      <c r="D89" s="0" t="s">
        <v>182</v>
      </c>
      <c r="E89" s="0" t="s">
        <v>85</v>
      </c>
      <c r="F89" s="0" t="n">
        <v>0</v>
      </c>
      <c r="G89" s="0" t="n">
        <v>0</v>
      </c>
      <c r="H89" s="0" t="n">
        <v>0</v>
      </c>
      <c r="I89" s="0" t="n">
        <v>0</v>
      </c>
      <c r="J89" s="0" t="n">
        <v>0</v>
      </c>
      <c r="K89" s="0" t="n">
        <v>0</v>
      </c>
      <c r="L89" s="0" t="n">
        <v>5</v>
      </c>
      <c r="M89" s="0" t="s">
        <v>85</v>
      </c>
      <c r="N89" s="0" t="s">
        <v>85</v>
      </c>
      <c r="O89" s="0" t="s">
        <v>85</v>
      </c>
      <c r="P89" s="0" t="s">
        <v>85</v>
      </c>
      <c r="Q89" s="0" t="s">
        <v>85</v>
      </c>
      <c r="R89" s="0" t="s">
        <v>85</v>
      </c>
      <c r="S89" s="0" t="s">
        <v>85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89"/>
  <sheetViews>
    <sheetView showFormulas="false" showGridLines="true" showRowColHeaders="true" showZeros="true" rightToLeft="false" tabSelected="false" showOutlineSymbols="true" defaultGridColor="true" view="normal" topLeftCell="A47" colorId="64" zoomScale="100" zoomScaleNormal="100" zoomScalePageLayoutView="100" workbookViewId="0">
      <selection pane="topLeft" activeCell="F58" activeCellId="0" sqref="F58"/>
    </sheetView>
  </sheetViews>
  <sheetFormatPr defaultRowHeight="15" zeroHeight="false" outlineLevelRow="0" outlineLevelCol="0"/>
  <cols>
    <col collapsed="false" customWidth="false" hidden="false" outlineLevel="0" max="1025" min="1" style="0" width="11.43"/>
  </cols>
  <sheetData>
    <row r="1" customFormat="false" ht="15" hidden="false" customHeight="false" outlineLevel="0" collapsed="false">
      <c r="A1" s="19" t="s">
        <v>0</v>
      </c>
      <c r="B1" s="19" t="s">
        <v>1</v>
      </c>
      <c r="C1" s="20" t="s">
        <v>214</v>
      </c>
      <c r="D1" s="19" t="s">
        <v>2</v>
      </c>
      <c r="E1" s="19" t="s">
        <v>3</v>
      </c>
      <c r="F1" s="19" t="s">
        <v>4</v>
      </c>
      <c r="G1" s="19" t="s">
        <v>6</v>
      </c>
      <c r="H1" s="19" t="s">
        <v>7</v>
      </c>
      <c r="I1" s="19" t="s">
        <v>8</v>
      </c>
      <c r="J1" s="19" t="s">
        <v>215</v>
      </c>
      <c r="K1" s="19" t="s">
        <v>19</v>
      </c>
      <c r="L1" s="19" t="s">
        <v>20</v>
      </c>
      <c r="M1" s="19" t="s">
        <v>21</v>
      </c>
      <c r="N1" s="19" t="s">
        <v>183</v>
      </c>
      <c r="O1" s="19" t="s">
        <v>184</v>
      </c>
      <c r="P1" s="19" t="s">
        <v>185</v>
      </c>
      <c r="Q1" s="19" t="s">
        <v>186</v>
      </c>
      <c r="R1" s="19" t="s">
        <v>187</v>
      </c>
      <c r="S1" s="19" t="s">
        <v>188</v>
      </c>
      <c r="T1" s="19" t="s">
        <v>189</v>
      </c>
    </row>
    <row r="2" customFormat="false" ht="15" hidden="false" customHeight="false" outlineLevel="0" collapsed="false">
      <c r="A2" s="21" t="n">
        <v>3930</v>
      </c>
      <c r="B2" s="21" t="s">
        <v>22</v>
      </c>
      <c r="C2" s="4" t="s">
        <v>216</v>
      </c>
      <c r="D2" s="21" t="s">
        <v>23</v>
      </c>
      <c r="E2" s="21" t="s">
        <v>24</v>
      </c>
      <c r="F2" s="21" t="s">
        <v>25</v>
      </c>
      <c r="G2" s="21" t="n">
        <v>92</v>
      </c>
      <c r="H2" s="21" t="n">
        <v>6</v>
      </c>
      <c r="I2" s="21" t="n">
        <v>62</v>
      </c>
      <c r="J2" s="21" t="n">
        <v>23</v>
      </c>
      <c r="K2" s="21" t="n">
        <v>79</v>
      </c>
      <c r="L2" s="21" t="n">
        <v>28</v>
      </c>
      <c r="M2" s="21" t="n">
        <v>7</v>
      </c>
      <c r="N2" s="21" t="n">
        <v>44.5249426604439</v>
      </c>
      <c r="O2" s="21" t="n">
        <v>0.959023098346965</v>
      </c>
      <c r="P2" s="21" t="n">
        <v>6.20097307729581</v>
      </c>
      <c r="Q2" s="21" t="n">
        <v>8.86702066119288</v>
      </c>
      <c r="R2" s="21" t="n">
        <v>35.8219796428978</v>
      </c>
      <c r="S2" s="21" t="n">
        <v>21.5242120085274</v>
      </c>
      <c r="T2" s="21" t="n">
        <v>5.8301674347545</v>
      </c>
    </row>
    <row r="3" customFormat="false" ht="15" hidden="false" customHeight="false" outlineLevel="0" collapsed="false">
      <c r="A3" s="21" t="n">
        <v>3609</v>
      </c>
      <c r="B3" s="21" t="s">
        <v>28</v>
      </c>
      <c r="C3" s="4" t="s">
        <v>217</v>
      </c>
      <c r="D3" s="21" t="s">
        <v>29</v>
      </c>
      <c r="E3" s="21" t="s">
        <v>30</v>
      </c>
      <c r="F3" s="21" t="s">
        <v>31</v>
      </c>
      <c r="G3" s="21" t="n">
        <v>86</v>
      </c>
      <c r="H3" s="21" t="n">
        <v>0</v>
      </c>
      <c r="I3" s="21" t="n">
        <v>48</v>
      </c>
      <c r="J3" s="21" t="n">
        <v>14</v>
      </c>
      <c r="K3" s="21" t="n">
        <v>62</v>
      </c>
      <c r="L3" s="21" t="n">
        <v>0</v>
      </c>
      <c r="M3" s="21" t="n">
        <v>1</v>
      </c>
      <c r="N3" s="21" t="s">
        <v>190</v>
      </c>
      <c r="O3" s="21" t="s">
        <v>191</v>
      </c>
      <c r="P3" s="21" t="s">
        <v>192</v>
      </c>
      <c r="Q3" s="21" t="s">
        <v>193</v>
      </c>
      <c r="R3" s="21" t="s">
        <v>194</v>
      </c>
      <c r="S3" s="21" t="s">
        <v>195</v>
      </c>
      <c r="T3" s="21" t="s">
        <v>196</v>
      </c>
    </row>
    <row r="4" customFormat="false" ht="15" hidden="false" customHeight="false" outlineLevel="0" collapsed="false">
      <c r="A4" s="21" t="n">
        <v>3843</v>
      </c>
      <c r="B4" s="21" t="s">
        <v>32</v>
      </c>
      <c r="C4" s="4" t="s">
        <v>218</v>
      </c>
      <c r="D4" s="21" t="s">
        <v>33</v>
      </c>
      <c r="E4" s="21" t="s">
        <v>34</v>
      </c>
      <c r="F4" s="21" t="s">
        <v>35</v>
      </c>
      <c r="G4" s="21" t="n">
        <v>66</v>
      </c>
      <c r="H4" s="21" t="n">
        <v>4</v>
      </c>
      <c r="I4" s="21" t="n">
        <v>0</v>
      </c>
      <c r="J4" s="21" t="n">
        <v>35</v>
      </c>
      <c r="K4" s="21" t="n">
        <v>9</v>
      </c>
      <c r="L4" s="21" t="n">
        <v>33</v>
      </c>
      <c r="M4" s="21" t="n">
        <v>31</v>
      </c>
      <c r="N4" s="21" t="n">
        <v>22.9832109956971</v>
      </c>
      <c r="O4" s="21" t="n">
        <v>1.91635730518184</v>
      </c>
      <c r="P4" s="21" t="n">
        <v>9.68219603862577</v>
      </c>
      <c r="Q4" s="21" t="n">
        <v>11.9255533202974</v>
      </c>
      <c r="R4" s="21" t="n">
        <v>22.0951399507307</v>
      </c>
      <c r="S4" s="21" t="n">
        <v>18.1578270683456</v>
      </c>
      <c r="T4" s="21" t="n">
        <v>9.6371732599651</v>
      </c>
    </row>
    <row r="5" customFormat="false" ht="15" hidden="false" customHeight="false" outlineLevel="0" collapsed="false">
      <c r="A5" s="21" t="n">
        <v>4014</v>
      </c>
      <c r="B5" s="21" t="s">
        <v>37</v>
      </c>
      <c r="C5" s="4" t="s">
        <v>218</v>
      </c>
      <c r="D5" s="21" t="s">
        <v>38</v>
      </c>
      <c r="E5" s="21" t="s">
        <v>39</v>
      </c>
      <c r="F5" s="21" t="s">
        <v>40</v>
      </c>
      <c r="G5" s="21" t="n">
        <v>78.4313725490196</v>
      </c>
      <c r="H5" s="21" t="n">
        <v>4.90196078431373</v>
      </c>
      <c r="I5" s="21" t="n">
        <v>28.4313725490196</v>
      </c>
      <c r="J5" s="21" t="n">
        <v>13.7254901960784</v>
      </c>
      <c r="K5" s="21" t="n">
        <v>58.8235294117647</v>
      </c>
      <c r="L5" s="21" t="n">
        <v>15.6862745098039</v>
      </c>
      <c r="M5" s="21" t="n">
        <v>14.7058823529412</v>
      </c>
      <c r="N5" s="21" t="s">
        <v>197</v>
      </c>
      <c r="O5" s="21" t="s">
        <v>198</v>
      </c>
      <c r="P5" s="21" t="s">
        <v>199</v>
      </c>
      <c r="Q5" s="21" t="s">
        <v>200</v>
      </c>
      <c r="R5" s="21" t="s">
        <v>201</v>
      </c>
      <c r="S5" s="21" t="s">
        <v>202</v>
      </c>
      <c r="T5" s="21" t="s">
        <v>203</v>
      </c>
    </row>
    <row r="6" customFormat="false" ht="15" hidden="false" customHeight="false" outlineLevel="0" collapsed="false">
      <c r="A6" s="21" t="n">
        <v>4078</v>
      </c>
      <c r="B6" s="21" t="s">
        <v>41</v>
      </c>
      <c r="C6" s="4" t="s">
        <v>218</v>
      </c>
      <c r="D6" s="21" t="s">
        <v>42</v>
      </c>
      <c r="E6" s="21" t="s">
        <v>43</v>
      </c>
      <c r="F6" s="21" t="s">
        <v>44</v>
      </c>
      <c r="G6" s="21" t="n">
        <v>54.3478260869565</v>
      </c>
      <c r="H6" s="21" t="n">
        <v>5.43478260869565</v>
      </c>
      <c r="I6" s="21" t="n">
        <v>3.26086956521739</v>
      </c>
      <c r="J6" s="21" t="n">
        <v>5.43478260869565</v>
      </c>
      <c r="K6" s="21" t="n">
        <v>11.9565217391304</v>
      </c>
      <c r="L6" s="21" t="n">
        <v>38.0434782608696</v>
      </c>
      <c r="M6" s="21" t="n">
        <v>11.9565217391304</v>
      </c>
      <c r="N6" s="21" t="n">
        <v>2.45001852421739</v>
      </c>
      <c r="O6" s="21" t="n">
        <v>0.204284375129038</v>
      </c>
      <c r="P6" s="21" t="n">
        <v>1.03212556566523</v>
      </c>
      <c r="Q6" s="21" t="n">
        <v>1.27126825541222</v>
      </c>
      <c r="R6" s="21" t="n">
        <v>2.35534983273662</v>
      </c>
      <c r="S6" s="21" t="n">
        <v>1.93563086921629</v>
      </c>
      <c r="T6" s="21" t="n">
        <v>1.02732612133385</v>
      </c>
    </row>
    <row r="7" customFormat="false" ht="15" hidden="false" customHeight="false" outlineLevel="0" collapsed="false">
      <c r="A7" s="21" t="n">
        <v>3628</v>
      </c>
      <c r="B7" s="21" t="s">
        <v>28</v>
      </c>
      <c r="C7" s="4" t="s">
        <v>217</v>
      </c>
      <c r="D7" s="21" t="s">
        <v>46</v>
      </c>
      <c r="E7" s="21" t="s">
        <v>47</v>
      </c>
      <c r="F7" s="21" t="s">
        <v>48</v>
      </c>
      <c r="G7" s="21" t="n">
        <v>62.3376623376623</v>
      </c>
      <c r="H7" s="21" t="n">
        <v>1.2987012987013</v>
      </c>
      <c r="I7" s="21" t="n">
        <v>5.1948051948052</v>
      </c>
      <c r="J7" s="21" t="n">
        <v>6.49350649350649</v>
      </c>
      <c r="K7" s="21" t="n">
        <v>27.2727272727273</v>
      </c>
      <c r="L7" s="21" t="n">
        <v>36.3636363636364</v>
      </c>
      <c r="M7" s="21" t="n">
        <v>18.1818181818182</v>
      </c>
      <c r="N7" s="21" t="s">
        <v>85</v>
      </c>
      <c r="O7" s="21" t="s">
        <v>85</v>
      </c>
      <c r="P7" s="21" t="s">
        <v>85</v>
      </c>
      <c r="Q7" s="21" t="s">
        <v>85</v>
      </c>
      <c r="R7" s="21" t="s">
        <v>85</v>
      </c>
      <c r="S7" s="21" t="s">
        <v>85</v>
      </c>
      <c r="T7" s="21" t="s">
        <v>85</v>
      </c>
    </row>
    <row r="8" customFormat="false" ht="15" hidden="false" customHeight="false" outlineLevel="0" collapsed="false">
      <c r="A8" s="21" t="n">
        <v>3897</v>
      </c>
      <c r="B8" s="21" t="s">
        <v>49</v>
      </c>
      <c r="C8" s="4" t="s">
        <v>218</v>
      </c>
      <c r="D8" s="21" t="s">
        <v>50</v>
      </c>
      <c r="E8" s="21" t="s">
        <v>51</v>
      </c>
      <c r="F8" s="21" t="s">
        <v>52</v>
      </c>
      <c r="G8" s="21" t="n">
        <v>75.7142857142857</v>
      </c>
      <c r="H8" s="21" t="n">
        <v>1.42857142857143</v>
      </c>
      <c r="I8" s="21" t="n">
        <v>2.85714285714286</v>
      </c>
      <c r="J8" s="21" t="n">
        <v>17.1428571428571</v>
      </c>
      <c r="K8" s="21" t="n">
        <v>74.2857142857143</v>
      </c>
      <c r="L8" s="21" t="n">
        <v>7.14285714285714</v>
      </c>
      <c r="M8" s="21" t="n">
        <v>1.42857142857143</v>
      </c>
      <c r="N8" s="21" t="s">
        <v>85</v>
      </c>
      <c r="O8" s="21" t="s">
        <v>85</v>
      </c>
      <c r="P8" s="21" t="s">
        <v>85</v>
      </c>
      <c r="Q8" s="21" t="s">
        <v>85</v>
      </c>
      <c r="R8" s="21" t="s">
        <v>85</v>
      </c>
      <c r="S8" s="21" t="s">
        <v>85</v>
      </c>
      <c r="T8" s="21" t="s">
        <v>85</v>
      </c>
    </row>
    <row r="9" customFormat="false" ht="15" hidden="false" customHeight="false" outlineLevel="0" collapsed="false">
      <c r="A9" s="21" t="n">
        <v>4012</v>
      </c>
      <c r="B9" s="21" t="s">
        <v>37</v>
      </c>
      <c r="C9" s="4" t="s">
        <v>218</v>
      </c>
      <c r="D9" s="21" t="s">
        <v>38</v>
      </c>
      <c r="E9" s="21" t="s">
        <v>53</v>
      </c>
      <c r="F9" s="21" t="s">
        <v>54</v>
      </c>
      <c r="G9" s="21" t="n">
        <v>60</v>
      </c>
      <c r="H9" s="21" t="n">
        <v>10</v>
      </c>
      <c r="I9" s="21" t="n">
        <v>3</v>
      </c>
      <c r="J9" s="21" t="n">
        <v>34</v>
      </c>
      <c r="K9" s="21" t="n">
        <v>38</v>
      </c>
      <c r="L9" s="21" t="n">
        <v>13</v>
      </c>
      <c r="M9" s="21" t="n">
        <v>18</v>
      </c>
      <c r="N9" s="21" t="s">
        <v>85</v>
      </c>
      <c r="O9" s="21" t="s">
        <v>85</v>
      </c>
      <c r="P9" s="21" t="s">
        <v>85</v>
      </c>
      <c r="Q9" s="21" t="s">
        <v>85</v>
      </c>
      <c r="R9" s="21" t="s">
        <v>85</v>
      </c>
      <c r="S9" s="21" t="s">
        <v>85</v>
      </c>
      <c r="T9" s="21" t="s">
        <v>85</v>
      </c>
    </row>
    <row r="10" customFormat="false" ht="15" hidden="false" customHeight="false" outlineLevel="0" collapsed="false">
      <c r="A10" s="21" t="s">
        <v>55</v>
      </c>
      <c r="B10" s="21" t="s">
        <v>56</v>
      </c>
      <c r="C10" s="4" t="s">
        <v>217</v>
      </c>
      <c r="D10" s="21" t="s">
        <v>57</v>
      </c>
      <c r="E10" s="21" t="s">
        <v>58</v>
      </c>
      <c r="F10" s="21" t="s">
        <v>59</v>
      </c>
      <c r="G10" s="21" t="n">
        <v>100</v>
      </c>
      <c r="H10" s="21" t="n">
        <v>7</v>
      </c>
      <c r="I10" s="21" t="n">
        <v>14</v>
      </c>
      <c r="J10" s="21" t="n">
        <v>34</v>
      </c>
      <c r="K10" s="21" t="n">
        <v>92</v>
      </c>
      <c r="L10" s="21" t="n">
        <v>43</v>
      </c>
      <c r="M10" s="21" t="n">
        <v>8</v>
      </c>
      <c r="N10" s="21" t="s">
        <v>85</v>
      </c>
      <c r="O10" s="21" t="s">
        <v>85</v>
      </c>
      <c r="P10" s="21" t="s">
        <v>85</v>
      </c>
      <c r="Q10" s="21" t="s">
        <v>85</v>
      </c>
      <c r="R10" s="21" t="s">
        <v>85</v>
      </c>
      <c r="S10" s="21" t="s">
        <v>85</v>
      </c>
      <c r="T10" s="21" t="s">
        <v>85</v>
      </c>
    </row>
    <row r="11" customFormat="false" ht="15" hidden="false" customHeight="false" outlineLevel="0" collapsed="false">
      <c r="A11" s="21" t="n">
        <v>3921</v>
      </c>
      <c r="B11" s="21" t="s">
        <v>49</v>
      </c>
      <c r="C11" s="4" t="s">
        <v>218</v>
      </c>
      <c r="D11" s="21" t="s">
        <v>60</v>
      </c>
      <c r="E11" s="21" t="s">
        <v>61</v>
      </c>
      <c r="F11" s="21" t="s">
        <v>62</v>
      </c>
      <c r="G11" s="21" t="n">
        <v>65.6862745098039</v>
      </c>
      <c r="H11" s="21" t="n">
        <v>1.96078431372549</v>
      </c>
      <c r="I11" s="21" t="n">
        <v>10.7843137254902</v>
      </c>
      <c r="J11" s="21" t="n">
        <v>5.88235294117647</v>
      </c>
      <c r="K11" s="21" t="n">
        <v>56.8627450980392</v>
      </c>
      <c r="L11" s="21" t="n">
        <v>21.5686274509804</v>
      </c>
      <c r="M11" s="21" t="n">
        <v>5.88235294117647</v>
      </c>
      <c r="N11" s="21" t="s">
        <v>85</v>
      </c>
      <c r="O11" s="21" t="s">
        <v>85</v>
      </c>
      <c r="P11" s="21" t="s">
        <v>85</v>
      </c>
      <c r="Q11" s="21" t="s">
        <v>85</v>
      </c>
      <c r="R11" s="21" t="s">
        <v>85</v>
      </c>
      <c r="S11" s="21" t="s">
        <v>85</v>
      </c>
      <c r="T11" s="21" t="s">
        <v>85</v>
      </c>
    </row>
    <row r="12" customFormat="false" ht="15" hidden="false" customHeight="false" outlineLevel="0" collapsed="false">
      <c r="A12" s="21" t="n">
        <v>4075</v>
      </c>
      <c r="B12" s="21" t="s">
        <v>41</v>
      </c>
      <c r="C12" s="4" t="s">
        <v>218</v>
      </c>
      <c r="D12" s="21" t="s">
        <v>63</v>
      </c>
      <c r="E12" s="21" t="s">
        <v>64</v>
      </c>
      <c r="F12" s="21" t="s">
        <v>65</v>
      </c>
      <c r="G12" s="21" t="n">
        <v>58</v>
      </c>
      <c r="H12" s="21" t="n">
        <v>0</v>
      </c>
      <c r="I12" s="21" t="n">
        <v>3</v>
      </c>
      <c r="J12" s="21" t="n">
        <v>21</v>
      </c>
      <c r="K12" s="21" t="n">
        <v>51</v>
      </c>
      <c r="L12" s="21" t="n">
        <v>12</v>
      </c>
      <c r="M12" s="21" t="n">
        <v>3</v>
      </c>
      <c r="N12" s="21" t="s">
        <v>85</v>
      </c>
      <c r="O12" s="21" t="s">
        <v>85</v>
      </c>
      <c r="P12" s="21" t="s">
        <v>85</v>
      </c>
      <c r="Q12" s="21" t="s">
        <v>85</v>
      </c>
      <c r="R12" s="21" t="s">
        <v>85</v>
      </c>
      <c r="S12" s="21" t="s">
        <v>85</v>
      </c>
      <c r="T12" s="21" t="s">
        <v>85</v>
      </c>
    </row>
    <row r="13" customFormat="false" ht="15" hidden="false" customHeight="false" outlineLevel="0" collapsed="false">
      <c r="A13" s="21" t="n">
        <v>3646</v>
      </c>
      <c r="B13" s="21" t="s">
        <v>66</v>
      </c>
      <c r="C13" s="4" t="s">
        <v>217</v>
      </c>
      <c r="D13" s="21" t="s">
        <v>50</v>
      </c>
      <c r="E13" s="21" t="s">
        <v>67</v>
      </c>
      <c r="F13" s="21" t="s">
        <v>68</v>
      </c>
      <c r="G13" s="21" t="n">
        <v>41</v>
      </c>
      <c r="H13" s="21" t="n">
        <v>0</v>
      </c>
      <c r="I13" s="21" t="n">
        <v>2</v>
      </c>
      <c r="J13" s="21" t="n">
        <v>0</v>
      </c>
      <c r="K13" s="21" t="n">
        <v>40</v>
      </c>
      <c r="L13" s="21" t="n">
        <v>30</v>
      </c>
      <c r="M13" s="21" t="n">
        <v>19</v>
      </c>
      <c r="N13" s="21" t="s">
        <v>85</v>
      </c>
      <c r="O13" s="21" t="s">
        <v>85</v>
      </c>
      <c r="P13" s="21" t="s">
        <v>85</v>
      </c>
      <c r="Q13" s="21" t="s">
        <v>85</v>
      </c>
      <c r="R13" s="21" t="s">
        <v>85</v>
      </c>
      <c r="S13" s="21" t="s">
        <v>85</v>
      </c>
      <c r="T13" s="21" t="s">
        <v>85</v>
      </c>
    </row>
    <row r="14" customFormat="false" ht="15" hidden="false" customHeight="false" outlineLevel="0" collapsed="false">
      <c r="A14" s="21" t="n">
        <v>3757</v>
      </c>
      <c r="B14" s="21" t="s">
        <v>70</v>
      </c>
      <c r="C14" s="6" t="s">
        <v>216</v>
      </c>
      <c r="D14" s="21" t="s">
        <v>57</v>
      </c>
      <c r="E14" s="21" t="s">
        <v>71</v>
      </c>
      <c r="F14" s="21" t="s">
        <v>72</v>
      </c>
      <c r="G14" s="21" t="n">
        <v>84</v>
      </c>
      <c r="H14" s="21" t="n">
        <v>2</v>
      </c>
      <c r="I14" s="21" t="n">
        <v>4</v>
      </c>
      <c r="J14" s="21" t="n">
        <v>61</v>
      </c>
      <c r="K14" s="21" t="n">
        <v>76</v>
      </c>
      <c r="L14" s="21" t="n">
        <v>24</v>
      </c>
      <c r="M14" s="21" t="n">
        <v>10</v>
      </c>
      <c r="N14" s="21" t="s">
        <v>85</v>
      </c>
      <c r="O14" s="21" t="s">
        <v>85</v>
      </c>
      <c r="P14" s="21" t="s">
        <v>85</v>
      </c>
      <c r="Q14" s="21" t="s">
        <v>85</v>
      </c>
      <c r="R14" s="21" t="s">
        <v>85</v>
      </c>
      <c r="S14" s="21" t="s">
        <v>85</v>
      </c>
      <c r="T14" s="21" t="s">
        <v>85</v>
      </c>
    </row>
    <row r="15" customFormat="false" ht="15" hidden="false" customHeight="false" outlineLevel="0" collapsed="false">
      <c r="A15" s="21" t="n">
        <v>3914</v>
      </c>
      <c r="B15" s="21" t="s">
        <v>49</v>
      </c>
      <c r="C15" s="4" t="s">
        <v>218</v>
      </c>
      <c r="D15" s="21" t="s">
        <v>73</v>
      </c>
      <c r="E15" s="21" t="s">
        <v>74</v>
      </c>
      <c r="F15" s="21" t="s">
        <v>75</v>
      </c>
      <c r="G15" s="21" t="n">
        <v>31</v>
      </c>
      <c r="H15" s="21" t="n">
        <v>0</v>
      </c>
      <c r="I15" s="21" t="n">
        <v>3</v>
      </c>
      <c r="J15" s="21" t="n">
        <v>15</v>
      </c>
      <c r="K15" s="21" t="n">
        <v>16</v>
      </c>
      <c r="L15" s="21" t="n">
        <v>4</v>
      </c>
      <c r="M15" s="21" t="n">
        <v>13</v>
      </c>
      <c r="N15" s="21" t="s">
        <v>85</v>
      </c>
      <c r="O15" s="21" t="s">
        <v>85</v>
      </c>
      <c r="P15" s="21" t="s">
        <v>85</v>
      </c>
      <c r="Q15" s="21" t="s">
        <v>85</v>
      </c>
      <c r="R15" s="21" t="s">
        <v>85</v>
      </c>
      <c r="S15" s="21" t="s">
        <v>85</v>
      </c>
      <c r="T15" s="21" t="s">
        <v>85</v>
      </c>
    </row>
    <row r="16" customFormat="false" ht="15" hidden="false" customHeight="false" outlineLevel="0" collapsed="false">
      <c r="A16" s="21" t="n">
        <v>4009</v>
      </c>
      <c r="B16" s="21" t="s">
        <v>37</v>
      </c>
      <c r="C16" s="4" t="s">
        <v>218</v>
      </c>
      <c r="D16" s="21" t="s">
        <v>77</v>
      </c>
      <c r="E16" s="21" t="s">
        <v>78</v>
      </c>
      <c r="F16" s="21" t="s">
        <v>79</v>
      </c>
      <c r="G16" s="21" t="n">
        <v>63.7362637362637</v>
      </c>
      <c r="H16" s="21" t="n">
        <v>2.1978021978022</v>
      </c>
      <c r="I16" s="21" t="n">
        <v>3.2967032967033</v>
      </c>
      <c r="J16" s="21" t="n">
        <v>17.5824175824176</v>
      </c>
      <c r="K16" s="21" t="n">
        <v>56.043956043956</v>
      </c>
      <c r="L16" s="21" t="n">
        <v>40.6593406593407</v>
      </c>
      <c r="M16" s="21" t="n">
        <v>13.1868131868132</v>
      </c>
      <c r="N16" s="21" t="s">
        <v>85</v>
      </c>
      <c r="O16" s="21" t="s">
        <v>85</v>
      </c>
      <c r="P16" s="21" t="s">
        <v>85</v>
      </c>
      <c r="Q16" s="21" t="s">
        <v>85</v>
      </c>
      <c r="R16" s="21" t="s">
        <v>85</v>
      </c>
      <c r="S16" s="21" t="s">
        <v>85</v>
      </c>
      <c r="T16" s="21" t="s">
        <v>85</v>
      </c>
    </row>
    <row r="17" customFormat="false" ht="15" hidden="false" customHeight="false" outlineLevel="0" collapsed="false">
      <c r="A17" s="21" t="n">
        <v>3965</v>
      </c>
      <c r="B17" s="21" t="s">
        <v>80</v>
      </c>
      <c r="C17" s="4" t="s">
        <v>216</v>
      </c>
      <c r="D17" s="21" t="s">
        <v>81</v>
      </c>
      <c r="E17" s="21" t="s">
        <v>82</v>
      </c>
      <c r="F17" s="21" t="s">
        <v>83</v>
      </c>
      <c r="G17" s="21" t="n">
        <v>58</v>
      </c>
      <c r="H17" s="21" t="n">
        <v>0</v>
      </c>
      <c r="I17" s="21" t="n">
        <v>11</v>
      </c>
      <c r="J17" s="21" t="n">
        <v>31</v>
      </c>
      <c r="K17" s="21" t="n">
        <v>23</v>
      </c>
      <c r="L17" s="21" t="n">
        <v>8</v>
      </c>
      <c r="M17" s="21" t="n">
        <v>1</v>
      </c>
      <c r="N17" s="21" t="s">
        <v>85</v>
      </c>
      <c r="O17" s="21" t="s">
        <v>85</v>
      </c>
      <c r="P17" s="21" t="s">
        <v>85</v>
      </c>
      <c r="Q17" s="21" t="s">
        <v>85</v>
      </c>
      <c r="R17" s="21" t="s">
        <v>85</v>
      </c>
      <c r="S17" s="21" t="s">
        <v>85</v>
      </c>
      <c r="T17" s="21" t="s">
        <v>85</v>
      </c>
    </row>
    <row r="18" customFormat="false" ht="15" hidden="false" customHeight="false" outlineLevel="0" collapsed="false">
      <c r="A18" s="21" t="n">
        <v>3633</v>
      </c>
      <c r="B18" s="21" t="s">
        <v>28</v>
      </c>
      <c r="C18" s="4" t="s">
        <v>217</v>
      </c>
      <c r="D18" s="21" t="s">
        <v>81</v>
      </c>
      <c r="E18" s="21" t="s">
        <v>84</v>
      </c>
      <c r="F18" s="21" t="s">
        <v>85</v>
      </c>
      <c r="G18" s="21" t="n">
        <v>31.3131313131313</v>
      </c>
      <c r="H18" s="21" t="n">
        <v>1.01010101010101</v>
      </c>
      <c r="I18" s="21" t="n">
        <v>10.1010101010101</v>
      </c>
      <c r="J18" s="21" t="n">
        <v>0</v>
      </c>
      <c r="K18" s="21" t="n">
        <v>27.2727272727273</v>
      </c>
      <c r="L18" s="21" t="n">
        <v>6.06060606060606</v>
      </c>
      <c r="M18" s="21" t="n">
        <v>0</v>
      </c>
      <c r="N18" s="21" t="s">
        <v>85</v>
      </c>
      <c r="O18" s="21" t="s">
        <v>85</v>
      </c>
      <c r="P18" s="21" t="s">
        <v>85</v>
      </c>
      <c r="Q18" s="21" t="s">
        <v>85</v>
      </c>
      <c r="R18" s="21" t="s">
        <v>85</v>
      </c>
      <c r="S18" s="21" t="s">
        <v>85</v>
      </c>
      <c r="T18" s="21" t="s">
        <v>85</v>
      </c>
    </row>
    <row r="19" customFormat="false" ht="15" hidden="false" customHeight="false" outlineLevel="0" collapsed="false">
      <c r="A19" s="21" t="n">
        <v>3771</v>
      </c>
      <c r="B19" s="21" t="s">
        <v>70</v>
      </c>
      <c r="C19" s="4" t="s">
        <v>216</v>
      </c>
      <c r="D19" s="21" t="s">
        <v>87</v>
      </c>
      <c r="E19" s="21" t="s">
        <v>88</v>
      </c>
      <c r="F19" s="21" t="s">
        <v>89</v>
      </c>
      <c r="G19" s="21" t="n">
        <v>40.4255319148936</v>
      </c>
      <c r="H19" s="21" t="n">
        <v>0</v>
      </c>
      <c r="I19" s="21" t="n">
        <v>14.8936170212766</v>
      </c>
      <c r="J19" s="21" t="n">
        <v>0</v>
      </c>
      <c r="K19" s="21" t="n">
        <v>30.8510638297872</v>
      </c>
      <c r="L19" s="21" t="n">
        <v>11.7021276595745</v>
      </c>
      <c r="M19" s="21" t="n">
        <v>0</v>
      </c>
      <c r="N19" s="21" t="s">
        <v>85</v>
      </c>
      <c r="O19" s="21" t="s">
        <v>85</v>
      </c>
      <c r="P19" s="21" t="s">
        <v>85</v>
      </c>
      <c r="Q19" s="21" t="s">
        <v>85</v>
      </c>
      <c r="R19" s="21" t="s">
        <v>85</v>
      </c>
      <c r="S19" s="21" t="s">
        <v>85</v>
      </c>
      <c r="T19" s="21" t="s">
        <v>85</v>
      </c>
    </row>
    <row r="20" customFormat="false" ht="15" hidden="false" customHeight="false" outlineLevel="0" collapsed="false">
      <c r="A20" s="21" t="n">
        <v>3770</v>
      </c>
      <c r="B20" s="21" t="s">
        <v>70</v>
      </c>
      <c r="C20" s="4" t="s">
        <v>216</v>
      </c>
      <c r="D20" s="21" t="s">
        <v>87</v>
      </c>
      <c r="E20" s="21" t="s">
        <v>88</v>
      </c>
      <c r="F20" s="21" t="s">
        <v>89</v>
      </c>
      <c r="G20" s="21" t="n">
        <v>36.3636363636364</v>
      </c>
      <c r="H20" s="21" t="n">
        <v>1.2987012987013</v>
      </c>
      <c r="I20" s="21" t="n">
        <v>12.987012987013</v>
      </c>
      <c r="J20" s="21" t="n">
        <v>5.1948051948052</v>
      </c>
      <c r="K20" s="21" t="n">
        <v>24.6753246753247</v>
      </c>
      <c r="L20" s="21" t="n">
        <v>7.79220779220779</v>
      </c>
      <c r="M20" s="21" t="n">
        <v>0</v>
      </c>
      <c r="N20" s="21" t="s">
        <v>85</v>
      </c>
      <c r="O20" s="21" t="s">
        <v>85</v>
      </c>
      <c r="P20" s="21" t="s">
        <v>85</v>
      </c>
      <c r="Q20" s="21" t="s">
        <v>85</v>
      </c>
      <c r="R20" s="21" t="s">
        <v>85</v>
      </c>
      <c r="S20" s="21" t="s">
        <v>85</v>
      </c>
      <c r="T20" s="21" t="s">
        <v>85</v>
      </c>
    </row>
    <row r="21" customFormat="false" ht="15" hidden="false" customHeight="false" outlineLevel="0" collapsed="false">
      <c r="A21" s="21" t="n">
        <v>3958</v>
      </c>
      <c r="B21" s="21" t="s">
        <v>80</v>
      </c>
      <c r="C21" s="4" t="s">
        <v>216</v>
      </c>
      <c r="D21" s="21" t="s">
        <v>87</v>
      </c>
      <c r="E21" s="21" t="s">
        <v>88</v>
      </c>
      <c r="F21" s="21" t="s">
        <v>90</v>
      </c>
      <c r="G21" s="21" t="n">
        <v>40</v>
      </c>
      <c r="H21" s="21" t="n">
        <v>0</v>
      </c>
      <c r="I21" s="21" t="n">
        <v>29</v>
      </c>
      <c r="J21" s="21" t="n">
        <v>3</v>
      </c>
      <c r="K21" s="21" t="n">
        <v>13</v>
      </c>
      <c r="L21" s="21" t="n">
        <v>2</v>
      </c>
      <c r="M21" s="21" t="n">
        <v>0</v>
      </c>
      <c r="N21" s="21" t="s">
        <v>85</v>
      </c>
      <c r="O21" s="21" t="s">
        <v>85</v>
      </c>
      <c r="P21" s="21" t="s">
        <v>85</v>
      </c>
      <c r="Q21" s="21" t="s">
        <v>85</v>
      </c>
      <c r="R21" s="21" t="s">
        <v>85</v>
      </c>
      <c r="S21" s="21" t="s">
        <v>85</v>
      </c>
      <c r="T21" s="21" t="s">
        <v>85</v>
      </c>
    </row>
    <row r="22" customFormat="false" ht="15" hidden="false" customHeight="false" outlineLevel="0" collapsed="false">
      <c r="A22" s="21" t="n">
        <v>3632</v>
      </c>
      <c r="B22" s="21" t="s">
        <v>28</v>
      </c>
      <c r="C22" s="4" t="s">
        <v>217</v>
      </c>
      <c r="D22" s="21" t="s">
        <v>87</v>
      </c>
      <c r="E22" s="21" t="s">
        <v>88</v>
      </c>
      <c r="F22" s="21" t="s">
        <v>69</v>
      </c>
      <c r="G22" s="21" t="n">
        <v>52</v>
      </c>
      <c r="H22" s="21" t="n">
        <v>0</v>
      </c>
      <c r="I22" s="21" t="n">
        <v>1</v>
      </c>
      <c r="J22" s="21" t="n">
        <v>29</v>
      </c>
      <c r="K22" s="21" t="n">
        <v>33</v>
      </c>
      <c r="L22" s="21" t="n">
        <v>1</v>
      </c>
      <c r="M22" s="21" t="n">
        <v>0</v>
      </c>
      <c r="N22" s="21" t="s">
        <v>85</v>
      </c>
      <c r="O22" s="21" t="s">
        <v>85</v>
      </c>
      <c r="P22" s="21" t="s">
        <v>85</v>
      </c>
      <c r="Q22" s="21" t="s">
        <v>85</v>
      </c>
      <c r="R22" s="21" t="s">
        <v>85</v>
      </c>
      <c r="S22" s="21" t="s">
        <v>85</v>
      </c>
      <c r="T22" s="21" t="s">
        <v>85</v>
      </c>
    </row>
    <row r="23" customFormat="false" ht="15" hidden="false" customHeight="false" outlineLevel="0" collapsed="false">
      <c r="A23" s="21" t="n">
        <v>3616</v>
      </c>
      <c r="B23" s="21" t="s">
        <v>28</v>
      </c>
      <c r="C23" s="4" t="s">
        <v>217</v>
      </c>
      <c r="D23" s="21" t="s">
        <v>81</v>
      </c>
      <c r="E23" s="21" t="s">
        <v>84</v>
      </c>
      <c r="F23" s="21" t="s">
        <v>85</v>
      </c>
      <c r="G23" s="21" t="n">
        <v>32</v>
      </c>
      <c r="H23" s="21" t="n">
        <v>0</v>
      </c>
      <c r="I23" s="21" t="n">
        <v>12</v>
      </c>
      <c r="J23" s="21" t="n">
        <v>9</v>
      </c>
      <c r="K23" s="21" t="n">
        <v>14</v>
      </c>
      <c r="L23" s="21" t="n">
        <v>3</v>
      </c>
      <c r="M23" s="21" t="n">
        <v>5</v>
      </c>
      <c r="N23" s="21" t="s">
        <v>85</v>
      </c>
      <c r="O23" s="21" t="s">
        <v>85</v>
      </c>
      <c r="P23" s="21" t="s">
        <v>85</v>
      </c>
      <c r="Q23" s="21" t="s">
        <v>85</v>
      </c>
      <c r="R23" s="21" t="s">
        <v>85</v>
      </c>
      <c r="S23" s="21" t="s">
        <v>85</v>
      </c>
      <c r="T23" s="21" t="s">
        <v>85</v>
      </c>
    </row>
    <row r="24" customFormat="false" ht="15" hidden="false" customHeight="false" outlineLevel="0" collapsed="false">
      <c r="A24" s="21" t="n">
        <v>3622</v>
      </c>
      <c r="B24" s="21" t="s">
        <v>28</v>
      </c>
      <c r="C24" s="4" t="s">
        <v>217</v>
      </c>
      <c r="D24" s="21" t="s">
        <v>81</v>
      </c>
      <c r="E24" s="21" t="s">
        <v>84</v>
      </c>
      <c r="F24" s="21" t="s">
        <v>85</v>
      </c>
      <c r="G24" s="21" t="n">
        <v>29.6296296296296</v>
      </c>
      <c r="H24" s="21" t="n">
        <v>1.85185185185185</v>
      </c>
      <c r="I24" s="21" t="n">
        <v>3.7037037037037</v>
      </c>
      <c r="J24" s="21" t="n">
        <v>5.55555555555556</v>
      </c>
      <c r="K24" s="21" t="n">
        <v>22.2222222222222</v>
      </c>
      <c r="L24" s="21" t="n">
        <v>3.7037037037037</v>
      </c>
      <c r="M24" s="21" t="n">
        <v>0</v>
      </c>
      <c r="N24" s="21" t="s">
        <v>85</v>
      </c>
      <c r="O24" s="21" t="s">
        <v>85</v>
      </c>
      <c r="P24" s="21" t="s">
        <v>85</v>
      </c>
      <c r="Q24" s="21" t="s">
        <v>85</v>
      </c>
      <c r="R24" s="21" t="s">
        <v>85</v>
      </c>
      <c r="S24" s="21" t="s">
        <v>85</v>
      </c>
      <c r="T24" s="21" t="s">
        <v>85</v>
      </c>
    </row>
    <row r="25" customFormat="false" ht="15" hidden="false" customHeight="false" outlineLevel="0" collapsed="false">
      <c r="A25" s="21" t="n">
        <v>3906</v>
      </c>
      <c r="B25" s="21" t="s">
        <v>49</v>
      </c>
      <c r="C25" s="4" t="s">
        <v>218</v>
      </c>
      <c r="D25" s="21" t="s">
        <v>77</v>
      </c>
      <c r="E25" s="21" t="s">
        <v>78</v>
      </c>
      <c r="F25" s="21" t="s">
        <v>79</v>
      </c>
      <c r="G25" s="21" t="n">
        <v>63</v>
      </c>
      <c r="H25" s="21" t="n">
        <v>6</v>
      </c>
      <c r="I25" s="21" t="n">
        <v>9</v>
      </c>
      <c r="J25" s="21" t="n">
        <v>5</v>
      </c>
      <c r="K25" s="21" t="n">
        <v>52</v>
      </c>
      <c r="L25" s="21" t="n">
        <v>44</v>
      </c>
      <c r="M25" s="21" t="n">
        <v>10</v>
      </c>
      <c r="N25" s="21" t="s">
        <v>85</v>
      </c>
      <c r="O25" s="21" t="s">
        <v>85</v>
      </c>
      <c r="P25" s="21" t="s">
        <v>85</v>
      </c>
      <c r="Q25" s="21" t="s">
        <v>85</v>
      </c>
      <c r="R25" s="21" t="s">
        <v>85</v>
      </c>
      <c r="S25" s="21" t="s">
        <v>85</v>
      </c>
      <c r="T25" s="21" t="s">
        <v>85</v>
      </c>
    </row>
    <row r="26" customFormat="false" ht="15" hidden="false" customHeight="false" outlineLevel="0" collapsed="false">
      <c r="A26" s="21" t="n">
        <v>3685</v>
      </c>
      <c r="B26" s="21" t="s">
        <v>93</v>
      </c>
      <c r="C26" s="7" t="s">
        <v>217</v>
      </c>
      <c r="D26" s="21" t="s">
        <v>94</v>
      </c>
      <c r="E26" s="21" t="s">
        <v>95</v>
      </c>
      <c r="F26" s="21" t="s">
        <v>96</v>
      </c>
      <c r="G26" s="21" t="n">
        <v>73</v>
      </c>
      <c r="H26" s="21" t="n">
        <v>5</v>
      </c>
      <c r="I26" s="21" t="n">
        <v>0</v>
      </c>
      <c r="J26" s="21" t="n">
        <v>0</v>
      </c>
      <c r="K26" s="21" t="n">
        <v>73</v>
      </c>
      <c r="L26" s="21" t="n">
        <v>59</v>
      </c>
      <c r="M26" s="21" t="n">
        <v>0</v>
      </c>
      <c r="N26" s="21" t="s">
        <v>85</v>
      </c>
      <c r="O26" s="21" t="s">
        <v>85</v>
      </c>
      <c r="P26" s="21" t="s">
        <v>85</v>
      </c>
      <c r="Q26" s="21" t="s">
        <v>85</v>
      </c>
      <c r="R26" s="21" t="s">
        <v>85</v>
      </c>
      <c r="S26" s="21" t="s">
        <v>85</v>
      </c>
      <c r="T26" s="21" t="s">
        <v>85</v>
      </c>
    </row>
    <row r="27" customFormat="false" ht="15" hidden="false" customHeight="false" outlineLevel="0" collapsed="false">
      <c r="A27" s="21" t="n">
        <v>6176</v>
      </c>
      <c r="B27" s="21" t="s">
        <v>97</v>
      </c>
      <c r="C27" s="4" t="s">
        <v>217</v>
      </c>
      <c r="D27" s="21" t="s">
        <v>98</v>
      </c>
      <c r="E27" s="21" t="s">
        <v>99</v>
      </c>
      <c r="F27" s="21" t="s">
        <v>100</v>
      </c>
      <c r="G27" s="21" t="n">
        <v>66</v>
      </c>
      <c r="H27" s="21" t="n">
        <v>0</v>
      </c>
      <c r="I27" s="21" t="n">
        <v>0</v>
      </c>
      <c r="J27" s="21" t="n">
        <v>16</v>
      </c>
      <c r="K27" s="21" t="n">
        <v>58</v>
      </c>
      <c r="L27" s="21" t="n">
        <v>39</v>
      </c>
      <c r="M27" s="21" t="n">
        <v>5</v>
      </c>
      <c r="N27" s="21" t="s">
        <v>85</v>
      </c>
      <c r="O27" s="21" t="s">
        <v>85</v>
      </c>
      <c r="P27" s="21" t="s">
        <v>85</v>
      </c>
      <c r="Q27" s="21" t="s">
        <v>85</v>
      </c>
      <c r="R27" s="21" t="s">
        <v>85</v>
      </c>
      <c r="S27" s="21" t="s">
        <v>85</v>
      </c>
      <c r="T27" s="21" t="s">
        <v>85</v>
      </c>
    </row>
    <row r="28" customFormat="false" ht="15" hidden="false" customHeight="false" outlineLevel="0" collapsed="false">
      <c r="A28" s="21" t="n">
        <v>3656</v>
      </c>
      <c r="B28" s="21" t="s">
        <v>66</v>
      </c>
      <c r="C28" s="4" t="s">
        <v>217</v>
      </c>
      <c r="D28" s="21" t="s">
        <v>101</v>
      </c>
      <c r="E28" s="21" t="s">
        <v>102</v>
      </c>
      <c r="F28" s="21" t="s">
        <v>103</v>
      </c>
      <c r="G28" s="21" t="n">
        <v>48</v>
      </c>
      <c r="H28" s="21" t="n">
        <v>5</v>
      </c>
      <c r="I28" s="21" t="n">
        <v>15</v>
      </c>
      <c r="J28" s="21" t="n">
        <v>1</v>
      </c>
      <c r="K28" s="21" t="n">
        <v>43</v>
      </c>
      <c r="L28" s="21" t="n">
        <v>39</v>
      </c>
      <c r="M28" s="21" t="n">
        <v>1</v>
      </c>
      <c r="N28" s="21" t="s">
        <v>85</v>
      </c>
      <c r="O28" s="21" t="s">
        <v>85</v>
      </c>
      <c r="P28" s="21" t="s">
        <v>85</v>
      </c>
      <c r="Q28" s="21" t="s">
        <v>85</v>
      </c>
      <c r="R28" s="21" t="s">
        <v>85</v>
      </c>
      <c r="S28" s="21" t="s">
        <v>85</v>
      </c>
      <c r="T28" s="21" t="s">
        <v>85</v>
      </c>
    </row>
    <row r="29" customFormat="false" ht="15" hidden="false" customHeight="false" outlineLevel="0" collapsed="false">
      <c r="A29" s="21" t="n">
        <v>4085</v>
      </c>
      <c r="B29" s="21" t="s">
        <v>97</v>
      </c>
      <c r="C29" s="4" t="s">
        <v>217</v>
      </c>
      <c r="D29" s="21" t="s">
        <v>81</v>
      </c>
      <c r="E29" s="21" t="s">
        <v>104</v>
      </c>
      <c r="F29" s="21" t="s">
        <v>85</v>
      </c>
      <c r="G29" s="21" t="n">
        <v>66</v>
      </c>
      <c r="H29" s="21" t="n">
        <v>0</v>
      </c>
      <c r="I29" s="21" t="n">
        <v>1</v>
      </c>
      <c r="J29" s="21" t="n">
        <v>24</v>
      </c>
      <c r="K29" s="21" t="n">
        <v>53</v>
      </c>
      <c r="L29" s="21" t="n">
        <v>50</v>
      </c>
      <c r="M29" s="21" t="n">
        <v>30</v>
      </c>
      <c r="N29" s="21" t="s">
        <v>85</v>
      </c>
      <c r="O29" s="21" t="s">
        <v>85</v>
      </c>
      <c r="P29" s="21" t="s">
        <v>85</v>
      </c>
      <c r="Q29" s="21" t="s">
        <v>85</v>
      </c>
      <c r="R29" s="21" t="s">
        <v>85</v>
      </c>
      <c r="S29" s="21" t="s">
        <v>85</v>
      </c>
      <c r="T29" s="21" t="s">
        <v>85</v>
      </c>
    </row>
    <row r="30" customFormat="false" ht="15" hidden="false" customHeight="false" outlineLevel="0" collapsed="false">
      <c r="A30" s="21" t="n">
        <v>1114</v>
      </c>
      <c r="B30" s="21" t="s">
        <v>105</v>
      </c>
      <c r="C30" s="4" t="s">
        <v>218</v>
      </c>
      <c r="D30" s="21" t="s">
        <v>106</v>
      </c>
      <c r="E30" s="21" t="s">
        <v>107</v>
      </c>
      <c r="F30" s="21" t="s">
        <v>85</v>
      </c>
      <c r="G30" s="21" t="n">
        <v>40.5405405405405</v>
      </c>
      <c r="H30" s="21" t="n">
        <v>0</v>
      </c>
      <c r="I30" s="21" t="n">
        <v>1.35135135135135</v>
      </c>
      <c r="J30" s="21" t="n">
        <v>27.027027027027</v>
      </c>
      <c r="K30" s="21" t="n">
        <v>21.6216216216216</v>
      </c>
      <c r="L30" s="21" t="n">
        <v>14.8648648648649</v>
      </c>
      <c r="M30" s="21" t="n">
        <v>16.2162162162162</v>
      </c>
      <c r="N30" s="21" t="s">
        <v>85</v>
      </c>
      <c r="O30" s="21" t="s">
        <v>85</v>
      </c>
      <c r="P30" s="21" t="s">
        <v>85</v>
      </c>
      <c r="Q30" s="21" t="s">
        <v>85</v>
      </c>
      <c r="R30" s="21" t="s">
        <v>85</v>
      </c>
      <c r="S30" s="21" t="s">
        <v>85</v>
      </c>
      <c r="T30" s="21" t="s">
        <v>85</v>
      </c>
    </row>
    <row r="31" customFormat="false" ht="15" hidden="false" customHeight="false" outlineLevel="0" collapsed="false">
      <c r="A31" s="21" t="n">
        <v>3932</v>
      </c>
      <c r="B31" s="21" t="s">
        <v>22</v>
      </c>
      <c r="C31" s="4" t="s">
        <v>216</v>
      </c>
      <c r="D31" s="21" t="s">
        <v>38</v>
      </c>
      <c r="E31" s="21" t="s">
        <v>108</v>
      </c>
      <c r="F31" s="21" t="s">
        <v>109</v>
      </c>
      <c r="G31" s="21" t="n">
        <v>38</v>
      </c>
      <c r="H31" s="21" t="n">
        <v>0</v>
      </c>
      <c r="I31" s="21" t="n">
        <v>0</v>
      </c>
      <c r="J31" s="21" t="n">
        <v>26</v>
      </c>
      <c r="K31" s="21" t="n">
        <v>13</v>
      </c>
      <c r="L31" s="21" t="n">
        <v>3</v>
      </c>
      <c r="M31" s="21" t="n">
        <v>0</v>
      </c>
      <c r="N31" s="21" t="s">
        <v>85</v>
      </c>
      <c r="O31" s="21" t="s">
        <v>85</v>
      </c>
      <c r="P31" s="21" t="s">
        <v>85</v>
      </c>
      <c r="Q31" s="21" t="s">
        <v>85</v>
      </c>
      <c r="R31" s="21" t="s">
        <v>85</v>
      </c>
      <c r="S31" s="21" t="s">
        <v>85</v>
      </c>
      <c r="T31" s="21" t="s">
        <v>85</v>
      </c>
    </row>
    <row r="32" customFormat="false" ht="15" hidden="false" customHeight="false" outlineLevel="0" collapsed="false">
      <c r="A32" s="21" t="n">
        <v>4094</v>
      </c>
      <c r="B32" s="21" t="s">
        <v>97</v>
      </c>
      <c r="C32" s="4" t="s">
        <v>217</v>
      </c>
      <c r="D32" s="21" t="s">
        <v>57</v>
      </c>
      <c r="E32" s="21" t="s">
        <v>58</v>
      </c>
      <c r="F32" s="21" t="s">
        <v>59</v>
      </c>
      <c r="G32" s="21" t="n">
        <v>59.375</v>
      </c>
      <c r="H32" s="21" t="n">
        <v>1.5625</v>
      </c>
      <c r="I32" s="21" t="n">
        <v>4.6875</v>
      </c>
      <c r="J32" s="21" t="n">
        <v>6.25</v>
      </c>
      <c r="K32" s="21" t="n">
        <v>53.125</v>
      </c>
      <c r="L32" s="21" t="n">
        <v>29.6875</v>
      </c>
      <c r="M32" s="21" t="n">
        <v>1.5625</v>
      </c>
      <c r="N32" s="21" t="s">
        <v>85</v>
      </c>
      <c r="O32" s="21" t="s">
        <v>85</v>
      </c>
      <c r="P32" s="21" t="s">
        <v>85</v>
      </c>
      <c r="Q32" s="21" t="s">
        <v>85</v>
      </c>
      <c r="R32" s="21" t="s">
        <v>85</v>
      </c>
      <c r="S32" s="21" t="s">
        <v>85</v>
      </c>
      <c r="T32" s="21" t="s">
        <v>85</v>
      </c>
    </row>
    <row r="33" customFormat="false" ht="15" hidden="false" customHeight="false" outlineLevel="0" collapsed="false">
      <c r="A33" s="21" t="n">
        <v>3762</v>
      </c>
      <c r="B33" s="21" t="s">
        <v>70</v>
      </c>
      <c r="C33" s="4" t="s">
        <v>216</v>
      </c>
      <c r="D33" s="21" t="s">
        <v>57</v>
      </c>
      <c r="E33" s="21" t="s">
        <v>58</v>
      </c>
      <c r="F33" s="21" t="s">
        <v>59</v>
      </c>
      <c r="G33" s="21" t="n">
        <v>71.875</v>
      </c>
      <c r="H33" s="21" t="n">
        <v>0</v>
      </c>
      <c r="I33" s="21" t="n">
        <v>15.625</v>
      </c>
      <c r="J33" s="21" t="n">
        <v>2.08333333333333</v>
      </c>
      <c r="K33" s="21" t="n">
        <v>65.625</v>
      </c>
      <c r="L33" s="21" t="n">
        <v>35.4166666666667</v>
      </c>
      <c r="M33" s="21" t="n">
        <v>0</v>
      </c>
      <c r="N33" s="21" t="s">
        <v>85</v>
      </c>
      <c r="O33" s="21" t="s">
        <v>85</v>
      </c>
      <c r="P33" s="21" t="s">
        <v>85</v>
      </c>
      <c r="Q33" s="21" t="s">
        <v>85</v>
      </c>
      <c r="R33" s="21" t="s">
        <v>85</v>
      </c>
      <c r="S33" s="21" t="s">
        <v>85</v>
      </c>
      <c r="T33" s="21" t="s">
        <v>85</v>
      </c>
    </row>
    <row r="34" customFormat="false" ht="15" hidden="false" customHeight="false" outlineLevel="0" collapsed="false">
      <c r="A34" s="21" t="n">
        <v>3987</v>
      </c>
      <c r="B34" s="21" t="s">
        <v>80</v>
      </c>
      <c r="C34" s="4" t="s">
        <v>216</v>
      </c>
      <c r="D34" s="21" t="s">
        <v>57</v>
      </c>
      <c r="E34" s="21" t="s">
        <v>58</v>
      </c>
      <c r="F34" s="21" t="s">
        <v>59</v>
      </c>
      <c r="G34" s="21" t="n">
        <v>59</v>
      </c>
      <c r="H34" s="21" t="n">
        <v>0</v>
      </c>
      <c r="I34" s="21" t="n">
        <v>11</v>
      </c>
      <c r="J34" s="21" t="n">
        <v>0</v>
      </c>
      <c r="K34" s="21" t="n">
        <v>56</v>
      </c>
      <c r="L34" s="21" t="n">
        <v>42</v>
      </c>
      <c r="M34" s="21" t="n">
        <v>0</v>
      </c>
      <c r="N34" s="21" t="s">
        <v>85</v>
      </c>
      <c r="O34" s="21" t="s">
        <v>85</v>
      </c>
      <c r="P34" s="21" t="s">
        <v>85</v>
      </c>
      <c r="Q34" s="21" t="s">
        <v>85</v>
      </c>
      <c r="R34" s="21" t="s">
        <v>85</v>
      </c>
      <c r="S34" s="21" t="s">
        <v>85</v>
      </c>
      <c r="T34" s="21" t="s">
        <v>85</v>
      </c>
    </row>
    <row r="35" customFormat="false" ht="15" hidden="false" customHeight="false" outlineLevel="0" collapsed="false">
      <c r="A35" s="21" t="n">
        <v>896</v>
      </c>
      <c r="B35" s="21" t="s">
        <v>56</v>
      </c>
      <c r="C35" s="4" t="s">
        <v>217</v>
      </c>
      <c r="D35" s="21" t="s">
        <v>57</v>
      </c>
      <c r="E35" s="21" t="s">
        <v>58</v>
      </c>
      <c r="F35" s="21" t="s">
        <v>59</v>
      </c>
      <c r="G35" s="21" t="n">
        <v>74</v>
      </c>
      <c r="H35" s="21" t="n">
        <v>3</v>
      </c>
      <c r="I35" s="21" t="n">
        <v>12</v>
      </c>
      <c r="J35" s="21" t="n">
        <v>0</v>
      </c>
      <c r="K35" s="21" t="n">
        <v>68</v>
      </c>
      <c r="L35" s="21" t="n">
        <v>55</v>
      </c>
      <c r="M35" s="21" t="n">
        <v>0</v>
      </c>
      <c r="N35" s="21" t="s">
        <v>85</v>
      </c>
      <c r="O35" s="21" t="s">
        <v>85</v>
      </c>
      <c r="P35" s="21" t="s">
        <v>85</v>
      </c>
      <c r="Q35" s="21" t="s">
        <v>85</v>
      </c>
      <c r="R35" s="21" t="s">
        <v>85</v>
      </c>
      <c r="S35" s="21" t="s">
        <v>85</v>
      </c>
      <c r="T35" s="21" t="s">
        <v>85</v>
      </c>
    </row>
    <row r="36" customFormat="false" ht="15" hidden="false" customHeight="false" outlineLevel="0" collapsed="false">
      <c r="A36" s="21" t="n">
        <v>4090</v>
      </c>
      <c r="B36" s="21" t="s">
        <v>97</v>
      </c>
      <c r="C36" s="4" t="s">
        <v>217</v>
      </c>
      <c r="D36" s="21" t="s">
        <v>57</v>
      </c>
      <c r="E36" s="21" t="s">
        <v>58</v>
      </c>
      <c r="F36" s="21" t="s">
        <v>59</v>
      </c>
      <c r="G36" s="21" t="n">
        <v>58</v>
      </c>
      <c r="H36" s="21" t="n">
        <v>1</v>
      </c>
      <c r="I36" s="21" t="n">
        <v>7</v>
      </c>
      <c r="J36" s="21" t="n">
        <v>0</v>
      </c>
      <c r="K36" s="21" t="n">
        <v>55</v>
      </c>
      <c r="L36" s="21" t="n">
        <v>46</v>
      </c>
      <c r="M36" s="21" t="n">
        <v>1</v>
      </c>
      <c r="N36" s="21" t="s">
        <v>85</v>
      </c>
      <c r="O36" s="21" t="s">
        <v>85</v>
      </c>
      <c r="P36" s="21" t="s">
        <v>85</v>
      </c>
      <c r="Q36" s="21" t="s">
        <v>85</v>
      </c>
      <c r="R36" s="21" t="s">
        <v>85</v>
      </c>
      <c r="S36" s="21" t="s">
        <v>85</v>
      </c>
      <c r="T36" s="21" t="s">
        <v>85</v>
      </c>
    </row>
    <row r="37" customFormat="false" ht="15" hidden="false" customHeight="false" outlineLevel="0" collapsed="false">
      <c r="A37" s="21" t="n">
        <v>3659</v>
      </c>
      <c r="B37" s="21" t="s">
        <v>66</v>
      </c>
      <c r="C37" s="4" t="s">
        <v>217</v>
      </c>
      <c r="D37" s="21" t="s">
        <v>57</v>
      </c>
      <c r="E37" s="21" t="s">
        <v>58</v>
      </c>
      <c r="F37" s="21" t="s">
        <v>59</v>
      </c>
      <c r="G37" s="21" t="n">
        <v>72</v>
      </c>
      <c r="H37" s="21" t="n">
        <v>2</v>
      </c>
      <c r="I37" s="21" t="n">
        <v>8</v>
      </c>
      <c r="J37" s="21" t="n">
        <v>0</v>
      </c>
      <c r="K37" s="21" t="n">
        <v>70</v>
      </c>
      <c r="L37" s="21" t="n">
        <v>60</v>
      </c>
      <c r="M37" s="21" t="n">
        <v>44</v>
      </c>
      <c r="N37" s="21" t="s">
        <v>85</v>
      </c>
      <c r="O37" s="21" t="s">
        <v>85</v>
      </c>
      <c r="P37" s="21" t="s">
        <v>85</v>
      </c>
      <c r="Q37" s="21" t="s">
        <v>85</v>
      </c>
      <c r="R37" s="21" t="s">
        <v>85</v>
      </c>
      <c r="S37" s="21" t="s">
        <v>85</v>
      </c>
      <c r="T37" s="21" t="s">
        <v>85</v>
      </c>
    </row>
    <row r="38" customFormat="false" ht="15" hidden="false" customHeight="false" outlineLevel="0" collapsed="false">
      <c r="A38" s="21" t="n">
        <v>3665</v>
      </c>
      <c r="B38" s="21" t="s">
        <v>66</v>
      </c>
      <c r="C38" s="4" t="s">
        <v>217</v>
      </c>
      <c r="D38" s="21" t="s">
        <v>110</v>
      </c>
      <c r="E38" s="21" t="s">
        <v>111</v>
      </c>
      <c r="F38" s="21" t="s">
        <v>112</v>
      </c>
      <c r="G38" s="21" t="n">
        <v>48</v>
      </c>
      <c r="H38" s="21" t="n">
        <v>0</v>
      </c>
      <c r="I38" s="21" t="n">
        <v>13</v>
      </c>
      <c r="J38" s="21" t="n">
        <v>2</v>
      </c>
      <c r="K38" s="21" t="n">
        <v>42</v>
      </c>
      <c r="L38" s="21" t="n">
        <v>40</v>
      </c>
      <c r="M38" s="21" t="n">
        <v>40</v>
      </c>
      <c r="N38" s="21" t="s">
        <v>85</v>
      </c>
      <c r="O38" s="21" t="s">
        <v>85</v>
      </c>
      <c r="P38" s="21" t="s">
        <v>85</v>
      </c>
      <c r="Q38" s="21" t="s">
        <v>85</v>
      </c>
      <c r="R38" s="21" t="s">
        <v>85</v>
      </c>
      <c r="S38" s="21" t="s">
        <v>85</v>
      </c>
      <c r="T38" s="21" t="s">
        <v>85</v>
      </c>
    </row>
    <row r="39" customFormat="false" ht="15" hidden="false" customHeight="false" outlineLevel="0" collapsed="false">
      <c r="A39" s="21" t="n">
        <v>3676</v>
      </c>
      <c r="B39" s="21" t="s">
        <v>93</v>
      </c>
      <c r="C39" s="4" t="s">
        <v>217</v>
      </c>
      <c r="D39" s="21" t="s">
        <v>87</v>
      </c>
      <c r="E39" s="21" t="s">
        <v>88</v>
      </c>
      <c r="F39" s="21" t="s">
        <v>90</v>
      </c>
      <c r="G39" s="21" t="n">
        <v>24</v>
      </c>
      <c r="H39" s="21" t="n">
        <v>0</v>
      </c>
      <c r="I39" s="21" t="n">
        <v>3</v>
      </c>
      <c r="J39" s="21" t="n">
        <v>5</v>
      </c>
      <c r="K39" s="21" t="n">
        <v>21</v>
      </c>
      <c r="L39" s="21" t="n">
        <v>1</v>
      </c>
      <c r="M39" s="21" t="n">
        <v>0</v>
      </c>
      <c r="N39" s="21" t="s">
        <v>85</v>
      </c>
      <c r="O39" s="21" t="s">
        <v>85</v>
      </c>
      <c r="P39" s="21" t="s">
        <v>85</v>
      </c>
      <c r="Q39" s="21" t="s">
        <v>85</v>
      </c>
      <c r="R39" s="21" t="s">
        <v>85</v>
      </c>
      <c r="S39" s="21" t="s">
        <v>85</v>
      </c>
      <c r="T39" s="21" t="s">
        <v>85</v>
      </c>
    </row>
    <row r="40" customFormat="false" ht="15" hidden="false" customHeight="false" outlineLevel="0" collapsed="false">
      <c r="A40" s="21" t="n">
        <v>4120</v>
      </c>
      <c r="B40" s="21" t="s">
        <v>113</v>
      </c>
      <c r="C40" s="4" t="s">
        <v>216</v>
      </c>
      <c r="D40" s="21" t="s">
        <v>114</v>
      </c>
      <c r="E40" s="21" t="s">
        <v>115</v>
      </c>
      <c r="F40" s="21" t="s">
        <v>85</v>
      </c>
      <c r="G40" s="21" t="n">
        <v>25</v>
      </c>
      <c r="H40" s="21" t="n">
        <v>0</v>
      </c>
      <c r="I40" s="21" t="n">
        <v>0</v>
      </c>
      <c r="J40" s="21" t="n">
        <v>2</v>
      </c>
      <c r="K40" s="21" t="n">
        <v>14</v>
      </c>
      <c r="L40" s="21" t="n">
        <v>8</v>
      </c>
      <c r="M40" s="21" t="n">
        <v>0</v>
      </c>
      <c r="N40" s="21" t="s">
        <v>85</v>
      </c>
      <c r="O40" s="21" t="s">
        <v>85</v>
      </c>
      <c r="P40" s="21" t="s">
        <v>85</v>
      </c>
      <c r="Q40" s="21" t="s">
        <v>85</v>
      </c>
      <c r="R40" s="21" t="s">
        <v>85</v>
      </c>
      <c r="S40" s="21" t="s">
        <v>85</v>
      </c>
      <c r="T40" s="21" t="s">
        <v>85</v>
      </c>
    </row>
    <row r="41" customFormat="false" ht="15" hidden="false" customHeight="false" outlineLevel="0" collapsed="false">
      <c r="A41" s="21" t="n">
        <v>4111</v>
      </c>
      <c r="B41" s="21" t="s">
        <v>113</v>
      </c>
      <c r="C41" s="4" t="s">
        <v>216</v>
      </c>
      <c r="D41" s="21" t="s">
        <v>23</v>
      </c>
      <c r="E41" s="21" t="s">
        <v>85</v>
      </c>
      <c r="F41" s="21" t="s">
        <v>85</v>
      </c>
      <c r="G41" s="21" t="n">
        <v>46</v>
      </c>
      <c r="H41" s="21" t="n">
        <v>0</v>
      </c>
      <c r="I41" s="21" t="n">
        <v>13</v>
      </c>
      <c r="J41" s="21" t="n">
        <v>0</v>
      </c>
      <c r="K41" s="21" t="n">
        <v>37</v>
      </c>
      <c r="L41" s="21" t="n">
        <v>24</v>
      </c>
      <c r="M41" s="21" t="n">
        <v>0</v>
      </c>
      <c r="N41" s="21" t="s">
        <v>85</v>
      </c>
      <c r="O41" s="21" t="s">
        <v>85</v>
      </c>
      <c r="P41" s="21" t="s">
        <v>85</v>
      </c>
      <c r="Q41" s="21" t="s">
        <v>85</v>
      </c>
      <c r="R41" s="21" t="s">
        <v>85</v>
      </c>
      <c r="S41" s="21" t="s">
        <v>85</v>
      </c>
      <c r="T41" s="21" t="s">
        <v>85</v>
      </c>
    </row>
    <row r="42" customFormat="false" ht="15" hidden="false" customHeight="false" outlineLevel="0" collapsed="false">
      <c r="A42" s="21" t="n">
        <v>3955</v>
      </c>
      <c r="B42" s="21" t="s">
        <v>80</v>
      </c>
      <c r="C42" s="4" t="s">
        <v>219</v>
      </c>
      <c r="D42" s="21" t="s">
        <v>116</v>
      </c>
      <c r="E42" s="21" t="s">
        <v>117</v>
      </c>
      <c r="F42" s="21" t="s">
        <v>118</v>
      </c>
      <c r="G42" s="21" t="n">
        <v>40</v>
      </c>
      <c r="H42" s="21" t="n">
        <v>0</v>
      </c>
      <c r="I42" s="21" t="n">
        <v>10</v>
      </c>
      <c r="J42" s="21" t="n">
        <v>2</v>
      </c>
      <c r="K42" s="21" t="n">
        <v>31</v>
      </c>
      <c r="L42" s="21" t="n">
        <v>7</v>
      </c>
      <c r="M42" s="21" t="n">
        <v>0</v>
      </c>
      <c r="N42" s="21" t="s">
        <v>85</v>
      </c>
      <c r="O42" s="21" t="s">
        <v>85</v>
      </c>
      <c r="P42" s="21" t="s">
        <v>85</v>
      </c>
      <c r="Q42" s="21" t="s">
        <v>85</v>
      </c>
      <c r="R42" s="21" t="s">
        <v>85</v>
      </c>
      <c r="S42" s="21" t="s">
        <v>85</v>
      </c>
      <c r="T42" s="21" t="s">
        <v>85</v>
      </c>
    </row>
    <row r="43" customFormat="false" ht="15" hidden="false" customHeight="false" outlineLevel="0" collapsed="false">
      <c r="A43" s="21" t="n">
        <v>6184</v>
      </c>
      <c r="B43" s="21" t="s">
        <v>97</v>
      </c>
      <c r="C43" s="4" t="s">
        <v>217</v>
      </c>
      <c r="D43" s="21" t="s">
        <v>119</v>
      </c>
      <c r="E43" s="21" t="s">
        <v>120</v>
      </c>
      <c r="F43" s="21" t="s">
        <v>210</v>
      </c>
      <c r="G43" s="21" t="n">
        <v>78.021978021978</v>
      </c>
      <c r="H43" s="21" t="n">
        <v>0</v>
      </c>
      <c r="I43" s="21" t="n">
        <v>14.2857142857143</v>
      </c>
      <c r="J43" s="21" t="n">
        <v>52.7472527472528</v>
      </c>
      <c r="K43" s="21" t="n">
        <v>54.9450549450549</v>
      </c>
      <c r="L43" s="21" t="n">
        <v>6.59340659340659</v>
      </c>
      <c r="M43" s="21" t="n">
        <v>0</v>
      </c>
      <c r="N43" s="21" t="s">
        <v>85</v>
      </c>
      <c r="O43" s="21" t="s">
        <v>85</v>
      </c>
      <c r="P43" s="21" t="s">
        <v>85</v>
      </c>
      <c r="Q43" s="21" t="s">
        <v>85</v>
      </c>
      <c r="R43" s="21" t="s">
        <v>85</v>
      </c>
      <c r="S43" s="21" t="s">
        <v>85</v>
      </c>
      <c r="T43" s="21" t="s">
        <v>85</v>
      </c>
    </row>
    <row r="44" customFormat="false" ht="15" hidden="false" customHeight="false" outlineLevel="0" collapsed="false">
      <c r="A44" s="21" t="n">
        <v>3758</v>
      </c>
      <c r="B44" s="21" t="s">
        <v>70</v>
      </c>
      <c r="C44" s="4" t="s">
        <v>219</v>
      </c>
      <c r="D44" s="21" t="s">
        <v>46</v>
      </c>
      <c r="E44" s="21" t="s">
        <v>122</v>
      </c>
      <c r="F44" s="21" t="s">
        <v>123</v>
      </c>
      <c r="G44" s="21" t="n">
        <v>31</v>
      </c>
      <c r="H44" s="21" t="n">
        <v>0</v>
      </c>
      <c r="I44" s="21" t="n">
        <v>5</v>
      </c>
      <c r="J44" s="21" t="n">
        <v>0</v>
      </c>
      <c r="K44" s="21" t="n">
        <v>27</v>
      </c>
      <c r="L44" s="21" t="n">
        <v>12</v>
      </c>
      <c r="M44" s="21" t="n">
        <v>0</v>
      </c>
      <c r="N44" s="21" t="s">
        <v>85</v>
      </c>
      <c r="O44" s="21" t="s">
        <v>85</v>
      </c>
      <c r="P44" s="21" t="s">
        <v>85</v>
      </c>
      <c r="Q44" s="21" t="s">
        <v>85</v>
      </c>
      <c r="R44" s="21" t="s">
        <v>85</v>
      </c>
      <c r="S44" s="21" t="s">
        <v>85</v>
      </c>
      <c r="T44" s="21" t="s">
        <v>85</v>
      </c>
    </row>
    <row r="45" customFormat="false" ht="15" hidden="false" customHeight="false" outlineLevel="0" collapsed="false">
      <c r="A45" s="21" t="n">
        <v>4127</v>
      </c>
      <c r="B45" s="21" t="s">
        <v>113</v>
      </c>
      <c r="C45" s="4" t="s">
        <v>216</v>
      </c>
      <c r="D45" s="21" t="s">
        <v>23</v>
      </c>
      <c r="E45" s="21" t="s">
        <v>124</v>
      </c>
      <c r="F45" s="21" t="s">
        <v>85</v>
      </c>
      <c r="G45" s="21" t="n">
        <v>44</v>
      </c>
      <c r="H45" s="21" t="n">
        <v>1</v>
      </c>
      <c r="I45" s="21" t="n">
        <v>5</v>
      </c>
      <c r="J45" s="21" t="n">
        <v>3</v>
      </c>
      <c r="K45" s="21" t="n">
        <v>38</v>
      </c>
      <c r="L45" s="21" t="n">
        <v>23</v>
      </c>
      <c r="M45" s="21" t="n">
        <v>8</v>
      </c>
      <c r="N45" s="21" t="s">
        <v>85</v>
      </c>
      <c r="O45" s="21" t="s">
        <v>85</v>
      </c>
      <c r="P45" s="21" t="s">
        <v>85</v>
      </c>
      <c r="Q45" s="21" t="s">
        <v>85</v>
      </c>
      <c r="R45" s="21" t="s">
        <v>85</v>
      </c>
      <c r="S45" s="21" t="s">
        <v>85</v>
      </c>
      <c r="T45" s="21" t="s">
        <v>85</v>
      </c>
    </row>
    <row r="46" customFormat="false" ht="15" hidden="false" customHeight="false" outlineLevel="0" collapsed="false">
      <c r="A46" s="21" t="n">
        <v>3985</v>
      </c>
      <c r="B46" s="21" t="s">
        <v>80</v>
      </c>
      <c r="C46" s="4" t="s">
        <v>219</v>
      </c>
      <c r="D46" s="21" t="s">
        <v>125</v>
      </c>
      <c r="E46" s="21" t="s">
        <v>126</v>
      </c>
      <c r="F46" s="21" t="s">
        <v>69</v>
      </c>
      <c r="G46" s="21" t="n">
        <v>63</v>
      </c>
      <c r="H46" s="21" t="n">
        <v>0</v>
      </c>
      <c r="I46" s="21" t="n">
        <v>7</v>
      </c>
      <c r="J46" s="21" t="n">
        <v>23</v>
      </c>
      <c r="K46" s="21" t="n">
        <v>54</v>
      </c>
      <c r="L46" s="21" t="n">
        <v>34</v>
      </c>
      <c r="M46" s="21" t="n">
        <v>0</v>
      </c>
      <c r="N46" s="21" t="s">
        <v>85</v>
      </c>
      <c r="O46" s="21" t="s">
        <v>85</v>
      </c>
      <c r="P46" s="21" t="s">
        <v>85</v>
      </c>
      <c r="Q46" s="21" t="s">
        <v>85</v>
      </c>
      <c r="R46" s="21" t="s">
        <v>85</v>
      </c>
      <c r="S46" s="21" t="s">
        <v>85</v>
      </c>
      <c r="T46" s="21" t="s">
        <v>85</v>
      </c>
    </row>
    <row r="47" customFormat="false" ht="15" hidden="false" customHeight="false" outlineLevel="0" collapsed="false">
      <c r="A47" s="21" t="n">
        <v>3777</v>
      </c>
      <c r="B47" s="21" t="s">
        <v>127</v>
      </c>
      <c r="C47" s="4" t="s">
        <v>219</v>
      </c>
      <c r="D47" s="21" t="s">
        <v>57</v>
      </c>
      <c r="E47" s="21" t="s">
        <v>128</v>
      </c>
      <c r="F47" s="21" t="s">
        <v>129</v>
      </c>
      <c r="G47" s="21" t="n">
        <v>83.5051546391753</v>
      </c>
      <c r="H47" s="21" t="n">
        <v>0</v>
      </c>
      <c r="I47" s="21" t="n">
        <v>0</v>
      </c>
      <c r="J47" s="21" t="n">
        <v>22.680412371134</v>
      </c>
      <c r="K47" s="21" t="n">
        <v>81.4432989690722</v>
      </c>
      <c r="L47" s="21" t="n">
        <v>8.24742268041237</v>
      </c>
      <c r="M47" s="21" t="n">
        <v>0</v>
      </c>
      <c r="N47" s="21" t="s">
        <v>85</v>
      </c>
      <c r="O47" s="21" t="s">
        <v>85</v>
      </c>
      <c r="P47" s="21" t="s">
        <v>85</v>
      </c>
      <c r="Q47" s="21" t="s">
        <v>85</v>
      </c>
      <c r="R47" s="21" t="s">
        <v>85</v>
      </c>
      <c r="S47" s="21" t="s">
        <v>85</v>
      </c>
      <c r="T47" s="21" t="s">
        <v>85</v>
      </c>
    </row>
    <row r="48" customFormat="false" ht="15" hidden="false" customHeight="false" outlineLevel="0" collapsed="false">
      <c r="A48" s="21" t="n">
        <v>3738</v>
      </c>
      <c r="B48" s="21" t="s">
        <v>70</v>
      </c>
      <c r="C48" s="4" t="s">
        <v>219</v>
      </c>
      <c r="D48" s="21" t="s">
        <v>125</v>
      </c>
      <c r="E48" s="21" t="s">
        <v>126</v>
      </c>
      <c r="F48" s="21" t="s">
        <v>130</v>
      </c>
      <c r="G48" s="21" t="n">
        <v>68</v>
      </c>
      <c r="H48" s="21" t="n">
        <v>0</v>
      </c>
      <c r="I48" s="21" t="n">
        <v>4</v>
      </c>
      <c r="J48" s="21" t="n">
        <v>9</v>
      </c>
      <c r="K48" s="21" t="n">
        <v>62</v>
      </c>
      <c r="L48" s="21" t="n">
        <v>39</v>
      </c>
      <c r="M48" s="21" t="n">
        <v>1</v>
      </c>
      <c r="N48" s="21" t="s">
        <v>85</v>
      </c>
      <c r="O48" s="21" t="s">
        <v>85</v>
      </c>
      <c r="P48" s="21" t="s">
        <v>85</v>
      </c>
      <c r="Q48" s="21" t="s">
        <v>85</v>
      </c>
      <c r="R48" s="21" t="s">
        <v>85</v>
      </c>
      <c r="S48" s="21" t="s">
        <v>85</v>
      </c>
      <c r="T48" s="21" t="s">
        <v>85</v>
      </c>
    </row>
    <row r="49" customFormat="false" ht="15" hidden="false" customHeight="false" outlineLevel="0" collapsed="false">
      <c r="A49" s="21" t="n">
        <v>3936</v>
      </c>
      <c r="B49" s="21" t="s">
        <v>22</v>
      </c>
      <c r="C49" s="4" t="s">
        <v>219</v>
      </c>
      <c r="D49" s="21" t="s">
        <v>131</v>
      </c>
      <c r="E49" s="21" t="s">
        <v>132</v>
      </c>
      <c r="F49" s="21" t="s">
        <v>211</v>
      </c>
      <c r="G49" s="21" t="n">
        <v>39</v>
      </c>
      <c r="H49" s="21" t="n">
        <v>0</v>
      </c>
      <c r="I49" s="21" t="n">
        <v>6</v>
      </c>
      <c r="J49" s="21" t="n">
        <v>17</v>
      </c>
      <c r="K49" s="21" t="n">
        <v>24</v>
      </c>
      <c r="L49" s="21" t="n">
        <v>9</v>
      </c>
      <c r="M49" s="21" t="n">
        <v>13</v>
      </c>
      <c r="N49" s="21" t="s">
        <v>85</v>
      </c>
      <c r="O49" s="21" t="s">
        <v>85</v>
      </c>
      <c r="P49" s="21" t="s">
        <v>85</v>
      </c>
      <c r="Q49" s="21" t="s">
        <v>85</v>
      </c>
      <c r="R49" s="21" t="s">
        <v>85</v>
      </c>
      <c r="S49" s="21" t="s">
        <v>85</v>
      </c>
      <c r="T49" s="21" t="s">
        <v>85</v>
      </c>
    </row>
    <row r="50" customFormat="false" ht="15" hidden="false" customHeight="false" outlineLevel="0" collapsed="false">
      <c r="A50" s="21" t="n">
        <v>3748</v>
      </c>
      <c r="B50" s="21" t="s">
        <v>70</v>
      </c>
      <c r="C50" s="4" t="s">
        <v>219</v>
      </c>
      <c r="D50" s="21" t="s">
        <v>94</v>
      </c>
      <c r="E50" s="21" t="s">
        <v>134</v>
      </c>
      <c r="F50" s="21" t="s">
        <v>85</v>
      </c>
      <c r="G50" s="21" t="n">
        <v>73.9583333333333</v>
      </c>
      <c r="H50" s="21" t="n">
        <v>0</v>
      </c>
      <c r="I50" s="21" t="n">
        <v>1.04166666666667</v>
      </c>
      <c r="J50" s="21" t="n">
        <v>7.29166666666667</v>
      </c>
      <c r="K50" s="21" t="n">
        <v>70.8333333333333</v>
      </c>
      <c r="L50" s="21" t="n">
        <v>53.125</v>
      </c>
      <c r="M50" s="21" t="n">
        <v>0</v>
      </c>
      <c r="N50" s="21" t="s">
        <v>85</v>
      </c>
      <c r="O50" s="21" t="s">
        <v>85</v>
      </c>
      <c r="P50" s="21" t="s">
        <v>85</v>
      </c>
      <c r="Q50" s="21" t="s">
        <v>85</v>
      </c>
      <c r="R50" s="21" t="s">
        <v>85</v>
      </c>
      <c r="S50" s="21" t="s">
        <v>85</v>
      </c>
      <c r="T50" s="21" t="s">
        <v>85</v>
      </c>
    </row>
    <row r="51" customFormat="false" ht="15" hidden="false" customHeight="false" outlineLevel="0" collapsed="false">
      <c r="A51" s="21" t="n">
        <v>3651</v>
      </c>
      <c r="B51" s="21" t="s">
        <v>66</v>
      </c>
      <c r="C51" s="4" t="s">
        <v>217</v>
      </c>
      <c r="D51" s="21" t="s">
        <v>135</v>
      </c>
      <c r="E51" s="21" t="s">
        <v>136</v>
      </c>
      <c r="F51" s="21" t="s">
        <v>137</v>
      </c>
      <c r="G51" s="21" t="n">
        <v>19.3181818181818</v>
      </c>
      <c r="H51" s="21" t="n">
        <v>0</v>
      </c>
      <c r="I51" s="21" t="n">
        <v>0</v>
      </c>
      <c r="J51" s="21" t="n">
        <v>0</v>
      </c>
      <c r="K51" s="21" t="n">
        <v>19.3181818181818</v>
      </c>
      <c r="L51" s="21" t="n">
        <v>12.5</v>
      </c>
      <c r="M51" s="21" t="n">
        <v>11.3636363636364</v>
      </c>
      <c r="N51" s="21" t="s">
        <v>85</v>
      </c>
      <c r="O51" s="21" t="s">
        <v>85</v>
      </c>
      <c r="P51" s="21" t="s">
        <v>85</v>
      </c>
      <c r="Q51" s="21" t="s">
        <v>85</v>
      </c>
      <c r="R51" s="21" t="s">
        <v>85</v>
      </c>
      <c r="S51" s="21" t="s">
        <v>85</v>
      </c>
      <c r="T51" s="21" t="s">
        <v>85</v>
      </c>
    </row>
    <row r="52" customFormat="false" ht="15" hidden="false" customHeight="false" outlineLevel="0" collapsed="false">
      <c r="A52" s="21" t="n">
        <v>3981</v>
      </c>
      <c r="B52" s="21" t="s">
        <v>80</v>
      </c>
      <c r="C52" s="4" t="s">
        <v>216</v>
      </c>
      <c r="D52" s="21" t="s">
        <v>57</v>
      </c>
      <c r="E52" s="21" t="s">
        <v>139</v>
      </c>
      <c r="F52" s="21" t="s">
        <v>68</v>
      </c>
      <c r="G52" s="21" t="n">
        <v>42</v>
      </c>
      <c r="H52" s="21" t="n">
        <v>0</v>
      </c>
      <c r="I52" s="21" t="n">
        <v>16</v>
      </c>
      <c r="J52" s="21" t="n">
        <v>8</v>
      </c>
      <c r="K52" s="21" t="n">
        <v>26</v>
      </c>
      <c r="L52" s="21" t="n">
        <v>15</v>
      </c>
      <c r="M52" s="21" t="n">
        <v>0</v>
      </c>
      <c r="N52" s="21" t="s">
        <v>85</v>
      </c>
      <c r="O52" s="21" t="s">
        <v>85</v>
      </c>
      <c r="P52" s="21" t="s">
        <v>85</v>
      </c>
      <c r="Q52" s="21" t="s">
        <v>85</v>
      </c>
      <c r="R52" s="21" t="s">
        <v>85</v>
      </c>
      <c r="S52" s="21" t="s">
        <v>85</v>
      </c>
      <c r="T52" s="21" t="s">
        <v>85</v>
      </c>
    </row>
    <row r="53" customFormat="false" ht="15" hidden="false" customHeight="false" outlineLevel="0" collapsed="false">
      <c r="A53" s="21" t="n">
        <v>3929</v>
      </c>
      <c r="B53" s="21" t="s">
        <v>22</v>
      </c>
      <c r="C53" s="4" t="s">
        <v>216</v>
      </c>
      <c r="D53" s="21" t="s">
        <v>38</v>
      </c>
      <c r="E53" s="21" t="s">
        <v>108</v>
      </c>
      <c r="F53" s="21" t="s">
        <v>109</v>
      </c>
      <c r="G53" s="21" t="n">
        <v>25</v>
      </c>
      <c r="H53" s="21" t="n">
        <v>0</v>
      </c>
      <c r="I53" s="21" t="n">
        <v>0</v>
      </c>
      <c r="J53" s="21" t="n">
        <v>17</v>
      </c>
      <c r="K53" s="21" t="n">
        <v>15</v>
      </c>
      <c r="L53" s="21" t="n">
        <v>9</v>
      </c>
      <c r="M53" s="21" t="n">
        <v>0</v>
      </c>
      <c r="N53" s="21" t="s">
        <v>85</v>
      </c>
      <c r="O53" s="21" t="s">
        <v>85</v>
      </c>
      <c r="P53" s="21" t="s">
        <v>85</v>
      </c>
      <c r="Q53" s="21" t="s">
        <v>85</v>
      </c>
      <c r="R53" s="21" t="s">
        <v>85</v>
      </c>
      <c r="S53" s="21" t="s">
        <v>85</v>
      </c>
      <c r="T53" s="21" t="s">
        <v>85</v>
      </c>
    </row>
    <row r="54" customFormat="false" ht="15" hidden="false" customHeight="false" outlineLevel="0" collapsed="false">
      <c r="A54" s="21" t="n">
        <v>4132</v>
      </c>
      <c r="B54" s="21" t="s">
        <v>113</v>
      </c>
      <c r="C54" s="4" t="s">
        <v>216</v>
      </c>
      <c r="D54" s="21" t="s">
        <v>140</v>
      </c>
      <c r="E54" s="21" t="s">
        <v>141</v>
      </c>
      <c r="F54" s="21" t="s">
        <v>142</v>
      </c>
      <c r="G54" s="21" t="n">
        <v>63</v>
      </c>
      <c r="H54" s="21" t="n">
        <v>0</v>
      </c>
      <c r="I54" s="21" t="n">
        <v>0</v>
      </c>
      <c r="J54" s="21" t="n">
        <v>3</v>
      </c>
      <c r="K54" s="21" t="n">
        <v>62</v>
      </c>
      <c r="L54" s="21" t="n">
        <v>61</v>
      </c>
      <c r="M54" s="21" t="n">
        <v>20</v>
      </c>
      <c r="N54" s="21" t="s">
        <v>85</v>
      </c>
      <c r="O54" s="21" t="s">
        <v>85</v>
      </c>
      <c r="P54" s="21" t="s">
        <v>85</v>
      </c>
      <c r="Q54" s="21" t="s">
        <v>85</v>
      </c>
      <c r="R54" s="21" t="s">
        <v>85</v>
      </c>
      <c r="S54" s="21" t="s">
        <v>85</v>
      </c>
      <c r="T54" s="21" t="s">
        <v>85</v>
      </c>
    </row>
    <row r="55" customFormat="false" ht="15" hidden="false" customHeight="false" outlineLevel="0" collapsed="false">
      <c r="A55" s="21" t="n">
        <v>3962</v>
      </c>
      <c r="B55" s="21" t="s">
        <v>80</v>
      </c>
      <c r="C55" s="4" t="s">
        <v>216</v>
      </c>
      <c r="D55" s="21" t="s">
        <v>23</v>
      </c>
      <c r="E55" s="21" t="s">
        <v>85</v>
      </c>
      <c r="F55" s="21" t="s">
        <v>143</v>
      </c>
      <c r="G55" s="21" t="n">
        <v>11</v>
      </c>
      <c r="H55" s="21" t="n">
        <v>1</v>
      </c>
      <c r="I55" s="21" t="n">
        <v>1</v>
      </c>
      <c r="J55" s="21" t="n">
        <v>1</v>
      </c>
      <c r="K55" s="21" t="n">
        <v>9</v>
      </c>
      <c r="L55" s="21" t="n">
        <v>8</v>
      </c>
      <c r="M55" s="21" t="n">
        <v>0</v>
      </c>
      <c r="N55" s="21" t="s">
        <v>85</v>
      </c>
      <c r="O55" s="21" t="s">
        <v>85</v>
      </c>
      <c r="P55" s="21" t="s">
        <v>85</v>
      </c>
      <c r="Q55" s="21" t="s">
        <v>85</v>
      </c>
      <c r="R55" s="21" t="s">
        <v>85</v>
      </c>
      <c r="S55" s="21" t="s">
        <v>85</v>
      </c>
      <c r="T55" s="21" t="s">
        <v>85</v>
      </c>
    </row>
    <row r="56" customFormat="false" ht="15" hidden="false" customHeight="false" outlineLevel="0" collapsed="false">
      <c r="A56" s="21" t="n">
        <v>3903</v>
      </c>
      <c r="B56" s="21" t="s">
        <v>49</v>
      </c>
      <c r="C56" s="4" t="s">
        <v>218</v>
      </c>
      <c r="D56" s="21" t="s">
        <v>60</v>
      </c>
      <c r="E56" s="21" t="s">
        <v>61</v>
      </c>
      <c r="F56" s="21" t="s">
        <v>62</v>
      </c>
      <c r="G56" s="21" t="n">
        <v>48.7179487179487</v>
      </c>
      <c r="H56" s="21" t="n">
        <v>0</v>
      </c>
      <c r="I56" s="21" t="n">
        <v>7.69230769230769</v>
      </c>
      <c r="J56" s="21" t="n">
        <v>5.12820512820513</v>
      </c>
      <c r="K56" s="21" t="n">
        <v>38.4615384615385</v>
      </c>
      <c r="L56" s="21" t="n">
        <v>29.4871794871795</v>
      </c>
      <c r="M56" s="21" t="n">
        <v>16.6666666666667</v>
      </c>
      <c r="N56" s="21" t="s">
        <v>85</v>
      </c>
      <c r="O56" s="21" t="s">
        <v>85</v>
      </c>
      <c r="P56" s="21" t="s">
        <v>85</v>
      </c>
      <c r="Q56" s="21" t="s">
        <v>85</v>
      </c>
      <c r="R56" s="21" t="s">
        <v>85</v>
      </c>
      <c r="S56" s="21" t="s">
        <v>85</v>
      </c>
      <c r="T56" s="21" t="s">
        <v>85</v>
      </c>
    </row>
    <row r="57" customFormat="false" ht="15" hidden="false" customHeight="false" outlineLevel="0" collapsed="false">
      <c r="A57" s="21" t="n">
        <v>4134</v>
      </c>
      <c r="B57" s="21" t="s">
        <v>113</v>
      </c>
      <c r="C57" s="4" t="s">
        <v>216</v>
      </c>
      <c r="D57" s="21" t="s">
        <v>144</v>
      </c>
      <c r="E57" s="21" t="s">
        <v>145</v>
      </c>
      <c r="F57" s="21" t="s">
        <v>146</v>
      </c>
      <c r="G57" s="21" t="n">
        <v>17.5</v>
      </c>
      <c r="H57" s="21" t="n">
        <v>0</v>
      </c>
      <c r="I57" s="21" t="n">
        <v>2.5</v>
      </c>
      <c r="J57" s="21" t="n">
        <v>0</v>
      </c>
      <c r="K57" s="21" t="n">
        <v>15</v>
      </c>
      <c r="L57" s="21" t="n">
        <v>8.75</v>
      </c>
      <c r="M57" s="21" t="n">
        <v>2.5</v>
      </c>
      <c r="N57" s="21" t="s">
        <v>85</v>
      </c>
      <c r="O57" s="21" t="s">
        <v>85</v>
      </c>
      <c r="P57" s="21" t="s">
        <v>85</v>
      </c>
      <c r="Q57" s="21" t="s">
        <v>85</v>
      </c>
      <c r="R57" s="21" t="s">
        <v>85</v>
      </c>
      <c r="S57" s="21" t="s">
        <v>85</v>
      </c>
      <c r="T57" s="21" t="s">
        <v>85</v>
      </c>
    </row>
    <row r="58" customFormat="false" ht="15" hidden="false" customHeight="false" outlineLevel="0" collapsed="false">
      <c r="A58" s="21" t="n">
        <v>4131</v>
      </c>
      <c r="B58" s="21" t="s">
        <v>113</v>
      </c>
      <c r="C58" s="4" t="s">
        <v>216</v>
      </c>
      <c r="D58" s="21" t="s">
        <v>131</v>
      </c>
      <c r="E58" s="21" t="s">
        <v>132</v>
      </c>
      <c r="F58" s="21" t="s">
        <v>211</v>
      </c>
      <c r="G58" s="21" t="n">
        <v>35.4838709677419</v>
      </c>
      <c r="H58" s="21" t="n">
        <v>0</v>
      </c>
      <c r="I58" s="21" t="n">
        <v>1.61290322580645</v>
      </c>
      <c r="J58" s="21" t="n">
        <v>6.45161290322581</v>
      </c>
      <c r="K58" s="21" t="n">
        <v>30.6451612903226</v>
      </c>
      <c r="L58" s="21" t="n">
        <v>27.4193548387097</v>
      </c>
      <c r="M58" s="21" t="n">
        <v>0</v>
      </c>
      <c r="N58" s="21" t="s">
        <v>85</v>
      </c>
      <c r="O58" s="21" t="s">
        <v>85</v>
      </c>
      <c r="P58" s="21" t="s">
        <v>85</v>
      </c>
      <c r="Q58" s="21" t="s">
        <v>85</v>
      </c>
      <c r="R58" s="21" t="s">
        <v>85</v>
      </c>
      <c r="S58" s="21" t="s">
        <v>85</v>
      </c>
      <c r="T58" s="21" t="s">
        <v>85</v>
      </c>
    </row>
    <row r="59" customFormat="false" ht="15" hidden="false" customHeight="false" outlineLevel="0" collapsed="false">
      <c r="A59" s="21" t="n">
        <v>3631</v>
      </c>
      <c r="B59" s="21" t="s">
        <v>28</v>
      </c>
      <c r="C59" s="4" t="s">
        <v>217</v>
      </c>
      <c r="D59" s="21" t="s">
        <v>81</v>
      </c>
      <c r="E59" s="21" t="s">
        <v>84</v>
      </c>
      <c r="F59" s="21" t="s">
        <v>85</v>
      </c>
      <c r="G59" s="21" t="n">
        <v>20</v>
      </c>
      <c r="H59" s="21" t="n">
        <v>0</v>
      </c>
      <c r="I59" s="21" t="n">
        <v>1</v>
      </c>
      <c r="J59" s="21" t="n">
        <v>2</v>
      </c>
      <c r="K59" s="21" t="n">
        <v>17</v>
      </c>
      <c r="L59" s="21" t="n">
        <v>7</v>
      </c>
      <c r="M59" s="21" t="n">
        <v>0</v>
      </c>
      <c r="N59" s="21" t="s">
        <v>85</v>
      </c>
      <c r="O59" s="21" t="s">
        <v>85</v>
      </c>
      <c r="P59" s="21" t="s">
        <v>85</v>
      </c>
      <c r="Q59" s="21" t="s">
        <v>85</v>
      </c>
      <c r="R59" s="21" t="s">
        <v>85</v>
      </c>
      <c r="S59" s="21" t="s">
        <v>85</v>
      </c>
      <c r="T59" s="21" t="s">
        <v>85</v>
      </c>
    </row>
    <row r="60" customFormat="false" ht="15" hidden="false" customHeight="false" outlineLevel="0" collapsed="false">
      <c r="A60" s="21" t="n">
        <v>3743</v>
      </c>
      <c r="B60" s="21" t="s">
        <v>70</v>
      </c>
      <c r="C60" s="4" t="s">
        <v>216</v>
      </c>
      <c r="D60" s="21" t="s">
        <v>94</v>
      </c>
      <c r="E60" s="21" t="s">
        <v>147</v>
      </c>
      <c r="F60" s="21" t="s">
        <v>148</v>
      </c>
      <c r="G60" s="21" t="n">
        <v>8</v>
      </c>
      <c r="H60" s="21" t="n">
        <v>0</v>
      </c>
      <c r="I60" s="21" t="n">
        <v>0</v>
      </c>
      <c r="J60" s="21" t="n">
        <v>0</v>
      </c>
      <c r="K60" s="21" t="n">
        <v>8</v>
      </c>
      <c r="L60" s="21" t="n">
        <v>2</v>
      </c>
      <c r="M60" s="21" t="n">
        <v>0</v>
      </c>
      <c r="N60" s="21" t="s">
        <v>85</v>
      </c>
      <c r="O60" s="21" t="s">
        <v>85</v>
      </c>
      <c r="P60" s="21" t="s">
        <v>85</v>
      </c>
      <c r="Q60" s="21" t="s">
        <v>85</v>
      </c>
      <c r="R60" s="21" t="s">
        <v>85</v>
      </c>
      <c r="S60" s="21" t="s">
        <v>85</v>
      </c>
      <c r="T60" s="21" t="s">
        <v>85</v>
      </c>
    </row>
    <row r="61" customFormat="false" ht="15" hidden="false" customHeight="false" outlineLevel="0" collapsed="false">
      <c r="A61" s="21" t="n">
        <v>3952</v>
      </c>
      <c r="B61" s="21" t="s">
        <v>22</v>
      </c>
      <c r="C61" s="4" t="s">
        <v>216</v>
      </c>
      <c r="D61" s="21" t="s">
        <v>149</v>
      </c>
      <c r="E61" s="21" t="s">
        <v>150</v>
      </c>
      <c r="F61" s="21" t="s">
        <v>85</v>
      </c>
      <c r="G61" s="21" t="n">
        <v>36</v>
      </c>
      <c r="H61" s="21" t="n">
        <v>0</v>
      </c>
      <c r="I61" s="21" t="n">
        <v>3</v>
      </c>
      <c r="J61" s="21" t="n">
        <v>6</v>
      </c>
      <c r="K61" s="21" t="n">
        <v>33</v>
      </c>
      <c r="L61" s="21" t="n">
        <v>13</v>
      </c>
      <c r="M61" s="21" t="n">
        <v>0</v>
      </c>
      <c r="N61" s="21" t="s">
        <v>85</v>
      </c>
      <c r="O61" s="21" t="s">
        <v>85</v>
      </c>
      <c r="P61" s="21" t="s">
        <v>85</v>
      </c>
      <c r="Q61" s="21" t="s">
        <v>85</v>
      </c>
      <c r="R61" s="21" t="s">
        <v>85</v>
      </c>
      <c r="S61" s="21" t="s">
        <v>85</v>
      </c>
      <c r="T61" s="21" t="s">
        <v>85</v>
      </c>
    </row>
    <row r="62" customFormat="false" ht="15" hidden="false" customHeight="false" outlineLevel="0" collapsed="false">
      <c r="A62" s="21" t="n">
        <v>4109</v>
      </c>
      <c r="B62" s="21" t="s">
        <v>113</v>
      </c>
      <c r="C62" s="4" t="s">
        <v>216</v>
      </c>
      <c r="D62" s="21" t="s">
        <v>23</v>
      </c>
      <c r="E62" s="21" t="s">
        <v>151</v>
      </c>
      <c r="F62" s="21" t="s">
        <v>152</v>
      </c>
      <c r="G62" s="21" t="n">
        <v>13.4328358208955</v>
      </c>
      <c r="H62" s="21" t="n">
        <v>0</v>
      </c>
      <c r="I62" s="21" t="n">
        <v>7.46268656716418</v>
      </c>
      <c r="J62" s="21" t="n">
        <v>0</v>
      </c>
      <c r="K62" s="21" t="n">
        <v>7.46268656716418</v>
      </c>
      <c r="L62" s="21" t="n">
        <v>1.49253731343284</v>
      </c>
      <c r="M62" s="21" t="n">
        <v>0</v>
      </c>
      <c r="N62" s="21" t="s">
        <v>85</v>
      </c>
      <c r="O62" s="21" t="s">
        <v>85</v>
      </c>
      <c r="P62" s="21" t="s">
        <v>85</v>
      </c>
      <c r="Q62" s="21" t="s">
        <v>85</v>
      </c>
      <c r="R62" s="21" t="s">
        <v>85</v>
      </c>
      <c r="S62" s="21" t="s">
        <v>85</v>
      </c>
      <c r="T62" s="21" t="s">
        <v>85</v>
      </c>
    </row>
    <row r="63" customFormat="false" ht="15" hidden="false" customHeight="false" outlineLevel="0" collapsed="false">
      <c r="A63" s="21" t="n">
        <v>3894</v>
      </c>
      <c r="B63" s="21" t="s">
        <v>49</v>
      </c>
      <c r="C63" s="4" t="s">
        <v>218</v>
      </c>
      <c r="D63" s="21" t="s">
        <v>153</v>
      </c>
      <c r="E63" s="21" t="s">
        <v>154</v>
      </c>
      <c r="F63" s="21" t="s">
        <v>155</v>
      </c>
      <c r="G63" s="21" t="n">
        <v>30</v>
      </c>
      <c r="H63" s="21" t="n">
        <v>0</v>
      </c>
      <c r="I63" s="21" t="n">
        <v>0</v>
      </c>
      <c r="J63" s="21" t="n">
        <v>0</v>
      </c>
      <c r="K63" s="21" t="n">
        <v>30</v>
      </c>
      <c r="L63" s="21" t="n">
        <v>27</v>
      </c>
      <c r="M63" s="21" t="n">
        <v>4</v>
      </c>
      <c r="N63" s="21" t="s">
        <v>85</v>
      </c>
      <c r="O63" s="21" t="s">
        <v>85</v>
      </c>
      <c r="P63" s="21" t="s">
        <v>85</v>
      </c>
      <c r="Q63" s="21" t="s">
        <v>85</v>
      </c>
      <c r="R63" s="21" t="s">
        <v>85</v>
      </c>
      <c r="S63" s="21" t="s">
        <v>85</v>
      </c>
      <c r="T63" s="21" t="s">
        <v>85</v>
      </c>
    </row>
    <row r="64" customFormat="false" ht="15" hidden="false" customHeight="false" outlineLevel="0" collapsed="false">
      <c r="A64" s="21" t="n">
        <v>3903</v>
      </c>
      <c r="B64" s="21" t="s">
        <v>49</v>
      </c>
      <c r="C64" s="4" t="s">
        <v>218</v>
      </c>
      <c r="D64" s="21" t="s">
        <v>60</v>
      </c>
      <c r="E64" s="21" t="s">
        <v>61</v>
      </c>
      <c r="F64" s="21" t="s">
        <v>62</v>
      </c>
      <c r="G64" s="21" t="n">
        <v>38.8235294117647</v>
      </c>
      <c r="H64" s="21" t="n">
        <v>0</v>
      </c>
      <c r="I64" s="21" t="n">
        <v>1.17647058823529</v>
      </c>
      <c r="J64" s="21" t="n">
        <v>1.17647058823529</v>
      </c>
      <c r="K64" s="21" t="n">
        <v>38.8235294117647</v>
      </c>
      <c r="L64" s="21" t="n">
        <v>38.8235294117647</v>
      </c>
      <c r="M64" s="21" t="n">
        <v>35.2941176470588</v>
      </c>
      <c r="N64" s="21" t="s">
        <v>85</v>
      </c>
      <c r="O64" s="21" t="s">
        <v>85</v>
      </c>
      <c r="P64" s="21" t="s">
        <v>85</v>
      </c>
      <c r="Q64" s="21" t="s">
        <v>85</v>
      </c>
      <c r="R64" s="21" t="s">
        <v>85</v>
      </c>
      <c r="S64" s="21" t="s">
        <v>85</v>
      </c>
      <c r="T64" s="21" t="s">
        <v>85</v>
      </c>
    </row>
    <row r="65" customFormat="false" ht="15" hidden="false" customHeight="false" outlineLevel="0" collapsed="false">
      <c r="A65" s="21" t="n">
        <v>3884</v>
      </c>
      <c r="B65" s="21" t="s">
        <v>49</v>
      </c>
      <c r="C65" s="4" t="s">
        <v>218</v>
      </c>
      <c r="D65" s="21" t="s">
        <v>23</v>
      </c>
      <c r="E65" s="21" t="s">
        <v>91</v>
      </c>
      <c r="F65" s="21" t="s">
        <v>156</v>
      </c>
      <c r="G65" s="21" t="n">
        <v>17</v>
      </c>
      <c r="H65" s="21" t="n">
        <v>0</v>
      </c>
      <c r="I65" s="21" t="n">
        <v>4</v>
      </c>
      <c r="J65" s="21" t="n">
        <v>4</v>
      </c>
      <c r="K65" s="21" t="n">
        <v>10</v>
      </c>
      <c r="L65" s="21" t="n">
        <v>7</v>
      </c>
      <c r="M65" s="21" t="n">
        <v>4</v>
      </c>
      <c r="N65" s="21" t="s">
        <v>85</v>
      </c>
      <c r="O65" s="21" t="s">
        <v>85</v>
      </c>
      <c r="P65" s="21" t="s">
        <v>85</v>
      </c>
      <c r="Q65" s="21" t="s">
        <v>85</v>
      </c>
      <c r="R65" s="21" t="s">
        <v>85</v>
      </c>
      <c r="S65" s="21" t="s">
        <v>85</v>
      </c>
      <c r="T65" s="21" t="s">
        <v>85</v>
      </c>
    </row>
    <row r="66" customFormat="false" ht="15" hidden="false" customHeight="false" outlineLevel="0" collapsed="false">
      <c r="A66" s="21" t="n">
        <v>3993</v>
      </c>
      <c r="B66" s="21" t="s">
        <v>37</v>
      </c>
      <c r="C66" s="4" t="s">
        <v>218</v>
      </c>
      <c r="D66" s="21" t="s">
        <v>23</v>
      </c>
      <c r="E66" s="21" t="s">
        <v>91</v>
      </c>
      <c r="F66" s="21" t="s">
        <v>92</v>
      </c>
      <c r="G66" s="21" t="n">
        <v>23.4567901234568</v>
      </c>
      <c r="H66" s="21" t="n">
        <v>0</v>
      </c>
      <c r="I66" s="21" t="n">
        <v>0</v>
      </c>
      <c r="J66" s="21" t="n">
        <v>3.7037037037037</v>
      </c>
      <c r="K66" s="21" t="n">
        <v>20.9876543209876</v>
      </c>
      <c r="L66" s="21" t="n">
        <v>13.5802469135802</v>
      </c>
      <c r="M66" s="21" t="n">
        <v>9.87654320987654</v>
      </c>
      <c r="N66" s="21" t="s">
        <v>85</v>
      </c>
      <c r="O66" s="21" t="s">
        <v>85</v>
      </c>
      <c r="P66" s="21" t="s">
        <v>85</v>
      </c>
      <c r="Q66" s="21" t="s">
        <v>85</v>
      </c>
      <c r="R66" s="21" t="s">
        <v>85</v>
      </c>
      <c r="S66" s="21" t="s">
        <v>85</v>
      </c>
      <c r="T66" s="21" t="s">
        <v>85</v>
      </c>
    </row>
    <row r="67" customFormat="false" ht="15" hidden="false" customHeight="false" outlineLevel="0" collapsed="false">
      <c r="A67" s="21" t="n">
        <v>3747</v>
      </c>
      <c r="B67" s="21" t="s">
        <v>70</v>
      </c>
      <c r="C67" s="4" t="s">
        <v>216</v>
      </c>
      <c r="D67" s="21" t="s">
        <v>87</v>
      </c>
      <c r="E67" s="21" t="s">
        <v>157</v>
      </c>
      <c r="F67" s="21" t="s">
        <v>158</v>
      </c>
      <c r="G67" s="21" t="n">
        <v>23</v>
      </c>
      <c r="H67" s="21" t="n">
        <v>1</v>
      </c>
      <c r="I67" s="21" t="n">
        <v>0</v>
      </c>
      <c r="J67" s="21" t="n">
        <v>12</v>
      </c>
      <c r="K67" s="21" t="n">
        <v>18</v>
      </c>
      <c r="L67" s="21" t="n">
        <v>9</v>
      </c>
      <c r="M67" s="21" t="n">
        <v>0</v>
      </c>
      <c r="N67" s="21" t="s">
        <v>85</v>
      </c>
      <c r="O67" s="21" t="s">
        <v>85</v>
      </c>
      <c r="P67" s="21" t="s">
        <v>85</v>
      </c>
      <c r="Q67" s="21" t="s">
        <v>85</v>
      </c>
      <c r="R67" s="21" t="s">
        <v>85</v>
      </c>
      <c r="S67" s="21" t="s">
        <v>85</v>
      </c>
      <c r="T67" s="21" t="s">
        <v>85</v>
      </c>
    </row>
    <row r="68" customFormat="false" ht="15" hidden="false" customHeight="false" outlineLevel="0" collapsed="false">
      <c r="A68" s="21" t="n">
        <v>3963</v>
      </c>
      <c r="B68" s="21" t="s">
        <v>80</v>
      </c>
      <c r="C68" s="4" t="s">
        <v>216</v>
      </c>
      <c r="D68" s="21" t="s">
        <v>87</v>
      </c>
      <c r="E68" s="21" t="s">
        <v>88</v>
      </c>
      <c r="F68" s="21" t="s">
        <v>90</v>
      </c>
      <c r="G68" s="21" t="n">
        <v>10</v>
      </c>
      <c r="H68" s="21" t="n">
        <v>0</v>
      </c>
      <c r="I68" s="21" t="n">
        <v>0</v>
      </c>
      <c r="J68" s="21" t="n">
        <v>0</v>
      </c>
      <c r="K68" s="21" t="n">
        <v>10</v>
      </c>
      <c r="L68" s="21" t="n">
        <v>2</v>
      </c>
      <c r="M68" s="21" t="n">
        <v>0</v>
      </c>
      <c r="N68" s="21" t="s">
        <v>85</v>
      </c>
      <c r="O68" s="21" t="s">
        <v>85</v>
      </c>
      <c r="P68" s="21" t="s">
        <v>85</v>
      </c>
      <c r="Q68" s="21" t="s">
        <v>85</v>
      </c>
      <c r="R68" s="21" t="s">
        <v>85</v>
      </c>
      <c r="S68" s="21" t="s">
        <v>85</v>
      </c>
      <c r="T68" s="21" t="s">
        <v>85</v>
      </c>
    </row>
    <row r="69" customFormat="false" ht="15" hidden="false" customHeight="false" outlineLevel="0" collapsed="false">
      <c r="A69" s="21" t="n">
        <v>3911</v>
      </c>
      <c r="B69" s="21" t="s">
        <v>49</v>
      </c>
      <c r="C69" s="4" t="s">
        <v>218</v>
      </c>
      <c r="D69" s="21" t="s">
        <v>23</v>
      </c>
      <c r="E69" s="21" t="s">
        <v>85</v>
      </c>
      <c r="F69" s="21" t="s">
        <v>159</v>
      </c>
      <c r="G69" s="21" t="n">
        <v>21.3333333333333</v>
      </c>
      <c r="H69" s="21" t="n">
        <v>0</v>
      </c>
      <c r="I69" s="21" t="n">
        <v>1.33333333333333</v>
      </c>
      <c r="J69" s="21" t="n">
        <v>0</v>
      </c>
      <c r="K69" s="21" t="n">
        <v>20</v>
      </c>
      <c r="L69" s="21" t="n">
        <v>10.6666666666667</v>
      </c>
      <c r="M69" s="21" t="n">
        <v>2.66666666666667</v>
      </c>
      <c r="N69" s="21" t="s">
        <v>85</v>
      </c>
      <c r="O69" s="21" t="s">
        <v>85</v>
      </c>
      <c r="P69" s="21" t="s">
        <v>85</v>
      </c>
      <c r="Q69" s="21" t="s">
        <v>85</v>
      </c>
      <c r="R69" s="21" t="s">
        <v>85</v>
      </c>
      <c r="S69" s="21" t="s">
        <v>85</v>
      </c>
      <c r="T69" s="21" t="s">
        <v>85</v>
      </c>
    </row>
    <row r="70" customFormat="false" ht="15" hidden="false" customHeight="false" outlineLevel="0" collapsed="false">
      <c r="A70" s="21" t="n">
        <v>4115</v>
      </c>
      <c r="B70" s="21" t="s">
        <v>113</v>
      </c>
      <c r="C70" s="4" t="s">
        <v>216</v>
      </c>
      <c r="D70" s="21" t="s">
        <v>60</v>
      </c>
      <c r="E70" s="21" t="s">
        <v>61</v>
      </c>
      <c r="F70" s="21" t="s">
        <v>62</v>
      </c>
      <c r="G70" s="21" t="n">
        <v>52.8735632183908</v>
      </c>
      <c r="H70" s="21" t="n">
        <v>3.44827586206897</v>
      </c>
      <c r="I70" s="21" t="n">
        <v>3.44827586206897</v>
      </c>
      <c r="J70" s="21" t="n">
        <v>2.29885057471264</v>
      </c>
      <c r="K70" s="21" t="n">
        <v>51.7241379310345</v>
      </c>
      <c r="L70" s="21" t="n">
        <v>47.1264367816092</v>
      </c>
      <c r="M70" s="21" t="n">
        <v>2.29885057471264</v>
      </c>
      <c r="N70" s="21" t="s">
        <v>85</v>
      </c>
      <c r="O70" s="21" t="s">
        <v>85</v>
      </c>
      <c r="P70" s="21" t="s">
        <v>85</v>
      </c>
      <c r="Q70" s="21" t="s">
        <v>85</v>
      </c>
      <c r="R70" s="21" t="s">
        <v>85</v>
      </c>
      <c r="S70" s="21" t="s">
        <v>85</v>
      </c>
      <c r="T70" s="21" t="s">
        <v>85</v>
      </c>
    </row>
    <row r="71" customFormat="false" ht="15" hidden="false" customHeight="false" outlineLevel="0" collapsed="false">
      <c r="A71" s="21" t="n">
        <v>4015</v>
      </c>
      <c r="B71" s="21" t="s">
        <v>37</v>
      </c>
      <c r="C71" s="4" t="s">
        <v>218</v>
      </c>
      <c r="D71" s="21" t="s">
        <v>23</v>
      </c>
      <c r="E71" s="21" t="s">
        <v>160</v>
      </c>
      <c r="F71" s="21" t="s">
        <v>212</v>
      </c>
      <c r="G71" s="21" t="n">
        <v>17.4757281553398</v>
      </c>
      <c r="H71" s="21" t="n">
        <v>0</v>
      </c>
      <c r="I71" s="21" t="n">
        <v>2.9126213592233</v>
      </c>
      <c r="J71" s="21" t="n">
        <v>9.70873786407767</v>
      </c>
      <c r="K71" s="21" t="n">
        <v>5.8252427184466</v>
      </c>
      <c r="L71" s="21" t="n">
        <v>3.88349514563107</v>
      </c>
      <c r="M71" s="21" t="n">
        <v>0.970873786407767</v>
      </c>
      <c r="N71" s="21" t="s">
        <v>85</v>
      </c>
      <c r="O71" s="21" t="s">
        <v>85</v>
      </c>
      <c r="P71" s="21" t="s">
        <v>85</v>
      </c>
      <c r="Q71" s="21" t="s">
        <v>85</v>
      </c>
      <c r="R71" s="21" t="s">
        <v>85</v>
      </c>
      <c r="S71" s="21" t="s">
        <v>85</v>
      </c>
      <c r="T71" s="21" t="s">
        <v>85</v>
      </c>
    </row>
    <row r="72" customFormat="false" ht="15" hidden="false" customHeight="false" outlineLevel="0" collapsed="false">
      <c r="A72" s="21" t="n">
        <v>3668</v>
      </c>
      <c r="B72" s="21" t="s">
        <v>66</v>
      </c>
      <c r="C72" s="4" t="s">
        <v>217</v>
      </c>
      <c r="D72" s="21" t="s">
        <v>114</v>
      </c>
      <c r="E72" s="21" t="s">
        <v>115</v>
      </c>
      <c r="F72" s="21" t="s">
        <v>85</v>
      </c>
      <c r="G72" s="21" t="n">
        <v>27</v>
      </c>
      <c r="H72" s="21" t="n">
        <v>0</v>
      </c>
      <c r="I72" s="21" t="n">
        <v>0</v>
      </c>
      <c r="J72" s="21" t="n">
        <v>4</v>
      </c>
      <c r="K72" s="21" t="n">
        <v>23</v>
      </c>
      <c r="L72" s="21" t="n">
        <v>2</v>
      </c>
      <c r="M72" s="21" t="n">
        <v>0</v>
      </c>
      <c r="N72" s="21" t="s">
        <v>85</v>
      </c>
      <c r="O72" s="21" t="s">
        <v>85</v>
      </c>
      <c r="P72" s="21" t="s">
        <v>85</v>
      </c>
      <c r="Q72" s="21" t="s">
        <v>85</v>
      </c>
      <c r="R72" s="21" t="s">
        <v>85</v>
      </c>
      <c r="S72" s="21" t="s">
        <v>85</v>
      </c>
      <c r="T72" s="21" t="s">
        <v>85</v>
      </c>
    </row>
    <row r="73" customFormat="false" ht="15" hidden="false" customHeight="false" outlineLevel="0" collapsed="false">
      <c r="A73" s="21" t="n">
        <v>3990</v>
      </c>
      <c r="B73" s="21" t="s">
        <v>37</v>
      </c>
      <c r="C73" s="4" t="s">
        <v>218</v>
      </c>
      <c r="D73" s="21" t="s">
        <v>77</v>
      </c>
      <c r="E73" s="21" t="s">
        <v>78</v>
      </c>
      <c r="F73" s="21" t="s">
        <v>79</v>
      </c>
      <c r="G73" s="21" t="n">
        <v>35</v>
      </c>
      <c r="H73" s="21" t="n">
        <v>0</v>
      </c>
      <c r="I73" s="21" t="n">
        <v>1</v>
      </c>
      <c r="J73" s="21" t="n">
        <v>5</v>
      </c>
      <c r="K73" s="21" t="n">
        <v>30</v>
      </c>
      <c r="L73" s="21" t="n">
        <v>16</v>
      </c>
      <c r="M73" s="21" t="n">
        <v>1</v>
      </c>
      <c r="N73" s="21" t="s">
        <v>85</v>
      </c>
      <c r="O73" s="21" t="s">
        <v>85</v>
      </c>
      <c r="P73" s="21" t="s">
        <v>85</v>
      </c>
      <c r="Q73" s="21" t="s">
        <v>85</v>
      </c>
      <c r="R73" s="21" t="s">
        <v>85</v>
      </c>
      <c r="S73" s="21" t="s">
        <v>85</v>
      </c>
      <c r="T73" s="21" t="s">
        <v>85</v>
      </c>
    </row>
    <row r="74" customFormat="false" ht="15" hidden="false" customHeight="false" outlineLevel="0" collapsed="false">
      <c r="A74" s="21" t="n">
        <v>3625</v>
      </c>
      <c r="B74" s="21" t="s">
        <v>28</v>
      </c>
      <c r="C74" s="4" t="s">
        <v>217</v>
      </c>
      <c r="D74" s="21" t="s">
        <v>162</v>
      </c>
      <c r="E74" s="21" t="s">
        <v>163</v>
      </c>
      <c r="F74" s="21" t="s">
        <v>164</v>
      </c>
      <c r="G74" s="21" t="n">
        <v>35</v>
      </c>
      <c r="H74" s="21" t="n">
        <v>0</v>
      </c>
      <c r="I74" s="21" t="n">
        <v>15</v>
      </c>
      <c r="J74" s="21" t="n">
        <v>2</v>
      </c>
      <c r="K74" s="21" t="n">
        <v>26</v>
      </c>
      <c r="L74" s="21" t="n">
        <v>8</v>
      </c>
      <c r="M74" s="21" t="n">
        <v>0</v>
      </c>
      <c r="N74" s="21" t="s">
        <v>85</v>
      </c>
      <c r="O74" s="21" t="s">
        <v>85</v>
      </c>
      <c r="P74" s="21" t="s">
        <v>85</v>
      </c>
      <c r="Q74" s="21" t="s">
        <v>85</v>
      </c>
      <c r="R74" s="21" t="s">
        <v>85</v>
      </c>
      <c r="S74" s="21" t="s">
        <v>85</v>
      </c>
      <c r="T74" s="21" t="s">
        <v>85</v>
      </c>
    </row>
    <row r="75" customFormat="false" ht="15" hidden="false" customHeight="false" outlineLevel="0" collapsed="false">
      <c r="A75" s="21" t="n">
        <v>3992</v>
      </c>
      <c r="B75" s="21" t="s">
        <v>37</v>
      </c>
      <c r="C75" s="4" t="s">
        <v>218</v>
      </c>
      <c r="D75" s="21" t="s">
        <v>63</v>
      </c>
      <c r="E75" s="21" t="s">
        <v>64</v>
      </c>
      <c r="F75" s="21" t="s">
        <v>165</v>
      </c>
      <c r="G75" s="21" t="n">
        <v>42.8571428571429</v>
      </c>
      <c r="H75" s="21" t="n">
        <v>0</v>
      </c>
      <c r="I75" s="21" t="n">
        <v>7.69230769230769</v>
      </c>
      <c r="J75" s="21" t="n">
        <v>10.989010989011</v>
      </c>
      <c r="K75" s="21" t="n">
        <v>28.5714285714286</v>
      </c>
      <c r="L75" s="21" t="n">
        <v>12.0879120879121</v>
      </c>
      <c r="M75" s="21" t="n">
        <v>3.2967032967033</v>
      </c>
      <c r="N75" s="21" t="s">
        <v>85</v>
      </c>
      <c r="O75" s="21" t="s">
        <v>85</v>
      </c>
      <c r="P75" s="21" t="s">
        <v>85</v>
      </c>
      <c r="Q75" s="21" t="s">
        <v>85</v>
      </c>
      <c r="R75" s="21" t="s">
        <v>85</v>
      </c>
      <c r="S75" s="21" t="s">
        <v>85</v>
      </c>
      <c r="T75" s="21" t="s">
        <v>85</v>
      </c>
    </row>
    <row r="76" customFormat="false" ht="15" hidden="false" customHeight="false" outlineLevel="0" collapsed="false">
      <c r="A76" s="21" t="n">
        <v>4091</v>
      </c>
      <c r="B76" s="21" t="s">
        <v>97</v>
      </c>
      <c r="C76" s="4" t="s">
        <v>217</v>
      </c>
      <c r="D76" s="21" t="s">
        <v>57</v>
      </c>
      <c r="E76" s="21" t="s">
        <v>58</v>
      </c>
      <c r="F76" s="21" t="s">
        <v>59</v>
      </c>
      <c r="G76" s="21" t="n">
        <v>57.1428571428571</v>
      </c>
      <c r="H76" s="21" t="n">
        <v>0</v>
      </c>
      <c r="I76" s="21" t="n">
        <v>0</v>
      </c>
      <c r="J76" s="21" t="n">
        <v>4.28571428571429</v>
      </c>
      <c r="K76" s="21" t="n">
        <v>50</v>
      </c>
      <c r="L76" s="21" t="n">
        <v>41.4285714285714</v>
      </c>
      <c r="M76" s="21" t="n">
        <v>0</v>
      </c>
      <c r="N76" s="21" t="s">
        <v>85</v>
      </c>
      <c r="O76" s="21" t="s">
        <v>85</v>
      </c>
      <c r="P76" s="21" t="s">
        <v>85</v>
      </c>
      <c r="Q76" s="21" t="s">
        <v>85</v>
      </c>
      <c r="R76" s="21" t="s">
        <v>85</v>
      </c>
      <c r="S76" s="21" t="s">
        <v>85</v>
      </c>
      <c r="T76" s="21" t="s">
        <v>85</v>
      </c>
    </row>
    <row r="77" customFormat="false" ht="15" hidden="false" customHeight="false" outlineLevel="0" collapsed="false">
      <c r="A77" s="21" t="n">
        <v>3979</v>
      </c>
      <c r="B77" s="21" t="s">
        <v>80</v>
      </c>
      <c r="C77" s="4" t="s">
        <v>216</v>
      </c>
      <c r="D77" s="21" t="s">
        <v>57</v>
      </c>
      <c r="E77" s="21" t="s">
        <v>71</v>
      </c>
      <c r="F77" s="21" t="s">
        <v>72</v>
      </c>
      <c r="G77" s="21" t="n">
        <v>53</v>
      </c>
      <c r="H77" s="21" t="n">
        <v>1</v>
      </c>
      <c r="I77" s="21" t="n">
        <v>0</v>
      </c>
      <c r="J77" s="21" t="n">
        <v>10</v>
      </c>
      <c r="K77" s="21" t="n">
        <v>51</v>
      </c>
      <c r="L77" s="21" t="n">
        <v>51</v>
      </c>
      <c r="M77" s="21" t="n">
        <v>0</v>
      </c>
      <c r="N77" s="21" t="s">
        <v>85</v>
      </c>
      <c r="O77" s="21" t="s">
        <v>85</v>
      </c>
      <c r="P77" s="21" t="s">
        <v>85</v>
      </c>
      <c r="Q77" s="21" t="s">
        <v>85</v>
      </c>
      <c r="R77" s="21" t="s">
        <v>85</v>
      </c>
      <c r="S77" s="21" t="s">
        <v>85</v>
      </c>
      <c r="T77" s="21" t="s">
        <v>85</v>
      </c>
    </row>
    <row r="78" customFormat="false" ht="15" hidden="false" customHeight="false" outlineLevel="0" collapsed="false">
      <c r="A78" s="21" t="n">
        <v>4080</v>
      </c>
      <c r="B78" s="21" t="s">
        <v>97</v>
      </c>
      <c r="C78" s="6" t="s">
        <v>217</v>
      </c>
      <c r="D78" s="21" t="s">
        <v>57</v>
      </c>
      <c r="E78" s="21" t="s">
        <v>58</v>
      </c>
      <c r="F78" s="21" t="s">
        <v>59</v>
      </c>
      <c r="G78" s="21" t="n">
        <v>56</v>
      </c>
      <c r="H78" s="21" t="n">
        <v>0</v>
      </c>
      <c r="I78" s="21" t="n">
        <v>8</v>
      </c>
      <c r="J78" s="21" t="n">
        <v>4</v>
      </c>
      <c r="K78" s="21" t="n">
        <v>51</v>
      </c>
      <c r="L78" s="21" t="n">
        <v>39</v>
      </c>
      <c r="M78" s="21" t="n">
        <v>27</v>
      </c>
      <c r="N78" s="21" t="s">
        <v>85</v>
      </c>
      <c r="O78" s="21" t="s">
        <v>85</v>
      </c>
      <c r="P78" s="21" t="s">
        <v>85</v>
      </c>
      <c r="Q78" s="21" t="s">
        <v>85</v>
      </c>
      <c r="R78" s="21" t="s">
        <v>85</v>
      </c>
      <c r="S78" s="21" t="s">
        <v>85</v>
      </c>
      <c r="T78" s="21" t="s">
        <v>85</v>
      </c>
    </row>
    <row r="79" customFormat="false" ht="15" hidden="false" customHeight="false" outlineLevel="0" collapsed="false">
      <c r="A79" s="21" t="n">
        <v>3637</v>
      </c>
      <c r="B79" s="21" t="s">
        <v>28</v>
      </c>
      <c r="C79" s="4" t="s">
        <v>217</v>
      </c>
      <c r="D79" s="21" t="s">
        <v>57</v>
      </c>
      <c r="E79" s="21" t="s">
        <v>58</v>
      </c>
      <c r="F79" s="21" t="s">
        <v>59</v>
      </c>
      <c r="G79" s="21" t="n">
        <v>58</v>
      </c>
      <c r="H79" s="21" t="n">
        <v>0</v>
      </c>
      <c r="I79" s="21" t="n">
        <v>2</v>
      </c>
      <c r="J79" s="21" t="n">
        <v>3</v>
      </c>
      <c r="K79" s="21" t="n">
        <v>56</v>
      </c>
      <c r="L79" s="21" t="n">
        <v>56</v>
      </c>
      <c r="M79" s="21" t="n">
        <v>4</v>
      </c>
      <c r="N79" s="21" t="s">
        <v>85</v>
      </c>
      <c r="O79" s="21" t="s">
        <v>85</v>
      </c>
      <c r="P79" s="21" t="s">
        <v>85</v>
      </c>
      <c r="Q79" s="21" t="s">
        <v>85</v>
      </c>
      <c r="R79" s="21" t="s">
        <v>85</v>
      </c>
      <c r="S79" s="21" t="s">
        <v>85</v>
      </c>
      <c r="T79" s="21" t="s">
        <v>85</v>
      </c>
    </row>
    <row r="80" customFormat="false" ht="15" hidden="false" customHeight="false" outlineLevel="0" collapsed="false">
      <c r="A80" s="21" t="n">
        <v>3647</v>
      </c>
      <c r="B80" s="21" t="s">
        <v>66</v>
      </c>
      <c r="C80" s="4" t="s">
        <v>217</v>
      </c>
      <c r="D80" s="21" t="s">
        <v>57</v>
      </c>
      <c r="E80" s="21" t="s">
        <v>58</v>
      </c>
      <c r="F80" s="21" t="s">
        <v>59</v>
      </c>
      <c r="G80" s="21" t="n">
        <v>61</v>
      </c>
      <c r="H80" s="21" t="n">
        <v>2</v>
      </c>
      <c r="I80" s="21" t="n">
        <v>3</v>
      </c>
      <c r="J80" s="21" t="n">
        <v>0</v>
      </c>
      <c r="K80" s="21" t="n">
        <v>61</v>
      </c>
      <c r="L80" s="21" t="n">
        <v>61</v>
      </c>
      <c r="M80" s="21" t="n">
        <v>0</v>
      </c>
      <c r="N80" s="21" t="s">
        <v>85</v>
      </c>
      <c r="O80" s="21" t="s">
        <v>85</v>
      </c>
      <c r="P80" s="21" t="s">
        <v>85</v>
      </c>
      <c r="Q80" s="21" t="s">
        <v>85</v>
      </c>
      <c r="R80" s="21" t="s">
        <v>85</v>
      </c>
      <c r="S80" s="21" t="s">
        <v>85</v>
      </c>
      <c r="T80" s="21" t="s">
        <v>85</v>
      </c>
    </row>
    <row r="81" customFormat="false" ht="15" hidden="false" customHeight="false" outlineLevel="0" collapsed="false">
      <c r="A81" s="21" t="n">
        <v>3657</v>
      </c>
      <c r="B81" s="21" t="s">
        <v>66</v>
      </c>
      <c r="C81" s="4" t="s">
        <v>217</v>
      </c>
      <c r="D81" s="21" t="s">
        <v>81</v>
      </c>
      <c r="E81" s="21" t="s">
        <v>84</v>
      </c>
      <c r="F81" s="21" t="s">
        <v>85</v>
      </c>
      <c r="G81" s="21" t="n">
        <v>18.5185185185185</v>
      </c>
      <c r="H81" s="21" t="n">
        <v>0</v>
      </c>
      <c r="I81" s="21" t="n">
        <v>0</v>
      </c>
      <c r="J81" s="21" t="n">
        <v>0</v>
      </c>
      <c r="K81" s="21" t="n">
        <v>18.5185185185185</v>
      </c>
      <c r="L81" s="21" t="n">
        <v>16.6666666666667</v>
      </c>
      <c r="M81" s="21" t="n">
        <v>0</v>
      </c>
      <c r="N81" s="21" t="s">
        <v>85</v>
      </c>
      <c r="O81" s="21" t="s">
        <v>85</v>
      </c>
      <c r="P81" s="21" t="s">
        <v>85</v>
      </c>
      <c r="Q81" s="21" t="s">
        <v>85</v>
      </c>
      <c r="R81" s="21" t="s">
        <v>85</v>
      </c>
      <c r="S81" s="21" t="s">
        <v>85</v>
      </c>
      <c r="T81" s="21" t="s">
        <v>85</v>
      </c>
    </row>
    <row r="82" customFormat="false" ht="15" hidden="false" customHeight="false" outlineLevel="0" collapsed="false">
      <c r="A82" s="21" t="n">
        <v>4125</v>
      </c>
      <c r="B82" s="21" t="s">
        <v>113</v>
      </c>
      <c r="C82" s="4" t="s">
        <v>216</v>
      </c>
      <c r="D82" s="21" t="s">
        <v>101</v>
      </c>
      <c r="E82" s="21" t="s">
        <v>166</v>
      </c>
      <c r="F82" s="21" t="s">
        <v>167</v>
      </c>
      <c r="G82" s="21" t="n">
        <v>27</v>
      </c>
      <c r="H82" s="21" t="n">
        <v>1</v>
      </c>
      <c r="I82" s="21" t="n">
        <v>0</v>
      </c>
      <c r="J82" s="21" t="n">
        <v>0</v>
      </c>
      <c r="K82" s="21" t="n">
        <v>27</v>
      </c>
      <c r="L82" s="21" t="n">
        <v>26</v>
      </c>
      <c r="M82" s="21" t="n">
        <v>0</v>
      </c>
      <c r="N82" s="21" t="s">
        <v>85</v>
      </c>
      <c r="O82" s="21" t="s">
        <v>85</v>
      </c>
      <c r="P82" s="21" t="s">
        <v>85</v>
      </c>
      <c r="Q82" s="21" t="s">
        <v>85</v>
      </c>
      <c r="R82" s="21" t="s">
        <v>85</v>
      </c>
      <c r="S82" s="21" t="s">
        <v>85</v>
      </c>
      <c r="T82" s="21" t="s">
        <v>85</v>
      </c>
    </row>
    <row r="83" customFormat="false" ht="15" hidden="false" customHeight="false" outlineLevel="0" collapsed="false">
      <c r="A83" s="21" t="n">
        <v>3956</v>
      </c>
      <c r="B83" s="21" t="s">
        <v>80</v>
      </c>
      <c r="C83" s="4" t="s">
        <v>216</v>
      </c>
      <c r="D83" s="21" t="s">
        <v>46</v>
      </c>
      <c r="E83" s="21" t="s">
        <v>213</v>
      </c>
      <c r="F83" s="21" t="s">
        <v>169</v>
      </c>
      <c r="G83" s="21" t="n">
        <v>5.76923076923077</v>
      </c>
      <c r="H83" s="21" t="n">
        <v>0</v>
      </c>
      <c r="I83" s="21" t="n">
        <v>0</v>
      </c>
      <c r="J83" s="21" t="n">
        <v>0</v>
      </c>
      <c r="K83" s="21" t="n">
        <v>5.76923076923077</v>
      </c>
      <c r="L83" s="21" t="n">
        <v>0</v>
      </c>
      <c r="M83" s="21" t="n">
        <v>0</v>
      </c>
      <c r="N83" s="21" t="s">
        <v>85</v>
      </c>
      <c r="O83" s="21" t="s">
        <v>85</v>
      </c>
      <c r="P83" s="21" t="s">
        <v>85</v>
      </c>
      <c r="Q83" s="21" t="s">
        <v>85</v>
      </c>
      <c r="R83" s="21" t="s">
        <v>85</v>
      </c>
      <c r="S83" s="21" t="s">
        <v>85</v>
      </c>
      <c r="T83" s="21" t="s">
        <v>85</v>
      </c>
    </row>
    <row r="84" customFormat="false" ht="15" hidden="false" customHeight="false" outlineLevel="0" collapsed="false">
      <c r="A84" s="21" t="n">
        <v>3931</v>
      </c>
      <c r="B84" s="21" t="s">
        <v>22</v>
      </c>
      <c r="C84" s="4" t="s">
        <v>216</v>
      </c>
      <c r="D84" s="21" t="s">
        <v>57</v>
      </c>
      <c r="E84" s="21" t="s">
        <v>58</v>
      </c>
      <c r="F84" s="21" t="s">
        <v>69</v>
      </c>
      <c r="G84" s="21" t="n">
        <v>22.3529411764706</v>
      </c>
      <c r="H84" s="21" t="n">
        <v>0</v>
      </c>
      <c r="I84" s="21" t="n">
        <v>2.35294117647059</v>
      </c>
      <c r="J84" s="21" t="n">
        <v>2.35294117647059</v>
      </c>
      <c r="K84" s="21" t="n">
        <v>18.8235294117647</v>
      </c>
      <c r="L84" s="21" t="n">
        <v>3.52941176470588</v>
      </c>
      <c r="M84" s="21" t="n">
        <v>0</v>
      </c>
      <c r="N84" s="21" t="s">
        <v>85</v>
      </c>
      <c r="O84" s="21" t="s">
        <v>85</v>
      </c>
      <c r="P84" s="21" t="s">
        <v>85</v>
      </c>
      <c r="Q84" s="21" t="s">
        <v>85</v>
      </c>
      <c r="R84" s="21" t="s">
        <v>85</v>
      </c>
      <c r="S84" s="21" t="s">
        <v>85</v>
      </c>
      <c r="T84" s="21" t="s">
        <v>85</v>
      </c>
    </row>
    <row r="85" customFormat="false" ht="15" hidden="false" customHeight="false" outlineLevel="0" collapsed="false">
      <c r="A85" s="21" t="n">
        <v>1116</v>
      </c>
      <c r="B85" s="21" t="s">
        <v>105</v>
      </c>
      <c r="C85" s="4" t="s">
        <v>218</v>
      </c>
      <c r="D85" s="21" t="s">
        <v>170</v>
      </c>
      <c r="E85" s="21" t="s">
        <v>171</v>
      </c>
      <c r="F85" s="21" t="s">
        <v>172</v>
      </c>
      <c r="G85" s="21" t="n">
        <v>16</v>
      </c>
      <c r="H85" s="21" t="n">
        <v>0</v>
      </c>
      <c r="I85" s="21" t="n">
        <v>0</v>
      </c>
      <c r="J85" s="21" t="n">
        <v>3</v>
      </c>
      <c r="K85" s="21" t="n">
        <v>13</v>
      </c>
      <c r="L85" s="21" t="n">
        <v>10</v>
      </c>
      <c r="M85" s="21" t="n">
        <v>5</v>
      </c>
      <c r="N85" s="21" t="s">
        <v>85</v>
      </c>
      <c r="O85" s="21" t="s">
        <v>85</v>
      </c>
      <c r="P85" s="21" t="s">
        <v>85</v>
      </c>
      <c r="Q85" s="21" t="s">
        <v>85</v>
      </c>
      <c r="R85" s="21" t="s">
        <v>85</v>
      </c>
      <c r="S85" s="21" t="s">
        <v>85</v>
      </c>
      <c r="T85" s="21" t="s">
        <v>85</v>
      </c>
    </row>
    <row r="86" customFormat="false" ht="15" hidden="false" customHeight="false" outlineLevel="0" collapsed="false">
      <c r="A86" s="21" t="n">
        <v>3684</v>
      </c>
      <c r="B86" s="21" t="s">
        <v>93</v>
      </c>
      <c r="C86" s="4" t="s">
        <v>217</v>
      </c>
      <c r="D86" s="21" t="s">
        <v>173</v>
      </c>
      <c r="E86" s="21" t="s">
        <v>174</v>
      </c>
      <c r="F86" s="21" t="s">
        <v>85</v>
      </c>
      <c r="G86" s="21" t="n">
        <v>5.15463917525773</v>
      </c>
      <c r="H86" s="21" t="n">
        <v>0</v>
      </c>
      <c r="I86" s="21" t="n">
        <v>0</v>
      </c>
      <c r="J86" s="21" t="n">
        <v>0</v>
      </c>
      <c r="K86" s="21" t="n">
        <v>5.15463917525773</v>
      </c>
      <c r="L86" s="21" t="n">
        <v>1.03092783505155</v>
      </c>
      <c r="M86" s="21" t="n">
        <v>0</v>
      </c>
      <c r="N86" s="21" t="s">
        <v>85</v>
      </c>
      <c r="O86" s="21" t="s">
        <v>85</v>
      </c>
      <c r="P86" s="21" t="s">
        <v>85</v>
      </c>
      <c r="Q86" s="21" t="s">
        <v>85</v>
      </c>
      <c r="R86" s="21" t="s">
        <v>85</v>
      </c>
      <c r="S86" s="21" t="s">
        <v>85</v>
      </c>
      <c r="T86" s="21" t="s">
        <v>85</v>
      </c>
    </row>
    <row r="87" customFormat="false" ht="15" hidden="false" customHeight="false" outlineLevel="0" collapsed="false">
      <c r="A87" s="21" t="n">
        <v>4128</v>
      </c>
      <c r="B87" s="21" t="s">
        <v>113</v>
      </c>
      <c r="C87" s="4" t="s">
        <v>216</v>
      </c>
      <c r="D87" s="21" t="s">
        <v>175</v>
      </c>
      <c r="E87" s="21" t="s">
        <v>176</v>
      </c>
      <c r="F87" s="21" t="s">
        <v>177</v>
      </c>
      <c r="G87" s="21" t="n">
        <v>0</v>
      </c>
      <c r="H87" s="21" t="n">
        <v>0</v>
      </c>
      <c r="I87" s="21" t="n">
        <v>0</v>
      </c>
      <c r="J87" s="21" t="n">
        <v>0</v>
      </c>
      <c r="K87" s="21" t="n">
        <v>0</v>
      </c>
      <c r="L87" s="21" t="n">
        <v>0</v>
      </c>
      <c r="M87" s="21" t="n">
        <v>6</v>
      </c>
      <c r="N87" s="21" t="s">
        <v>85</v>
      </c>
      <c r="O87" s="21" t="s">
        <v>85</v>
      </c>
      <c r="P87" s="21" t="s">
        <v>85</v>
      </c>
      <c r="Q87" s="21" t="s">
        <v>85</v>
      </c>
      <c r="R87" s="21" t="s">
        <v>85</v>
      </c>
      <c r="S87" s="21" t="s">
        <v>85</v>
      </c>
      <c r="T87" s="21" t="s">
        <v>85</v>
      </c>
    </row>
    <row r="88" customFormat="false" ht="15" hidden="false" customHeight="false" outlineLevel="0" collapsed="false">
      <c r="A88" s="21" t="n">
        <v>3848</v>
      </c>
      <c r="B88" s="21" t="s">
        <v>179</v>
      </c>
      <c r="C88" s="4" t="s">
        <v>218</v>
      </c>
      <c r="D88" s="21" t="s">
        <v>29</v>
      </c>
      <c r="E88" s="21" t="s">
        <v>30</v>
      </c>
      <c r="F88" s="21" t="s">
        <v>180</v>
      </c>
      <c r="G88" s="21" t="n">
        <v>34.7222222222222</v>
      </c>
      <c r="H88" s="21" t="n">
        <v>0</v>
      </c>
      <c r="I88" s="21" t="n">
        <v>0</v>
      </c>
      <c r="J88" s="21" t="n">
        <v>11.1111111111111</v>
      </c>
      <c r="K88" s="21" t="n">
        <v>26.3888888888889</v>
      </c>
      <c r="L88" s="21" t="n">
        <v>25</v>
      </c>
      <c r="M88" s="21" t="n">
        <v>0</v>
      </c>
      <c r="N88" s="21" t="s">
        <v>85</v>
      </c>
      <c r="O88" s="21" t="s">
        <v>85</v>
      </c>
      <c r="P88" s="21" t="s">
        <v>85</v>
      </c>
      <c r="Q88" s="21" t="s">
        <v>85</v>
      </c>
      <c r="R88" s="21" t="s">
        <v>85</v>
      </c>
      <c r="S88" s="21" t="s">
        <v>85</v>
      </c>
      <c r="T88" s="21" t="s">
        <v>85</v>
      </c>
    </row>
    <row r="89" customFormat="false" ht="15" hidden="false" customHeight="false" outlineLevel="0" collapsed="false">
      <c r="A89" s="21" t="n">
        <v>3737</v>
      </c>
      <c r="B89" s="21" t="s">
        <v>70</v>
      </c>
      <c r="C89" s="4" t="s">
        <v>216</v>
      </c>
      <c r="D89" s="21" t="s">
        <v>181</v>
      </c>
      <c r="E89" s="21" t="s">
        <v>182</v>
      </c>
      <c r="F89" s="21" t="s">
        <v>85</v>
      </c>
      <c r="G89" s="21" t="n">
        <v>0</v>
      </c>
      <c r="H89" s="21" t="n">
        <v>0</v>
      </c>
      <c r="I89" s="21" t="n">
        <v>0</v>
      </c>
      <c r="J89" s="21" t="n">
        <v>0</v>
      </c>
      <c r="K89" s="21" t="n">
        <v>0</v>
      </c>
      <c r="L89" s="21" t="n">
        <v>0</v>
      </c>
      <c r="M89" s="21" t="n">
        <v>5</v>
      </c>
      <c r="N89" s="21" t="s">
        <v>85</v>
      </c>
      <c r="O89" s="21" t="s">
        <v>85</v>
      </c>
      <c r="P89" s="21" t="s">
        <v>85</v>
      </c>
      <c r="Q89" s="21" t="s">
        <v>85</v>
      </c>
      <c r="R89" s="21" t="s">
        <v>85</v>
      </c>
      <c r="S89" s="21" t="s">
        <v>85</v>
      </c>
      <c r="T89" s="21" t="s">
        <v>85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92"/>
  <sheetViews>
    <sheetView showFormulas="false" showGridLines="true" showRowColHeaders="true" showZeros="true" rightToLeft="false" tabSelected="true" showOutlineSymbols="true" defaultGridColor="true" view="normal" topLeftCell="A49" colorId="64" zoomScale="100" zoomScaleNormal="100" zoomScalePageLayoutView="100" workbookViewId="0">
      <selection pane="topLeft" activeCell="F60" activeCellId="0" sqref="F60"/>
    </sheetView>
  </sheetViews>
  <sheetFormatPr defaultRowHeight="15" zeroHeight="false" outlineLevelRow="0" outlineLevelCol="0"/>
  <cols>
    <col collapsed="false" customWidth="false" hidden="false" outlineLevel="0" max="3" min="1" style="0" width="11.43"/>
    <col collapsed="false" customWidth="true" hidden="false" outlineLevel="0" max="4" min="4" style="0" width="22.15"/>
    <col collapsed="false" customWidth="false" hidden="false" outlineLevel="0" max="5" min="5" style="0" width="11.43"/>
    <col collapsed="false" customWidth="true" hidden="false" outlineLevel="0" max="6" min="6" style="0" width="11.28"/>
    <col collapsed="false" customWidth="false" hidden="false" outlineLevel="0" max="13" min="7" style="0" width="11.43"/>
    <col collapsed="false" customWidth="true" hidden="false" outlineLevel="0" max="14" min="14" style="0" width="17.85"/>
    <col collapsed="false" customWidth="true" hidden="false" outlineLevel="0" max="15" min="15" style="0" width="17.28"/>
    <col collapsed="false" customWidth="true" hidden="false" outlineLevel="0" max="16" min="16" style="0" width="20.14"/>
    <col collapsed="false" customWidth="true" hidden="false" outlineLevel="0" max="17" min="17" style="0" width="17.43"/>
    <col collapsed="false" customWidth="true" hidden="false" outlineLevel="0" max="18" min="18" style="0" width="18.71"/>
    <col collapsed="false" customWidth="true" hidden="false" outlineLevel="0" max="19" min="19" style="0" width="20"/>
    <col collapsed="false" customWidth="true" hidden="false" outlineLevel="0" max="20" min="20" style="0" width="16.85"/>
    <col collapsed="false" customWidth="false" hidden="false" outlineLevel="0" max="1025" min="21" style="0" width="11.43"/>
  </cols>
  <sheetData>
    <row r="1" customFormat="false" ht="15" hidden="false" customHeight="false" outlineLevel="0" collapsed="false">
      <c r="A1" s="20" t="s">
        <v>0</v>
      </c>
      <c r="B1" s="20" t="s">
        <v>1</v>
      </c>
      <c r="C1" s="20" t="s">
        <v>214</v>
      </c>
      <c r="D1" s="20" t="s">
        <v>2</v>
      </c>
      <c r="E1" s="20" t="s">
        <v>3</v>
      </c>
      <c r="F1" s="20" t="s">
        <v>4</v>
      </c>
      <c r="G1" s="19" t="s">
        <v>6</v>
      </c>
      <c r="H1" s="19" t="s">
        <v>7</v>
      </c>
      <c r="I1" s="19" t="s">
        <v>8</v>
      </c>
      <c r="J1" s="19" t="s">
        <v>9</v>
      </c>
      <c r="K1" s="19" t="s">
        <v>10</v>
      </c>
      <c r="L1" s="19" t="s">
        <v>11</v>
      </c>
      <c r="M1" s="19" t="s">
        <v>12</v>
      </c>
      <c r="N1" s="19" t="s">
        <v>183</v>
      </c>
      <c r="O1" s="19" t="s">
        <v>184</v>
      </c>
      <c r="P1" s="19" t="s">
        <v>185</v>
      </c>
      <c r="Q1" s="19" t="s">
        <v>186</v>
      </c>
      <c r="R1" s="19" t="s">
        <v>187</v>
      </c>
      <c r="S1" s="19" t="s">
        <v>188</v>
      </c>
      <c r="T1" s="19" t="s">
        <v>189</v>
      </c>
    </row>
    <row r="2" customFormat="false" ht="15" hidden="false" customHeight="false" outlineLevel="0" collapsed="false">
      <c r="A2" s="6" t="n">
        <v>3930</v>
      </c>
      <c r="B2" s="4" t="s">
        <v>22</v>
      </c>
      <c r="C2" s="4" t="s">
        <v>216</v>
      </c>
      <c r="D2" s="4" t="s">
        <v>23</v>
      </c>
      <c r="E2" s="4" t="s">
        <v>24</v>
      </c>
      <c r="F2" s="4" t="s">
        <v>25</v>
      </c>
      <c r="G2" s="21" t="n">
        <v>92</v>
      </c>
      <c r="H2" s="21" t="n">
        <v>6</v>
      </c>
      <c r="I2" s="21" t="n">
        <v>62</v>
      </c>
      <c r="J2" s="21" t="n">
        <v>23</v>
      </c>
      <c r="K2" s="21" t="n">
        <v>79</v>
      </c>
      <c r="L2" s="21" t="n">
        <v>28</v>
      </c>
      <c r="M2" s="21" t="n">
        <v>7</v>
      </c>
      <c r="N2" s="21" t="n">
        <v>45.2069072688351</v>
      </c>
      <c r="O2" s="21" t="n">
        <v>0.927406952247615</v>
      </c>
      <c r="P2" s="21" t="n">
        <v>6.96839301842056</v>
      </c>
      <c r="Q2" s="21" t="n">
        <v>8.69934978999063</v>
      </c>
      <c r="R2" s="21" t="n">
        <v>36.1355853337378</v>
      </c>
      <c r="S2" s="21" t="n">
        <v>21.4933556333271</v>
      </c>
      <c r="T2" s="21" t="n">
        <v>5.66688256270071</v>
      </c>
    </row>
    <row r="3" customFormat="false" ht="15" hidden="false" customHeight="false" outlineLevel="0" collapsed="false">
      <c r="A3" s="6" t="n">
        <v>3609</v>
      </c>
      <c r="B3" s="4" t="s">
        <v>28</v>
      </c>
      <c r="C3" s="4" t="s">
        <v>217</v>
      </c>
      <c r="D3" s="4" t="s">
        <v>29</v>
      </c>
      <c r="E3" s="4" t="s">
        <v>30</v>
      </c>
      <c r="F3" s="4" t="s">
        <v>31</v>
      </c>
      <c r="G3" s="21" t="n">
        <v>86</v>
      </c>
      <c r="H3" s="21" t="n">
        <v>0</v>
      </c>
      <c r="I3" s="21" t="n">
        <v>48</v>
      </c>
      <c r="J3" s="21" t="n">
        <v>14</v>
      </c>
      <c r="K3" s="21" t="n">
        <v>62</v>
      </c>
      <c r="L3" s="21" t="n">
        <v>0</v>
      </c>
      <c r="M3" s="21" t="n">
        <v>1</v>
      </c>
      <c r="N3" s="21" t="s">
        <v>190</v>
      </c>
      <c r="O3" s="21" t="s">
        <v>191</v>
      </c>
      <c r="P3" s="21" t="s">
        <v>192</v>
      </c>
      <c r="Q3" s="21" t="s">
        <v>193</v>
      </c>
      <c r="R3" s="21" t="s">
        <v>194</v>
      </c>
      <c r="S3" s="21" t="s">
        <v>195</v>
      </c>
      <c r="T3" s="21" t="s">
        <v>196</v>
      </c>
    </row>
    <row r="4" customFormat="false" ht="15" hidden="false" customHeight="false" outlineLevel="0" collapsed="false">
      <c r="A4" s="6" t="n">
        <v>3843</v>
      </c>
      <c r="B4" s="4" t="s">
        <v>32</v>
      </c>
      <c r="C4" s="4" t="s">
        <v>218</v>
      </c>
      <c r="D4" s="4" t="s">
        <v>33</v>
      </c>
      <c r="E4" s="4" t="s">
        <v>34</v>
      </c>
      <c r="F4" s="4" t="s">
        <v>35</v>
      </c>
      <c r="G4" s="21" t="n">
        <v>66</v>
      </c>
      <c r="H4" s="21" t="n">
        <v>4</v>
      </c>
      <c r="I4" s="21" t="n">
        <v>0</v>
      </c>
      <c r="J4" s="21" t="n">
        <v>35</v>
      </c>
      <c r="K4" s="21" t="n">
        <v>9</v>
      </c>
      <c r="L4" s="21" t="n">
        <v>33</v>
      </c>
      <c r="M4" s="21" t="n">
        <v>31</v>
      </c>
      <c r="N4" s="21" t="n">
        <v>22.9580084768768</v>
      </c>
      <c r="O4" s="21" t="n">
        <v>1.89199840557864</v>
      </c>
      <c r="P4" s="21" t="n">
        <v>11.0792832392588</v>
      </c>
      <c r="Q4" s="21" t="n">
        <v>11.7754034465447</v>
      </c>
      <c r="R4" s="21" t="n">
        <v>21.8008209043791</v>
      </c>
      <c r="S4" s="21" t="n">
        <v>18.2737835941205</v>
      </c>
      <c r="T4" s="21" t="n">
        <v>9.51952430537251</v>
      </c>
    </row>
    <row r="5" customFormat="false" ht="15" hidden="false" customHeight="false" outlineLevel="0" collapsed="false">
      <c r="A5" s="6" t="n">
        <v>4014</v>
      </c>
      <c r="B5" s="4" t="s">
        <v>37</v>
      </c>
      <c r="C5" s="4" t="s">
        <v>218</v>
      </c>
      <c r="D5" s="4" t="s">
        <v>38</v>
      </c>
      <c r="E5" s="4" t="s">
        <v>39</v>
      </c>
      <c r="F5" s="4" t="s">
        <v>40</v>
      </c>
      <c r="G5" s="21" t="n">
        <v>78.4313725490196</v>
      </c>
      <c r="H5" s="21" t="n">
        <v>4.90196078431373</v>
      </c>
      <c r="I5" s="21" t="n">
        <v>28.4313725490196</v>
      </c>
      <c r="J5" s="21" t="n">
        <v>13.7254901960784</v>
      </c>
      <c r="K5" s="21" t="n">
        <v>58.8235294117647</v>
      </c>
      <c r="L5" s="21" t="n">
        <v>15.6862745098039</v>
      </c>
      <c r="M5" s="21" t="n">
        <v>14.7058823529412</v>
      </c>
      <c r="N5" s="21" t="s">
        <v>197</v>
      </c>
      <c r="O5" s="21" t="s">
        <v>198</v>
      </c>
      <c r="P5" s="21" t="s">
        <v>199</v>
      </c>
      <c r="Q5" s="21" t="s">
        <v>200</v>
      </c>
      <c r="R5" s="21" t="s">
        <v>201</v>
      </c>
      <c r="S5" s="21" t="s">
        <v>202</v>
      </c>
      <c r="T5" s="21" t="s">
        <v>203</v>
      </c>
    </row>
    <row r="6" customFormat="false" ht="15" hidden="false" customHeight="false" outlineLevel="0" collapsed="false">
      <c r="A6" s="6" t="n">
        <v>4078</v>
      </c>
      <c r="B6" s="4" t="s">
        <v>41</v>
      </c>
      <c r="C6" s="4" t="s">
        <v>218</v>
      </c>
      <c r="D6" s="4" t="s">
        <v>42</v>
      </c>
      <c r="E6" s="4" t="s">
        <v>43</v>
      </c>
      <c r="F6" s="4" t="s">
        <v>44</v>
      </c>
      <c r="G6" s="21" t="n">
        <v>54.3478260869565</v>
      </c>
      <c r="H6" s="21" t="n">
        <v>5.43478260869565</v>
      </c>
      <c r="I6" s="21" t="n">
        <v>3.26086956521739</v>
      </c>
      <c r="J6" s="21" t="n">
        <v>5.43478260869565</v>
      </c>
      <c r="K6" s="21" t="n">
        <v>11.9565217391304</v>
      </c>
      <c r="L6" s="21" t="n">
        <v>38.0434782608696</v>
      </c>
      <c r="M6" s="21" t="n">
        <v>11.9565217391304</v>
      </c>
      <c r="N6" s="21" t="n">
        <v>2.40665321676432</v>
      </c>
      <c r="O6" s="21" t="n">
        <v>0.198335323967013</v>
      </c>
      <c r="P6" s="21" t="n">
        <v>1.16142446214623</v>
      </c>
      <c r="Q6" s="21" t="n">
        <v>1.23439768792958</v>
      </c>
      <c r="R6" s="21" t="n">
        <v>2.28534699821509</v>
      </c>
      <c r="S6" s="21" t="n">
        <v>1.91561302512543</v>
      </c>
      <c r="T6" s="21" t="n">
        <v>0.997917298212775</v>
      </c>
    </row>
    <row r="7" customFormat="false" ht="15" hidden="false" customHeight="false" outlineLevel="0" collapsed="false">
      <c r="A7" s="6" t="n">
        <v>3628</v>
      </c>
      <c r="B7" s="4" t="s">
        <v>28</v>
      </c>
      <c r="C7" s="4" t="s">
        <v>217</v>
      </c>
      <c r="D7" s="4" t="s">
        <v>46</v>
      </c>
      <c r="E7" s="4" t="s">
        <v>47</v>
      </c>
      <c r="F7" s="4" t="s">
        <v>48</v>
      </c>
      <c r="G7" s="21" t="n">
        <v>62.3376623376623</v>
      </c>
      <c r="H7" s="21" t="n">
        <v>1.2987012987013</v>
      </c>
      <c r="I7" s="21" t="n">
        <v>5.1948051948052</v>
      </c>
      <c r="J7" s="21" t="n">
        <v>6.49350649350649</v>
      </c>
      <c r="K7" s="21" t="n">
        <v>27.2727272727273</v>
      </c>
      <c r="L7" s="21" t="n">
        <v>36.3636363636364</v>
      </c>
      <c r="M7" s="21" t="n">
        <v>18.1818181818182</v>
      </c>
      <c r="N7" s="21" t="s">
        <v>85</v>
      </c>
      <c r="O7" s="21" t="s">
        <v>85</v>
      </c>
      <c r="P7" s="21" t="s">
        <v>85</v>
      </c>
      <c r="Q7" s="21" t="s">
        <v>85</v>
      </c>
      <c r="R7" s="21" t="s">
        <v>85</v>
      </c>
      <c r="S7" s="21" t="s">
        <v>85</v>
      </c>
      <c r="T7" s="21" t="s">
        <v>85</v>
      </c>
    </row>
    <row r="8" customFormat="false" ht="15" hidden="false" customHeight="false" outlineLevel="0" collapsed="false">
      <c r="A8" s="6" t="n">
        <v>3897</v>
      </c>
      <c r="B8" s="4" t="s">
        <v>49</v>
      </c>
      <c r="C8" s="4" t="s">
        <v>218</v>
      </c>
      <c r="D8" s="4" t="s">
        <v>50</v>
      </c>
      <c r="E8" s="4" t="s">
        <v>51</v>
      </c>
      <c r="F8" s="4" t="s">
        <v>52</v>
      </c>
      <c r="G8" s="21" t="n">
        <v>75.7142857142857</v>
      </c>
      <c r="H8" s="21" t="n">
        <v>1.42857142857143</v>
      </c>
      <c r="I8" s="21" t="n">
        <v>2.85714285714286</v>
      </c>
      <c r="J8" s="21" t="n">
        <v>17.1428571428571</v>
      </c>
      <c r="K8" s="21" t="n">
        <v>74.2857142857143</v>
      </c>
      <c r="L8" s="21" t="n">
        <v>7.14285714285714</v>
      </c>
      <c r="M8" s="21" t="n">
        <v>1.42857142857143</v>
      </c>
      <c r="N8" s="21" t="s">
        <v>85</v>
      </c>
      <c r="O8" s="21" t="s">
        <v>85</v>
      </c>
      <c r="P8" s="21" t="s">
        <v>85</v>
      </c>
      <c r="Q8" s="21" t="s">
        <v>85</v>
      </c>
      <c r="R8" s="21" t="s">
        <v>85</v>
      </c>
      <c r="S8" s="21" t="s">
        <v>85</v>
      </c>
      <c r="T8" s="21" t="s">
        <v>85</v>
      </c>
    </row>
    <row r="9" customFormat="false" ht="15" hidden="false" customHeight="false" outlineLevel="0" collapsed="false">
      <c r="A9" s="6" t="n">
        <v>4012</v>
      </c>
      <c r="B9" s="4" t="s">
        <v>37</v>
      </c>
      <c r="C9" s="4" t="s">
        <v>218</v>
      </c>
      <c r="D9" s="4" t="s">
        <v>38</v>
      </c>
      <c r="E9" s="4" t="s">
        <v>53</v>
      </c>
      <c r="F9" s="4" t="s">
        <v>54</v>
      </c>
      <c r="G9" s="21" t="n">
        <v>60</v>
      </c>
      <c r="H9" s="21" t="n">
        <v>10</v>
      </c>
      <c r="I9" s="21" t="n">
        <v>3</v>
      </c>
      <c r="J9" s="21" t="n">
        <v>34</v>
      </c>
      <c r="K9" s="21" t="n">
        <v>38</v>
      </c>
      <c r="L9" s="21" t="n">
        <v>13</v>
      </c>
      <c r="M9" s="21" t="n">
        <v>18</v>
      </c>
      <c r="N9" s="21" t="s">
        <v>85</v>
      </c>
      <c r="O9" s="21" t="s">
        <v>85</v>
      </c>
      <c r="P9" s="21" t="s">
        <v>85</v>
      </c>
      <c r="Q9" s="21" t="s">
        <v>85</v>
      </c>
      <c r="R9" s="21" t="s">
        <v>85</v>
      </c>
      <c r="S9" s="21" t="s">
        <v>85</v>
      </c>
      <c r="T9" s="21" t="s">
        <v>85</v>
      </c>
    </row>
    <row r="10" customFormat="false" ht="15" hidden="false" customHeight="false" outlineLevel="0" collapsed="false">
      <c r="A10" s="6" t="s">
        <v>55</v>
      </c>
      <c r="B10" s="4" t="s">
        <v>56</v>
      </c>
      <c r="C10" s="4" t="s">
        <v>217</v>
      </c>
      <c r="D10" s="4" t="s">
        <v>57</v>
      </c>
      <c r="E10" s="4" t="s">
        <v>58</v>
      </c>
      <c r="F10" s="4" t="s">
        <v>59</v>
      </c>
      <c r="G10" s="21" t="n">
        <v>100</v>
      </c>
      <c r="H10" s="21" t="n">
        <v>7</v>
      </c>
      <c r="I10" s="21" t="n">
        <v>14</v>
      </c>
      <c r="J10" s="21" t="n">
        <v>34</v>
      </c>
      <c r="K10" s="21" t="n">
        <v>92</v>
      </c>
      <c r="L10" s="21" t="n">
        <v>43</v>
      </c>
      <c r="M10" s="21" t="n">
        <v>8</v>
      </c>
      <c r="N10" s="21" t="s">
        <v>85</v>
      </c>
      <c r="O10" s="21" t="s">
        <v>85</v>
      </c>
      <c r="P10" s="21" t="s">
        <v>85</v>
      </c>
      <c r="Q10" s="21" t="s">
        <v>85</v>
      </c>
      <c r="R10" s="21" t="s">
        <v>85</v>
      </c>
      <c r="S10" s="21" t="s">
        <v>85</v>
      </c>
      <c r="T10" s="21" t="s">
        <v>85</v>
      </c>
    </row>
    <row r="11" customFormat="false" ht="15" hidden="false" customHeight="false" outlineLevel="0" collapsed="false">
      <c r="A11" s="6" t="n">
        <v>3921</v>
      </c>
      <c r="B11" s="4" t="s">
        <v>49</v>
      </c>
      <c r="C11" s="4" t="s">
        <v>218</v>
      </c>
      <c r="D11" s="4" t="s">
        <v>60</v>
      </c>
      <c r="E11" s="4" t="s">
        <v>61</v>
      </c>
      <c r="F11" s="4" t="s">
        <v>62</v>
      </c>
      <c r="G11" s="21" t="n">
        <v>65.6862745098039</v>
      </c>
      <c r="H11" s="21" t="n">
        <v>1.96078431372549</v>
      </c>
      <c r="I11" s="21" t="n">
        <v>10.7843137254902</v>
      </c>
      <c r="J11" s="21" t="n">
        <v>5.88235294117647</v>
      </c>
      <c r="K11" s="21" t="n">
        <v>56.8627450980392</v>
      </c>
      <c r="L11" s="21" t="n">
        <v>21.5686274509804</v>
      </c>
      <c r="M11" s="21" t="n">
        <v>5.88235294117647</v>
      </c>
      <c r="N11" s="21" t="s">
        <v>85</v>
      </c>
      <c r="O11" s="21" t="s">
        <v>85</v>
      </c>
      <c r="P11" s="21" t="s">
        <v>85</v>
      </c>
      <c r="Q11" s="21" t="s">
        <v>85</v>
      </c>
      <c r="R11" s="21" t="s">
        <v>85</v>
      </c>
      <c r="S11" s="21" t="s">
        <v>85</v>
      </c>
      <c r="T11" s="21" t="s">
        <v>85</v>
      </c>
    </row>
    <row r="12" customFormat="false" ht="15" hidden="false" customHeight="false" outlineLevel="0" collapsed="false">
      <c r="A12" s="6" t="n">
        <v>4075</v>
      </c>
      <c r="B12" s="4" t="s">
        <v>41</v>
      </c>
      <c r="C12" s="4" t="s">
        <v>218</v>
      </c>
      <c r="D12" s="4" t="s">
        <v>63</v>
      </c>
      <c r="E12" s="4" t="s">
        <v>64</v>
      </c>
      <c r="F12" s="4" t="s">
        <v>65</v>
      </c>
      <c r="G12" s="21" t="n">
        <v>58</v>
      </c>
      <c r="H12" s="21" t="n">
        <v>0</v>
      </c>
      <c r="I12" s="21" t="n">
        <v>3</v>
      </c>
      <c r="J12" s="21" t="n">
        <v>21</v>
      </c>
      <c r="K12" s="21" t="n">
        <v>51</v>
      </c>
      <c r="L12" s="21" t="n">
        <v>12</v>
      </c>
      <c r="M12" s="21" t="n">
        <v>3</v>
      </c>
      <c r="N12" s="21" t="s">
        <v>85</v>
      </c>
      <c r="O12" s="21" t="s">
        <v>85</v>
      </c>
      <c r="P12" s="21" t="s">
        <v>85</v>
      </c>
      <c r="Q12" s="21" t="s">
        <v>85</v>
      </c>
      <c r="R12" s="21" t="s">
        <v>85</v>
      </c>
      <c r="S12" s="21" t="s">
        <v>85</v>
      </c>
      <c r="T12" s="21" t="s">
        <v>85</v>
      </c>
    </row>
    <row r="13" customFormat="false" ht="15" hidden="false" customHeight="false" outlineLevel="0" collapsed="false">
      <c r="A13" s="6" t="n">
        <v>3646</v>
      </c>
      <c r="B13" s="4" t="s">
        <v>66</v>
      </c>
      <c r="C13" s="4" t="s">
        <v>217</v>
      </c>
      <c r="D13" s="4" t="s">
        <v>50</v>
      </c>
      <c r="E13" s="4" t="s">
        <v>67</v>
      </c>
      <c r="F13" s="4" t="s">
        <v>68</v>
      </c>
      <c r="G13" s="21" t="n">
        <v>41</v>
      </c>
      <c r="H13" s="21" t="n">
        <v>0</v>
      </c>
      <c r="I13" s="21" t="n">
        <v>2</v>
      </c>
      <c r="J13" s="21" t="n">
        <v>0</v>
      </c>
      <c r="K13" s="21" t="n">
        <v>40</v>
      </c>
      <c r="L13" s="21" t="n">
        <v>30</v>
      </c>
      <c r="M13" s="21" t="n">
        <v>19</v>
      </c>
      <c r="N13" s="21" t="s">
        <v>85</v>
      </c>
      <c r="O13" s="21" t="s">
        <v>85</v>
      </c>
      <c r="P13" s="21" t="s">
        <v>85</v>
      </c>
      <c r="Q13" s="21" t="s">
        <v>85</v>
      </c>
      <c r="R13" s="21" t="s">
        <v>85</v>
      </c>
      <c r="S13" s="21" t="s">
        <v>85</v>
      </c>
      <c r="T13" s="21" t="s">
        <v>85</v>
      </c>
    </row>
    <row r="14" customFormat="false" ht="15" hidden="false" customHeight="false" outlineLevel="0" collapsed="false">
      <c r="A14" s="6" t="n">
        <v>3933</v>
      </c>
      <c r="B14" s="6" t="s">
        <v>22</v>
      </c>
      <c r="C14" s="6" t="s">
        <v>216</v>
      </c>
      <c r="D14" s="6" t="s">
        <v>57</v>
      </c>
      <c r="E14" s="6" t="s">
        <v>58</v>
      </c>
      <c r="F14" s="6" t="s">
        <v>69</v>
      </c>
      <c r="G14" s="21" t="n">
        <v>72.4137931034483</v>
      </c>
      <c r="H14" s="21" t="n">
        <v>0</v>
      </c>
      <c r="I14" s="21" t="n">
        <v>41.3793103448276</v>
      </c>
      <c r="J14" s="21" t="n">
        <v>3.44827586206897</v>
      </c>
      <c r="K14" s="21" t="n">
        <v>44.8275862068966</v>
      </c>
      <c r="L14" s="21" t="n">
        <v>0</v>
      </c>
      <c r="M14" s="21" t="n">
        <v>0</v>
      </c>
      <c r="N14" s="21" t="s">
        <v>85</v>
      </c>
      <c r="O14" s="21" t="s">
        <v>85</v>
      </c>
      <c r="P14" s="21" t="s">
        <v>85</v>
      </c>
      <c r="Q14" s="21" t="s">
        <v>85</v>
      </c>
      <c r="R14" s="21" t="s">
        <v>85</v>
      </c>
      <c r="S14" s="21" t="s">
        <v>85</v>
      </c>
      <c r="T14" s="21" t="s">
        <v>85</v>
      </c>
    </row>
    <row r="15" customFormat="false" ht="15" hidden="false" customHeight="false" outlineLevel="0" collapsed="false">
      <c r="A15" s="6" t="n">
        <v>3757</v>
      </c>
      <c r="B15" s="4" t="s">
        <v>70</v>
      </c>
      <c r="C15" s="4" t="s">
        <v>216</v>
      </c>
      <c r="D15" s="4" t="s">
        <v>57</v>
      </c>
      <c r="E15" s="4" t="s">
        <v>71</v>
      </c>
      <c r="F15" s="4" t="s">
        <v>72</v>
      </c>
      <c r="G15" s="21" t="n">
        <v>84</v>
      </c>
      <c r="H15" s="21" t="n">
        <v>2</v>
      </c>
      <c r="I15" s="21" t="n">
        <v>4</v>
      </c>
      <c r="J15" s="21" t="n">
        <v>61</v>
      </c>
      <c r="K15" s="21" t="n">
        <v>76</v>
      </c>
      <c r="L15" s="21" t="n">
        <v>24</v>
      </c>
      <c r="M15" s="21" t="n">
        <v>10</v>
      </c>
      <c r="N15" s="21" t="s">
        <v>85</v>
      </c>
      <c r="O15" s="21" t="s">
        <v>85</v>
      </c>
      <c r="P15" s="21" t="s">
        <v>85</v>
      </c>
      <c r="Q15" s="21" t="s">
        <v>85</v>
      </c>
      <c r="R15" s="21" t="s">
        <v>85</v>
      </c>
      <c r="S15" s="21" t="s">
        <v>85</v>
      </c>
      <c r="T15" s="21" t="s">
        <v>85</v>
      </c>
    </row>
    <row r="16" customFormat="false" ht="15" hidden="false" customHeight="false" outlineLevel="0" collapsed="false">
      <c r="A16" s="6" t="n">
        <v>3914</v>
      </c>
      <c r="B16" s="4" t="s">
        <v>49</v>
      </c>
      <c r="C16" s="4" t="s">
        <v>218</v>
      </c>
      <c r="D16" s="4" t="s">
        <v>73</v>
      </c>
      <c r="E16" s="4" t="s">
        <v>74</v>
      </c>
      <c r="F16" s="4" t="s">
        <v>75</v>
      </c>
      <c r="G16" s="21" t="n">
        <v>31</v>
      </c>
      <c r="H16" s="21" t="n">
        <v>0</v>
      </c>
      <c r="I16" s="21" t="n">
        <v>3</v>
      </c>
      <c r="J16" s="21" t="n">
        <v>15</v>
      </c>
      <c r="K16" s="21" t="n">
        <v>16</v>
      </c>
      <c r="L16" s="21" t="n">
        <v>4</v>
      </c>
      <c r="M16" s="21" t="n">
        <v>13</v>
      </c>
      <c r="N16" s="21" t="s">
        <v>85</v>
      </c>
      <c r="O16" s="21" t="s">
        <v>85</v>
      </c>
      <c r="P16" s="21" t="s">
        <v>85</v>
      </c>
      <c r="Q16" s="21" t="s">
        <v>85</v>
      </c>
      <c r="R16" s="21" t="s">
        <v>85</v>
      </c>
      <c r="S16" s="21" t="s">
        <v>85</v>
      </c>
      <c r="T16" s="21" t="s">
        <v>85</v>
      </c>
    </row>
    <row r="17" customFormat="false" ht="15" hidden="false" customHeight="false" outlineLevel="0" collapsed="false">
      <c r="A17" s="6" t="n">
        <v>4009</v>
      </c>
      <c r="B17" s="4" t="s">
        <v>37</v>
      </c>
      <c r="C17" s="4" t="s">
        <v>218</v>
      </c>
      <c r="D17" s="4" t="s">
        <v>77</v>
      </c>
      <c r="E17" s="4" t="s">
        <v>78</v>
      </c>
      <c r="F17" s="4" t="s">
        <v>79</v>
      </c>
      <c r="G17" s="21" t="n">
        <v>63.7362637362637</v>
      </c>
      <c r="H17" s="21" t="n">
        <v>2.1978021978022</v>
      </c>
      <c r="I17" s="21" t="n">
        <v>3.2967032967033</v>
      </c>
      <c r="J17" s="21" t="n">
        <v>17.5824175824176</v>
      </c>
      <c r="K17" s="21" t="n">
        <v>56.043956043956</v>
      </c>
      <c r="L17" s="21" t="n">
        <v>40.6593406593407</v>
      </c>
      <c r="M17" s="21" t="n">
        <v>13.1868131868132</v>
      </c>
      <c r="N17" s="21" t="s">
        <v>85</v>
      </c>
      <c r="O17" s="21" t="s">
        <v>85</v>
      </c>
      <c r="P17" s="21" t="s">
        <v>85</v>
      </c>
      <c r="Q17" s="21" t="s">
        <v>85</v>
      </c>
      <c r="R17" s="21" t="s">
        <v>85</v>
      </c>
      <c r="S17" s="21" t="s">
        <v>85</v>
      </c>
      <c r="T17" s="21" t="s">
        <v>85</v>
      </c>
    </row>
    <row r="18" customFormat="false" ht="15" hidden="false" customHeight="false" outlineLevel="0" collapsed="false">
      <c r="A18" s="6" t="n">
        <v>3965</v>
      </c>
      <c r="B18" s="4" t="s">
        <v>80</v>
      </c>
      <c r="C18" s="4" t="s">
        <v>216</v>
      </c>
      <c r="D18" s="4" t="s">
        <v>81</v>
      </c>
      <c r="E18" s="4" t="s">
        <v>82</v>
      </c>
      <c r="F18" s="4" t="s">
        <v>83</v>
      </c>
      <c r="G18" s="21" t="n">
        <v>58</v>
      </c>
      <c r="H18" s="21" t="n">
        <v>0</v>
      </c>
      <c r="I18" s="21" t="n">
        <v>11</v>
      </c>
      <c r="J18" s="21" t="n">
        <v>31</v>
      </c>
      <c r="K18" s="21" t="n">
        <v>23</v>
      </c>
      <c r="L18" s="21" t="n">
        <v>8</v>
      </c>
      <c r="M18" s="21" t="n">
        <v>1</v>
      </c>
      <c r="N18" s="21" t="s">
        <v>85</v>
      </c>
      <c r="O18" s="21" t="s">
        <v>85</v>
      </c>
      <c r="P18" s="21" t="s">
        <v>85</v>
      </c>
      <c r="Q18" s="21" t="s">
        <v>85</v>
      </c>
      <c r="R18" s="21" t="s">
        <v>85</v>
      </c>
      <c r="S18" s="21" t="s">
        <v>85</v>
      </c>
      <c r="T18" s="21" t="s">
        <v>85</v>
      </c>
    </row>
    <row r="19" customFormat="false" ht="15" hidden="false" customHeight="false" outlineLevel="0" collapsed="false">
      <c r="A19" s="6" t="n">
        <v>3633</v>
      </c>
      <c r="B19" s="4" t="s">
        <v>28</v>
      </c>
      <c r="C19" s="4" t="s">
        <v>217</v>
      </c>
      <c r="D19" s="4" t="s">
        <v>81</v>
      </c>
      <c r="E19" s="4" t="s">
        <v>84</v>
      </c>
      <c r="F19" s="4" t="s">
        <v>85</v>
      </c>
      <c r="G19" s="21" t="n">
        <v>31.3131313131313</v>
      </c>
      <c r="H19" s="21" t="n">
        <v>1.01010101010101</v>
      </c>
      <c r="I19" s="21" t="n">
        <v>10.1010101010101</v>
      </c>
      <c r="J19" s="21" t="n">
        <v>0</v>
      </c>
      <c r="K19" s="21" t="n">
        <v>27.2727272727273</v>
      </c>
      <c r="L19" s="21" t="n">
        <v>6.06060606060606</v>
      </c>
      <c r="M19" s="21" t="n">
        <v>0</v>
      </c>
      <c r="N19" s="21" t="s">
        <v>85</v>
      </c>
      <c r="O19" s="21" t="s">
        <v>85</v>
      </c>
      <c r="P19" s="21" t="s">
        <v>85</v>
      </c>
      <c r="Q19" s="21" t="s">
        <v>85</v>
      </c>
      <c r="R19" s="21" t="s">
        <v>85</v>
      </c>
      <c r="S19" s="21" t="s">
        <v>85</v>
      </c>
      <c r="T19" s="21" t="s">
        <v>85</v>
      </c>
    </row>
    <row r="20" customFormat="false" ht="15" hidden="false" customHeight="false" outlineLevel="0" collapsed="false">
      <c r="A20" s="6" t="n">
        <v>3771</v>
      </c>
      <c r="B20" s="4" t="s">
        <v>70</v>
      </c>
      <c r="C20" s="4" t="s">
        <v>216</v>
      </c>
      <c r="D20" s="4" t="s">
        <v>87</v>
      </c>
      <c r="E20" s="4" t="s">
        <v>88</v>
      </c>
      <c r="F20" s="4" t="s">
        <v>89</v>
      </c>
      <c r="G20" s="21" t="n">
        <v>40.4255319148936</v>
      </c>
      <c r="H20" s="21" t="n">
        <v>0</v>
      </c>
      <c r="I20" s="21" t="n">
        <v>14.8936170212766</v>
      </c>
      <c r="J20" s="21" t="n">
        <v>0</v>
      </c>
      <c r="K20" s="21" t="n">
        <v>30.8510638297872</v>
      </c>
      <c r="L20" s="21" t="n">
        <v>11.7021276595745</v>
      </c>
      <c r="M20" s="21" t="n">
        <v>0</v>
      </c>
      <c r="N20" s="21" t="s">
        <v>85</v>
      </c>
      <c r="O20" s="21" t="s">
        <v>85</v>
      </c>
      <c r="P20" s="21" t="s">
        <v>85</v>
      </c>
      <c r="Q20" s="21" t="s">
        <v>85</v>
      </c>
      <c r="R20" s="21" t="s">
        <v>85</v>
      </c>
      <c r="S20" s="21" t="s">
        <v>85</v>
      </c>
      <c r="T20" s="21" t="s">
        <v>85</v>
      </c>
    </row>
    <row r="21" customFormat="false" ht="15" hidden="false" customHeight="false" outlineLevel="0" collapsed="false">
      <c r="A21" s="6" t="n">
        <v>3770</v>
      </c>
      <c r="B21" s="4" t="s">
        <v>70</v>
      </c>
      <c r="C21" s="4" t="s">
        <v>216</v>
      </c>
      <c r="D21" s="4" t="s">
        <v>87</v>
      </c>
      <c r="E21" s="4" t="s">
        <v>88</v>
      </c>
      <c r="F21" s="4" t="s">
        <v>89</v>
      </c>
      <c r="G21" s="21" t="n">
        <v>36.3636363636364</v>
      </c>
      <c r="H21" s="21" t="n">
        <v>1.2987012987013</v>
      </c>
      <c r="I21" s="21" t="n">
        <v>12.987012987013</v>
      </c>
      <c r="J21" s="21" t="n">
        <v>5.1948051948052</v>
      </c>
      <c r="K21" s="21" t="n">
        <v>24.6753246753247</v>
      </c>
      <c r="L21" s="21" t="n">
        <v>7.79220779220779</v>
      </c>
      <c r="M21" s="21" t="n">
        <v>0</v>
      </c>
      <c r="N21" s="21" t="s">
        <v>85</v>
      </c>
      <c r="O21" s="21" t="s">
        <v>85</v>
      </c>
      <c r="P21" s="21" t="s">
        <v>85</v>
      </c>
      <c r="Q21" s="21" t="s">
        <v>85</v>
      </c>
      <c r="R21" s="21" t="s">
        <v>85</v>
      </c>
      <c r="S21" s="21" t="s">
        <v>85</v>
      </c>
      <c r="T21" s="21" t="s">
        <v>85</v>
      </c>
    </row>
    <row r="22" customFormat="false" ht="15" hidden="false" customHeight="false" outlineLevel="0" collapsed="false">
      <c r="A22" s="6" t="n">
        <v>3958</v>
      </c>
      <c r="B22" s="4" t="s">
        <v>80</v>
      </c>
      <c r="C22" s="4" t="s">
        <v>216</v>
      </c>
      <c r="D22" s="4" t="s">
        <v>87</v>
      </c>
      <c r="E22" s="4" t="s">
        <v>88</v>
      </c>
      <c r="F22" s="4" t="s">
        <v>90</v>
      </c>
      <c r="G22" s="21" t="n">
        <v>40</v>
      </c>
      <c r="H22" s="21" t="n">
        <v>0</v>
      </c>
      <c r="I22" s="21" t="n">
        <v>29</v>
      </c>
      <c r="J22" s="21" t="n">
        <v>3</v>
      </c>
      <c r="K22" s="21" t="n">
        <v>13</v>
      </c>
      <c r="L22" s="21" t="n">
        <v>2</v>
      </c>
      <c r="M22" s="21" t="n">
        <v>0</v>
      </c>
      <c r="N22" s="21" t="s">
        <v>85</v>
      </c>
      <c r="O22" s="21" t="s">
        <v>85</v>
      </c>
      <c r="P22" s="21" t="s">
        <v>85</v>
      </c>
      <c r="Q22" s="21" t="s">
        <v>85</v>
      </c>
      <c r="R22" s="21" t="s">
        <v>85</v>
      </c>
      <c r="S22" s="21" t="s">
        <v>85</v>
      </c>
      <c r="T22" s="21" t="s">
        <v>85</v>
      </c>
    </row>
    <row r="23" customFormat="false" ht="15" hidden="false" customHeight="false" outlineLevel="0" collapsed="false">
      <c r="A23" s="6" t="n">
        <v>3632</v>
      </c>
      <c r="B23" s="4" t="s">
        <v>28</v>
      </c>
      <c r="C23" s="4" t="s">
        <v>217</v>
      </c>
      <c r="D23" s="4" t="s">
        <v>87</v>
      </c>
      <c r="E23" s="4" t="s">
        <v>88</v>
      </c>
      <c r="F23" s="4" t="s">
        <v>69</v>
      </c>
      <c r="G23" s="21" t="n">
        <v>52</v>
      </c>
      <c r="H23" s="21" t="n">
        <v>0</v>
      </c>
      <c r="I23" s="21" t="n">
        <v>1</v>
      </c>
      <c r="J23" s="21" t="n">
        <v>29</v>
      </c>
      <c r="K23" s="21" t="n">
        <v>33</v>
      </c>
      <c r="L23" s="21" t="n">
        <v>1</v>
      </c>
      <c r="M23" s="21" t="n">
        <v>0</v>
      </c>
      <c r="N23" s="21" t="s">
        <v>85</v>
      </c>
      <c r="O23" s="21" t="s">
        <v>85</v>
      </c>
      <c r="P23" s="21" t="s">
        <v>85</v>
      </c>
      <c r="Q23" s="21" t="s">
        <v>85</v>
      </c>
      <c r="R23" s="21" t="s">
        <v>85</v>
      </c>
      <c r="S23" s="21" t="s">
        <v>85</v>
      </c>
      <c r="T23" s="21" t="s">
        <v>85</v>
      </c>
    </row>
    <row r="24" customFormat="false" ht="15" hidden="false" customHeight="false" outlineLevel="0" collapsed="false">
      <c r="A24" s="6" t="n">
        <v>3616</v>
      </c>
      <c r="B24" s="4" t="s">
        <v>28</v>
      </c>
      <c r="C24" s="4" t="s">
        <v>217</v>
      </c>
      <c r="D24" s="4" t="s">
        <v>81</v>
      </c>
      <c r="E24" s="4" t="s">
        <v>84</v>
      </c>
      <c r="F24" s="4" t="s">
        <v>85</v>
      </c>
      <c r="G24" s="21" t="n">
        <v>32</v>
      </c>
      <c r="H24" s="21" t="n">
        <v>0</v>
      </c>
      <c r="I24" s="21" t="n">
        <v>12</v>
      </c>
      <c r="J24" s="21" t="n">
        <v>9</v>
      </c>
      <c r="K24" s="21" t="n">
        <v>14</v>
      </c>
      <c r="L24" s="21" t="n">
        <v>3</v>
      </c>
      <c r="M24" s="21" t="n">
        <v>5</v>
      </c>
      <c r="N24" s="21" t="s">
        <v>85</v>
      </c>
      <c r="O24" s="21" t="s">
        <v>85</v>
      </c>
      <c r="P24" s="21" t="s">
        <v>85</v>
      </c>
      <c r="Q24" s="21" t="s">
        <v>85</v>
      </c>
      <c r="R24" s="21" t="s">
        <v>85</v>
      </c>
      <c r="S24" s="21" t="s">
        <v>85</v>
      </c>
      <c r="T24" s="21" t="s">
        <v>85</v>
      </c>
    </row>
    <row r="25" customFormat="false" ht="15" hidden="false" customHeight="false" outlineLevel="0" collapsed="false">
      <c r="A25" s="6" t="n">
        <v>3622</v>
      </c>
      <c r="B25" s="4" t="s">
        <v>28</v>
      </c>
      <c r="C25" s="4" t="s">
        <v>217</v>
      </c>
      <c r="D25" s="4" t="s">
        <v>81</v>
      </c>
      <c r="E25" s="4" t="s">
        <v>84</v>
      </c>
      <c r="F25" s="4" t="s">
        <v>85</v>
      </c>
      <c r="G25" s="21" t="n">
        <v>29.6296296296296</v>
      </c>
      <c r="H25" s="21" t="n">
        <v>1.85185185185185</v>
      </c>
      <c r="I25" s="21" t="n">
        <v>3.7037037037037</v>
      </c>
      <c r="J25" s="21" t="n">
        <v>5.55555555555556</v>
      </c>
      <c r="K25" s="21" t="n">
        <v>22.2222222222222</v>
      </c>
      <c r="L25" s="21" t="n">
        <v>3.7037037037037</v>
      </c>
      <c r="M25" s="21" t="n">
        <v>0</v>
      </c>
      <c r="N25" s="21" t="s">
        <v>85</v>
      </c>
      <c r="O25" s="21" t="s">
        <v>85</v>
      </c>
      <c r="P25" s="21" t="s">
        <v>85</v>
      </c>
      <c r="Q25" s="21" t="s">
        <v>85</v>
      </c>
      <c r="R25" s="21" t="s">
        <v>85</v>
      </c>
      <c r="S25" s="21" t="s">
        <v>85</v>
      </c>
      <c r="T25" s="21" t="s">
        <v>85</v>
      </c>
    </row>
    <row r="26" customFormat="false" ht="15" hidden="false" customHeight="false" outlineLevel="0" collapsed="false">
      <c r="A26" s="6" t="n">
        <v>3893</v>
      </c>
      <c r="B26" s="6" t="s">
        <v>49</v>
      </c>
      <c r="C26" s="6" t="s">
        <v>218</v>
      </c>
      <c r="D26" s="6" t="s">
        <v>23</v>
      </c>
      <c r="E26" s="6" t="s">
        <v>91</v>
      </c>
      <c r="F26" s="6" t="s">
        <v>92</v>
      </c>
      <c r="G26" s="21" t="n">
        <v>70.5882352941177</v>
      </c>
      <c r="H26" s="21" t="n">
        <v>0</v>
      </c>
      <c r="I26" s="21" t="n">
        <v>47.0588235294118</v>
      </c>
      <c r="J26" s="21" t="n">
        <v>0</v>
      </c>
      <c r="K26" s="21" t="n">
        <v>41.1764705882353</v>
      </c>
      <c r="L26" s="21" t="n">
        <v>11.7647058823529</v>
      </c>
      <c r="M26" s="21" t="n">
        <v>0</v>
      </c>
      <c r="N26" s="21" t="s">
        <v>85</v>
      </c>
      <c r="O26" s="21" t="s">
        <v>85</v>
      </c>
      <c r="P26" s="21" t="s">
        <v>85</v>
      </c>
      <c r="Q26" s="21" t="s">
        <v>85</v>
      </c>
      <c r="R26" s="21" t="s">
        <v>85</v>
      </c>
      <c r="S26" s="21" t="s">
        <v>85</v>
      </c>
      <c r="T26" s="21" t="s">
        <v>85</v>
      </c>
    </row>
    <row r="27" customFormat="false" ht="15" hidden="false" customHeight="false" outlineLevel="0" collapsed="false">
      <c r="A27" s="6" t="n">
        <v>3906</v>
      </c>
      <c r="B27" s="4" t="s">
        <v>49</v>
      </c>
      <c r="C27" s="4" t="s">
        <v>218</v>
      </c>
      <c r="D27" s="4" t="s">
        <v>77</v>
      </c>
      <c r="E27" s="4" t="s">
        <v>78</v>
      </c>
      <c r="F27" s="4" t="s">
        <v>79</v>
      </c>
      <c r="G27" s="21" t="n">
        <v>63</v>
      </c>
      <c r="H27" s="21" t="n">
        <v>6</v>
      </c>
      <c r="I27" s="21" t="n">
        <v>9</v>
      </c>
      <c r="J27" s="21" t="n">
        <v>5</v>
      </c>
      <c r="K27" s="21" t="n">
        <v>52</v>
      </c>
      <c r="L27" s="21" t="n">
        <v>44</v>
      </c>
      <c r="M27" s="21" t="n">
        <v>10</v>
      </c>
      <c r="N27" s="21" t="s">
        <v>85</v>
      </c>
      <c r="O27" s="21" t="s">
        <v>85</v>
      </c>
      <c r="P27" s="21" t="s">
        <v>85</v>
      </c>
      <c r="Q27" s="21" t="s">
        <v>85</v>
      </c>
      <c r="R27" s="21" t="s">
        <v>85</v>
      </c>
      <c r="S27" s="21" t="s">
        <v>85</v>
      </c>
      <c r="T27" s="21" t="s">
        <v>85</v>
      </c>
    </row>
    <row r="28" customFormat="false" ht="15" hidden="false" customHeight="false" outlineLevel="0" collapsed="false">
      <c r="A28" s="6" t="n">
        <v>3685</v>
      </c>
      <c r="B28" s="4" t="s">
        <v>93</v>
      </c>
      <c r="C28" s="4" t="s">
        <v>217</v>
      </c>
      <c r="D28" s="4" t="s">
        <v>94</v>
      </c>
      <c r="E28" s="4" t="s">
        <v>95</v>
      </c>
      <c r="F28" s="4" t="s">
        <v>96</v>
      </c>
      <c r="G28" s="21" t="n">
        <v>73</v>
      </c>
      <c r="H28" s="21" t="n">
        <v>5</v>
      </c>
      <c r="I28" s="21" t="n">
        <v>0</v>
      </c>
      <c r="J28" s="21" t="n">
        <v>0</v>
      </c>
      <c r="K28" s="21" t="n">
        <v>73</v>
      </c>
      <c r="L28" s="21" t="n">
        <v>59</v>
      </c>
      <c r="M28" s="21" t="n">
        <v>0</v>
      </c>
      <c r="N28" s="21" t="s">
        <v>85</v>
      </c>
      <c r="O28" s="21" t="s">
        <v>85</v>
      </c>
      <c r="P28" s="21" t="s">
        <v>85</v>
      </c>
      <c r="Q28" s="21" t="s">
        <v>85</v>
      </c>
      <c r="R28" s="21" t="s">
        <v>85</v>
      </c>
      <c r="S28" s="21" t="s">
        <v>85</v>
      </c>
      <c r="T28" s="21" t="s">
        <v>85</v>
      </c>
    </row>
    <row r="29" customFormat="false" ht="15" hidden="false" customHeight="false" outlineLevel="0" collapsed="false">
      <c r="A29" s="6" t="n">
        <v>6176</v>
      </c>
      <c r="B29" s="4" t="s">
        <v>97</v>
      </c>
      <c r="C29" s="4" t="s">
        <v>217</v>
      </c>
      <c r="D29" s="4" t="s">
        <v>98</v>
      </c>
      <c r="E29" s="4" t="s">
        <v>99</v>
      </c>
      <c r="F29" s="4" t="s">
        <v>100</v>
      </c>
      <c r="G29" s="21" t="n">
        <v>66</v>
      </c>
      <c r="H29" s="21" t="n">
        <v>0</v>
      </c>
      <c r="I29" s="21" t="n">
        <v>0</v>
      </c>
      <c r="J29" s="21" t="n">
        <v>16</v>
      </c>
      <c r="K29" s="21" t="n">
        <v>58</v>
      </c>
      <c r="L29" s="21" t="n">
        <v>39</v>
      </c>
      <c r="M29" s="21" t="n">
        <v>5</v>
      </c>
      <c r="N29" s="21" t="s">
        <v>85</v>
      </c>
      <c r="O29" s="21" t="s">
        <v>85</v>
      </c>
      <c r="P29" s="21" t="s">
        <v>85</v>
      </c>
      <c r="Q29" s="21" t="s">
        <v>85</v>
      </c>
      <c r="R29" s="21" t="s">
        <v>85</v>
      </c>
      <c r="S29" s="21" t="s">
        <v>85</v>
      </c>
      <c r="T29" s="21" t="s">
        <v>85</v>
      </c>
    </row>
    <row r="30" customFormat="false" ht="15" hidden="false" customHeight="false" outlineLevel="0" collapsed="false">
      <c r="A30" s="6" t="n">
        <v>3656</v>
      </c>
      <c r="B30" s="4" t="s">
        <v>66</v>
      </c>
      <c r="C30" s="4" t="s">
        <v>217</v>
      </c>
      <c r="D30" s="4" t="s">
        <v>101</v>
      </c>
      <c r="E30" s="6" t="s">
        <v>209</v>
      </c>
      <c r="F30" s="4" t="s">
        <v>103</v>
      </c>
      <c r="G30" s="21" t="n">
        <v>48</v>
      </c>
      <c r="H30" s="21" t="n">
        <v>5</v>
      </c>
      <c r="I30" s="21" t="n">
        <v>15</v>
      </c>
      <c r="J30" s="21" t="n">
        <v>1</v>
      </c>
      <c r="K30" s="21" t="n">
        <v>43</v>
      </c>
      <c r="L30" s="21" t="n">
        <v>39</v>
      </c>
      <c r="M30" s="21" t="n">
        <v>1</v>
      </c>
      <c r="N30" s="21" t="s">
        <v>85</v>
      </c>
      <c r="O30" s="21" t="s">
        <v>85</v>
      </c>
      <c r="P30" s="21" t="s">
        <v>85</v>
      </c>
      <c r="Q30" s="21" t="s">
        <v>85</v>
      </c>
      <c r="R30" s="21" t="s">
        <v>85</v>
      </c>
      <c r="S30" s="21" t="s">
        <v>85</v>
      </c>
      <c r="T30" s="21" t="s">
        <v>85</v>
      </c>
    </row>
    <row r="31" customFormat="false" ht="15" hidden="false" customHeight="false" outlineLevel="0" collapsed="false">
      <c r="A31" s="6" t="n">
        <v>4085</v>
      </c>
      <c r="B31" s="4" t="s">
        <v>97</v>
      </c>
      <c r="C31" s="4" t="s">
        <v>217</v>
      </c>
      <c r="D31" s="4" t="s">
        <v>81</v>
      </c>
      <c r="E31" s="4" t="s">
        <v>104</v>
      </c>
      <c r="F31" s="4" t="s">
        <v>85</v>
      </c>
      <c r="G31" s="21" t="n">
        <v>66</v>
      </c>
      <c r="H31" s="21" t="n">
        <v>0</v>
      </c>
      <c r="I31" s="21" t="n">
        <v>1</v>
      </c>
      <c r="J31" s="21" t="n">
        <v>24</v>
      </c>
      <c r="K31" s="21" t="n">
        <v>53</v>
      </c>
      <c r="L31" s="21" t="n">
        <v>50</v>
      </c>
      <c r="M31" s="21" t="n">
        <v>30</v>
      </c>
      <c r="N31" s="21" t="s">
        <v>85</v>
      </c>
      <c r="O31" s="21" t="s">
        <v>85</v>
      </c>
      <c r="P31" s="21" t="s">
        <v>85</v>
      </c>
      <c r="Q31" s="21" t="s">
        <v>85</v>
      </c>
      <c r="R31" s="21" t="s">
        <v>85</v>
      </c>
      <c r="S31" s="21" t="s">
        <v>85</v>
      </c>
      <c r="T31" s="21" t="s">
        <v>85</v>
      </c>
    </row>
    <row r="32" customFormat="false" ht="15" hidden="false" customHeight="false" outlineLevel="0" collapsed="false">
      <c r="A32" s="6" t="n">
        <v>1114</v>
      </c>
      <c r="B32" s="4" t="s">
        <v>105</v>
      </c>
      <c r="C32" s="4" t="s">
        <v>218</v>
      </c>
      <c r="D32" s="4" t="s">
        <v>106</v>
      </c>
      <c r="E32" s="4" t="s">
        <v>107</v>
      </c>
      <c r="F32" s="4" t="s">
        <v>85</v>
      </c>
      <c r="G32" s="21" t="n">
        <v>40.5405405405405</v>
      </c>
      <c r="H32" s="21" t="n">
        <v>0</v>
      </c>
      <c r="I32" s="21" t="n">
        <v>1.35135135135135</v>
      </c>
      <c r="J32" s="21" t="n">
        <v>27.027027027027</v>
      </c>
      <c r="K32" s="21" t="n">
        <v>21.6216216216216</v>
      </c>
      <c r="L32" s="21" t="n">
        <v>14.8648648648649</v>
      </c>
      <c r="M32" s="21" t="n">
        <v>16.2162162162162</v>
      </c>
      <c r="N32" s="21" t="s">
        <v>85</v>
      </c>
      <c r="O32" s="21" t="s">
        <v>85</v>
      </c>
      <c r="P32" s="21" t="s">
        <v>85</v>
      </c>
      <c r="Q32" s="21" t="s">
        <v>85</v>
      </c>
      <c r="R32" s="21" t="s">
        <v>85</v>
      </c>
      <c r="S32" s="21" t="s">
        <v>85</v>
      </c>
      <c r="T32" s="21" t="s">
        <v>85</v>
      </c>
    </row>
    <row r="33" customFormat="false" ht="15" hidden="false" customHeight="false" outlineLevel="0" collapsed="false">
      <c r="A33" s="6" t="n">
        <v>3932</v>
      </c>
      <c r="B33" s="4" t="s">
        <v>22</v>
      </c>
      <c r="C33" s="4" t="s">
        <v>216</v>
      </c>
      <c r="D33" s="4" t="s">
        <v>38</v>
      </c>
      <c r="E33" s="4" t="s">
        <v>108</v>
      </c>
      <c r="F33" s="4" t="s">
        <v>109</v>
      </c>
      <c r="G33" s="21" t="n">
        <v>38</v>
      </c>
      <c r="H33" s="21" t="n">
        <v>0</v>
      </c>
      <c r="I33" s="21" t="n">
        <v>0</v>
      </c>
      <c r="J33" s="21" t="n">
        <v>26</v>
      </c>
      <c r="K33" s="21" t="n">
        <v>13</v>
      </c>
      <c r="L33" s="21" t="n">
        <v>3</v>
      </c>
      <c r="M33" s="21" t="n">
        <v>0</v>
      </c>
      <c r="N33" s="21" t="s">
        <v>85</v>
      </c>
      <c r="O33" s="21" t="s">
        <v>85</v>
      </c>
      <c r="P33" s="21" t="s">
        <v>85</v>
      </c>
      <c r="Q33" s="21" t="s">
        <v>85</v>
      </c>
      <c r="R33" s="21" t="s">
        <v>85</v>
      </c>
      <c r="S33" s="21" t="s">
        <v>85</v>
      </c>
      <c r="T33" s="21" t="s">
        <v>85</v>
      </c>
    </row>
    <row r="34" customFormat="false" ht="15" hidden="false" customHeight="false" outlineLevel="0" collapsed="false">
      <c r="A34" s="6" t="n">
        <v>4094</v>
      </c>
      <c r="B34" s="4" t="s">
        <v>97</v>
      </c>
      <c r="C34" s="4" t="s">
        <v>217</v>
      </c>
      <c r="D34" s="4" t="s">
        <v>57</v>
      </c>
      <c r="E34" s="4" t="s">
        <v>58</v>
      </c>
      <c r="F34" s="4" t="s">
        <v>59</v>
      </c>
      <c r="G34" s="21" t="n">
        <v>59.375</v>
      </c>
      <c r="H34" s="21" t="n">
        <v>1.5625</v>
      </c>
      <c r="I34" s="21" t="n">
        <v>4.6875</v>
      </c>
      <c r="J34" s="21" t="n">
        <v>6.25</v>
      </c>
      <c r="K34" s="21" t="n">
        <v>53.125</v>
      </c>
      <c r="L34" s="21" t="n">
        <v>29.6875</v>
      </c>
      <c r="M34" s="21" t="n">
        <v>1.5625</v>
      </c>
      <c r="N34" s="21" t="s">
        <v>85</v>
      </c>
      <c r="O34" s="21" t="s">
        <v>85</v>
      </c>
      <c r="P34" s="21" t="s">
        <v>85</v>
      </c>
      <c r="Q34" s="21" t="s">
        <v>85</v>
      </c>
      <c r="R34" s="21" t="s">
        <v>85</v>
      </c>
      <c r="S34" s="21" t="s">
        <v>85</v>
      </c>
      <c r="T34" s="21" t="s">
        <v>85</v>
      </c>
    </row>
    <row r="35" customFormat="false" ht="15" hidden="false" customHeight="false" outlineLevel="0" collapsed="false">
      <c r="A35" s="6" t="n">
        <v>3762</v>
      </c>
      <c r="B35" s="4" t="s">
        <v>70</v>
      </c>
      <c r="C35" s="4" t="s">
        <v>216</v>
      </c>
      <c r="D35" s="4" t="s">
        <v>57</v>
      </c>
      <c r="E35" s="4" t="s">
        <v>58</v>
      </c>
      <c r="F35" s="4" t="s">
        <v>59</v>
      </c>
      <c r="G35" s="21" t="n">
        <v>71.875</v>
      </c>
      <c r="H35" s="21" t="n">
        <v>0</v>
      </c>
      <c r="I35" s="21" t="n">
        <v>15.625</v>
      </c>
      <c r="J35" s="21" t="n">
        <v>2.08333333333333</v>
      </c>
      <c r="K35" s="21" t="n">
        <v>65.625</v>
      </c>
      <c r="L35" s="21" t="n">
        <v>35.4166666666667</v>
      </c>
      <c r="M35" s="21" t="n">
        <v>0</v>
      </c>
      <c r="N35" s="21" t="s">
        <v>85</v>
      </c>
      <c r="O35" s="21" t="s">
        <v>85</v>
      </c>
      <c r="P35" s="21" t="s">
        <v>85</v>
      </c>
      <c r="Q35" s="21" t="s">
        <v>85</v>
      </c>
      <c r="R35" s="21" t="s">
        <v>85</v>
      </c>
      <c r="S35" s="21" t="s">
        <v>85</v>
      </c>
      <c r="T35" s="21" t="s">
        <v>85</v>
      </c>
    </row>
    <row r="36" customFormat="false" ht="15" hidden="false" customHeight="false" outlineLevel="0" collapsed="false">
      <c r="A36" s="6" t="n">
        <v>3987</v>
      </c>
      <c r="B36" s="4" t="s">
        <v>80</v>
      </c>
      <c r="C36" s="4" t="s">
        <v>216</v>
      </c>
      <c r="D36" s="4" t="s">
        <v>57</v>
      </c>
      <c r="E36" s="4" t="s">
        <v>58</v>
      </c>
      <c r="F36" s="4" t="s">
        <v>59</v>
      </c>
      <c r="G36" s="21" t="n">
        <v>59</v>
      </c>
      <c r="H36" s="21" t="n">
        <v>0</v>
      </c>
      <c r="I36" s="21" t="n">
        <v>11</v>
      </c>
      <c r="J36" s="21" t="n">
        <v>0</v>
      </c>
      <c r="K36" s="21" t="n">
        <v>56</v>
      </c>
      <c r="L36" s="21" t="n">
        <v>42</v>
      </c>
      <c r="M36" s="21" t="n">
        <v>0</v>
      </c>
      <c r="N36" s="21" t="s">
        <v>85</v>
      </c>
      <c r="O36" s="21" t="s">
        <v>85</v>
      </c>
      <c r="P36" s="21" t="s">
        <v>85</v>
      </c>
      <c r="Q36" s="21" t="s">
        <v>85</v>
      </c>
      <c r="R36" s="21" t="s">
        <v>85</v>
      </c>
      <c r="S36" s="21" t="s">
        <v>85</v>
      </c>
      <c r="T36" s="21" t="s">
        <v>85</v>
      </c>
    </row>
    <row r="37" customFormat="false" ht="15" hidden="false" customHeight="false" outlineLevel="0" collapsed="false">
      <c r="A37" s="6" t="n">
        <v>896</v>
      </c>
      <c r="B37" s="4" t="s">
        <v>56</v>
      </c>
      <c r="C37" s="4" t="s">
        <v>217</v>
      </c>
      <c r="D37" s="4" t="s">
        <v>57</v>
      </c>
      <c r="E37" s="4" t="s">
        <v>58</v>
      </c>
      <c r="F37" s="4" t="s">
        <v>59</v>
      </c>
      <c r="G37" s="21" t="n">
        <v>74</v>
      </c>
      <c r="H37" s="21" t="n">
        <v>3</v>
      </c>
      <c r="I37" s="21" t="n">
        <v>12</v>
      </c>
      <c r="J37" s="21" t="n">
        <v>0</v>
      </c>
      <c r="K37" s="21" t="n">
        <v>68</v>
      </c>
      <c r="L37" s="21" t="n">
        <v>55</v>
      </c>
      <c r="M37" s="21" t="n">
        <v>0</v>
      </c>
      <c r="N37" s="21" t="s">
        <v>85</v>
      </c>
      <c r="O37" s="21" t="s">
        <v>85</v>
      </c>
      <c r="P37" s="21" t="s">
        <v>85</v>
      </c>
      <c r="Q37" s="21" t="s">
        <v>85</v>
      </c>
      <c r="R37" s="21" t="s">
        <v>85</v>
      </c>
      <c r="S37" s="21" t="s">
        <v>85</v>
      </c>
      <c r="T37" s="21" t="s">
        <v>85</v>
      </c>
    </row>
    <row r="38" customFormat="false" ht="15" hidden="false" customHeight="false" outlineLevel="0" collapsed="false">
      <c r="A38" s="6" t="n">
        <v>4090</v>
      </c>
      <c r="B38" s="4" t="s">
        <v>97</v>
      </c>
      <c r="C38" s="4" t="s">
        <v>217</v>
      </c>
      <c r="D38" s="4" t="s">
        <v>57</v>
      </c>
      <c r="E38" s="4" t="s">
        <v>58</v>
      </c>
      <c r="F38" s="4" t="s">
        <v>59</v>
      </c>
      <c r="G38" s="21" t="n">
        <v>58</v>
      </c>
      <c r="H38" s="21" t="n">
        <v>1</v>
      </c>
      <c r="I38" s="21" t="n">
        <v>7</v>
      </c>
      <c r="J38" s="21" t="n">
        <v>0</v>
      </c>
      <c r="K38" s="21" t="n">
        <v>55</v>
      </c>
      <c r="L38" s="21" t="n">
        <v>46</v>
      </c>
      <c r="M38" s="21" t="n">
        <v>1</v>
      </c>
      <c r="N38" s="21" t="s">
        <v>85</v>
      </c>
      <c r="O38" s="21" t="s">
        <v>85</v>
      </c>
      <c r="P38" s="21" t="s">
        <v>85</v>
      </c>
      <c r="Q38" s="21" t="s">
        <v>85</v>
      </c>
      <c r="R38" s="21" t="s">
        <v>85</v>
      </c>
      <c r="S38" s="21" t="s">
        <v>85</v>
      </c>
      <c r="T38" s="21" t="s">
        <v>85</v>
      </c>
    </row>
    <row r="39" customFormat="false" ht="15" hidden="false" customHeight="false" outlineLevel="0" collapsed="false">
      <c r="A39" s="6" t="n">
        <v>3659</v>
      </c>
      <c r="B39" s="4" t="s">
        <v>66</v>
      </c>
      <c r="C39" s="4" t="s">
        <v>217</v>
      </c>
      <c r="D39" s="4" t="s">
        <v>57</v>
      </c>
      <c r="E39" s="4" t="s">
        <v>58</v>
      </c>
      <c r="F39" s="4" t="s">
        <v>59</v>
      </c>
      <c r="G39" s="21" t="n">
        <v>72</v>
      </c>
      <c r="H39" s="21" t="n">
        <v>2</v>
      </c>
      <c r="I39" s="21" t="n">
        <v>8</v>
      </c>
      <c r="J39" s="21" t="n">
        <v>0</v>
      </c>
      <c r="K39" s="21" t="n">
        <v>70</v>
      </c>
      <c r="L39" s="21" t="n">
        <v>60</v>
      </c>
      <c r="M39" s="21" t="n">
        <v>44</v>
      </c>
      <c r="N39" s="21" t="s">
        <v>85</v>
      </c>
      <c r="O39" s="21" t="s">
        <v>85</v>
      </c>
      <c r="P39" s="21" t="s">
        <v>85</v>
      </c>
      <c r="Q39" s="21" t="s">
        <v>85</v>
      </c>
      <c r="R39" s="21" t="s">
        <v>85</v>
      </c>
      <c r="S39" s="21" t="s">
        <v>85</v>
      </c>
      <c r="T39" s="21" t="s">
        <v>85</v>
      </c>
    </row>
    <row r="40" customFormat="false" ht="15" hidden="false" customHeight="false" outlineLevel="0" collapsed="false">
      <c r="A40" s="6" t="n">
        <v>3665</v>
      </c>
      <c r="B40" s="4" t="s">
        <v>66</v>
      </c>
      <c r="C40" s="4" t="s">
        <v>217</v>
      </c>
      <c r="D40" s="4" t="s">
        <v>110</v>
      </c>
      <c r="E40" s="4" t="s">
        <v>111</v>
      </c>
      <c r="F40" s="4" t="s">
        <v>112</v>
      </c>
      <c r="G40" s="21" t="n">
        <v>48</v>
      </c>
      <c r="H40" s="21" t="n">
        <v>0</v>
      </c>
      <c r="I40" s="21" t="n">
        <v>13</v>
      </c>
      <c r="J40" s="21" t="n">
        <v>2</v>
      </c>
      <c r="K40" s="21" t="n">
        <v>42</v>
      </c>
      <c r="L40" s="21" t="n">
        <v>40</v>
      </c>
      <c r="M40" s="21" t="n">
        <v>40</v>
      </c>
      <c r="N40" s="21" t="s">
        <v>85</v>
      </c>
      <c r="O40" s="21" t="s">
        <v>85</v>
      </c>
      <c r="P40" s="21" t="s">
        <v>85</v>
      </c>
      <c r="Q40" s="21" t="s">
        <v>85</v>
      </c>
      <c r="R40" s="21" t="s">
        <v>85</v>
      </c>
      <c r="S40" s="21" t="s">
        <v>85</v>
      </c>
      <c r="T40" s="21" t="s">
        <v>85</v>
      </c>
    </row>
    <row r="41" customFormat="false" ht="15" hidden="false" customHeight="false" outlineLevel="0" collapsed="false">
      <c r="A41" s="6" t="n">
        <v>3676</v>
      </c>
      <c r="B41" s="4" t="s">
        <v>93</v>
      </c>
      <c r="C41" s="4" t="s">
        <v>217</v>
      </c>
      <c r="D41" s="4" t="s">
        <v>87</v>
      </c>
      <c r="E41" s="4" t="s">
        <v>88</v>
      </c>
      <c r="F41" s="4" t="s">
        <v>90</v>
      </c>
      <c r="G41" s="21" t="n">
        <v>24</v>
      </c>
      <c r="H41" s="21" t="n">
        <v>0</v>
      </c>
      <c r="I41" s="21" t="n">
        <v>3</v>
      </c>
      <c r="J41" s="21" t="n">
        <v>5</v>
      </c>
      <c r="K41" s="21" t="n">
        <v>21</v>
      </c>
      <c r="L41" s="21" t="n">
        <v>1</v>
      </c>
      <c r="M41" s="21" t="n">
        <v>0</v>
      </c>
      <c r="N41" s="21" t="s">
        <v>85</v>
      </c>
      <c r="O41" s="21" t="s">
        <v>85</v>
      </c>
      <c r="P41" s="21" t="s">
        <v>85</v>
      </c>
      <c r="Q41" s="21" t="s">
        <v>85</v>
      </c>
      <c r="R41" s="21" t="s">
        <v>85</v>
      </c>
      <c r="S41" s="21" t="s">
        <v>85</v>
      </c>
      <c r="T41" s="21" t="s">
        <v>85</v>
      </c>
    </row>
    <row r="42" customFormat="false" ht="15" hidden="false" customHeight="false" outlineLevel="0" collapsed="false">
      <c r="A42" s="6" t="n">
        <v>4120</v>
      </c>
      <c r="B42" s="4" t="s">
        <v>113</v>
      </c>
      <c r="C42" s="4" t="s">
        <v>216</v>
      </c>
      <c r="D42" s="4" t="s">
        <v>114</v>
      </c>
      <c r="E42" s="4" t="s">
        <v>115</v>
      </c>
      <c r="F42" s="4" t="s">
        <v>85</v>
      </c>
      <c r="G42" s="21" t="n">
        <v>25</v>
      </c>
      <c r="H42" s="21" t="n">
        <v>0</v>
      </c>
      <c r="I42" s="21" t="n">
        <v>0</v>
      </c>
      <c r="J42" s="21" t="n">
        <v>2</v>
      </c>
      <c r="K42" s="21" t="n">
        <v>14</v>
      </c>
      <c r="L42" s="21" t="n">
        <v>8</v>
      </c>
      <c r="M42" s="21" t="n">
        <v>0</v>
      </c>
      <c r="N42" s="21" t="s">
        <v>85</v>
      </c>
      <c r="O42" s="21" t="s">
        <v>85</v>
      </c>
      <c r="P42" s="21" t="s">
        <v>85</v>
      </c>
      <c r="Q42" s="21" t="s">
        <v>85</v>
      </c>
      <c r="R42" s="21" t="s">
        <v>85</v>
      </c>
      <c r="S42" s="21" t="s">
        <v>85</v>
      </c>
      <c r="T42" s="21" t="s">
        <v>85</v>
      </c>
    </row>
    <row r="43" customFormat="false" ht="15" hidden="false" customHeight="false" outlineLevel="0" collapsed="false">
      <c r="A43" s="6" t="n">
        <v>4111</v>
      </c>
      <c r="B43" s="4" t="s">
        <v>113</v>
      </c>
      <c r="C43" s="4" t="s">
        <v>216</v>
      </c>
      <c r="D43" s="4" t="s">
        <v>23</v>
      </c>
      <c r="E43" s="4" t="s">
        <v>85</v>
      </c>
      <c r="F43" s="4" t="s">
        <v>85</v>
      </c>
      <c r="G43" s="21" t="n">
        <v>46</v>
      </c>
      <c r="H43" s="21" t="n">
        <v>0</v>
      </c>
      <c r="I43" s="21" t="n">
        <v>13</v>
      </c>
      <c r="J43" s="21" t="n">
        <v>0</v>
      </c>
      <c r="K43" s="21" t="n">
        <v>37</v>
      </c>
      <c r="L43" s="21" t="n">
        <v>24</v>
      </c>
      <c r="M43" s="21" t="n">
        <v>0</v>
      </c>
      <c r="N43" s="21" t="s">
        <v>85</v>
      </c>
      <c r="O43" s="21" t="s">
        <v>85</v>
      </c>
      <c r="P43" s="21" t="s">
        <v>85</v>
      </c>
      <c r="Q43" s="21" t="s">
        <v>85</v>
      </c>
      <c r="R43" s="21" t="s">
        <v>85</v>
      </c>
      <c r="S43" s="21" t="s">
        <v>85</v>
      </c>
      <c r="T43" s="21" t="s">
        <v>85</v>
      </c>
    </row>
    <row r="44" customFormat="false" ht="15" hidden="false" customHeight="false" outlineLevel="0" collapsed="false">
      <c r="A44" s="6" t="n">
        <v>3955</v>
      </c>
      <c r="B44" s="4" t="s">
        <v>80</v>
      </c>
      <c r="C44" s="4" t="s">
        <v>216</v>
      </c>
      <c r="D44" s="4" t="s">
        <v>116</v>
      </c>
      <c r="E44" s="4" t="s">
        <v>117</v>
      </c>
      <c r="F44" s="4" t="s">
        <v>118</v>
      </c>
      <c r="G44" s="21" t="n">
        <v>40</v>
      </c>
      <c r="H44" s="21" t="n">
        <v>0</v>
      </c>
      <c r="I44" s="21" t="n">
        <v>10</v>
      </c>
      <c r="J44" s="21" t="n">
        <v>2</v>
      </c>
      <c r="K44" s="21" t="n">
        <v>31</v>
      </c>
      <c r="L44" s="21" t="n">
        <v>7</v>
      </c>
      <c r="M44" s="21" t="n">
        <v>0</v>
      </c>
      <c r="N44" s="21" t="s">
        <v>85</v>
      </c>
      <c r="O44" s="21" t="s">
        <v>85</v>
      </c>
      <c r="P44" s="21" t="s">
        <v>85</v>
      </c>
      <c r="Q44" s="21" t="s">
        <v>85</v>
      </c>
      <c r="R44" s="21" t="s">
        <v>85</v>
      </c>
      <c r="S44" s="21" t="s">
        <v>85</v>
      </c>
      <c r="T44" s="21" t="s">
        <v>85</v>
      </c>
    </row>
    <row r="45" customFormat="false" ht="15" hidden="false" customHeight="false" outlineLevel="0" collapsed="false">
      <c r="A45" s="6" t="n">
        <v>6184</v>
      </c>
      <c r="B45" s="4" t="s">
        <v>97</v>
      </c>
      <c r="C45" s="4" t="s">
        <v>217</v>
      </c>
      <c r="D45" s="4" t="s">
        <v>119</v>
      </c>
      <c r="E45" s="4" t="s">
        <v>120</v>
      </c>
      <c r="F45" s="22" t="s">
        <v>210</v>
      </c>
      <c r="G45" s="21" t="n">
        <v>78.021978021978</v>
      </c>
      <c r="H45" s="21" t="n">
        <v>0</v>
      </c>
      <c r="I45" s="21" t="n">
        <v>14.2857142857143</v>
      </c>
      <c r="J45" s="21" t="n">
        <v>52.7472527472528</v>
      </c>
      <c r="K45" s="21" t="n">
        <v>54.9450549450549</v>
      </c>
      <c r="L45" s="21" t="n">
        <v>6.59340659340659</v>
      </c>
      <c r="M45" s="21" t="n">
        <v>0</v>
      </c>
      <c r="N45" s="21" t="s">
        <v>85</v>
      </c>
      <c r="O45" s="21" t="s">
        <v>85</v>
      </c>
      <c r="P45" s="21" t="s">
        <v>85</v>
      </c>
      <c r="Q45" s="21" t="s">
        <v>85</v>
      </c>
      <c r="R45" s="21" t="s">
        <v>85</v>
      </c>
      <c r="S45" s="21" t="s">
        <v>85</v>
      </c>
      <c r="T45" s="21" t="s">
        <v>85</v>
      </c>
    </row>
    <row r="46" customFormat="false" ht="15" hidden="false" customHeight="false" outlineLevel="0" collapsed="false">
      <c r="A46" s="6" t="n">
        <v>3758</v>
      </c>
      <c r="B46" s="4" t="s">
        <v>70</v>
      </c>
      <c r="C46" s="4" t="s">
        <v>216</v>
      </c>
      <c r="D46" s="4" t="s">
        <v>46</v>
      </c>
      <c r="E46" s="4" t="s">
        <v>122</v>
      </c>
      <c r="F46" s="4" t="s">
        <v>123</v>
      </c>
      <c r="G46" s="21" t="n">
        <v>31</v>
      </c>
      <c r="H46" s="21" t="n">
        <v>0</v>
      </c>
      <c r="I46" s="21" t="n">
        <v>5</v>
      </c>
      <c r="J46" s="21" t="n">
        <v>0</v>
      </c>
      <c r="K46" s="21" t="n">
        <v>27</v>
      </c>
      <c r="L46" s="21" t="n">
        <v>12</v>
      </c>
      <c r="M46" s="21" t="n">
        <v>0</v>
      </c>
      <c r="N46" s="21" t="s">
        <v>85</v>
      </c>
      <c r="O46" s="21" t="s">
        <v>85</v>
      </c>
      <c r="P46" s="21" t="s">
        <v>85</v>
      </c>
      <c r="Q46" s="21" t="s">
        <v>85</v>
      </c>
      <c r="R46" s="21" t="s">
        <v>85</v>
      </c>
      <c r="S46" s="21" t="s">
        <v>85</v>
      </c>
      <c r="T46" s="21" t="s">
        <v>85</v>
      </c>
    </row>
    <row r="47" customFormat="false" ht="15" hidden="false" customHeight="false" outlineLevel="0" collapsed="false">
      <c r="A47" s="6" t="n">
        <v>4127</v>
      </c>
      <c r="B47" s="4" t="s">
        <v>113</v>
      </c>
      <c r="C47" s="4" t="s">
        <v>216</v>
      </c>
      <c r="D47" s="4" t="s">
        <v>23</v>
      </c>
      <c r="E47" s="4" t="s">
        <v>124</v>
      </c>
      <c r="F47" s="4" t="s">
        <v>85</v>
      </c>
      <c r="G47" s="21" t="n">
        <v>44</v>
      </c>
      <c r="H47" s="21" t="n">
        <v>1</v>
      </c>
      <c r="I47" s="21" t="n">
        <v>5</v>
      </c>
      <c r="J47" s="21" t="n">
        <v>3</v>
      </c>
      <c r="K47" s="21" t="n">
        <v>38</v>
      </c>
      <c r="L47" s="21" t="n">
        <v>23</v>
      </c>
      <c r="M47" s="21" t="n">
        <v>8</v>
      </c>
      <c r="N47" s="21" t="s">
        <v>85</v>
      </c>
      <c r="O47" s="21" t="s">
        <v>85</v>
      </c>
      <c r="P47" s="21" t="s">
        <v>85</v>
      </c>
      <c r="Q47" s="21" t="s">
        <v>85</v>
      </c>
      <c r="R47" s="21" t="s">
        <v>85</v>
      </c>
      <c r="S47" s="21" t="s">
        <v>85</v>
      </c>
      <c r="T47" s="21" t="s">
        <v>85</v>
      </c>
    </row>
    <row r="48" customFormat="false" ht="15" hidden="false" customHeight="false" outlineLevel="0" collapsed="false">
      <c r="A48" s="6" t="n">
        <v>3985</v>
      </c>
      <c r="B48" s="4" t="s">
        <v>80</v>
      </c>
      <c r="C48" s="4" t="s">
        <v>216</v>
      </c>
      <c r="D48" s="4" t="s">
        <v>125</v>
      </c>
      <c r="E48" s="4" t="s">
        <v>126</v>
      </c>
      <c r="F48" s="4" t="s">
        <v>69</v>
      </c>
      <c r="G48" s="21" t="n">
        <v>63</v>
      </c>
      <c r="H48" s="21" t="n">
        <v>0</v>
      </c>
      <c r="I48" s="21" t="n">
        <v>7</v>
      </c>
      <c r="J48" s="21" t="n">
        <v>23</v>
      </c>
      <c r="K48" s="21" t="n">
        <v>54</v>
      </c>
      <c r="L48" s="21" t="n">
        <v>34</v>
      </c>
      <c r="M48" s="21" t="n">
        <v>0</v>
      </c>
      <c r="N48" s="21" t="s">
        <v>85</v>
      </c>
      <c r="O48" s="21" t="s">
        <v>85</v>
      </c>
      <c r="P48" s="21" t="s">
        <v>85</v>
      </c>
      <c r="Q48" s="21" t="s">
        <v>85</v>
      </c>
      <c r="R48" s="21" t="s">
        <v>85</v>
      </c>
      <c r="S48" s="21" t="s">
        <v>85</v>
      </c>
      <c r="T48" s="21" t="s">
        <v>85</v>
      </c>
    </row>
    <row r="49" customFormat="false" ht="15" hidden="false" customHeight="false" outlineLevel="0" collapsed="false">
      <c r="A49" s="6" t="n">
        <v>3777</v>
      </c>
      <c r="B49" s="4" t="s">
        <v>127</v>
      </c>
      <c r="C49" s="4" t="s">
        <v>216</v>
      </c>
      <c r="D49" s="4" t="s">
        <v>57</v>
      </c>
      <c r="E49" s="4" t="s">
        <v>128</v>
      </c>
      <c r="F49" s="4" t="s">
        <v>129</v>
      </c>
      <c r="G49" s="21" t="n">
        <v>83.5051546391753</v>
      </c>
      <c r="H49" s="21" t="n">
        <v>0</v>
      </c>
      <c r="I49" s="21" t="n">
        <v>0</v>
      </c>
      <c r="J49" s="21" t="n">
        <v>22.680412371134</v>
      </c>
      <c r="K49" s="21" t="n">
        <v>81.4432989690722</v>
      </c>
      <c r="L49" s="21" t="n">
        <v>8.24742268041237</v>
      </c>
      <c r="M49" s="21" t="n">
        <v>0</v>
      </c>
      <c r="N49" s="21" t="s">
        <v>85</v>
      </c>
      <c r="O49" s="21" t="s">
        <v>85</v>
      </c>
      <c r="P49" s="21" t="s">
        <v>85</v>
      </c>
      <c r="Q49" s="21" t="s">
        <v>85</v>
      </c>
      <c r="R49" s="21" t="s">
        <v>85</v>
      </c>
      <c r="S49" s="21" t="s">
        <v>85</v>
      </c>
      <c r="T49" s="21" t="s">
        <v>85</v>
      </c>
    </row>
    <row r="50" customFormat="false" ht="15" hidden="false" customHeight="false" outlineLevel="0" collapsed="false">
      <c r="A50" s="6" t="n">
        <v>3738</v>
      </c>
      <c r="B50" s="4" t="s">
        <v>70</v>
      </c>
      <c r="C50" s="4" t="s">
        <v>216</v>
      </c>
      <c r="D50" s="4" t="s">
        <v>125</v>
      </c>
      <c r="E50" s="4" t="s">
        <v>126</v>
      </c>
      <c r="F50" s="4" t="s">
        <v>130</v>
      </c>
      <c r="G50" s="21" t="n">
        <v>68</v>
      </c>
      <c r="H50" s="21" t="n">
        <v>0</v>
      </c>
      <c r="I50" s="21" t="n">
        <v>4</v>
      </c>
      <c r="J50" s="21" t="n">
        <v>9</v>
      </c>
      <c r="K50" s="21" t="n">
        <v>62</v>
      </c>
      <c r="L50" s="21" t="n">
        <v>39</v>
      </c>
      <c r="M50" s="21" t="n">
        <v>1</v>
      </c>
      <c r="N50" s="21" t="s">
        <v>85</v>
      </c>
      <c r="O50" s="21" t="s">
        <v>85</v>
      </c>
      <c r="P50" s="21" t="s">
        <v>85</v>
      </c>
      <c r="Q50" s="21" t="s">
        <v>85</v>
      </c>
      <c r="R50" s="21" t="s">
        <v>85</v>
      </c>
      <c r="S50" s="21" t="s">
        <v>85</v>
      </c>
      <c r="T50" s="21" t="s">
        <v>85</v>
      </c>
    </row>
    <row r="51" customFormat="false" ht="15" hidden="false" customHeight="false" outlineLevel="0" collapsed="false">
      <c r="A51" s="6" t="n">
        <v>3936</v>
      </c>
      <c r="B51" s="4" t="s">
        <v>22</v>
      </c>
      <c r="C51" s="4" t="s">
        <v>216</v>
      </c>
      <c r="D51" s="4" t="s">
        <v>131</v>
      </c>
      <c r="E51" s="4" t="s">
        <v>132</v>
      </c>
      <c r="F51" s="23" t="s">
        <v>211</v>
      </c>
      <c r="G51" s="21" t="n">
        <v>39</v>
      </c>
      <c r="H51" s="21" t="n">
        <v>0</v>
      </c>
      <c r="I51" s="21" t="n">
        <v>6</v>
      </c>
      <c r="J51" s="21" t="n">
        <v>17</v>
      </c>
      <c r="K51" s="21" t="n">
        <v>24</v>
      </c>
      <c r="L51" s="21" t="n">
        <v>9</v>
      </c>
      <c r="M51" s="21" t="n">
        <v>13</v>
      </c>
      <c r="N51" s="21" t="s">
        <v>85</v>
      </c>
      <c r="O51" s="21" t="s">
        <v>85</v>
      </c>
      <c r="P51" s="21" t="s">
        <v>85</v>
      </c>
      <c r="Q51" s="21" t="s">
        <v>85</v>
      </c>
      <c r="R51" s="21" t="s">
        <v>85</v>
      </c>
      <c r="S51" s="21" t="s">
        <v>85</v>
      </c>
      <c r="T51" s="21" t="s">
        <v>85</v>
      </c>
    </row>
    <row r="52" customFormat="false" ht="15" hidden="false" customHeight="false" outlineLevel="0" collapsed="false">
      <c r="A52" s="6" t="n">
        <v>3748</v>
      </c>
      <c r="B52" s="4" t="s">
        <v>70</v>
      </c>
      <c r="C52" s="4" t="s">
        <v>216</v>
      </c>
      <c r="D52" s="4" t="s">
        <v>94</v>
      </c>
      <c r="E52" s="4" t="s">
        <v>134</v>
      </c>
      <c r="F52" s="4" t="s">
        <v>85</v>
      </c>
      <c r="G52" s="21" t="n">
        <v>73.9583333333333</v>
      </c>
      <c r="H52" s="21" t="n">
        <v>0</v>
      </c>
      <c r="I52" s="21" t="n">
        <v>1.04166666666667</v>
      </c>
      <c r="J52" s="21" t="n">
        <v>7.29166666666667</v>
      </c>
      <c r="K52" s="21" t="n">
        <v>70.8333333333333</v>
      </c>
      <c r="L52" s="21" t="n">
        <v>53.125</v>
      </c>
      <c r="M52" s="21" t="n">
        <v>0</v>
      </c>
      <c r="N52" s="21" t="s">
        <v>85</v>
      </c>
      <c r="O52" s="21" t="s">
        <v>85</v>
      </c>
      <c r="P52" s="21" t="s">
        <v>85</v>
      </c>
      <c r="Q52" s="21" t="s">
        <v>85</v>
      </c>
      <c r="R52" s="21" t="s">
        <v>85</v>
      </c>
      <c r="S52" s="21" t="s">
        <v>85</v>
      </c>
      <c r="T52" s="21" t="s">
        <v>85</v>
      </c>
    </row>
    <row r="53" customFormat="false" ht="15" hidden="false" customHeight="false" outlineLevel="0" collapsed="false">
      <c r="A53" s="6" t="n">
        <v>3651</v>
      </c>
      <c r="B53" s="4" t="s">
        <v>66</v>
      </c>
      <c r="C53" s="4" t="s">
        <v>217</v>
      </c>
      <c r="D53" s="4" t="s">
        <v>135</v>
      </c>
      <c r="E53" s="4" t="s">
        <v>136</v>
      </c>
      <c r="F53" s="4" t="s">
        <v>137</v>
      </c>
      <c r="G53" s="21" t="n">
        <v>19.3181818181818</v>
      </c>
      <c r="H53" s="21" t="n">
        <v>0</v>
      </c>
      <c r="I53" s="21" t="n">
        <v>0</v>
      </c>
      <c r="J53" s="21" t="n">
        <v>0</v>
      </c>
      <c r="K53" s="21" t="n">
        <v>19.3181818181818</v>
      </c>
      <c r="L53" s="21" t="n">
        <v>12.5</v>
      </c>
      <c r="M53" s="21" t="n">
        <v>11.3636363636364</v>
      </c>
      <c r="N53" s="21" t="s">
        <v>85</v>
      </c>
      <c r="O53" s="21" t="s">
        <v>85</v>
      </c>
      <c r="P53" s="21" t="s">
        <v>85</v>
      </c>
      <c r="Q53" s="21" t="s">
        <v>85</v>
      </c>
      <c r="R53" s="21" t="s">
        <v>85</v>
      </c>
      <c r="S53" s="21" t="s">
        <v>85</v>
      </c>
      <c r="T53" s="21" t="s">
        <v>85</v>
      </c>
    </row>
    <row r="54" customFormat="false" ht="15" hidden="false" customHeight="false" outlineLevel="0" collapsed="false">
      <c r="A54" s="6" t="n">
        <v>3981</v>
      </c>
      <c r="B54" s="4" t="s">
        <v>80</v>
      </c>
      <c r="C54" s="4" t="s">
        <v>216</v>
      </c>
      <c r="D54" s="4" t="s">
        <v>57</v>
      </c>
      <c r="E54" s="4" t="s">
        <v>139</v>
      </c>
      <c r="F54" s="4" t="s">
        <v>68</v>
      </c>
      <c r="G54" s="21" t="n">
        <v>42</v>
      </c>
      <c r="H54" s="21" t="n">
        <v>0</v>
      </c>
      <c r="I54" s="21" t="n">
        <v>16</v>
      </c>
      <c r="J54" s="21" t="n">
        <v>8</v>
      </c>
      <c r="K54" s="21" t="n">
        <v>26</v>
      </c>
      <c r="L54" s="21" t="n">
        <v>15</v>
      </c>
      <c r="M54" s="21" t="n">
        <v>0</v>
      </c>
      <c r="N54" s="21" t="s">
        <v>85</v>
      </c>
      <c r="O54" s="21" t="s">
        <v>85</v>
      </c>
      <c r="P54" s="21" t="s">
        <v>85</v>
      </c>
      <c r="Q54" s="21" t="s">
        <v>85</v>
      </c>
      <c r="R54" s="21" t="s">
        <v>85</v>
      </c>
      <c r="S54" s="21" t="s">
        <v>85</v>
      </c>
      <c r="T54" s="21" t="s">
        <v>85</v>
      </c>
    </row>
    <row r="55" customFormat="false" ht="15" hidden="false" customHeight="false" outlineLevel="0" collapsed="false">
      <c r="A55" s="6" t="n">
        <v>3929</v>
      </c>
      <c r="B55" s="4" t="s">
        <v>22</v>
      </c>
      <c r="C55" s="4" t="s">
        <v>216</v>
      </c>
      <c r="D55" s="4" t="s">
        <v>38</v>
      </c>
      <c r="E55" s="4" t="s">
        <v>108</v>
      </c>
      <c r="F55" s="4" t="s">
        <v>109</v>
      </c>
      <c r="G55" s="21" t="n">
        <v>25</v>
      </c>
      <c r="H55" s="21" t="n">
        <v>0</v>
      </c>
      <c r="I55" s="21" t="n">
        <v>0</v>
      </c>
      <c r="J55" s="21" t="n">
        <v>17</v>
      </c>
      <c r="K55" s="21" t="n">
        <v>15</v>
      </c>
      <c r="L55" s="21" t="n">
        <v>9</v>
      </c>
      <c r="M55" s="21" t="n">
        <v>0</v>
      </c>
      <c r="N55" s="21" t="s">
        <v>85</v>
      </c>
      <c r="O55" s="21" t="s">
        <v>85</v>
      </c>
      <c r="P55" s="21" t="s">
        <v>85</v>
      </c>
      <c r="Q55" s="21" t="s">
        <v>85</v>
      </c>
      <c r="R55" s="21" t="s">
        <v>85</v>
      </c>
      <c r="S55" s="21" t="s">
        <v>85</v>
      </c>
      <c r="T55" s="21" t="s">
        <v>85</v>
      </c>
    </row>
    <row r="56" customFormat="false" ht="15" hidden="false" customHeight="false" outlineLevel="0" collapsed="false">
      <c r="A56" s="6" t="n">
        <v>4132</v>
      </c>
      <c r="B56" s="4" t="s">
        <v>113</v>
      </c>
      <c r="C56" s="4" t="s">
        <v>216</v>
      </c>
      <c r="D56" s="4" t="s">
        <v>140</v>
      </c>
      <c r="E56" s="4" t="s">
        <v>141</v>
      </c>
      <c r="F56" s="4" t="s">
        <v>142</v>
      </c>
      <c r="G56" s="21" t="n">
        <v>63</v>
      </c>
      <c r="H56" s="21" t="n">
        <v>0</v>
      </c>
      <c r="I56" s="21" t="n">
        <v>0</v>
      </c>
      <c r="J56" s="21" t="n">
        <v>3</v>
      </c>
      <c r="K56" s="21" t="n">
        <v>62</v>
      </c>
      <c r="L56" s="21" t="n">
        <v>61</v>
      </c>
      <c r="M56" s="21" t="n">
        <v>20</v>
      </c>
      <c r="N56" s="21" t="s">
        <v>85</v>
      </c>
      <c r="O56" s="21" t="s">
        <v>85</v>
      </c>
      <c r="P56" s="21" t="s">
        <v>85</v>
      </c>
      <c r="Q56" s="21" t="s">
        <v>85</v>
      </c>
      <c r="R56" s="21" t="s">
        <v>85</v>
      </c>
      <c r="S56" s="21" t="s">
        <v>85</v>
      </c>
      <c r="T56" s="21" t="s">
        <v>85</v>
      </c>
    </row>
    <row r="57" customFormat="false" ht="15" hidden="false" customHeight="false" outlineLevel="0" collapsed="false">
      <c r="A57" s="6" t="n">
        <v>3962</v>
      </c>
      <c r="B57" s="4" t="s">
        <v>80</v>
      </c>
      <c r="C57" s="4" t="s">
        <v>216</v>
      </c>
      <c r="D57" s="4" t="s">
        <v>23</v>
      </c>
      <c r="E57" s="4" t="s">
        <v>85</v>
      </c>
      <c r="F57" s="4" t="s">
        <v>143</v>
      </c>
      <c r="G57" s="21" t="n">
        <v>11</v>
      </c>
      <c r="H57" s="21" t="n">
        <v>1</v>
      </c>
      <c r="I57" s="21" t="n">
        <v>1</v>
      </c>
      <c r="J57" s="21" t="n">
        <v>1</v>
      </c>
      <c r="K57" s="21" t="n">
        <v>9</v>
      </c>
      <c r="L57" s="21" t="n">
        <v>8</v>
      </c>
      <c r="M57" s="21" t="n">
        <v>0</v>
      </c>
      <c r="N57" s="21" t="s">
        <v>85</v>
      </c>
      <c r="O57" s="21" t="s">
        <v>85</v>
      </c>
      <c r="P57" s="21" t="s">
        <v>85</v>
      </c>
      <c r="Q57" s="21" t="s">
        <v>85</v>
      </c>
      <c r="R57" s="21" t="s">
        <v>85</v>
      </c>
      <c r="S57" s="21" t="s">
        <v>85</v>
      </c>
      <c r="T57" s="21" t="s">
        <v>85</v>
      </c>
    </row>
    <row r="58" customFormat="false" ht="15" hidden="false" customHeight="false" outlineLevel="0" collapsed="false">
      <c r="A58" s="6" t="n">
        <v>3903</v>
      </c>
      <c r="B58" s="4" t="s">
        <v>49</v>
      </c>
      <c r="C58" s="4" t="s">
        <v>218</v>
      </c>
      <c r="D58" s="4" t="s">
        <v>60</v>
      </c>
      <c r="E58" s="4" t="s">
        <v>61</v>
      </c>
      <c r="F58" s="4" t="s">
        <v>62</v>
      </c>
      <c r="G58" s="21" t="n">
        <v>48.7179487179487</v>
      </c>
      <c r="H58" s="21" t="n">
        <v>0</v>
      </c>
      <c r="I58" s="21" t="n">
        <v>7.69230769230769</v>
      </c>
      <c r="J58" s="21" t="n">
        <v>5.12820512820513</v>
      </c>
      <c r="K58" s="21" t="n">
        <v>38.4615384615385</v>
      </c>
      <c r="L58" s="21" t="n">
        <v>29.4871794871795</v>
      </c>
      <c r="M58" s="21" t="n">
        <v>16.6666666666667</v>
      </c>
      <c r="N58" s="21" t="s">
        <v>85</v>
      </c>
      <c r="O58" s="21" t="s">
        <v>85</v>
      </c>
      <c r="P58" s="21" t="s">
        <v>85</v>
      </c>
      <c r="Q58" s="21" t="s">
        <v>85</v>
      </c>
      <c r="R58" s="21" t="s">
        <v>85</v>
      </c>
      <c r="S58" s="21" t="s">
        <v>85</v>
      </c>
      <c r="T58" s="21" t="s">
        <v>85</v>
      </c>
    </row>
    <row r="59" customFormat="false" ht="15" hidden="false" customHeight="false" outlineLevel="0" collapsed="false">
      <c r="A59" s="6" t="n">
        <v>4134</v>
      </c>
      <c r="B59" s="4" t="s">
        <v>113</v>
      </c>
      <c r="C59" s="4" t="s">
        <v>216</v>
      </c>
      <c r="D59" s="4" t="s">
        <v>144</v>
      </c>
      <c r="E59" s="4" t="s">
        <v>145</v>
      </c>
      <c r="F59" s="4" t="s">
        <v>146</v>
      </c>
      <c r="G59" s="21" t="n">
        <v>17.5</v>
      </c>
      <c r="H59" s="21" t="n">
        <v>0</v>
      </c>
      <c r="I59" s="21" t="n">
        <v>2.5</v>
      </c>
      <c r="J59" s="21" t="n">
        <v>0</v>
      </c>
      <c r="K59" s="21" t="n">
        <v>15</v>
      </c>
      <c r="L59" s="21" t="n">
        <v>8.75</v>
      </c>
      <c r="M59" s="21" t="n">
        <v>2.5</v>
      </c>
      <c r="N59" s="21" t="s">
        <v>85</v>
      </c>
      <c r="O59" s="21" t="s">
        <v>85</v>
      </c>
      <c r="P59" s="21" t="s">
        <v>85</v>
      </c>
      <c r="Q59" s="21" t="s">
        <v>85</v>
      </c>
      <c r="R59" s="21" t="s">
        <v>85</v>
      </c>
      <c r="S59" s="21" t="s">
        <v>85</v>
      </c>
      <c r="T59" s="21" t="s">
        <v>85</v>
      </c>
    </row>
    <row r="60" customFormat="false" ht="15" hidden="false" customHeight="false" outlineLevel="0" collapsed="false">
      <c r="A60" s="6" t="n">
        <v>4131</v>
      </c>
      <c r="B60" s="4" t="s">
        <v>113</v>
      </c>
      <c r="C60" s="4" t="s">
        <v>216</v>
      </c>
      <c r="D60" s="4" t="s">
        <v>131</v>
      </c>
      <c r="E60" s="4" t="s">
        <v>132</v>
      </c>
      <c r="F60" s="6" t="s">
        <v>211</v>
      </c>
      <c r="G60" s="21" t="n">
        <v>35.4838709677419</v>
      </c>
      <c r="H60" s="21" t="n">
        <v>0</v>
      </c>
      <c r="I60" s="21" t="n">
        <v>1.61290322580645</v>
      </c>
      <c r="J60" s="21" t="n">
        <v>6.45161290322581</v>
      </c>
      <c r="K60" s="21" t="n">
        <v>30.6451612903226</v>
      </c>
      <c r="L60" s="21" t="n">
        <v>27.4193548387097</v>
      </c>
      <c r="M60" s="21" t="n">
        <v>0</v>
      </c>
      <c r="N60" s="21" t="s">
        <v>85</v>
      </c>
      <c r="O60" s="21" t="s">
        <v>85</v>
      </c>
      <c r="P60" s="21" t="s">
        <v>85</v>
      </c>
      <c r="Q60" s="21" t="s">
        <v>85</v>
      </c>
      <c r="R60" s="21" t="s">
        <v>85</v>
      </c>
      <c r="S60" s="21" t="s">
        <v>85</v>
      </c>
      <c r="T60" s="21" t="s">
        <v>85</v>
      </c>
    </row>
    <row r="61" customFormat="false" ht="15" hidden="false" customHeight="false" outlineLevel="0" collapsed="false">
      <c r="A61" s="6" t="n">
        <v>3631</v>
      </c>
      <c r="B61" s="4" t="s">
        <v>28</v>
      </c>
      <c r="C61" s="4" t="s">
        <v>217</v>
      </c>
      <c r="D61" s="4" t="s">
        <v>81</v>
      </c>
      <c r="E61" s="4" t="s">
        <v>84</v>
      </c>
      <c r="F61" s="4" t="s">
        <v>85</v>
      </c>
      <c r="G61" s="21" t="n">
        <v>20</v>
      </c>
      <c r="H61" s="21" t="n">
        <v>0</v>
      </c>
      <c r="I61" s="21" t="n">
        <v>1</v>
      </c>
      <c r="J61" s="21" t="n">
        <v>2</v>
      </c>
      <c r="K61" s="21" t="n">
        <v>17</v>
      </c>
      <c r="L61" s="21" t="n">
        <v>7</v>
      </c>
      <c r="M61" s="21" t="n">
        <v>0</v>
      </c>
      <c r="N61" s="21" t="s">
        <v>85</v>
      </c>
      <c r="O61" s="21" t="s">
        <v>85</v>
      </c>
      <c r="P61" s="21" t="s">
        <v>85</v>
      </c>
      <c r="Q61" s="21" t="s">
        <v>85</v>
      </c>
      <c r="R61" s="21" t="s">
        <v>85</v>
      </c>
      <c r="S61" s="21" t="s">
        <v>85</v>
      </c>
      <c r="T61" s="21" t="s">
        <v>85</v>
      </c>
    </row>
    <row r="62" customFormat="false" ht="15" hidden="false" customHeight="false" outlineLevel="0" collapsed="false">
      <c r="A62" s="6" t="n">
        <v>3743</v>
      </c>
      <c r="B62" s="4" t="s">
        <v>70</v>
      </c>
      <c r="C62" s="4" t="s">
        <v>216</v>
      </c>
      <c r="D62" s="4" t="s">
        <v>94</v>
      </c>
      <c r="E62" s="4" t="s">
        <v>147</v>
      </c>
      <c r="F62" s="4" t="s">
        <v>148</v>
      </c>
      <c r="G62" s="21" t="n">
        <v>8</v>
      </c>
      <c r="H62" s="21" t="n">
        <v>0</v>
      </c>
      <c r="I62" s="21" t="n">
        <v>0</v>
      </c>
      <c r="J62" s="21" t="n">
        <v>0</v>
      </c>
      <c r="K62" s="21" t="n">
        <v>8</v>
      </c>
      <c r="L62" s="21" t="n">
        <v>2</v>
      </c>
      <c r="M62" s="21" t="n">
        <v>0</v>
      </c>
      <c r="N62" s="21" t="s">
        <v>85</v>
      </c>
      <c r="O62" s="21" t="s">
        <v>85</v>
      </c>
      <c r="P62" s="21" t="s">
        <v>85</v>
      </c>
      <c r="Q62" s="21" t="s">
        <v>85</v>
      </c>
      <c r="R62" s="21" t="s">
        <v>85</v>
      </c>
      <c r="S62" s="21" t="s">
        <v>85</v>
      </c>
      <c r="T62" s="21" t="s">
        <v>85</v>
      </c>
    </row>
    <row r="63" customFormat="false" ht="15" hidden="false" customHeight="false" outlineLevel="0" collapsed="false">
      <c r="A63" s="6" t="n">
        <v>3952</v>
      </c>
      <c r="B63" s="4" t="s">
        <v>22</v>
      </c>
      <c r="C63" s="4" t="s">
        <v>216</v>
      </c>
      <c r="D63" s="4" t="s">
        <v>149</v>
      </c>
      <c r="E63" s="4" t="s">
        <v>150</v>
      </c>
      <c r="F63" s="4" t="s">
        <v>85</v>
      </c>
      <c r="G63" s="21" t="n">
        <v>36</v>
      </c>
      <c r="H63" s="21" t="n">
        <v>0</v>
      </c>
      <c r="I63" s="21" t="n">
        <v>3</v>
      </c>
      <c r="J63" s="21" t="n">
        <v>6</v>
      </c>
      <c r="K63" s="21" t="n">
        <v>33</v>
      </c>
      <c r="L63" s="21" t="n">
        <v>13</v>
      </c>
      <c r="M63" s="21" t="n">
        <v>0</v>
      </c>
      <c r="N63" s="21" t="s">
        <v>85</v>
      </c>
      <c r="O63" s="21" t="s">
        <v>85</v>
      </c>
      <c r="P63" s="21" t="s">
        <v>85</v>
      </c>
      <c r="Q63" s="21" t="s">
        <v>85</v>
      </c>
      <c r="R63" s="21" t="s">
        <v>85</v>
      </c>
      <c r="S63" s="21" t="s">
        <v>85</v>
      </c>
      <c r="T63" s="21" t="s">
        <v>85</v>
      </c>
    </row>
    <row r="64" customFormat="false" ht="15" hidden="false" customHeight="false" outlineLevel="0" collapsed="false">
      <c r="A64" s="6" t="n">
        <v>4109</v>
      </c>
      <c r="B64" s="4" t="s">
        <v>113</v>
      </c>
      <c r="C64" s="4" t="s">
        <v>216</v>
      </c>
      <c r="D64" s="4" t="s">
        <v>23</v>
      </c>
      <c r="E64" s="4" t="s">
        <v>151</v>
      </c>
      <c r="F64" s="4" t="s">
        <v>152</v>
      </c>
      <c r="G64" s="21" t="n">
        <v>13.4328358208955</v>
      </c>
      <c r="H64" s="21" t="n">
        <v>0</v>
      </c>
      <c r="I64" s="21" t="n">
        <v>7.46268656716418</v>
      </c>
      <c r="J64" s="21" t="n">
        <v>0</v>
      </c>
      <c r="K64" s="21" t="n">
        <v>7.46268656716418</v>
      </c>
      <c r="L64" s="21" t="n">
        <v>1.49253731343284</v>
      </c>
      <c r="M64" s="21" t="n">
        <v>0</v>
      </c>
      <c r="N64" s="21" t="s">
        <v>85</v>
      </c>
      <c r="O64" s="21" t="s">
        <v>85</v>
      </c>
      <c r="P64" s="21" t="s">
        <v>85</v>
      </c>
      <c r="Q64" s="21" t="s">
        <v>85</v>
      </c>
      <c r="R64" s="21" t="s">
        <v>85</v>
      </c>
      <c r="S64" s="21" t="s">
        <v>85</v>
      </c>
      <c r="T64" s="21" t="s">
        <v>85</v>
      </c>
    </row>
    <row r="65" customFormat="false" ht="15" hidden="false" customHeight="false" outlineLevel="0" collapsed="false">
      <c r="A65" s="6" t="n">
        <v>3894</v>
      </c>
      <c r="B65" s="4" t="s">
        <v>49</v>
      </c>
      <c r="C65" s="4" t="s">
        <v>218</v>
      </c>
      <c r="D65" s="4" t="s">
        <v>153</v>
      </c>
      <c r="E65" s="4" t="s">
        <v>154</v>
      </c>
      <c r="F65" s="4" t="s">
        <v>155</v>
      </c>
      <c r="G65" s="21" t="n">
        <v>30</v>
      </c>
      <c r="H65" s="21" t="n">
        <v>0</v>
      </c>
      <c r="I65" s="21" t="n">
        <v>0</v>
      </c>
      <c r="J65" s="21" t="n">
        <v>0</v>
      </c>
      <c r="K65" s="21" t="n">
        <v>30</v>
      </c>
      <c r="L65" s="21" t="n">
        <v>27</v>
      </c>
      <c r="M65" s="21" t="n">
        <v>4</v>
      </c>
      <c r="N65" s="21" t="s">
        <v>85</v>
      </c>
      <c r="O65" s="21" t="s">
        <v>85</v>
      </c>
      <c r="P65" s="21" t="s">
        <v>85</v>
      </c>
      <c r="Q65" s="21" t="s">
        <v>85</v>
      </c>
      <c r="R65" s="21" t="s">
        <v>85</v>
      </c>
      <c r="S65" s="21" t="s">
        <v>85</v>
      </c>
      <c r="T65" s="21" t="s">
        <v>85</v>
      </c>
    </row>
    <row r="66" customFormat="false" ht="15" hidden="false" customHeight="false" outlineLevel="0" collapsed="false">
      <c r="A66" s="6" t="n">
        <v>3903</v>
      </c>
      <c r="B66" s="4" t="s">
        <v>49</v>
      </c>
      <c r="C66" s="4" t="s">
        <v>218</v>
      </c>
      <c r="D66" s="4" t="s">
        <v>60</v>
      </c>
      <c r="E66" s="4" t="s">
        <v>61</v>
      </c>
      <c r="F66" s="4" t="s">
        <v>62</v>
      </c>
      <c r="G66" s="21" t="n">
        <v>38.8235294117647</v>
      </c>
      <c r="H66" s="21" t="n">
        <v>0</v>
      </c>
      <c r="I66" s="21" t="n">
        <v>1.17647058823529</v>
      </c>
      <c r="J66" s="21" t="n">
        <v>1.17647058823529</v>
      </c>
      <c r="K66" s="21" t="n">
        <v>38.8235294117647</v>
      </c>
      <c r="L66" s="21" t="n">
        <v>38.8235294117647</v>
      </c>
      <c r="M66" s="21" t="n">
        <v>35.2941176470588</v>
      </c>
      <c r="N66" s="21" t="s">
        <v>85</v>
      </c>
      <c r="O66" s="21" t="s">
        <v>85</v>
      </c>
      <c r="P66" s="21" t="s">
        <v>85</v>
      </c>
      <c r="Q66" s="21" t="s">
        <v>85</v>
      </c>
      <c r="R66" s="21" t="s">
        <v>85</v>
      </c>
      <c r="S66" s="21" t="s">
        <v>85</v>
      </c>
      <c r="T66" s="21" t="s">
        <v>85</v>
      </c>
    </row>
    <row r="67" customFormat="false" ht="15" hidden="false" customHeight="false" outlineLevel="0" collapsed="false">
      <c r="A67" s="6" t="n">
        <v>3884</v>
      </c>
      <c r="B67" s="4" t="s">
        <v>49</v>
      </c>
      <c r="C67" s="4" t="s">
        <v>218</v>
      </c>
      <c r="D67" s="4" t="s">
        <v>23</v>
      </c>
      <c r="E67" s="4" t="s">
        <v>91</v>
      </c>
      <c r="F67" s="4" t="s">
        <v>156</v>
      </c>
      <c r="G67" s="21" t="n">
        <v>17</v>
      </c>
      <c r="H67" s="21" t="n">
        <v>0</v>
      </c>
      <c r="I67" s="21" t="n">
        <v>4</v>
      </c>
      <c r="J67" s="21" t="n">
        <v>4</v>
      </c>
      <c r="K67" s="21" t="n">
        <v>10</v>
      </c>
      <c r="L67" s="21" t="n">
        <v>7</v>
      </c>
      <c r="M67" s="21" t="n">
        <v>4</v>
      </c>
      <c r="N67" s="21" t="s">
        <v>85</v>
      </c>
      <c r="O67" s="21" t="s">
        <v>85</v>
      </c>
      <c r="P67" s="21" t="s">
        <v>85</v>
      </c>
      <c r="Q67" s="21" t="s">
        <v>85</v>
      </c>
      <c r="R67" s="21" t="s">
        <v>85</v>
      </c>
      <c r="S67" s="21" t="s">
        <v>85</v>
      </c>
      <c r="T67" s="21" t="s">
        <v>85</v>
      </c>
    </row>
    <row r="68" customFormat="false" ht="15" hidden="false" customHeight="false" outlineLevel="0" collapsed="false">
      <c r="A68" s="6" t="n">
        <v>3993</v>
      </c>
      <c r="B68" s="4" t="s">
        <v>37</v>
      </c>
      <c r="C68" s="4" t="s">
        <v>218</v>
      </c>
      <c r="D68" s="4" t="s">
        <v>23</v>
      </c>
      <c r="E68" s="4" t="s">
        <v>91</v>
      </c>
      <c r="F68" s="4" t="s">
        <v>92</v>
      </c>
      <c r="G68" s="21" t="n">
        <v>23.4567901234568</v>
      </c>
      <c r="H68" s="21" t="n">
        <v>0</v>
      </c>
      <c r="I68" s="21" t="n">
        <v>0</v>
      </c>
      <c r="J68" s="21" t="n">
        <v>3.7037037037037</v>
      </c>
      <c r="K68" s="21" t="n">
        <v>20.9876543209876</v>
      </c>
      <c r="L68" s="21" t="n">
        <v>13.5802469135802</v>
      </c>
      <c r="M68" s="21" t="n">
        <v>9.87654320987654</v>
      </c>
      <c r="N68" s="21" t="s">
        <v>85</v>
      </c>
      <c r="O68" s="21" t="s">
        <v>85</v>
      </c>
      <c r="P68" s="21" t="s">
        <v>85</v>
      </c>
      <c r="Q68" s="21" t="s">
        <v>85</v>
      </c>
      <c r="R68" s="21" t="s">
        <v>85</v>
      </c>
      <c r="S68" s="21" t="s">
        <v>85</v>
      </c>
      <c r="T68" s="21" t="s">
        <v>85</v>
      </c>
    </row>
    <row r="69" customFormat="false" ht="15" hidden="false" customHeight="false" outlineLevel="0" collapsed="false">
      <c r="A69" s="6" t="n">
        <v>3747</v>
      </c>
      <c r="B69" s="4" t="s">
        <v>70</v>
      </c>
      <c r="C69" s="4" t="s">
        <v>216</v>
      </c>
      <c r="D69" s="4" t="s">
        <v>87</v>
      </c>
      <c r="E69" s="4" t="s">
        <v>157</v>
      </c>
      <c r="F69" s="4" t="s">
        <v>158</v>
      </c>
      <c r="G69" s="21" t="n">
        <v>23</v>
      </c>
      <c r="H69" s="21" t="n">
        <v>1</v>
      </c>
      <c r="I69" s="21" t="n">
        <v>0</v>
      </c>
      <c r="J69" s="21" t="n">
        <v>12</v>
      </c>
      <c r="K69" s="21" t="n">
        <v>18</v>
      </c>
      <c r="L69" s="21" t="n">
        <v>9</v>
      </c>
      <c r="M69" s="21" t="n">
        <v>0</v>
      </c>
      <c r="N69" s="21" t="s">
        <v>85</v>
      </c>
      <c r="O69" s="21" t="s">
        <v>85</v>
      </c>
      <c r="P69" s="21" t="s">
        <v>85</v>
      </c>
      <c r="Q69" s="21" t="s">
        <v>85</v>
      </c>
      <c r="R69" s="21" t="s">
        <v>85</v>
      </c>
      <c r="S69" s="21" t="s">
        <v>85</v>
      </c>
      <c r="T69" s="21" t="s">
        <v>85</v>
      </c>
    </row>
    <row r="70" customFormat="false" ht="15" hidden="false" customHeight="false" outlineLevel="0" collapsed="false">
      <c r="A70" s="6" t="n">
        <v>3963</v>
      </c>
      <c r="B70" s="4" t="s">
        <v>80</v>
      </c>
      <c r="C70" s="4" t="s">
        <v>216</v>
      </c>
      <c r="D70" s="4" t="s">
        <v>87</v>
      </c>
      <c r="E70" s="4" t="s">
        <v>88</v>
      </c>
      <c r="F70" s="4" t="s">
        <v>90</v>
      </c>
      <c r="G70" s="21" t="n">
        <v>10</v>
      </c>
      <c r="H70" s="21" t="n">
        <v>0</v>
      </c>
      <c r="I70" s="21" t="n">
        <v>0</v>
      </c>
      <c r="J70" s="21" t="n">
        <v>0</v>
      </c>
      <c r="K70" s="21" t="n">
        <v>10</v>
      </c>
      <c r="L70" s="21" t="n">
        <v>2</v>
      </c>
      <c r="M70" s="21" t="n">
        <v>0</v>
      </c>
      <c r="N70" s="21" t="s">
        <v>85</v>
      </c>
      <c r="O70" s="21" t="s">
        <v>85</v>
      </c>
      <c r="P70" s="21" t="s">
        <v>85</v>
      </c>
      <c r="Q70" s="21" t="s">
        <v>85</v>
      </c>
      <c r="R70" s="21" t="s">
        <v>85</v>
      </c>
      <c r="S70" s="21" t="s">
        <v>85</v>
      </c>
      <c r="T70" s="21" t="s">
        <v>85</v>
      </c>
    </row>
    <row r="71" customFormat="false" ht="15" hidden="false" customHeight="false" outlineLevel="0" collapsed="false">
      <c r="A71" s="6" t="n">
        <v>3911</v>
      </c>
      <c r="B71" s="4" t="s">
        <v>49</v>
      </c>
      <c r="C71" s="4" t="s">
        <v>218</v>
      </c>
      <c r="D71" s="4" t="s">
        <v>23</v>
      </c>
      <c r="E71" s="4" t="s">
        <v>85</v>
      </c>
      <c r="F71" s="4" t="s">
        <v>159</v>
      </c>
      <c r="G71" s="21" t="n">
        <v>21.3333333333333</v>
      </c>
      <c r="H71" s="21" t="n">
        <v>0</v>
      </c>
      <c r="I71" s="21" t="n">
        <v>1.33333333333333</v>
      </c>
      <c r="J71" s="21" t="n">
        <v>0</v>
      </c>
      <c r="K71" s="21" t="n">
        <v>20</v>
      </c>
      <c r="L71" s="21" t="n">
        <v>10.6666666666667</v>
      </c>
      <c r="M71" s="21" t="n">
        <v>2.66666666666667</v>
      </c>
      <c r="N71" s="21" t="s">
        <v>85</v>
      </c>
      <c r="O71" s="21" t="s">
        <v>85</v>
      </c>
      <c r="P71" s="21" t="s">
        <v>85</v>
      </c>
      <c r="Q71" s="21" t="s">
        <v>85</v>
      </c>
      <c r="R71" s="21" t="s">
        <v>85</v>
      </c>
      <c r="S71" s="21" t="s">
        <v>85</v>
      </c>
      <c r="T71" s="21" t="s">
        <v>85</v>
      </c>
    </row>
    <row r="72" customFormat="false" ht="15" hidden="false" customHeight="false" outlineLevel="0" collapsed="false">
      <c r="A72" s="6" t="n">
        <v>4115</v>
      </c>
      <c r="B72" s="4" t="s">
        <v>113</v>
      </c>
      <c r="C72" s="4" t="s">
        <v>216</v>
      </c>
      <c r="D72" s="4" t="s">
        <v>60</v>
      </c>
      <c r="E72" s="4" t="s">
        <v>61</v>
      </c>
      <c r="F72" s="4" t="s">
        <v>62</v>
      </c>
      <c r="G72" s="21" t="n">
        <v>52.8735632183908</v>
      </c>
      <c r="H72" s="21" t="n">
        <v>3.44827586206897</v>
      </c>
      <c r="I72" s="21" t="n">
        <v>3.44827586206897</v>
      </c>
      <c r="J72" s="21" t="n">
        <v>2.29885057471264</v>
      </c>
      <c r="K72" s="21" t="n">
        <v>51.7241379310345</v>
      </c>
      <c r="L72" s="21" t="n">
        <v>47.1264367816092</v>
      </c>
      <c r="M72" s="21" t="n">
        <v>2.29885057471264</v>
      </c>
      <c r="N72" s="21" t="s">
        <v>85</v>
      </c>
      <c r="O72" s="21" t="s">
        <v>85</v>
      </c>
      <c r="P72" s="21" t="s">
        <v>85</v>
      </c>
      <c r="Q72" s="21" t="s">
        <v>85</v>
      </c>
      <c r="R72" s="21" t="s">
        <v>85</v>
      </c>
      <c r="S72" s="21" t="s">
        <v>85</v>
      </c>
      <c r="T72" s="21" t="s">
        <v>85</v>
      </c>
    </row>
    <row r="73" customFormat="false" ht="15" hidden="false" customHeight="false" outlineLevel="0" collapsed="false">
      <c r="A73" s="6" t="n">
        <v>4015</v>
      </c>
      <c r="B73" s="4" t="s">
        <v>37</v>
      </c>
      <c r="C73" s="4" t="s">
        <v>218</v>
      </c>
      <c r="D73" s="4" t="s">
        <v>23</v>
      </c>
      <c r="E73" s="4" t="s">
        <v>160</v>
      </c>
      <c r="F73" s="24" t="s">
        <v>212</v>
      </c>
      <c r="G73" s="21" t="n">
        <v>17.4757281553398</v>
      </c>
      <c r="H73" s="21" t="n">
        <v>0</v>
      </c>
      <c r="I73" s="21" t="n">
        <v>2.9126213592233</v>
      </c>
      <c r="J73" s="21" t="n">
        <v>9.70873786407767</v>
      </c>
      <c r="K73" s="21" t="n">
        <v>5.8252427184466</v>
      </c>
      <c r="L73" s="21" t="n">
        <v>3.88349514563107</v>
      </c>
      <c r="M73" s="21" t="n">
        <v>0.970873786407767</v>
      </c>
      <c r="N73" s="21" t="s">
        <v>85</v>
      </c>
      <c r="O73" s="21" t="s">
        <v>85</v>
      </c>
      <c r="P73" s="21" t="s">
        <v>85</v>
      </c>
      <c r="Q73" s="21" t="s">
        <v>85</v>
      </c>
      <c r="R73" s="21" t="s">
        <v>85</v>
      </c>
      <c r="S73" s="21" t="s">
        <v>85</v>
      </c>
      <c r="T73" s="21" t="s">
        <v>85</v>
      </c>
    </row>
    <row r="74" customFormat="false" ht="15" hidden="false" customHeight="false" outlineLevel="0" collapsed="false">
      <c r="A74" s="6" t="n">
        <v>3668</v>
      </c>
      <c r="B74" s="4" t="s">
        <v>66</v>
      </c>
      <c r="C74" s="4" t="s">
        <v>217</v>
      </c>
      <c r="D74" s="4" t="s">
        <v>114</v>
      </c>
      <c r="E74" s="4" t="s">
        <v>115</v>
      </c>
      <c r="F74" s="4" t="s">
        <v>85</v>
      </c>
      <c r="G74" s="21" t="n">
        <v>27</v>
      </c>
      <c r="H74" s="21" t="n">
        <v>0</v>
      </c>
      <c r="I74" s="21" t="n">
        <v>0</v>
      </c>
      <c r="J74" s="21" t="n">
        <v>4</v>
      </c>
      <c r="K74" s="21" t="n">
        <v>23</v>
      </c>
      <c r="L74" s="21" t="n">
        <v>2</v>
      </c>
      <c r="M74" s="21" t="n">
        <v>0</v>
      </c>
      <c r="N74" s="21" t="s">
        <v>85</v>
      </c>
      <c r="O74" s="21" t="s">
        <v>85</v>
      </c>
      <c r="P74" s="21" t="s">
        <v>85</v>
      </c>
      <c r="Q74" s="21" t="s">
        <v>85</v>
      </c>
      <c r="R74" s="21" t="s">
        <v>85</v>
      </c>
      <c r="S74" s="21" t="s">
        <v>85</v>
      </c>
      <c r="T74" s="21" t="s">
        <v>85</v>
      </c>
    </row>
    <row r="75" customFormat="false" ht="15" hidden="false" customHeight="false" outlineLevel="0" collapsed="false">
      <c r="A75" s="6" t="n">
        <v>3990</v>
      </c>
      <c r="B75" s="4" t="s">
        <v>37</v>
      </c>
      <c r="C75" s="4" t="s">
        <v>218</v>
      </c>
      <c r="D75" s="4" t="s">
        <v>77</v>
      </c>
      <c r="E75" s="4" t="s">
        <v>78</v>
      </c>
      <c r="F75" s="4" t="s">
        <v>79</v>
      </c>
      <c r="G75" s="21" t="n">
        <v>35</v>
      </c>
      <c r="H75" s="21" t="n">
        <v>0</v>
      </c>
      <c r="I75" s="21" t="n">
        <v>1</v>
      </c>
      <c r="J75" s="21" t="n">
        <v>5</v>
      </c>
      <c r="K75" s="21" t="n">
        <v>30</v>
      </c>
      <c r="L75" s="21" t="n">
        <v>16</v>
      </c>
      <c r="M75" s="21" t="n">
        <v>1</v>
      </c>
      <c r="N75" s="21" t="s">
        <v>85</v>
      </c>
      <c r="O75" s="21" t="s">
        <v>85</v>
      </c>
      <c r="P75" s="21" t="s">
        <v>85</v>
      </c>
      <c r="Q75" s="21" t="s">
        <v>85</v>
      </c>
      <c r="R75" s="21" t="s">
        <v>85</v>
      </c>
      <c r="S75" s="21" t="s">
        <v>85</v>
      </c>
      <c r="T75" s="21" t="s">
        <v>85</v>
      </c>
    </row>
    <row r="76" customFormat="false" ht="15" hidden="false" customHeight="false" outlineLevel="0" collapsed="false">
      <c r="A76" s="6" t="n">
        <v>3625</v>
      </c>
      <c r="B76" s="4" t="s">
        <v>28</v>
      </c>
      <c r="C76" s="4" t="s">
        <v>217</v>
      </c>
      <c r="D76" s="4" t="s">
        <v>162</v>
      </c>
      <c r="E76" s="4" t="s">
        <v>163</v>
      </c>
      <c r="F76" s="4" t="s">
        <v>164</v>
      </c>
      <c r="G76" s="21" t="n">
        <v>35</v>
      </c>
      <c r="H76" s="21" t="n">
        <v>0</v>
      </c>
      <c r="I76" s="21" t="n">
        <v>15</v>
      </c>
      <c r="J76" s="21" t="n">
        <v>2</v>
      </c>
      <c r="K76" s="21" t="n">
        <v>26</v>
      </c>
      <c r="L76" s="21" t="n">
        <v>8</v>
      </c>
      <c r="M76" s="21" t="n">
        <v>0</v>
      </c>
      <c r="N76" s="21" t="s">
        <v>85</v>
      </c>
      <c r="O76" s="21" t="s">
        <v>85</v>
      </c>
      <c r="P76" s="21" t="s">
        <v>85</v>
      </c>
      <c r="Q76" s="21" t="s">
        <v>85</v>
      </c>
      <c r="R76" s="21" t="s">
        <v>85</v>
      </c>
      <c r="S76" s="21" t="s">
        <v>85</v>
      </c>
      <c r="T76" s="21" t="s">
        <v>85</v>
      </c>
    </row>
    <row r="77" customFormat="false" ht="15" hidden="false" customHeight="false" outlineLevel="0" collapsed="false">
      <c r="A77" s="6" t="n">
        <v>3992</v>
      </c>
      <c r="B77" s="4" t="s">
        <v>37</v>
      </c>
      <c r="C77" s="4" t="s">
        <v>218</v>
      </c>
      <c r="D77" s="4" t="s">
        <v>63</v>
      </c>
      <c r="E77" s="4" t="s">
        <v>64</v>
      </c>
      <c r="F77" s="4" t="s">
        <v>165</v>
      </c>
      <c r="G77" s="21" t="n">
        <v>42.8571428571429</v>
      </c>
      <c r="H77" s="21" t="n">
        <v>0</v>
      </c>
      <c r="I77" s="21" t="n">
        <v>7.69230769230769</v>
      </c>
      <c r="J77" s="21" t="n">
        <v>10.989010989011</v>
      </c>
      <c r="K77" s="21" t="n">
        <v>28.5714285714286</v>
      </c>
      <c r="L77" s="21" t="n">
        <v>12.0879120879121</v>
      </c>
      <c r="M77" s="21" t="n">
        <v>3.2967032967033</v>
      </c>
      <c r="N77" s="21" t="s">
        <v>85</v>
      </c>
      <c r="O77" s="21" t="s">
        <v>85</v>
      </c>
      <c r="P77" s="21" t="s">
        <v>85</v>
      </c>
      <c r="Q77" s="21" t="s">
        <v>85</v>
      </c>
      <c r="R77" s="21" t="s">
        <v>85</v>
      </c>
      <c r="S77" s="21" t="s">
        <v>85</v>
      </c>
      <c r="T77" s="21" t="s">
        <v>85</v>
      </c>
    </row>
    <row r="78" customFormat="false" ht="15" hidden="false" customHeight="false" outlineLevel="0" collapsed="false">
      <c r="A78" s="6" t="n">
        <v>3923</v>
      </c>
      <c r="B78" s="6" t="s">
        <v>22</v>
      </c>
      <c r="C78" s="6" t="s">
        <v>216</v>
      </c>
      <c r="D78" s="6" t="s">
        <v>33</v>
      </c>
      <c r="E78" s="6" t="s">
        <v>34</v>
      </c>
      <c r="F78" s="6" t="s">
        <v>35</v>
      </c>
      <c r="G78" s="21" t="n">
        <v>52.6315789473684</v>
      </c>
      <c r="H78" s="21" t="n">
        <v>0</v>
      </c>
      <c r="I78" s="21" t="n">
        <v>0</v>
      </c>
      <c r="J78" s="21" t="n">
        <v>7.89473684210526</v>
      </c>
      <c r="K78" s="21" t="n">
        <v>50</v>
      </c>
      <c r="L78" s="21" t="n">
        <v>50</v>
      </c>
      <c r="M78" s="21" t="n">
        <v>2.63157894736842</v>
      </c>
      <c r="N78" s="21" t="s">
        <v>85</v>
      </c>
      <c r="O78" s="21" t="s">
        <v>85</v>
      </c>
      <c r="P78" s="21" t="s">
        <v>85</v>
      </c>
      <c r="Q78" s="21" t="s">
        <v>85</v>
      </c>
      <c r="R78" s="21" t="s">
        <v>85</v>
      </c>
      <c r="S78" s="21" t="s">
        <v>85</v>
      </c>
      <c r="T78" s="21" t="s">
        <v>85</v>
      </c>
    </row>
    <row r="79" customFormat="false" ht="15" hidden="false" customHeight="false" outlineLevel="0" collapsed="false">
      <c r="A79" s="6" t="n">
        <v>4091</v>
      </c>
      <c r="B79" s="4" t="s">
        <v>97</v>
      </c>
      <c r="C79" s="4" t="s">
        <v>217</v>
      </c>
      <c r="D79" s="4" t="s">
        <v>57</v>
      </c>
      <c r="E79" s="4" t="s">
        <v>58</v>
      </c>
      <c r="F79" s="4" t="s">
        <v>59</v>
      </c>
      <c r="G79" s="21" t="n">
        <v>57.1428571428571</v>
      </c>
      <c r="H79" s="21" t="n">
        <v>0</v>
      </c>
      <c r="I79" s="21" t="n">
        <v>0</v>
      </c>
      <c r="J79" s="21" t="n">
        <v>4.28571428571429</v>
      </c>
      <c r="K79" s="21" t="n">
        <v>50</v>
      </c>
      <c r="L79" s="21" t="n">
        <v>41.4285714285714</v>
      </c>
      <c r="M79" s="21" t="n">
        <v>0</v>
      </c>
      <c r="N79" s="21" t="s">
        <v>85</v>
      </c>
      <c r="O79" s="21" t="s">
        <v>85</v>
      </c>
      <c r="P79" s="21" t="s">
        <v>85</v>
      </c>
      <c r="Q79" s="21" t="s">
        <v>85</v>
      </c>
      <c r="R79" s="21" t="s">
        <v>85</v>
      </c>
      <c r="S79" s="21" t="s">
        <v>85</v>
      </c>
      <c r="T79" s="21" t="s">
        <v>85</v>
      </c>
    </row>
    <row r="80" customFormat="false" ht="15" hidden="false" customHeight="false" outlineLevel="0" collapsed="false">
      <c r="A80" s="6" t="n">
        <v>3979</v>
      </c>
      <c r="B80" s="4" t="s">
        <v>80</v>
      </c>
      <c r="C80" s="4" t="s">
        <v>216</v>
      </c>
      <c r="D80" s="4" t="s">
        <v>57</v>
      </c>
      <c r="E80" s="4" t="s">
        <v>71</v>
      </c>
      <c r="F80" s="4" t="s">
        <v>72</v>
      </c>
      <c r="G80" s="21" t="n">
        <v>53</v>
      </c>
      <c r="H80" s="21" t="n">
        <v>1</v>
      </c>
      <c r="I80" s="21" t="n">
        <v>0</v>
      </c>
      <c r="J80" s="21" t="n">
        <v>10</v>
      </c>
      <c r="K80" s="21" t="n">
        <v>51</v>
      </c>
      <c r="L80" s="21" t="n">
        <v>51</v>
      </c>
      <c r="M80" s="21" t="n">
        <v>0</v>
      </c>
      <c r="N80" s="21" t="s">
        <v>85</v>
      </c>
      <c r="O80" s="21" t="s">
        <v>85</v>
      </c>
      <c r="P80" s="21" t="s">
        <v>85</v>
      </c>
      <c r="Q80" s="21" t="s">
        <v>85</v>
      </c>
      <c r="R80" s="21" t="s">
        <v>85</v>
      </c>
      <c r="S80" s="21" t="s">
        <v>85</v>
      </c>
      <c r="T80" s="21" t="s">
        <v>85</v>
      </c>
    </row>
    <row r="81" customFormat="false" ht="15" hidden="false" customHeight="false" outlineLevel="0" collapsed="false">
      <c r="A81" s="6" t="n">
        <v>4080</v>
      </c>
      <c r="B81" s="4" t="s">
        <v>97</v>
      </c>
      <c r="C81" s="4" t="s">
        <v>217</v>
      </c>
      <c r="D81" s="4" t="s">
        <v>57</v>
      </c>
      <c r="E81" s="4" t="s">
        <v>58</v>
      </c>
      <c r="F81" s="4" t="s">
        <v>59</v>
      </c>
      <c r="G81" s="21" t="n">
        <v>56</v>
      </c>
      <c r="H81" s="21" t="n">
        <v>0</v>
      </c>
      <c r="I81" s="21" t="n">
        <v>8</v>
      </c>
      <c r="J81" s="21" t="n">
        <v>4</v>
      </c>
      <c r="K81" s="21" t="n">
        <v>51</v>
      </c>
      <c r="L81" s="21" t="n">
        <v>39</v>
      </c>
      <c r="M81" s="21" t="n">
        <v>27</v>
      </c>
      <c r="N81" s="21" t="s">
        <v>85</v>
      </c>
      <c r="O81" s="21" t="s">
        <v>85</v>
      </c>
      <c r="P81" s="21" t="s">
        <v>85</v>
      </c>
      <c r="Q81" s="21" t="s">
        <v>85</v>
      </c>
      <c r="R81" s="21" t="s">
        <v>85</v>
      </c>
      <c r="S81" s="21" t="s">
        <v>85</v>
      </c>
      <c r="T81" s="21" t="s">
        <v>85</v>
      </c>
    </row>
    <row r="82" customFormat="false" ht="15" hidden="false" customHeight="false" outlineLevel="0" collapsed="false">
      <c r="A82" s="6" t="n">
        <v>3637</v>
      </c>
      <c r="B82" s="4" t="s">
        <v>28</v>
      </c>
      <c r="C82" s="4" t="s">
        <v>217</v>
      </c>
      <c r="D82" s="4" t="s">
        <v>57</v>
      </c>
      <c r="E82" s="4" t="s">
        <v>58</v>
      </c>
      <c r="F82" s="4" t="s">
        <v>59</v>
      </c>
      <c r="G82" s="21" t="n">
        <v>58</v>
      </c>
      <c r="H82" s="21" t="n">
        <v>0</v>
      </c>
      <c r="I82" s="21" t="n">
        <v>2</v>
      </c>
      <c r="J82" s="21" t="n">
        <v>3</v>
      </c>
      <c r="K82" s="21" t="n">
        <v>56</v>
      </c>
      <c r="L82" s="21" t="n">
        <v>56</v>
      </c>
      <c r="M82" s="21" t="n">
        <v>4</v>
      </c>
      <c r="N82" s="21" t="s">
        <v>85</v>
      </c>
      <c r="O82" s="21" t="s">
        <v>85</v>
      </c>
      <c r="P82" s="21" t="s">
        <v>85</v>
      </c>
      <c r="Q82" s="21" t="s">
        <v>85</v>
      </c>
      <c r="R82" s="21" t="s">
        <v>85</v>
      </c>
      <c r="S82" s="21" t="s">
        <v>85</v>
      </c>
      <c r="T82" s="21" t="s">
        <v>85</v>
      </c>
    </row>
    <row r="83" customFormat="false" ht="15" hidden="false" customHeight="false" outlineLevel="0" collapsed="false">
      <c r="A83" s="6" t="n">
        <v>3647</v>
      </c>
      <c r="B83" s="4" t="s">
        <v>66</v>
      </c>
      <c r="C83" s="4" t="s">
        <v>217</v>
      </c>
      <c r="D83" s="4" t="s">
        <v>57</v>
      </c>
      <c r="E83" s="4" t="s">
        <v>58</v>
      </c>
      <c r="F83" s="4" t="s">
        <v>59</v>
      </c>
      <c r="G83" s="21" t="n">
        <v>61</v>
      </c>
      <c r="H83" s="21" t="n">
        <v>2</v>
      </c>
      <c r="I83" s="21" t="n">
        <v>3</v>
      </c>
      <c r="J83" s="21" t="n">
        <v>0</v>
      </c>
      <c r="K83" s="21" t="n">
        <v>61</v>
      </c>
      <c r="L83" s="21" t="n">
        <v>61</v>
      </c>
      <c r="M83" s="21" t="n">
        <v>0</v>
      </c>
      <c r="N83" s="21" t="s">
        <v>85</v>
      </c>
      <c r="O83" s="21" t="s">
        <v>85</v>
      </c>
      <c r="P83" s="21" t="s">
        <v>85</v>
      </c>
      <c r="Q83" s="21" t="s">
        <v>85</v>
      </c>
      <c r="R83" s="21" t="s">
        <v>85</v>
      </c>
      <c r="S83" s="21" t="s">
        <v>85</v>
      </c>
      <c r="T83" s="21" t="s">
        <v>85</v>
      </c>
    </row>
    <row r="84" customFormat="false" ht="15" hidden="false" customHeight="false" outlineLevel="0" collapsed="false">
      <c r="A84" s="6" t="n">
        <v>3657</v>
      </c>
      <c r="B84" s="4" t="s">
        <v>66</v>
      </c>
      <c r="C84" s="4" t="s">
        <v>217</v>
      </c>
      <c r="D84" s="4" t="s">
        <v>81</v>
      </c>
      <c r="E84" s="4" t="s">
        <v>84</v>
      </c>
      <c r="F84" s="4" t="s">
        <v>85</v>
      </c>
      <c r="G84" s="21" t="n">
        <v>18.5185185185185</v>
      </c>
      <c r="H84" s="21" t="n">
        <v>0</v>
      </c>
      <c r="I84" s="21" t="n">
        <v>0</v>
      </c>
      <c r="J84" s="21" t="n">
        <v>0</v>
      </c>
      <c r="K84" s="21" t="n">
        <v>18.5185185185185</v>
      </c>
      <c r="L84" s="21" t="n">
        <v>16.6666666666667</v>
      </c>
      <c r="M84" s="21" t="n">
        <v>0</v>
      </c>
      <c r="N84" s="21" t="s">
        <v>85</v>
      </c>
      <c r="O84" s="21" t="s">
        <v>85</v>
      </c>
      <c r="P84" s="21" t="s">
        <v>85</v>
      </c>
      <c r="Q84" s="21" t="s">
        <v>85</v>
      </c>
      <c r="R84" s="21" t="s">
        <v>85</v>
      </c>
      <c r="S84" s="21" t="s">
        <v>85</v>
      </c>
      <c r="T84" s="21" t="s">
        <v>85</v>
      </c>
    </row>
    <row r="85" customFormat="false" ht="15" hidden="false" customHeight="false" outlineLevel="0" collapsed="false">
      <c r="A85" s="6" t="n">
        <v>4125</v>
      </c>
      <c r="B85" s="4" t="s">
        <v>113</v>
      </c>
      <c r="C85" s="4" t="s">
        <v>216</v>
      </c>
      <c r="D85" s="4" t="s">
        <v>101</v>
      </c>
      <c r="E85" s="4" t="s">
        <v>166</v>
      </c>
      <c r="F85" s="4" t="s">
        <v>167</v>
      </c>
      <c r="G85" s="21" t="n">
        <v>27</v>
      </c>
      <c r="H85" s="21" t="n">
        <v>1</v>
      </c>
      <c r="I85" s="21" t="n">
        <v>0</v>
      </c>
      <c r="J85" s="21" t="n">
        <v>0</v>
      </c>
      <c r="K85" s="21" t="n">
        <v>27</v>
      </c>
      <c r="L85" s="21" t="n">
        <v>26</v>
      </c>
      <c r="M85" s="21" t="n">
        <v>0</v>
      </c>
      <c r="N85" s="21" t="s">
        <v>85</v>
      </c>
      <c r="O85" s="21" t="s">
        <v>85</v>
      </c>
      <c r="P85" s="21" t="s">
        <v>85</v>
      </c>
      <c r="Q85" s="21" t="s">
        <v>85</v>
      </c>
      <c r="R85" s="21" t="s">
        <v>85</v>
      </c>
      <c r="S85" s="21" t="s">
        <v>85</v>
      </c>
      <c r="T85" s="21" t="s">
        <v>85</v>
      </c>
    </row>
    <row r="86" customFormat="false" ht="15" hidden="false" customHeight="false" outlineLevel="0" collapsed="false">
      <c r="A86" s="4" t="n">
        <v>3956</v>
      </c>
      <c r="B86" s="4" t="s">
        <v>80</v>
      </c>
      <c r="C86" s="4" t="s">
        <v>216</v>
      </c>
      <c r="D86" s="4" t="s">
        <v>46</v>
      </c>
      <c r="E86" s="25" t="s">
        <v>213</v>
      </c>
      <c r="F86" s="4" t="s">
        <v>169</v>
      </c>
      <c r="G86" s="21" t="n">
        <v>5.76923076923077</v>
      </c>
      <c r="H86" s="21" t="n">
        <v>0</v>
      </c>
      <c r="I86" s="21" t="n">
        <v>0</v>
      </c>
      <c r="J86" s="21" t="n">
        <v>0</v>
      </c>
      <c r="K86" s="21" t="n">
        <v>5.76923076923077</v>
      </c>
      <c r="L86" s="21" t="n">
        <v>0</v>
      </c>
      <c r="M86" s="21" t="n">
        <v>0</v>
      </c>
      <c r="N86" s="21" t="s">
        <v>85</v>
      </c>
      <c r="O86" s="21" t="s">
        <v>85</v>
      </c>
      <c r="P86" s="21" t="s">
        <v>85</v>
      </c>
      <c r="Q86" s="21" t="s">
        <v>85</v>
      </c>
      <c r="R86" s="21" t="s">
        <v>85</v>
      </c>
      <c r="S86" s="21" t="s">
        <v>85</v>
      </c>
      <c r="T86" s="21" t="s">
        <v>85</v>
      </c>
    </row>
    <row r="87" customFormat="false" ht="15" hidden="false" customHeight="false" outlineLevel="0" collapsed="false">
      <c r="A87" s="4" t="n">
        <v>3931</v>
      </c>
      <c r="B87" s="4" t="s">
        <v>22</v>
      </c>
      <c r="C87" s="4" t="s">
        <v>216</v>
      </c>
      <c r="D87" s="4" t="s">
        <v>57</v>
      </c>
      <c r="E87" s="4" t="s">
        <v>58</v>
      </c>
      <c r="F87" s="4" t="s">
        <v>69</v>
      </c>
      <c r="G87" s="21" t="n">
        <v>22.3529411764706</v>
      </c>
      <c r="H87" s="21" t="n">
        <v>0</v>
      </c>
      <c r="I87" s="21" t="n">
        <v>2.35294117647059</v>
      </c>
      <c r="J87" s="21" t="n">
        <v>2.35294117647059</v>
      </c>
      <c r="K87" s="21" t="n">
        <v>18.8235294117647</v>
      </c>
      <c r="L87" s="21" t="n">
        <v>3.52941176470588</v>
      </c>
      <c r="M87" s="21" t="n">
        <v>0</v>
      </c>
      <c r="N87" s="21" t="s">
        <v>85</v>
      </c>
      <c r="O87" s="21" t="s">
        <v>85</v>
      </c>
      <c r="P87" s="21" t="s">
        <v>85</v>
      </c>
      <c r="Q87" s="21" t="s">
        <v>85</v>
      </c>
      <c r="R87" s="21" t="s">
        <v>85</v>
      </c>
      <c r="S87" s="21" t="s">
        <v>85</v>
      </c>
      <c r="T87" s="21" t="s">
        <v>85</v>
      </c>
    </row>
    <row r="88" customFormat="false" ht="15" hidden="false" customHeight="false" outlineLevel="0" collapsed="false">
      <c r="A88" s="4" t="n">
        <v>1116</v>
      </c>
      <c r="B88" s="4" t="s">
        <v>105</v>
      </c>
      <c r="C88" s="4" t="s">
        <v>218</v>
      </c>
      <c r="D88" s="4" t="s">
        <v>170</v>
      </c>
      <c r="E88" s="4" t="s">
        <v>171</v>
      </c>
      <c r="F88" s="4" t="s">
        <v>172</v>
      </c>
      <c r="G88" s="21" t="n">
        <v>16</v>
      </c>
      <c r="H88" s="21" t="n">
        <v>0</v>
      </c>
      <c r="I88" s="21" t="n">
        <v>0</v>
      </c>
      <c r="J88" s="21" t="n">
        <v>3</v>
      </c>
      <c r="K88" s="21" t="n">
        <v>13</v>
      </c>
      <c r="L88" s="21" t="n">
        <v>10</v>
      </c>
      <c r="M88" s="21" t="n">
        <v>5</v>
      </c>
      <c r="N88" s="21" t="s">
        <v>85</v>
      </c>
      <c r="O88" s="21" t="s">
        <v>85</v>
      </c>
      <c r="P88" s="21" t="s">
        <v>85</v>
      </c>
      <c r="Q88" s="21" t="s">
        <v>85</v>
      </c>
      <c r="R88" s="21" t="s">
        <v>85</v>
      </c>
      <c r="S88" s="21" t="s">
        <v>85</v>
      </c>
      <c r="T88" s="21" t="s">
        <v>85</v>
      </c>
    </row>
    <row r="89" customFormat="false" ht="15" hidden="false" customHeight="false" outlineLevel="0" collapsed="false">
      <c r="A89" s="4" t="n">
        <v>3684</v>
      </c>
      <c r="B89" s="4" t="s">
        <v>93</v>
      </c>
      <c r="C89" s="4" t="s">
        <v>217</v>
      </c>
      <c r="D89" s="4" t="s">
        <v>173</v>
      </c>
      <c r="E89" s="4" t="s">
        <v>174</v>
      </c>
      <c r="F89" s="4" t="s">
        <v>85</v>
      </c>
      <c r="G89" s="21" t="n">
        <v>5.15463917525773</v>
      </c>
      <c r="H89" s="21" t="n">
        <v>0</v>
      </c>
      <c r="I89" s="21" t="n">
        <v>0</v>
      </c>
      <c r="J89" s="21" t="n">
        <v>0</v>
      </c>
      <c r="K89" s="21" t="n">
        <v>5.15463917525773</v>
      </c>
      <c r="L89" s="21" t="n">
        <v>1.03092783505155</v>
      </c>
      <c r="M89" s="21" t="n">
        <v>0</v>
      </c>
      <c r="N89" s="21" t="s">
        <v>85</v>
      </c>
      <c r="O89" s="21" t="s">
        <v>85</v>
      </c>
      <c r="P89" s="21" t="s">
        <v>85</v>
      </c>
      <c r="Q89" s="21" t="s">
        <v>85</v>
      </c>
      <c r="R89" s="21" t="s">
        <v>85</v>
      </c>
      <c r="S89" s="21" t="s">
        <v>85</v>
      </c>
      <c r="T89" s="21" t="s">
        <v>85</v>
      </c>
    </row>
    <row r="90" customFormat="false" ht="15" hidden="false" customHeight="false" outlineLevel="0" collapsed="false">
      <c r="A90" s="4" t="n">
        <v>4128</v>
      </c>
      <c r="B90" s="4" t="s">
        <v>113</v>
      </c>
      <c r="C90" s="4" t="s">
        <v>216</v>
      </c>
      <c r="D90" s="4" t="s">
        <v>175</v>
      </c>
      <c r="E90" s="4" t="s">
        <v>176</v>
      </c>
      <c r="F90" s="4" t="s">
        <v>177</v>
      </c>
      <c r="G90" s="21" t="n">
        <v>0</v>
      </c>
      <c r="H90" s="21" t="n">
        <v>0</v>
      </c>
      <c r="I90" s="21" t="n">
        <v>0</v>
      </c>
      <c r="J90" s="21" t="n">
        <v>0</v>
      </c>
      <c r="K90" s="21" t="n">
        <v>0</v>
      </c>
      <c r="L90" s="21" t="n">
        <v>0</v>
      </c>
      <c r="M90" s="21" t="n">
        <v>6</v>
      </c>
      <c r="N90" s="21" t="s">
        <v>85</v>
      </c>
      <c r="O90" s="21" t="s">
        <v>85</v>
      </c>
      <c r="P90" s="21" t="s">
        <v>85</v>
      </c>
      <c r="Q90" s="21" t="s">
        <v>85</v>
      </c>
      <c r="R90" s="21" t="s">
        <v>85</v>
      </c>
      <c r="S90" s="21" t="s">
        <v>85</v>
      </c>
      <c r="T90" s="21" t="s">
        <v>85</v>
      </c>
    </row>
    <row r="91" customFormat="false" ht="15" hidden="false" customHeight="false" outlineLevel="0" collapsed="false">
      <c r="A91" s="4" t="n">
        <v>3848</v>
      </c>
      <c r="B91" s="4" t="s">
        <v>179</v>
      </c>
      <c r="C91" s="4" t="s">
        <v>218</v>
      </c>
      <c r="D91" s="4" t="s">
        <v>29</v>
      </c>
      <c r="E91" s="4" t="s">
        <v>30</v>
      </c>
      <c r="F91" s="4" t="s">
        <v>180</v>
      </c>
      <c r="G91" s="21" t="n">
        <v>34.7222222222222</v>
      </c>
      <c r="H91" s="21" t="n">
        <v>0</v>
      </c>
      <c r="I91" s="21" t="n">
        <v>0</v>
      </c>
      <c r="J91" s="21" t="n">
        <v>11.1111111111111</v>
      </c>
      <c r="K91" s="21" t="n">
        <v>26.3888888888889</v>
      </c>
      <c r="L91" s="21" t="n">
        <v>25</v>
      </c>
      <c r="M91" s="21" t="n">
        <v>0</v>
      </c>
      <c r="N91" s="21" t="s">
        <v>85</v>
      </c>
      <c r="O91" s="21" t="s">
        <v>85</v>
      </c>
      <c r="P91" s="21" t="s">
        <v>85</v>
      </c>
      <c r="Q91" s="21" t="s">
        <v>85</v>
      </c>
      <c r="R91" s="21" t="s">
        <v>85</v>
      </c>
      <c r="S91" s="21" t="s">
        <v>85</v>
      </c>
      <c r="T91" s="21" t="s">
        <v>85</v>
      </c>
    </row>
    <row r="92" customFormat="false" ht="15" hidden="false" customHeight="false" outlineLevel="0" collapsed="false">
      <c r="A92" s="4" t="n">
        <v>3737</v>
      </c>
      <c r="B92" s="4" t="s">
        <v>70</v>
      </c>
      <c r="C92" s="4" t="s">
        <v>216</v>
      </c>
      <c r="D92" s="4" t="s">
        <v>181</v>
      </c>
      <c r="E92" s="4" t="s">
        <v>182</v>
      </c>
      <c r="F92" s="4" t="s">
        <v>85</v>
      </c>
      <c r="G92" s="21" t="n">
        <v>0</v>
      </c>
      <c r="H92" s="21" t="n">
        <v>0</v>
      </c>
      <c r="I92" s="21" t="n">
        <v>0</v>
      </c>
      <c r="J92" s="21" t="n">
        <v>0</v>
      </c>
      <c r="K92" s="21" t="n">
        <v>0</v>
      </c>
      <c r="L92" s="21" t="n">
        <v>0</v>
      </c>
      <c r="M92" s="21" t="n">
        <v>5</v>
      </c>
      <c r="N92" s="21" t="s">
        <v>85</v>
      </c>
      <c r="O92" s="21" t="s">
        <v>85</v>
      </c>
      <c r="P92" s="21" t="s">
        <v>85</v>
      </c>
      <c r="Q92" s="21" t="s">
        <v>85</v>
      </c>
      <c r="R92" s="21" t="s">
        <v>85</v>
      </c>
      <c r="S92" s="21" t="s">
        <v>85</v>
      </c>
      <c r="T92" s="21" t="s">
        <v>85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LibreOffice/6.0.7.3$Linux_X86_64 LibreOffice_project/00m0$Build-3</Application>
  <Company>Hewlett-Packard Company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2017-08-23T07:38:18Z</dcterms:created>
  <dc:creator>Düben</dc:creator>
  <dc:description/>
  <dc:language>en-US</dc:language>
  <cp:lastModifiedBy/>
  <dcterms:modified xsi:type="dcterms:W3CDTF">2019-03-19T01:00:32Z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Hewlett-Packard Company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