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Feuil1" sheetId="1" state="visible" r:id="rId2"/>
  </sheets>
  <definedNames>
    <definedName function="false" hidden="false" localSheetId="0" name="_xlnm.Print_Area" vbProcedure="false">Feuil1!$B$2:$F$27</definedName>
    <definedName function="false" hidden="false" localSheetId="0" name="_xlnm.Print_Area" vbProcedure="false">Feuil1!$B$2:$F$27</definedName>
    <definedName function="false" hidden="false" localSheetId="0" name="_xlnm.Print_Area_0" vbProcedure="false">Feuil1!$B$2:$F$27</definedName>
    <definedName function="false" hidden="false" localSheetId="0" name="_xlnm.Print_Area_0_0" vbProcedure="false">Feuil1!$B$2:$F$27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<sst xmlns="http://schemas.openxmlformats.org/spreadsheetml/2006/main" count="56" uniqueCount="42">
  <si>
    <t xml:space="preserve">Groupe 35 - Projet DBF - Planning après coup</t>
  </si>
  <si>
    <t xml:space="preserve">No</t>
  </si>
  <si>
    <t xml:space="preserve">Actions</t>
  </si>
  <si>
    <t xml:space="preserve">Travail estimé(heures)</t>
  </si>
  <si>
    <t xml:space="preserve">Responsable</t>
  </si>
  <si>
    <t xml:space="preserve">Préparation du planning</t>
  </si>
  <si>
    <t xml:space="preserve">Grégoire[25], Baptiste[75]</t>
  </si>
  <si>
    <t xml:space="preserve">État de l'art</t>
  </si>
  <si>
    <t xml:space="preserve">Grégoire, Baptiste</t>
  </si>
  <si>
    <t xml:space="preserve">2.1</t>
  </si>
  <si>
    <t xml:space="preserve">Fonctionnement des parsers</t>
  </si>
  <si>
    <t xml:space="preserve">Grégoire</t>
  </si>
  <si>
    <t xml:space="preserve">2.2</t>
  </si>
  <si>
    <t xml:space="preserve">Méthode de détections d'intrusions</t>
  </si>
  <si>
    <t xml:space="preserve">2.3</t>
  </si>
  <si>
    <t xml:space="preserve">Fonctionnement des autres DBFs</t>
  </si>
  <si>
    <t xml:space="preserve">Baptiste</t>
  </si>
  <si>
    <t xml:space="preserve">Pré-étude de développement</t>
  </si>
  <si>
    <t xml:space="preserve">3.1</t>
  </si>
  <si>
    <t xml:space="preserve">Définition format traitement/analyse</t>
  </si>
  <si>
    <t xml:space="preserve">3.2</t>
  </si>
  <si>
    <t xml:space="preserve">Fonctionnement du protocole MySQL</t>
  </si>
  <si>
    <t xml:space="preserve">3.3</t>
  </si>
  <si>
    <t xml:space="preserve">Modélisation architecture réseau</t>
  </si>
  <si>
    <t xml:space="preserve">Développement de l'outil</t>
  </si>
  <si>
    <t xml:space="preserve">4.1 - a</t>
  </si>
  <si>
    <t xml:space="preserve">Dev client/serveur intégrant échanges SQL</t>
  </si>
  <si>
    <t xml:space="preserve">4.1 - b</t>
  </si>
  <si>
    <t xml:space="preserve">Dev parsers</t>
  </si>
  <si>
    <t xml:space="preserve">4.1 - c</t>
  </si>
  <si>
    <t xml:space="preserve">Tests Unitaires</t>
  </si>
  <si>
    <t xml:space="preserve">4.2 - a</t>
  </si>
  <si>
    <t xml:space="preserve">Dev analyseur</t>
  </si>
  <si>
    <t xml:space="preserve">Grégoire[60], Baptiste[40]</t>
  </si>
  <si>
    <t xml:space="preserve">4.2 - b</t>
  </si>
  <si>
    <t xml:space="preserve">Tests d'intégrations</t>
  </si>
  <si>
    <t xml:space="preserve">Évaluation de l'outil</t>
  </si>
  <si>
    <t xml:space="preserve">5.1</t>
  </si>
  <si>
    <t xml:space="preserve">Test performance en temps</t>
  </si>
  <si>
    <t xml:space="preserve">5.2</t>
  </si>
  <si>
    <t xml:space="preserve">Test performance sécurité</t>
  </si>
  <si>
    <t xml:space="preserve">Gestion de projets (tout au long du projet)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</si>
</sst>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8CBAD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 style="double"/>
      <right/>
      <top style="double"/>
      <bottom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 style="double"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H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29" activeCellId="0" sqref="A29"/>
    </sheetView>
  </sheetViews>
  <sheetFormatPr defaultRowHeight="13.8"/>
  <cols>
    <col collapsed="false" hidden="false" max="1" min="1" style="0" width="11.4615384615385"/>
    <col collapsed="false" hidden="false" max="2" min="2" style="1" width="4.2834008097166"/>
    <col collapsed="false" hidden="false" max="3" min="3" style="0" width="11.4615384615385"/>
    <col collapsed="false" hidden="false" max="4" min="4" style="0" width="37.17004048583"/>
    <col collapsed="false" hidden="false" max="5" min="5" style="1" width="25.7085020242915"/>
    <col collapsed="false" hidden="false" max="6" min="6" style="0" width="27.6356275303644"/>
    <col collapsed="false" hidden="false" max="1025" min="7" style="0" width="11.4615384615385"/>
  </cols>
  <sheetData>
    <row r="1" customFormat="false" ht="13.8" hidden="false" customHeight="false" outlineLevel="0" collapsed="false">
      <c r="E1" s="0"/>
    </row>
    <row r="2" customFormat="false" ht="13.8" hidden="false" customHeight="false" outlineLevel="0" collapsed="false">
      <c r="B2" s="2"/>
      <c r="C2" s="3"/>
      <c r="D2" s="4" t="s">
        <v>0</v>
      </c>
      <c r="E2" s="4"/>
      <c r="F2" s="4"/>
    </row>
    <row r="3" customFormat="false" ht="3.75" hidden="false" customHeight="true" outlineLevel="0" collapsed="false">
      <c r="B3" s="5"/>
      <c r="C3" s="6"/>
      <c r="D3" s="6"/>
      <c r="E3" s="5"/>
      <c r="F3" s="7"/>
    </row>
    <row r="4" s="1" customFormat="true" ht="13.8" hidden="false" customHeight="false" outlineLevel="0" collapsed="false">
      <c r="B4" s="8" t="s">
        <v>1</v>
      </c>
      <c r="C4" s="8" t="s">
        <v>2</v>
      </c>
      <c r="D4" s="5"/>
      <c r="E4" s="9" t="s">
        <v>3</v>
      </c>
      <c r="F4" s="8" t="s">
        <v>4</v>
      </c>
    </row>
    <row r="5" customFormat="false" ht="3.75" hidden="false" customHeight="true" outlineLevel="0" collapsed="false">
      <c r="B5" s="5"/>
      <c r="C5" s="6"/>
      <c r="D5" s="6"/>
      <c r="E5" s="10"/>
      <c r="F5" s="6"/>
    </row>
    <row r="6" customFormat="false" ht="13.8" hidden="false" customHeight="false" outlineLevel="0" collapsed="false">
      <c r="B6" s="11" t="n">
        <v>1</v>
      </c>
      <c r="C6" s="12" t="s">
        <v>5</v>
      </c>
      <c r="D6" s="12"/>
      <c r="E6" s="13" t="n">
        <v>8</v>
      </c>
      <c r="F6" s="14" t="s">
        <v>6</v>
      </c>
      <c r="H6" s="0" t="n">
        <f aca="false">0.25*E6+E9+E10+E13*0.5+E19+E20*0.5+0.6*E21+0.5*E24+0.5*E27</f>
        <v>186.5</v>
      </c>
    </row>
    <row r="7" customFormat="false" ht="3.75" hidden="false" customHeight="true" outlineLevel="0" collapsed="false">
      <c r="B7" s="5"/>
      <c r="C7" s="6"/>
      <c r="D7" s="6"/>
      <c r="E7" s="10"/>
      <c r="F7" s="6"/>
    </row>
    <row r="8" customFormat="false" ht="13.8" hidden="false" customHeight="false" outlineLevel="0" collapsed="false">
      <c r="B8" s="11" t="n">
        <v>2</v>
      </c>
      <c r="C8" s="12" t="s">
        <v>7</v>
      </c>
      <c r="D8" s="12"/>
      <c r="E8" s="13" t="n">
        <v>70</v>
      </c>
      <c r="F8" s="14" t="s">
        <v>8</v>
      </c>
    </row>
    <row r="9" customFormat="false" ht="13.8" hidden="false" customHeight="false" outlineLevel="0" collapsed="false">
      <c r="B9" s="5"/>
      <c r="C9" s="6" t="s">
        <v>9</v>
      </c>
      <c r="D9" s="6" t="s">
        <v>10</v>
      </c>
      <c r="E9" s="10" t="n">
        <v>40</v>
      </c>
      <c r="F9" s="6" t="s">
        <v>11</v>
      </c>
      <c r="H9" s="0" t="n">
        <f aca="false">E6*0.75+E11+0.5*E13+E14+E15+E18+E20*0.5+E21*0.4+E22+E24*0.5+E27*0.5</f>
        <v>184.5</v>
      </c>
    </row>
    <row r="10" customFormat="false" ht="13.8" hidden="false" customHeight="false" outlineLevel="0" collapsed="false">
      <c r="B10" s="5"/>
      <c r="C10" s="6" t="s">
        <v>12</v>
      </c>
      <c r="D10" s="6" t="s">
        <v>13</v>
      </c>
      <c r="E10" s="10" t="n">
        <v>10</v>
      </c>
      <c r="F10" s="6" t="s">
        <v>11</v>
      </c>
    </row>
    <row r="11" customFormat="false" ht="13.8" hidden="false" customHeight="false" outlineLevel="0" collapsed="false">
      <c r="B11" s="5"/>
      <c r="C11" s="6" t="s">
        <v>14</v>
      </c>
      <c r="D11" s="6" t="s">
        <v>15</v>
      </c>
      <c r="E11" s="10" t="n">
        <v>20</v>
      </c>
      <c r="F11" s="6" t="s">
        <v>16</v>
      </c>
    </row>
    <row r="12" customFormat="false" ht="13.8" hidden="false" customHeight="false" outlineLevel="0" collapsed="false">
      <c r="B12" s="15" t="n">
        <v>3</v>
      </c>
      <c r="C12" s="16" t="s">
        <v>17</v>
      </c>
      <c r="D12" s="16"/>
      <c r="E12" s="13" t="n">
        <v>37</v>
      </c>
      <c r="F12" s="14" t="s">
        <v>8</v>
      </c>
    </row>
    <row r="13" customFormat="false" ht="13.8" hidden="false" customHeight="false" outlineLevel="0" collapsed="false">
      <c r="B13" s="5"/>
      <c r="C13" s="6" t="s">
        <v>18</v>
      </c>
      <c r="D13" s="6" t="s">
        <v>19</v>
      </c>
      <c r="E13" s="10" t="n">
        <v>7</v>
      </c>
      <c r="F13" s="6" t="s">
        <v>8</v>
      </c>
    </row>
    <row r="14" customFormat="false" ht="13.8" hidden="false" customHeight="false" outlineLevel="0" collapsed="false">
      <c r="B14" s="5"/>
      <c r="C14" s="6" t="s">
        <v>20</v>
      </c>
      <c r="D14" s="6" t="s">
        <v>21</v>
      </c>
      <c r="E14" s="10" t="n">
        <v>20</v>
      </c>
      <c r="F14" s="6" t="s">
        <v>16</v>
      </c>
    </row>
    <row r="15" customFormat="false" ht="13.8" hidden="false" customHeight="false" outlineLevel="0" collapsed="false">
      <c r="B15" s="5"/>
      <c r="C15" s="6" t="s">
        <v>22</v>
      </c>
      <c r="D15" s="6" t="s">
        <v>23</v>
      </c>
      <c r="E15" s="10" t="n">
        <v>10</v>
      </c>
      <c r="F15" s="6" t="s">
        <v>16</v>
      </c>
    </row>
    <row r="16" customFormat="false" ht="3.75" hidden="false" customHeight="true" outlineLevel="0" collapsed="false">
      <c r="B16" s="5"/>
      <c r="C16" s="6"/>
      <c r="D16" s="6"/>
      <c r="E16" s="10"/>
      <c r="F16" s="6"/>
    </row>
    <row r="17" customFormat="false" ht="13.8" hidden="false" customHeight="false" outlineLevel="0" collapsed="false">
      <c r="B17" s="15" t="n">
        <v>4</v>
      </c>
      <c r="C17" s="16" t="s">
        <v>24</v>
      </c>
      <c r="D17" s="16"/>
      <c r="E17" s="13" t="n">
        <f aca="false">E22+E21+E20+E19+E18</f>
        <v>210</v>
      </c>
      <c r="F17" s="14" t="s">
        <v>8</v>
      </c>
    </row>
    <row r="18" customFormat="false" ht="13.8" hidden="false" customHeight="false" outlineLevel="0" collapsed="false">
      <c r="B18" s="5"/>
      <c r="C18" s="6" t="s">
        <v>25</v>
      </c>
      <c r="D18" s="6" t="s">
        <v>26</v>
      </c>
      <c r="E18" s="10" t="n">
        <v>50</v>
      </c>
      <c r="F18" s="6" t="s">
        <v>16</v>
      </c>
    </row>
    <row r="19" customFormat="false" ht="13.8" hidden="false" customHeight="false" outlineLevel="0" collapsed="false">
      <c r="B19" s="5"/>
      <c r="C19" s="6" t="s">
        <v>27</v>
      </c>
      <c r="D19" s="6" t="s">
        <v>28</v>
      </c>
      <c r="E19" s="10" t="n">
        <v>50</v>
      </c>
      <c r="F19" s="6" t="s">
        <v>11</v>
      </c>
    </row>
    <row r="20" customFormat="false" ht="13.8" hidden="false" customHeight="false" outlineLevel="0" collapsed="false">
      <c r="B20" s="5"/>
      <c r="C20" s="6" t="s">
        <v>29</v>
      </c>
      <c r="D20" s="6" t="s">
        <v>30</v>
      </c>
      <c r="E20" s="10" t="n">
        <v>20</v>
      </c>
      <c r="F20" s="6" t="s">
        <v>8</v>
      </c>
    </row>
    <row r="21" customFormat="false" ht="13.8" hidden="false" customHeight="false" outlineLevel="0" collapsed="false">
      <c r="B21" s="5"/>
      <c r="C21" s="6" t="s">
        <v>31</v>
      </c>
      <c r="D21" s="6" t="s">
        <v>32</v>
      </c>
      <c r="E21" s="10" t="n">
        <v>80</v>
      </c>
      <c r="F21" s="6" t="s">
        <v>33</v>
      </c>
    </row>
    <row r="22" customFormat="false" ht="13.8" hidden="false" customHeight="false" outlineLevel="0" collapsed="false">
      <c r="B22" s="5"/>
      <c r="C22" s="6" t="s">
        <v>34</v>
      </c>
      <c r="D22" s="6" t="s">
        <v>35</v>
      </c>
      <c r="E22" s="10" t="n">
        <v>10</v>
      </c>
      <c r="F22" s="6" t="s">
        <v>16</v>
      </c>
    </row>
    <row r="23" customFormat="false" ht="3.75" hidden="false" customHeight="true" outlineLevel="0" collapsed="false">
      <c r="B23" s="5"/>
      <c r="C23" s="6"/>
      <c r="D23" s="6"/>
      <c r="E23" s="10"/>
      <c r="F23" s="6"/>
    </row>
    <row r="24" customFormat="false" ht="13.8" hidden="false" customHeight="false" outlineLevel="0" collapsed="false">
      <c r="B24" s="15" t="n">
        <v>5</v>
      </c>
      <c r="C24" s="16" t="s">
        <v>36</v>
      </c>
      <c r="D24" s="16"/>
      <c r="E24" s="13" t="n">
        <v>12</v>
      </c>
      <c r="F24" s="14" t="s">
        <v>8</v>
      </c>
    </row>
    <row r="25" customFormat="false" ht="13.8" hidden="false" customHeight="false" outlineLevel="0" collapsed="false">
      <c r="B25" s="17"/>
      <c r="C25" s="7" t="s">
        <v>37</v>
      </c>
      <c r="D25" s="7" t="s">
        <v>38</v>
      </c>
      <c r="E25" s="18" t="n">
        <v>3</v>
      </c>
      <c r="F25" s="7" t="s">
        <v>8</v>
      </c>
    </row>
    <row r="26" customFormat="false" ht="13.8" hidden="false" customHeight="false" outlineLevel="0" collapsed="false">
      <c r="B26" s="5"/>
      <c r="C26" s="6" t="s">
        <v>39</v>
      </c>
      <c r="D26" s="6" t="s">
        <v>40</v>
      </c>
      <c r="E26" s="10" t="n">
        <v>8</v>
      </c>
      <c r="F26" s="6" t="s">
        <v>8</v>
      </c>
    </row>
    <row r="27" customFormat="false" ht="13.8" hidden="false" customHeight="false" outlineLevel="0" collapsed="false">
      <c r="B27" s="19" t="n">
        <v>6</v>
      </c>
      <c r="C27" s="20" t="s">
        <v>41</v>
      </c>
      <c r="D27" s="20"/>
      <c r="E27" s="21" t="n">
        <v>34</v>
      </c>
      <c r="F27" s="22" t="s">
        <v>8</v>
      </c>
    </row>
    <row r="28" customFormat="false" ht="13.8" hidden="false" customHeight="false" outlineLevel="0" collapsed="false">
      <c r="E28" s="0"/>
    </row>
    <row r="29" customFormat="false" ht="13.8" hidden="false" customHeight="false" outlineLevel="0" collapsed="false">
      <c r="E29" s="1" t="n">
        <f aca="false">E6+E8+E12+E17+E24+E27</f>
        <v>371</v>
      </c>
    </row>
  </sheetData>
  <mergeCells count="7">
    <mergeCell ref="D2:F2"/>
    <mergeCell ref="C6:D6"/>
    <mergeCell ref="C8:D8"/>
    <mergeCell ref="C12:D12"/>
    <mergeCell ref="C17:D17"/>
    <mergeCell ref="C24:D24"/>
    <mergeCell ref="C27:D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2017-02-19T10:46:55Z</dcterms:created>
  <dc:creator>Baptiste</dc:creator>
  <dc:description/>
  <dc:language>fr-FR</dc:language>
  <cp:lastModifiedBy/>
  <cp:lastPrinted>2017-05-22T06:45:01Z</cp:lastPrinted>
  <dcterms:modified xsi:type="dcterms:W3CDTF">2017-05-25T15:47:08Z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