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6" sheetId="2" r:id="rId5"/>
    <sheet state="visible" name="Sheet2" sheetId="3" r:id="rId6"/>
    <sheet state="visible" name="Sheet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<sst xmlns="http://schemas.openxmlformats.org/spreadsheetml/2006/main" count="141" uniqueCount="64">
  <si>
    <t>ADARSH COMPANY</t>
  </si>
  <si>
    <t>EmpID</t>
  </si>
  <si>
    <t>FirstName</t>
  </si>
  <si>
    <t>LastName</t>
  </si>
  <si>
    <t>Salary</t>
  </si>
  <si>
    <t>ExitDate</t>
  </si>
  <si>
    <t>BusinessUnit</t>
  </si>
  <si>
    <t>GenderCode</t>
  </si>
  <si>
    <t>Performance Score</t>
  </si>
  <si>
    <t>Current Employee Rating</t>
  </si>
  <si>
    <t>Level</t>
  </si>
  <si>
    <t>Uriah</t>
  </si>
  <si>
    <t>Bridges</t>
  </si>
  <si>
    <t>CCDR</t>
  </si>
  <si>
    <t>Female</t>
  </si>
  <si>
    <t>Fully Meets</t>
  </si>
  <si>
    <t>Paula</t>
  </si>
  <si>
    <t>Small</t>
  </si>
  <si>
    <t>EW</t>
  </si>
  <si>
    <t>Male</t>
  </si>
  <si>
    <t>Edward</t>
  </si>
  <si>
    <t>Buck</t>
  </si>
  <si>
    <t>PL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</si>
  <si>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</si>
  <si>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</si>
  <si>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</si>
  <si>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</si>
  <si>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</si>
  <si>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</si>
  <si>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</si>
  <si>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</si>
  <si>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</si>
  <si>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</si>
  <si>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</si>
  <si>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</si>
  <si>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</si>
  <si>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</si>
  <si>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</si>
  <si>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</si>
  <si>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</si>
  <si>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</si>
  <si>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</si>
  <si>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Edward Total</t>
  </si>
  <si>
    <t>Jac Total</t>
  </si>
  <si>
    <t>Jasmine Total</t>
  </si>
  <si>
    <t>Joseph Total</t>
  </si>
  <si>
    <t>Latia Total</t>
  </si>
  <si>
    <t>Maruk Total</t>
  </si>
  <si>
    <t>Michael Total</t>
  </si>
  <si>
    <t>Paula Total</t>
  </si>
  <si>
    <t>Sharlene Total</t>
  </si>
  <si>
    <t>Uriah Total</t>
  </si>
  <si>
    <t>Grand Total</t>
  </si>
  <si>
    <t>3427 Total</t>
  </si>
  <si>
    <t>3428 Total</t>
  </si>
  <si>
    <t>3429 Total</t>
  </si>
  <si>
    <t>3430 Total</t>
  </si>
  <si>
    <t>3431 Total</t>
  </si>
  <si>
    <t>3432 Total</t>
  </si>
  <si>
    <t>3433 Total</t>
  </si>
  <si>
    <t>3434 Total</t>
  </si>
  <si>
    <t>3435 Total</t>
  </si>
  <si>
    <t>3436 Total</t>
  </si>
  <si>
    <t>ABILAV COMPANY LTD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</si>
</sst>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/>
      <name val="Arial"/>
      <scheme val="minor"/>
    </font>
    <font>
      <sz val="11.0"/>
      <color/>
      <name val="Calibri"/>
    </font>
    <font>
      <b/>
      <i/>
      <sz val="18.0"/>
      <color/>
      <name val="Cambria"/>
    </font>
    <font/>
    <font>
      <b/>
      <i/>
      <sz val="11.0"/>
      <color/>
      <name val="Calibri"/>
    </font>
    <font>
      <b/>
      <sz val="11.0"/>
      <color/>
      <name val="Calibri"/>
    </font>
    <font>
      <sz val="16.0"/>
      <color/>
      <name val="Calibri"/>
    </font>
    <font>
      <b/>
      <i/>
      <sz val="14.0"/>
      <color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0" fontId="6" numFmtId="0" xfId="0" applyAlignment="1" applyBorder="1" applyFont="1">
      <alignment vertical="center"/>
    </xf>
    <xf borderId="7" fillId="0" fontId="1" numFmtId="15" xfId="0" applyAlignment="1" applyBorder="1" applyFont="1" applyNumberFormat="1">
      <alignment horizontal="center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1" fillId="0" fontId="7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Edward - Male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Sheet6!$A$6:$A$26</c:f>
            </c:strRef>
          </c:cat>
          <c:val>
            <c:numRef>
              <c:f>Sheet6!$B$6:$B$26</c:f>
              <c:numCache/>
            </c:numRef>
          </c:val>
        </c:ser>
        <c:ser>
          <c:idx val="1"/>
          <c:order val="1"/>
          <c:tx>
            <c:v>Jac - Male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Sheet6!$A$6:$A$26</c:f>
            </c:strRef>
          </c:cat>
          <c:val>
            <c:numRef>
              <c:f>Sheet6!$D$6:$D$26</c:f>
              <c:numCache/>
            </c:numRef>
          </c:val>
        </c:ser>
        <c:ser>
          <c:idx val="2"/>
          <c:order val="2"/>
          <c:tx>
            <c:v>Jasmine - Female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Sheet6!$A$6:$A$26</c:f>
            </c:strRef>
          </c:cat>
          <c:val>
            <c:numRef>
              <c:f>Sheet6!$F$6:$F$26</c:f>
              <c:numCache/>
            </c:numRef>
          </c:val>
        </c:ser>
        <c:ser>
          <c:idx val="3"/>
          <c:order val="3"/>
          <c:tx>
            <c:v>Joseph - Male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Sheet6!$A$6:$A$26</c:f>
            </c:strRef>
          </c:cat>
          <c:val>
            <c:numRef>
              <c:f>Sheet6!$H$6:$H$26</c:f>
              <c:numCache/>
            </c:numRef>
          </c:val>
        </c:ser>
        <c:ser>
          <c:idx val="4"/>
          <c:order val="4"/>
          <c:tx>
            <c:v>Latia - Female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Sheet6!$A$6:$A$26</c:f>
            </c:strRef>
          </c:cat>
          <c:val>
            <c:numRef>
              <c:f>Sheet6!$J$6:$J$26</c:f>
              <c:numCache/>
            </c:numRef>
          </c:val>
        </c:ser>
        <c:ser>
          <c:idx val="5"/>
          <c:order val="5"/>
          <c:tx>
            <c:v>Maruk - Male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Sheet6!$A$6:$A$26</c:f>
            </c:strRef>
          </c:cat>
          <c:val>
            <c:numRef>
              <c:f>Sheet6!$L$6:$L$26</c:f>
              <c:numCache/>
            </c:numRef>
          </c:val>
        </c:ser>
        <c:ser>
          <c:idx val="6"/>
          <c:order val="6"/>
          <c:tx>
            <c:v>Michael - Male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Sheet6!$A$6:$A$26</c:f>
            </c:strRef>
          </c:cat>
          <c:val>
            <c:numRef>
              <c:f>Sheet6!$N$6:$N$26</c:f>
              <c:numCache/>
            </c:numRef>
          </c:val>
        </c:ser>
        <c:ser>
          <c:idx val="7"/>
          <c:order val="7"/>
          <c:tx>
            <c:v>Paula - Male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Sheet6!$A$6:$A$26</c:f>
            </c:strRef>
          </c:cat>
          <c:val>
            <c:numRef>
              <c:f>Sheet6!$P$6:$P$26</c:f>
              <c:numCache/>
            </c:numRef>
          </c:val>
        </c:ser>
        <c:ser>
          <c:idx val="8"/>
          <c:order val="8"/>
          <c:tx>
            <c:v>Sharlene - Female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Sheet6!$A$6:$A$26</c:f>
            </c:strRef>
          </c:cat>
          <c:val>
            <c:numRef>
              <c:f>Sheet6!$R$6:$R$26</c:f>
              <c:numCache/>
            </c:numRef>
          </c:val>
        </c:ser>
        <c:ser>
          <c:idx val="9"/>
          <c:order val="9"/>
          <c:tx>
            <c:v>Uriah - Female</c:v>
          </c:tx>
          <c:spPr>
            <a:solidFill>
              <a:srgbClr val="71C287"/>
            </a:solidFill>
            <a:ln cmpd="sng">
              <a:solidFill>
                <a:srgbClr val="000000"/>
              </a:solidFill>
            </a:ln>
          </c:spPr>
          <c:cat>
            <c:strRef>
              <c:f>Sheet6!$A$6:$A$26</c:f>
            </c:strRef>
          </c:cat>
          <c:val>
            <c:numRef>
              <c:f>Sheet6!$T$6:$T$26</c:f>
              <c:numCache/>
            </c:numRef>
          </c:val>
        </c:ser>
        <c:axId val="2091033489"/>
        <c:axId val="1174808233"/>
      </c:barChart>
      <c:catAx>
        <c:axId val="2091033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808233"/>
      </c:catAx>
      <c:valAx>
        <c:axId val="1174808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033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32</xdr:row>
      <xdr:rowOff>19050</xdr:rowOff>
    </xdr:from>
    <xdr:ext cx="5762625" cy="3857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6:J16" sheet="Sheet2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</sharedItems>
    </cacheField>
    <cacheField name="Salary" numFmtId="0">
      <sharedItems containsSemiMixedTypes="0" containsString="0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</sharedItems>
    </cacheField>
    <cacheField name="GenderCode" numFmtId="0">
      <sharedItems>
        <s v="Female"/>
        <s v="Male"/>
      </sharedItems>
    </cacheField>
    <cacheField name="Current Employee Rating" numFmtId="0">
      <sharedItems containsSemiMixedTypes="0" containsString="0" containsNumber="1" containsInteger="1">
        <n v="5.0"/>
        <n v="3.0"/>
        <n v="4.0"/>
        <n v="2.0"/>
      </sharedItems>
    </cacheField>
    <cacheField name="Level" numFmtId="0">
      <sharedItems>
        <s v="High"/>
        <s v="Med"/>
        <s v="Low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6" cacheId="0" dataCaption="">
  <location ref="A3:W26" firstHeaderRow="1" firstDataRow="3" firstDataCol="2"/>
  <pivotFields>
    <pivotField name="EmpID" axis="axisRow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rstName" axis="axisCol" outline="0" multipleItemSelectionAllowed="1" showAll="0" sortType="ascending">
      <items>
        <item x="2"/>
        <item x="8"/>
        <item x="4"/>
        <item x="9"/>
        <item x="6"/>
        <item x="5"/>
        <item x="3"/>
        <item x="1"/>
        <item x="7"/>
        <item x="0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enderCode" axis="axisCol" outline="0" multipleItemSelectionAllowed="1" showAll="0" sortType="ascending">
      <items>
        <item x="0"/>
        <item x="1"/>
        <item t="default"/>
      </items>
    </pivotField>
    <pivotField name="Current Employee Rating" axis="axisRow" outline="0" multipleItemSelectionAllowed="1" showAll="0" sortType="ascending">
      <items>
        <item x="3"/>
        <item x="1"/>
        <item x="2"/>
        <item x="0"/>
        <item t="default"/>
      </items>
    </pivotField>
    <pivotField name="Level" outline="0" multipleItemSelectionAllowed="1" showAll="0">
      <items>
        <item x="0"/>
        <item x="1"/>
        <item x="2"/>
        <item t="default"/>
      </items>
    </pivotField>
  </pivotFields>
  <rowFields>
    <field x="0"/>
    <field x="5"/>
  </rowFields>
  <colFields>
    <field x="1"/>
    <field x="4"/>
  </colFields>
  <dataFields>
    <dataField name="SUM of Salary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43"/>
    <col customWidth="1" min="4" max="4" width="10.71"/>
    <col customWidth="1" min="5" max="5" width="10.43"/>
    <col customWidth="1" min="6" max="6" width="15.57"/>
    <col customWidth="1" min="7" max="7" width="9.43"/>
    <col customWidth="1" min="8" max="8" width="13.0"/>
    <col customWidth="1" min="9" max="9" width="12.43"/>
    <col customWidth="1" min="10" max="10" width="18.29"/>
    <col customWidth="1" min="11" max="11" width="23.86"/>
    <col customWidth="1" min="12" max="12" width="8.71"/>
  </cols>
  <sheetData>
    <row r="1">
      <c r="F1" s="1"/>
    </row>
    <row r="2">
      <c r="F2" s="1"/>
    </row>
    <row r="3">
      <c r="F3" s="1"/>
    </row>
    <row r="4">
      <c r="F4" s="1"/>
    </row>
    <row r="5">
      <c r="C5" s="2" t="s">
        <v>0</v>
      </c>
      <c r="D5" s="3"/>
      <c r="E5" s="3"/>
      <c r="F5" s="3"/>
      <c r="G5" s="3"/>
      <c r="H5" s="3"/>
      <c r="I5" s="3"/>
      <c r="J5" s="3"/>
      <c r="K5" s="3"/>
      <c r="L5" s="4"/>
    </row>
    <row r="6">
      <c r="C6" s="5"/>
      <c r="D6" s="6"/>
      <c r="E6" s="6"/>
      <c r="F6" s="6"/>
      <c r="G6" s="6"/>
      <c r="H6" s="6"/>
      <c r="I6" s="6"/>
      <c r="J6" s="6"/>
      <c r="K6" s="6"/>
      <c r="L6" s="7"/>
    </row>
    <row r="7" ht="15.0" customHeight="1">
      <c r="C7" s="8" t="s">
        <v>1</v>
      </c>
      <c r="D7" s="8" t="s">
        <v>2</v>
      </c>
      <c r="E7" s="8" t="s">
        <v>3</v>
      </c>
      <c r="F7" s="9" t="s">
        <v>4</v>
      </c>
      <c r="G7" s="8" t="s">
        <v>5</v>
      </c>
      <c r="H7" s="8" t="s">
        <v>6</v>
      </c>
      <c r="I7" s="8" t="s">
        <v>7</v>
      </c>
      <c r="J7" s="8" t="s">
        <v>8</v>
      </c>
      <c r="K7" s="8" t="s">
        <v>9</v>
      </c>
      <c r="L7" s="8" t="s">
        <v>10</v>
      </c>
    </row>
    <row r="8" ht="24.75" customHeight="1">
      <c r="C8" s="10">
        <v>3427.0</v>
      </c>
      <c r="D8" s="10" t="s">
        <v>11</v>
      </c>
      <c r="E8" s="10" t="s">
        <v>12</v>
      </c>
      <c r="F8" s="11">
        <v>105468.7</v>
      </c>
      <c r="G8" s="10"/>
      <c r="H8" s="10" t="s">
        <v>13</v>
      </c>
      <c r="I8" s="10" t="s">
        <v>14</v>
      </c>
      <c r="J8" s="10" t="s">
        <v>15</v>
      </c>
      <c r="K8" s="10">
        <v>5.0</v>
      </c>
      <c r="L8" s="10" t="str">
        <f t="shared" ref="L8:L17" si="1">IF(K8&gt;=4,"High",IF(K8&gt;=3,"Med","Low"))</f>
        <v>High</v>
      </c>
    </row>
    <row r="9" ht="21.0" customHeight="1">
      <c r="C9" s="10">
        <v>3428.0</v>
      </c>
      <c r="D9" s="10" t="s">
        <v>16</v>
      </c>
      <c r="E9" s="10" t="s">
        <v>17</v>
      </c>
      <c r="F9" s="11">
        <v>88360.79</v>
      </c>
      <c r="G9" s="10"/>
      <c r="H9" s="10" t="s">
        <v>18</v>
      </c>
      <c r="I9" s="10" t="s">
        <v>19</v>
      </c>
      <c r="J9" s="10" t="s">
        <v>15</v>
      </c>
      <c r="K9" s="10">
        <v>3.0</v>
      </c>
      <c r="L9" s="10" t="str">
        <f t="shared" si="1"/>
        <v>Med</v>
      </c>
    </row>
    <row r="10">
      <c r="C10" s="10">
        <v>3429.0</v>
      </c>
      <c r="D10" s="10" t="s">
        <v>20</v>
      </c>
      <c r="E10" s="10" t="s">
        <v>21</v>
      </c>
      <c r="F10" s="11">
        <v>85879.23</v>
      </c>
      <c r="G10" s="10"/>
      <c r="H10" s="10" t="s">
        <v>22</v>
      </c>
      <c r="I10" s="10" t="s">
        <v>19</v>
      </c>
      <c r="J10" s="10" t="s">
        <v>15</v>
      </c>
      <c r="K10" s="10">
        <v>4.0</v>
      </c>
      <c r="L10" s="10" t="str">
        <f t="shared" si="1"/>
        <v>High</v>
      </c>
    </row>
    <row r="11">
      <c r="C11" s="10">
        <v>3430.0</v>
      </c>
      <c r="D11" s="10" t="s">
        <v>23</v>
      </c>
      <c r="E11" s="10" t="s">
        <v>24</v>
      </c>
      <c r="F11" s="11">
        <v>93128.34</v>
      </c>
      <c r="G11" s="10"/>
      <c r="H11" s="10" t="s">
        <v>13</v>
      </c>
      <c r="I11" s="10" t="s">
        <v>19</v>
      </c>
      <c r="J11" s="10" t="s">
        <v>15</v>
      </c>
      <c r="K11" s="10">
        <v>2.0</v>
      </c>
      <c r="L11" s="10" t="str">
        <f t="shared" si="1"/>
        <v>Low</v>
      </c>
    </row>
    <row r="12">
      <c r="C12" s="10">
        <v>3431.0</v>
      </c>
      <c r="D12" s="10" t="s">
        <v>25</v>
      </c>
      <c r="E12" s="10" t="s">
        <v>26</v>
      </c>
      <c r="F12" s="11">
        <v>57002.02</v>
      </c>
      <c r="G12" s="10"/>
      <c r="H12" s="10" t="s">
        <v>27</v>
      </c>
      <c r="I12" s="10" t="s">
        <v>14</v>
      </c>
      <c r="J12" s="10" t="s">
        <v>15</v>
      </c>
      <c r="K12" s="10">
        <v>3.0</v>
      </c>
      <c r="L12" s="10" t="str">
        <f t="shared" si="1"/>
        <v>Med</v>
      </c>
    </row>
    <row r="13">
      <c r="C13" s="10">
        <v>3432.0</v>
      </c>
      <c r="D13" s="10" t="s">
        <v>28</v>
      </c>
      <c r="E13" s="10" t="s">
        <v>29</v>
      </c>
      <c r="F13" s="11">
        <v>118976.16</v>
      </c>
      <c r="G13" s="10"/>
      <c r="H13" s="10" t="s">
        <v>30</v>
      </c>
      <c r="I13" s="10" t="s">
        <v>19</v>
      </c>
      <c r="J13" s="10" t="s">
        <v>15</v>
      </c>
      <c r="K13" s="10">
        <v>3.0</v>
      </c>
      <c r="L13" s="10" t="str">
        <f t="shared" si="1"/>
        <v>Med</v>
      </c>
    </row>
    <row r="14">
      <c r="C14" s="10">
        <v>3433.0</v>
      </c>
      <c r="D14" s="10" t="s">
        <v>31</v>
      </c>
      <c r="E14" s="10" t="s">
        <v>32</v>
      </c>
      <c r="F14" s="11">
        <v>104802.63</v>
      </c>
      <c r="G14" s="12">
        <v>45110.0</v>
      </c>
      <c r="H14" s="10" t="s">
        <v>33</v>
      </c>
      <c r="I14" s="10" t="s">
        <v>14</v>
      </c>
      <c r="J14" s="10" t="s">
        <v>34</v>
      </c>
      <c r="K14" s="10">
        <v>4.0</v>
      </c>
      <c r="L14" s="10" t="str">
        <f t="shared" si="1"/>
        <v>High</v>
      </c>
    </row>
    <row r="15">
      <c r="C15" s="10">
        <v>3434.0</v>
      </c>
      <c r="D15" s="10" t="s">
        <v>35</v>
      </c>
      <c r="E15" s="10" t="s">
        <v>36</v>
      </c>
      <c r="F15" s="11">
        <v>66017.18</v>
      </c>
      <c r="G15" s="12">
        <v>44955.0</v>
      </c>
      <c r="H15" s="10" t="s">
        <v>13</v>
      </c>
      <c r="I15" s="10" t="s">
        <v>14</v>
      </c>
      <c r="J15" s="10" t="s">
        <v>15</v>
      </c>
      <c r="K15" s="10">
        <v>2.0</v>
      </c>
      <c r="L15" s="10" t="str">
        <f t="shared" si="1"/>
        <v>Low</v>
      </c>
    </row>
    <row r="16">
      <c r="C16" s="10">
        <v>3435.0</v>
      </c>
      <c r="D16" s="10" t="s">
        <v>37</v>
      </c>
      <c r="E16" s="10" t="s">
        <v>38</v>
      </c>
      <c r="F16" s="11">
        <v>74279.01</v>
      </c>
      <c r="G16" s="10"/>
      <c r="H16" s="10" t="s">
        <v>39</v>
      </c>
      <c r="I16" s="10" t="s">
        <v>19</v>
      </c>
      <c r="J16" s="10" t="s">
        <v>34</v>
      </c>
      <c r="K16" s="10">
        <v>3.0</v>
      </c>
      <c r="L16" s="10" t="str">
        <f t="shared" si="1"/>
        <v>Med</v>
      </c>
    </row>
    <row r="17">
      <c r="C17" s="10">
        <v>3436.0</v>
      </c>
      <c r="D17" s="10" t="s">
        <v>40</v>
      </c>
      <c r="E17" s="10" t="s">
        <v>41</v>
      </c>
      <c r="F17" s="11">
        <v>68980.52</v>
      </c>
      <c r="G17" s="12">
        <v>45106.0</v>
      </c>
      <c r="H17" s="10" t="s">
        <v>30</v>
      </c>
      <c r="I17" s="10" t="s">
        <v>19</v>
      </c>
      <c r="J17" s="10" t="s">
        <v>15</v>
      </c>
      <c r="K17" s="10">
        <v>5.0</v>
      </c>
      <c r="L17" s="10" t="str">
        <f t="shared" si="1"/>
        <v>High</v>
      </c>
    </row>
    <row r="18">
      <c r="F18" s="1"/>
    </row>
    <row r="19">
      <c r="F19" s="1"/>
    </row>
    <row r="20">
      <c r="F20" s="1"/>
    </row>
    <row r="21" ht="15.75" customHeight="1">
      <c r="F21" s="1"/>
    </row>
    <row r="22" ht="15.75" customHeight="1">
      <c r="F22" s="1"/>
    </row>
    <row r="23" ht="15.75" customHeight="1">
      <c r="F23" s="1"/>
    </row>
    <row r="24" ht="15.75" customHeight="1">
      <c r="F24" s="1"/>
    </row>
    <row r="25" ht="15.75" customHeight="1">
      <c r="F25" s="1"/>
    </row>
    <row r="26" ht="15.75" customHeight="1">
      <c r="F26" s="1"/>
    </row>
    <row r="27" ht="15.75" customHeight="1">
      <c r="F27" s="1"/>
    </row>
    <row r="28" ht="15.75" customHeight="1">
      <c r="F28" s="1"/>
    </row>
    <row r="29" ht="15.75" customHeight="1">
      <c r="F29" s="1"/>
    </row>
    <row r="30" ht="15.75" customHeight="1">
      <c r="F30" s="1"/>
    </row>
    <row r="31" ht="15.75" customHeight="1">
      <c r="F31" s="1"/>
    </row>
    <row r="32" ht="15.75" customHeight="1">
      <c r="F32" s="1"/>
    </row>
    <row r="33" ht="15.75" customHeight="1">
      <c r="F33" s="1"/>
    </row>
    <row r="34" ht="15.75" customHeight="1">
      <c r="F34" s="1"/>
    </row>
    <row r="35" ht="15.75" customHeight="1">
      <c r="F35" s="1"/>
    </row>
    <row r="36" ht="15.75" customHeight="1">
      <c r="F36" s="1"/>
    </row>
    <row r="37" ht="15.75" customHeight="1">
      <c r="F37" s="1"/>
    </row>
    <row r="38" ht="15.75" customHeight="1">
      <c r="F38" s="1"/>
    </row>
    <row r="39" ht="15.75" customHeight="1">
      <c r="F39" s="1"/>
    </row>
    <row r="40" ht="15.75" customHeight="1">
      <c r="F40" s="1"/>
    </row>
    <row r="41" ht="15.75" customHeight="1">
      <c r="F41" s="1"/>
    </row>
    <row r="42" ht="15.75" customHeight="1">
      <c r="F42" s="1"/>
    </row>
    <row r="43" ht="15.75" customHeight="1">
      <c r="F43" s="1"/>
    </row>
    <row r="44" ht="15.75" customHeight="1">
      <c r="F44" s="1"/>
    </row>
    <row r="45" ht="15.75" customHeight="1">
      <c r="F45" s="1"/>
    </row>
    <row r="46" ht="15.75" customHeight="1">
      <c r="F46" s="1"/>
    </row>
    <row r="47" ht="15.75" customHeight="1">
      <c r="F47" s="1"/>
    </row>
    <row r="48" ht="15.75" customHeight="1">
      <c r="F48" s="1"/>
    </row>
    <row r="49" ht="15.75" customHeight="1">
      <c r="F49" s="1"/>
    </row>
    <row r="50" ht="15.75" customHeight="1">
      <c r="F50" s="1"/>
    </row>
    <row r="51" ht="15.75" customHeight="1">
      <c r="F51" s="1"/>
    </row>
    <row r="52" ht="15.75" customHeight="1">
      <c r="F52" s="1"/>
    </row>
    <row r="53" ht="15.75" customHeight="1">
      <c r="F53" s="1"/>
    </row>
    <row r="54" ht="15.75" customHeight="1">
      <c r="F54" s="1"/>
    </row>
    <row r="55" ht="15.75" customHeight="1">
      <c r="F55" s="1"/>
    </row>
    <row r="56" ht="15.75" customHeight="1">
      <c r="F56" s="1"/>
    </row>
    <row r="57" ht="15.75" customHeight="1">
      <c r="F57" s="1"/>
    </row>
    <row r="58" ht="15.75" customHeight="1">
      <c r="F58" s="1"/>
    </row>
    <row r="59" ht="15.75" customHeight="1">
      <c r="F59" s="1"/>
    </row>
    <row r="60" ht="15.75" customHeight="1">
      <c r="F60" s="1"/>
    </row>
    <row r="61" ht="15.75" customHeight="1">
      <c r="F61" s="1"/>
    </row>
    <row r="62" ht="15.75" customHeight="1">
      <c r="F62" s="1"/>
    </row>
    <row r="63" ht="15.75" customHeight="1">
      <c r="F63" s="1"/>
    </row>
    <row r="64" ht="15.75" customHeight="1">
      <c r="F64" s="1"/>
    </row>
    <row r="65" ht="15.75" customHeight="1">
      <c r="F65" s="1"/>
    </row>
    <row r="66" ht="15.75" customHeight="1">
      <c r="F66" s="1"/>
    </row>
    <row r="67" ht="15.75" customHeight="1">
      <c r="F67" s="1"/>
    </row>
    <row r="68" ht="15.75" customHeight="1">
      <c r="F68" s="1"/>
    </row>
    <row r="69" ht="15.75" customHeight="1">
      <c r="F69" s="1"/>
    </row>
    <row r="70" ht="15.75" customHeight="1">
      <c r="F70" s="1"/>
    </row>
    <row r="71" ht="15.75" customHeight="1">
      <c r="F71" s="1"/>
    </row>
    <row r="72" ht="15.75" customHeight="1">
      <c r="F72" s="1"/>
    </row>
    <row r="73" ht="15.75" customHeight="1">
      <c r="F73" s="1"/>
    </row>
    <row r="74" ht="15.75" customHeight="1">
      <c r="F74" s="1"/>
    </row>
    <row r="75" ht="15.75" customHeight="1">
      <c r="F75" s="1"/>
    </row>
    <row r="76" ht="15.75" customHeight="1">
      <c r="F76" s="1"/>
    </row>
    <row r="77" ht="15.75" customHeight="1">
      <c r="F77" s="1"/>
    </row>
    <row r="78" ht="15.75" customHeight="1">
      <c r="F78" s="1"/>
    </row>
    <row r="79" ht="15.75" customHeight="1">
      <c r="F79" s="1"/>
    </row>
    <row r="80" ht="15.75" customHeight="1">
      <c r="F80" s="1"/>
    </row>
    <row r="81" ht="15.75" customHeight="1">
      <c r="F81" s="1"/>
    </row>
    <row r="82" ht="15.75" customHeight="1">
      <c r="F82" s="1"/>
    </row>
    <row r="83" ht="15.75" customHeight="1">
      <c r="F83" s="1"/>
    </row>
    <row r="84" ht="15.75" customHeight="1">
      <c r="F84" s="1"/>
    </row>
    <row r="85" ht="15.75" customHeight="1">
      <c r="F85" s="1"/>
    </row>
    <row r="86" ht="15.75" customHeight="1">
      <c r="F86" s="1"/>
    </row>
    <row r="87" ht="15.75" customHeight="1">
      <c r="F87" s="1"/>
    </row>
    <row r="88" ht="15.75" customHeight="1">
      <c r="F88" s="1"/>
    </row>
    <row r="89" ht="15.75" customHeight="1">
      <c r="F89" s="1"/>
    </row>
    <row r="90" ht="15.75" customHeight="1">
      <c r="F90" s="1"/>
    </row>
    <row r="91" ht="15.75" customHeight="1">
      <c r="F91" s="1"/>
    </row>
    <row r="92" ht="15.75" customHeight="1">
      <c r="F92" s="1"/>
    </row>
    <row r="93" ht="15.75" customHeight="1">
      <c r="F93" s="1"/>
    </row>
    <row r="94" ht="15.75" customHeight="1">
      <c r="F94" s="1"/>
    </row>
    <row r="95" ht="15.75" customHeight="1">
      <c r="F95" s="1"/>
    </row>
    <row r="96" ht="15.75" customHeight="1">
      <c r="F96" s="1"/>
    </row>
    <row r="97" ht="15.75" customHeight="1">
      <c r="F97" s="1"/>
    </row>
    <row r="98" ht="15.75" customHeight="1">
      <c r="F98" s="1"/>
    </row>
    <row r="99" ht="15.75" customHeight="1">
      <c r="F99" s="1"/>
    </row>
    <row r="100" ht="15.75" customHeight="1">
      <c r="F100" s="1"/>
    </row>
  </sheetData>
  <mergeCells count="1">
    <mergeCell ref="C5:L6"/>
  </mergeCells>
  <conditionalFormatting sqref="G7:G17">
    <cfRule type="containsBlanks" dxfId="0" priority="1">
      <formula>LEN(TRIM(G7))=0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6.29"/>
    <col customWidth="1" min="3" max="3" width="12.43"/>
    <col customWidth="1" min="4" max="5" width="9.0"/>
    <col customWidth="1" min="6" max="6" width="10.0"/>
    <col customWidth="1" min="7" max="7" width="13.14"/>
    <col customWidth="1" min="8" max="8" width="9.0"/>
    <col customWidth="1" min="9" max="9" width="12.0"/>
    <col customWidth="1" min="10" max="12" width="10.0"/>
    <col customWidth="1" min="13" max="13" width="11.57"/>
    <col customWidth="1" min="14" max="14" width="10.0"/>
    <col customWidth="1" min="15" max="15" width="13.14"/>
    <col customWidth="1" min="16" max="16" width="9.0"/>
    <col customWidth="1" min="17" max="18" width="10.71"/>
    <col customWidth="1" min="19" max="19" width="13.86"/>
    <col customWidth="1" min="20" max="20" width="9.0"/>
    <col customWidth="1" min="21" max="21" width="10.71"/>
    <col customWidth="1" min="22" max="22" width="11.29"/>
    <col customWidth="1" min="23" max="23" width="8.71"/>
  </cols>
  <sheetData>
    <row r="3">
      <c r="A3" s="13"/>
      <c r="B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71"/>
    <col customWidth="1" min="6" max="6" width="10.43"/>
    <col customWidth="1" min="7" max="7" width="15.57"/>
    <col customWidth="1" min="8" max="8" width="12.43"/>
    <col customWidth="1" min="9" max="9" width="23.86"/>
    <col customWidth="1" min="10" max="11" width="8.71"/>
  </cols>
  <sheetData>
    <row r="4">
      <c r="D4" s="15" t="s">
        <v>63</v>
      </c>
      <c r="E4" s="3"/>
      <c r="F4" s="3"/>
      <c r="G4" s="3"/>
      <c r="H4" s="3"/>
      <c r="I4" s="3"/>
      <c r="J4" s="4"/>
    </row>
    <row r="5">
      <c r="D5" s="5"/>
      <c r="E5" s="6"/>
      <c r="F5" s="6"/>
      <c r="G5" s="6"/>
      <c r="H5" s="6"/>
      <c r="I5" s="6"/>
      <c r="J5" s="7"/>
    </row>
    <row r="6">
      <c r="D6" s="8" t="s">
        <v>1</v>
      </c>
      <c r="E6" s="8" t="s">
        <v>2</v>
      </c>
      <c r="F6" s="8" t="s">
        <v>3</v>
      </c>
      <c r="G6" s="9" t="s">
        <v>4</v>
      </c>
      <c r="H6" s="8" t="s">
        <v>7</v>
      </c>
      <c r="I6" s="8" t="s">
        <v>9</v>
      </c>
      <c r="J6" s="8" t="s">
        <v>10</v>
      </c>
    </row>
    <row r="7">
      <c r="D7" s="16">
        <v>3427.0</v>
      </c>
      <c r="E7" s="16" t="s">
        <v>11</v>
      </c>
      <c r="F7" s="16" t="s">
        <v>12</v>
      </c>
      <c r="G7" s="11">
        <v>105468.7</v>
      </c>
      <c r="H7" s="16" t="s">
        <v>14</v>
      </c>
      <c r="I7" s="16">
        <v>5.0</v>
      </c>
      <c r="J7" s="16" t="str">
        <f t="shared" ref="J7:J16" si="1">IF(I7&gt;=4,"High",IF(I7&gt;=3,"Med","Low"))</f>
        <v>High</v>
      </c>
    </row>
    <row r="8">
      <c r="D8" s="16">
        <v>3428.0</v>
      </c>
      <c r="E8" s="16" t="s">
        <v>16</v>
      </c>
      <c r="F8" s="16" t="s">
        <v>17</v>
      </c>
      <c r="G8" s="11">
        <v>88360.79</v>
      </c>
      <c r="H8" s="16" t="s">
        <v>19</v>
      </c>
      <c r="I8" s="16">
        <v>3.0</v>
      </c>
      <c r="J8" s="16" t="str">
        <f t="shared" si="1"/>
        <v>Med</v>
      </c>
    </row>
    <row r="9">
      <c r="D9" s="16">
        <v>3429.0</v>
      </c>
      <c r="E9" s="16" t="s">
        <v>20</v>
      </c>
      <c r="F9" s="16" t="s">
        <v>21</v>
      </c>
      <c r="G9" s="11">
        <v>85879.23</v>
      </c>
      <c r="H9" s="16" t="s">
        <v>19</v>
      </c>
      <c r="I9" s="16">
        <v>4.0</v>
      </c>
      <c r="J9" s="16" t="str">
        <f t="shared" si="1"/>
        <v>High</v>
      </c>
    </row>
    <row r="10">
      <c r="D10" s="16">
        <v>3430.0</v>
      </c>
      <c r="E10" s="16" t="s">
        <v>23</v>
      </c>
      <c r="F10" s="16" t="s">
        <v>24</v>
      </c>
      <c r="G10" s="11">
        <v>93128.34</v>
      </c>
      <c r="H10" s="16" t="s">
        <v>19</v>
      </c>
      <c r="I10" s="16">
        <v>2.0</v>
      </c>
      <c r="J10" s="16" t="str">
        <f t="shared" si="1"/>
        <v>Low</v>
      </c>
    </row>
    <row r="11">
      <c r="D11" s="16">
        <v>3431.0</v>
      </c>
      <c r="E11" s="16" t="s">
        <v>25</v>
      </c>
      <c r="F11" s="16" t="s">
        <v>26</v>
      </c>
      <c r="G11" s="11">
        <v>57002.02</v>
      </c>
      <c r="H11" s="16" t="s">
        <v>14</v>
      </c>
      <c r="I11" s="16">
        <v>3.0</v>
      </c>
      <c r="J11" s="16" t="str">
        <f t="shared" si="1"/>
        <v>Med</v>
      </c>
    </row>
    <row r="12">
      <c r="D12" s="16">
        <v>3432.0</v>
      </c>
      <c r="E12" s="16" t="s">
        <v>28</v>
      </c>
      <c r="F12" s="16" t="s">
        <v>29</v>
      </c>
      <c r="G12" s="11">
        <v>118976.16</v>
      </c>
      <c r="H12" s="16" t="s">
        <v>19</v>
      </c>
      <c r="I12" s="16">
        <v>3.0</v>
      </c>
      <c r="J12" s="16" t="str">
        <f t="shared" si="1"/>
        <v>Med</v>
      </c>
    </row>
    <row r="13">
      <c r="D13" s="16">
        <v>3433.0</v>
      </c>
      <c r="E13" s="16" t="s">
        <v>31</v>
      </c>
      <c r="F13" s="16" t="s">
        <v>32</v>
      </c>
      <c r="G13" s="11">
        <v>104802.63</v>
      </c>
      <c r="H13" s="16" t="s">
        <v>14</v>
      </c>
      <c r="I13" s="16">
        <v>4.0</v>
      </c>
      <c r="J13" s="16" t="str">
        <f t="shared" si="1"/>
        <v>High</v>
      </c>
    </row>
    <row r="14">
      <c r="D14" s="16">
        <v>3434.0</v>
      </c>
      <c r="E14" s="16" t="s">
        <v>35</v>
      </c>
      <c r="F14" s="16" t="s">
        <v>36</v>
      </c>
      <c r="G14" s="11">
        <v>66017.18</v>
      </c>
      <c r="H14" s="16" t="s">
        <v>14</v>
      </c>
      <c r="I14" s="16">
        <v>2.0</v>
      </c>
      <c r="J14" s="16" t="str">
        <f t="shared" si="1"/>
        <v>Low</v>
      </c>
    </row>
    <row r="15">
      <c r="D15" s="16">
        <v>3435.0</v>
      </c>
      <c r="E15" s="16" t="s">
        <v>37</v>
      </c>
      <c r="F15" s="16" t="s">
        <v>38</v>
      </c>
      <c r="G15" s="11">
        <v>74279.01</v>
      </c>
      <c r="H15" s="16" t="s">
        <v>19</v>
      </c>
      <c r="I15" s="16">
        <v>3.0</v>
      </c>
      <c r="J15" s="16" t="str">
        <f t="shared" si="1"/>
        <v>Med</v>
      </c>
    </row>
    <row r="16">
      <c r="D16" s="16">
        <v>3436.0</v>
      </c>
      <c r="E16" s="16" t="s">
        <v>40</v>
      </c>
      <c r="F16" s="16" t="s">
        <v>41</v>
      </c>
      <c r="G16" s="11">
        <v>68980.52</v>
      </c>
      <c r="H16" s="16" t="s">
        <v>19</v>
      </c>
      <c r="I16" s="16">
        <v>5.0</v>
      </c>
      <c r="J16" s="16" t="str">
        <f t="shared" si="1"/>
        <v>High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D4:J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Sheet6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2024-08-30T11:21:54Z</dcterms:created>
  <dc:creator>Dell</dc:creator>
  <cp:lastModifiedBy>Dell</cp:lastModifiedBy>
  <dcterms:modified xsi:type="dcterms:W3CDTF">2024-08-30T11:47:13Z</dcterms:modified>
</cp:coreProperties>
</file>