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hart4.xml" ContentType="application/vnd.openxmlformats-officedocument.drawingml.chart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E:\Data Analyst (Business Intelligence) - Training\Session - 4\"/>
    </mc:Choice>
  </mc:AlternateContent>
  <xr:revisionPtr revIDLastSave="0" documentId="13_ncr:1_{FF18918E-D7B4-40C3-9801-FEC78B714D6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3" sheetId="3" r:id="rId2"/>
  </sheets>
  <definedNames>
    <definedName name="_xlchart.v1.0" hidden="1">Sheet3!$BC$2:$BC$22</definedName>
    <definedName name="_xlchart.v1.1" hidden="1">Sheet3!$BD$1</definedName>
    <definedName name="_xlchart.v1.2" hidden="1">Sheet3!$BD$2:$BD$22</definedName>
    <definedName name="_xlchart.v1.3" hidden="1">Sheet3!$BC$2:$BC$22</definedName>
    <definedName name="_xlchart.v1.4" hidden="1">Sheet3!$BD$1</definedName>
    <definedName name="_xlchart.v1.5" hidden="1">Sheet3!$BD$2:$BD$22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3" l="1"/>
</calcChain>
</file>

<file path=xl/sharedStrings.xml><?xml version="1.0" encoding="utf-8"?>
<sst xmlns="http://schemas.openxmlformats.org/spreadsheetml/2006/main" count="190" uniqueCount="101">
  <si>
    <t>Name</t>
  </si>
  <si>
    <t>Gender</t>
  </si>
  <si>
    <t>Akash Gupta</t>
  </si>
  <si>
    <t>Anubhav Singh Bassi</t>
  </si>
  <si>
    <t>Kenny Sebastian</t>
  </si>
  <si>
    <t>Shraddha Jain</t>
  </si>
  <si>
    <t>Sumukhi Suresh</t>
  </si>
  <si>
    <t>Pragati Sinha</t>
  </si>
  <si>
    <t>Abishek Upmanyu</t>
  </si>
  <si>
    <t>Biswa Kalyan Rath</t>
  </si>
  <si>
    <t>Bharti Singh</t>
  </si>
  <si>
    <t>Kannan Gill</t>
  </si>
  <si>
    <t>Sugandha Mishra</t>
  </si>
  <si>
    <t>Aishwarya Mohanraj</t>
  </si>
  <si>
    <t>Abish Matthew</t>
  </si>
  <si>
    <t>Neeli Palta</t>
  </si>
  <si>
    <t>Urooj Ashfaq</t>
  </si>
  <si>
    <t>Anuradha Menon</t>
  </si>
  <si>
    <t>Aditi Mittal</t>
  </si>
  <si>
    <t>Azeem Bantawalla</t>
  </si>
  <si>
    <t>Ravi Gupta</t>
  </si>
  <si>
    <t>Chockalingam</t>
  </si>
  <si>
    <t>Samay Raina</t>
  </si>
  <si>
    <t>Mohit Morani</t>
  </si>
  <si>
    <t>Mallika Dua</t>
  </si>
  <si>
    <t>Radhika Vaz</t>
  </si>
  <si>
    <t>Male</t>
  </si>
  <si>
    <t>Female</t>
  </si>
  <si>
    <t>Genre</t>
  </si>
  <si>
    <t>Observational</t>
  </si>
  <si>
    <t>Improv</t>
  </si>
  <si>
    <t>Satirical</t>
  </si>
  <si>
    <t>Dark</t>
  </si>
  <si>
    <t>Approximate Net Worth</t>
  </si>
  <si>
    <t>Shows in a Month</t>
  </si>
  <si>
    <t>Region</t>
  </si>
  <si>
    <t>North</t>
  </si>
  <si>
    <t>South</t>
  </si>
  <si>
    <t>West</t>
  </si>
  <si>
    <t>East</t>
  </si>
  <si>
    <t>Month</t>
  </si>
  <si>
    <t>Sales</t>
  </si>
  <si>
    <t>Customer</t>
  </si>
  <si>
    <t>Feb</t>
  </si>
  <si>
    <t>Mar</t>
  </si>
  <si>
    <t>Apr</t>
  </si>
  <si>
    <t>Product</t>
  </si>
  <si>
    <t>iPhone</t>
  </si>
  <si>
    <t>Android</t>
  </si>
  <si>
    <t>iPad</t>
  </si>
  <si>
    <t>Company</t>
  </si>
  <si>
    <t>Share</t>
  </si>
  <si>
    <t>Samsung</t>
  </si>
  <si>
    <t>Apple</t>
  </si>
  <si>
    <t>OnePlus</t>
  </si>
  <si>
    <t>Others</t>
  </si>
  <si>
    <t>Quarter</t>
  </si>
  <si>
    <t>Jan</t>
  </si>
  <si>
    <t>May</t>
  </si>
  <si>
    <t>Jun</t>
  </si>
  <si>
    <t>Jul</t>
  </si>
  <si>
    <t>Aug</t>
  </si>
  <si>
    <t>Sep</t>
  </si>
  <si>
    <t>Oct</t>
  </si>
  <si>
    <t>Nov</t>
  </si>
  <si>
    <t>Dec</t>
  </si>
  <si>
    <t>Qtr. 1</t>
  </si>
  <si>
    <t>Qtr. 2</t>
  </si>
  <si>
    <t>Qtr. 3</t>
  </si>
  <si>
    <t>Qtr. 4</t>
  </si>
  <si>
    <t>Advertising Spend (in $)</t>
  </si>
  <si>
    <t>Sales Revenue (in $)</t>
  </si>
  <si>
    <t>Score Range (Bins)</t>
  </si>
  <si>
    <t>Frequency (Number of Students)</t>
  </si>
  <si>
    <t>Department</t>
  </si>
  <si>
    <t>Salary</t>
  </si>
  <si>
    <t>Employee ID</t>
  </si>
  <si>
    <t>R1000</t>
  </si>
  <si>
    <t>R1001</t>
  </si>
  <si>
    <t>R1002</t>
  </si>
  <si>
    <t>R1003</t>
  </si>
  <si>
    <t>R1004</t>
  </si>
  <si>
    <t>R1005</t>
  </si>
  <si>
    <t>R1006</t>
  </si>
  <si>
    <t>R1007</t>
  </si>
  <si>
    <t>R1008</t>
  </si>
  <si>
    <t>R1009</t>
  </si>
  <si>
    <t>R1010</t>
  </si>
  <si>
    <t>R1011</t>
  </si>
  <si>
    <t>R1012</t>
  </si>
  <si>
    <t>R1013</t>
  </si>
  <si>
    <t>R1014</t>
  </si>
  <si>
    <t>R1015</t>
  </si>
  <si>
    <t>R1016</t>
  </si>
  <si>
    <t>R1017</t>
  </si>
  <si>
    <t>R1018</t>
  </si>
  <si>
    <t>R1019</t>
  </si>
  <si>
    <t>R1020</t>
  </si>
  <si>
    <t>Finance</t>
  </si>
  <si>
    <t>IT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</si>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</sst>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5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</cellXfs>
  <cellStyles count="1">
    <cellStyle name="Normal" xfId="0" builtinId="0"/>
  </cellStyles>
  <dxfs count="1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b="1"/>
              <a:t>Product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v>Total</c:v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Android</c:v>
              </c:pt>
              <c:pt idx="1">
                <c:v>iPad</c:v>
              </c:pt>
              <c:pt idx="2">
                <c:v>iPhone</c:v>
              </c:pt>
            </c:strLit>
          </c:cat>
          <c:val>
            <c:numLit>
              <c:formatCode>General</c:formatCode>
              <c:ptCount val="3"/>
              <c:pt idx="0">
                <c:v>6</c:v>
              </c:pt>
              <c:pt idx="1">
                <c:v>2</c:v>
              </c:pt>
              <c:pt idx="2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816C-4677-B0E7-F8D0C00FF8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30832303"/>
        <c:axId val="2030810703"/>
      </c:barChart>
      <c:catAx>
        <c:axId val="203083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810703"/>
        <c:crosses val="autoZero"/>
        <c:auto val="1"/>
        <c:lblAlgn val="ctr"/>
        <c:lblOffset val="100"/>
        <c:noMultiLvlLbl val="0"/>
      </c:catAx>
      <c:valAx>
        <c:axId val="203081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83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Market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Sheet3!$L$1</c:f>
              <c:strCache>
                <c:ptCount val="1"/>
                <c:pt idx="0">
                  <c:v>Share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Sheet3!$K$2:$K$5</c:f>
              <c:strCache>
                <c:ptCount val="4"/>
                <c:pt idx="0">
                  <c:v>Samsung</c:v>
                </c:pt>
                <c:pt idx="1">
                  <c:v>Apple</c:v>
                </c:pt>
                <c:pt idx="2">
                  <c:v>OnePlus</c:v>
                </c:pt>
                <c:pt idx="3">
                  <c:v>Others</c:v>
                </c:pt>
              </c:strCache>
            </c:strRef>
          </c:cat>
          <c:val>
            <c:numRef>
              <c:f>Sheet3!$L$2:$L$5</c:f>
              <c:numCache>
                <c:formatCode>General</c:formatCode>
                <c:ptCount val="4"/>
                <c:pt idx="0">
                  <c:v>28</c:v>
                </c:pt>
                <c:pt idx="1">
                  <c:v>31</c:v>
                </c:pt>
                <c:pt idx="2">
                  <c:v>27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8-458A-B68A-6AA501415D0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Sheet3!$Y$1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Sheet3!$W$2:$X$13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Qtr. 1</c:v>
                  </c:pt>
                  <c:pt idx="3">
                    <c:v>Qtr. 2</c:v>
                  </c:pt>
                  <c:pt idx="6">
                    <c:v>Qtr. 3</c:v>
                  </c:pt>
                  <c:pt idx="9">
                    <c:v>Qtr. 4</c:v>
                  </c:pt>
                </c:lvl>
              </c:multiLvlStrCache>
            </c:multiLvlStrRef>
          </c:cat>
          <c:val>
            <c:numRef>
              <c:f>Sheet3!$Y$2:$Y$13</c:f>
              <c:numCache>
                <c:formatCode>General</c:formatCode>
                <c:ptCount val="12"/>
                <c:pt idx="0">
                  <c:v>52</c:v>
                </c:pt>
                <c:pt idx="1">
                  <c:v>44</c:v>
                </c:pt>
                <c:pt idx="2">
                  <c:v>38</c:v>
                </c:pt>
                <c:pt idx="3">
                  <c:v>48</c:v>
                </c:pt>
                <c:pt idx="4">
                  <c:v>58</c:v>
                </c:pt>
                <c:pt idx="5">
                  <c:v>96</c:v>
                </c:pt>
                <c:pt idx="6">
                  <c:v>54</c:v>
                </c:pt>
                <c:pt idx="7">
                  <c:v>29</c:v>
                </c:pt>
                <c:pt idx="8">
                  <c:v>46</c:v>
                </c:pt>
                <c:pt idx="9">
                  <c:v>27</c:v>
                </c:pt>
                <c:pt idx="10">
                  <c:v>80</c:v>
                </c:pt>
                <c:pt idx="11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7-499C-9ACB-01FBCEAEBC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0817423"/>
        <c:axId val="2030834223"/>
      </c:lineChart>
      <c:catAx>
        <c:axId val="203081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834223"/>
        <c:crosses val="autoZero"/>
        <c:auto val="1"/>
        <c:lblAlgn val="ctr"/>
        <c:lblOffset val="100"/>
        <c:noMultiLvlLbl val="0"/>
      </c:catAx>
      <c:valAx>
        <c:axId val="203083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81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Sheet3!$AM$1</c:f>
              <c:strCache>
                <c:ptCount val="1"/>
                <c:pt idx="0">
                  <c:v>Sales Revenue (in $)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Sheet3!$AL$2:$AL$12</c:f>
              <c:numCache>
                <c:formatCode>#,##0</c:formatCode>
                <c:ptCount val="11"/>
                <c:pt idx="0">
                  <c:v>5000</c:v>
                </c:pt>
                <c:pt idx="1">
                  <c:v>7000</c:v>
                </c:pt>
                <c:pt idx="2">
                  <c:v>6500</c:v>
                </c:pt>
                <c:pt idx="3">
                  <c:v>8000</c:v>
                </c:pt>
                <c:pt idx="4">
                  <c:v>4500</c:v>
                </c:pt>
                <c:pt idx="5">
                  <c:v>9000</c:v>
                </c:pt>
                <c:pt idx="6">
                  <c:v>5500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9500</c:v>
                </c:pt>
              </c:numCache>
            </c:numRef>
          </c:xVal>
          <c:yVal>
            <c:numRef>
              <c:f>Sheet3!$AM$2:$AM$12</c:f>
              <c:numCache>
                <c:formatCode>#,##0</c:formatCode>
                <c:ptCount val="11"/>
                <c:pt idx="0">
                  <c:v>20000</c:v>
                </c:pt>
                <c:pt idx="1">
                  <c:v>25000</c:v>
                </c:pt>
                <c:pt idx="2">
                  <c:v>22000</c:v>
                </c:pt>
                <c:pt idx="3">
                  <c:v>30000</c:v>
                </c:pt>
                <c:pt idx="4">
                  <c:v>18000</c:v>
                </c:pt>
                <c:pt idx="5">
                  <c:v>35000</c:v>
                </c:pt>
                <c:pt idx="6">
                  <c:v>21000</c:v>
                </c:pt>
                <c:pt idx="7">
                  <c:v>21500</c:v>
                </c:pt>
                <c:pt idx="8">
                  <c:v>30100</c:v>
                </c:pt>
                <c:pt idx="9">
                  <c:v>40000</c:v>
                </c:pt>
                <c:pt idx="10">
                  <c:v>37500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7-4553-9388-5845407DF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887695"/>
        <c:axId val="1897878575"/>
      </c:scatterChart>
      <c:valAx>
        <c:axId val="189788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Advertising Spend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78575"/>
        <c:crosses val="autoZero"/>
        <c:crossBetween val="midCat"/>
      </c:valAx>
      <c:valAx>
        <c:axId val="189787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8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Sheet3!$BB$2:$BB$8</c:f>
              <c:strCache>
                <c:ptCount val="7"/>
                <c:pt idx="0">
                  <c:v>R1000</c:v>
                </c:pt>
                <c:pt idx="1">
                  <c:v>R1001</c:v>
                </c:pt>
                <c:pt idx="2">
                  <c:v>R1002</c:v>
                </c:pt>
                <c:pt idx="3">
                  <c:v>R1003</c:v>
                </c:pt>
                <c:pt idx="4">
                  <c:v>R1004</c:v>
                </c:pt>
                <c:pt idx="5">
                  <c:v>R1005</c:v>
                </c:pt>
                <c:pt idx="6">
                  <c:v>R1006</c:v>
                </c:pt>
              </c:strCache>
            </c:strRef>
          </c:cat>
          <c:val>
            <c:numRef>
              <c:f>Sheet3!$BC$2:$BC$8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9-4A14-BEDD-FBD2B0C13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087823"/>
        <c:axId val="1969088303"/>
      </c:barChart>
      <c:catAx>
        <c:axId val="1969087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Score Range (Bins)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9088303"/>
        <c:crosses val="autoZero"/>
        <c:auto val="1"/>
        <c:lblAlgn val="ctr"/>
        <c:lblOffset val="100"/>
        <c:noMultiLvlLbl val="0"/>
      </c:catAx>
      <c:valAx>
        <c:axId val="1969088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90878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0</xdr:row>
      <xdr:rowOff>0</xdr:rowOff>
    </xdr:from>
    <xdr:to>
      <xdr:col>8</xdr:col>
      <xdr:colOff>447675</xdr:colOff>
      <xdr:row>26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F50A64-B721-49B4-A805-0D109B51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</xdr:colOff>
      <xdr:row>0</xdr:row>
      <xdr:rowOff>33336</xdr:rowOff>
    </xdr:from>
    <xdr:to>
      <xdr:col>21</xdr:col>
      <xdr:colOff>123825</xdr:colOff>
      <xdr:row>24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141139-735E-76C3-89DD-4F91137AB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23812</xdr:colOff>
      <xdr:row>0</xdr:row>
      <xdr:rowOff>33337</xdr:rowOff>
    </xdr:from>
    <xdr:to>
      <xdr:col>35</xdr:col>
      <xdr:colOff>457200</xdr:colOff>
      <xdr:row>21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E4E2CD-E4B0-5393-7927-8D08D83F8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23812</xdr:colOff>
      <xdr:row>0</xdr:row>
      <xdr:rowOff>14287</xdr:rowOff>
    </xdr:from>
    <xdr:to>
      <xdr:col>48</xdr:col>
      <xdr:colOff>571500</xdr:colOff>
      <xdr:row>16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DE20D6-4A09-25E9-60AF-B4FF5BC92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238125</xdr:colOff>
      <xdr:row>0</xdr:row>
      <xdr:rowOff>180975</xdr:rowOff>
    </xdr:from>
    <xdr:to>
      <xdr:col>22</xdr:col>
      <xdr:colOff>238125</xdr:colOff>
      <xdr:row>10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4936D4-4E30-15DE-CD91-65CD02D36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031F92-A70C-471A-9261-94E7D87DDF26}" name="Table1" displayName="Table1" ref="A1:F25" totalsRowShown="0" headerRowDxfId="1" headerRowBorderDxfId="8" tableBorderDxfId="9" totalsRowBorderDxfId="7">
  <autoFilter ref="A1:F25" xr:uid="{45031F92-A70C-471A-9261-94E7D87DDF26}"/>
  <tableColumns count="6">
    <tableColumn id="1" xr3:uid="{A6417F40-19B6-431D-8A84-8B3BACD54F49}" name="Name" dataDxfId="6"/>
    <tableColumn id="2" xr3:uid="{5520DF70-3EAD-4404-A1D4-4C766B994DCD}" name="Gender" dataDxfId="5"/>
    <tableColumn id="3" xr3:uid="{D83C7863-53D0-47AE-B615-8E78106D5FBA}" name="Genre" dataDxfId="4"/>
    <tableColumn id="4" xr3:uid="{8DA41B1F-2B89-42D5-B494-784FB5E7919A}" name="Shows in a Month" dataDxfId="3"/>
    <tableColumn id="5" xr3:uid="{4B772619-B67A-4479-8702-A2EDBBF5D355}" name="Approximate Net Worth" dataDxfId="2"/>
    <tableColumn id="6" xr3:uid="{61202766-5009-439C-87AB-ED580679DFB8}" name="Regio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opLeftCell="A5" workbookViewId="0">
      <selection activeCell="I16" sqref="I16:N20"/>
    </sheetView>
  </sheetViews>
  <sheetFormatPr defaultRowHeight="15" x14ac:dyDescent="0.25"/>
  <cols>
    <col min="1" max="1" width="19.28515625" bestFit="1" customWidth="1"/>
    <col min="2" max="2" width="9.85546875" customWidth="1"/>
    <col min="3" max="3" width="13.5703125" bestFit="1" customWidth="1"/>
    <col min="4" max="4" width="8.85546875" customWidth="1"/>
    <col min="5" max="5" width="14.85546875" customWidth="1"/>
    <col min="9" max="9" width="15.85546875" bestFit="1" customWidth="1"/>
    <col min="10" max="10" width="16.28515625" bestFit="1" customWidth="1"/>
    <col min="11" max="12" width="6.140625" bestFit="1" customWidth="1"/>
    <col min="13" max="13" width="5.7109375" bestFit="1" customWidth="1"/>
    <col min="14" max="14" width="11.28515625" bestFit="1" customWidth="1"/>
  </cols>
  <sheetData>
    <row r="1" spans="1:6" x14ac:dyDescent="0.25">
      <c r="A1" s="5" t="s">
        <v>0</v>
      </c>
      <c r="B1" s="6" t="s">
        <v>1</v>
      </c>
      <c r="C1" s="6" t="s">
        <v>28</v>
      </c>
      <c r="D1" s="6" t="s">
        <v>34</v>
      </c>
      <c r="E1" s="7" t="s">
        <v>33</v>
      </c>
      <c r="F1" s="6" t="s">
        <v>35</v>
      </c>
    </row>
    <row r="2" spans="1:6" x14ac:dyDescent="0.25">
      <c r="A2" s="3" t="s">
        <v>2</v>
      </c>
      <c r="B2" s="2" t="s">
        <v>26</v>
      </c>
      <c r="C2" s="2" t="s">
        <v>29</v>
      </c>
      <c r="D2" s="2">
        <v>82</v>
      </c>
      <c r="E2" s="4">
        <v>41814919</v>
      </c>
      <c r="F2" s="12" t="s">
        <v>36</v>
      </c>
    </row>
    <row r="3" spans="1:6" x14ac:dyDescent="0.25">
      <c r="A3" s="3" t="s">
        <v>3</v>
      </c>
      <c r="B3" s="2" t="s">
        <v>26</v>
      </c>
      <c r="C3" s="2" t="s">
        <v>30</v>
      </c>
      <c r="D3" s="2">
        <v>44</v>
      </c>
      <c r="E3" s="4">
        <v>48298556</v>
      </c>
      <c r="F3" s="2" t="s">
        <v>36</v>
      </c>
    </row>
    <row r="4" spans="1:6" x14ac:dyDescent="0.25">
      <c r="A4" s="3" t="s">
        <v>4</v>
      </c>
      <c r="B4" s="2" t="s">
        <v>26</v>
      </c>
      <c r="C4" s="2" t="s">
        <v>29</v>
      </c>
      <c r="D4" s="2">
        <v>71</v>
      </c>
      <c r="E4" s="4">
        <v>36705222</v>
      </c>
      <c r="F4" s="2" t="s">
        <v>37</v>
      </c>
    </row>
    <row r="5" spans="1:6" x14ac:dyDescent="0.25">
      <c r="A5" s="3" t="s">
        <v>5</v>
      </c>
      <c r="B5" s="2" t="s">
        <v>27</v>
      </c>
      <c r="C5" s="2" t="s">
        <v>31</v>
      </c>
      <c r="D5" s="2">
        <v>91</v>
      </c>
      <c r="E5" s="4">
        <v>28586913</v>
      </c>
      <c r="F5" s="2" t="s">
        <v>38</v>
      </c>
    </row>
    <row r="6" spans="1:6" x14ac:dyDescent="0.25">
      <c r="A6" s="3" t="s">
        <v>6</v>
      </c>
      <c r="B6" s="2" t="s">
        <v>27</v>
      </c>
      <c r="C6" s="2" t="s">
        <v>29</v>
      </c>
      <c r="D6" s="2">
        <v>33</v>
      </c>
      <c r="E6" s="4">
        <v>30313797</v>
      </c>
      <c r="F6" s="2" t="s">
        <v>37</v>
      </c>
    </row>
    <row r="7" spans="1:6" x14ac:dyDescent="0.25">
      <c r="A7" s="3" t="s">
        <v>7</v>
      </c>
      <c r="B7" s="2" t="s">
        <v>27</v>
      </c>
      <c r="C7" s="2" t="s">
        <v>31</v>
      </c>
      <c r="D7" s="2">
        <v>40</v>
      </c>
      <c r="E7" s="4">
        <v>31132594</v>
      </c>
      <c r="F7" s="2" t="s">
        <v>38</v>
      </c>
    </row>
    <row r="8" spans="1:6" x14ac:dyDescent="0.25">
      <c r="A8" s="3" t="s">
        <v>8</v>
      </c>
      <c r="B8" s="2" t="s">
        <v>26</v>
      </c>
      <c r="C8" s="2" t="s">
        <v>29</v>
      </c>
      <c r="D8" s="2">
        <v>49</v>
      </c>
      <c r="E8" s="4">
        <v>7887330</v>
      </c>
      <c r="F8" s="2" t="s">
        <v>36</v>
      </c>
    </row>
    <row r="9" spans="1:6" x14ac:dyDescent="0.25">
      <c r="A9" s="3" t="s">
        <v>9</v>
      </c>
      <c r="B9" s="2" t="s">
        <v>26</v>
      </c>
      <c r="C9" s="2" t="s">
        <v>29</v>
      </c>
      <c r="D9" s="2">
        <v>34</v>
      </c>
      <c r="E9" s="4">
        <v>36626597</v>
      </c>
      <c r="F9" s="2" t="s">
        <v>39</v>
      </c>
    </row>
    <row r="10" spans="1:6" x14ac:dyDescent="0.25">
      <c r="A10" s="3" t="s">
        <v>10</v>
      </c>
      <c r="B10" s="2" t="s">
        <v>27</v>
      </c>
      <c r="C10" s="2" t="s">
        <v>31</v>
      </c>
      <c r="D10" s="2">
        <v>27</v>
      </c>
      <c r="E10" s="4">
        <v>47348290</v>
      </c>
      <c r="F10" s="2" t="s">
        <v>38</v>
      </c>
    </row>
    <row r="11" spans="1:6" x14ac:dyDescent="0.25">
      <c r="A11" s="3" t="s">
        <v>11</v>
      </c>
      <c r="B11" s="2" t="s">
        <v>26</v>
      </c>
      <c r="C11" s="2" t="s">
        <v>32</v>
      </c>
      <c r="D11" s="2">
        <v>94</v>
      </c>
      <c r="E11" s="4">
        <v>25167611</v>
      </c>
      <c r="F11" s="2" t="s">
        <v>37</v>
      </c>
    </row>
    <row r="12" spans="1:6" x14ac:dyDescent="0.25">
      <c r="A12" s="3" t="s">
        <v>12</v>
      </c>
      <c r="B12" s="2" t="s">
        <v>27</v>
      </c>
      <c r="C12" s="2" t="s">
        <v>32</v>
      </c>
      <c r="D12" s="2">
        <v>92</v>
      </c>
      <c r="E12" s="4">
        <v>24427869</v>
      </c>
      <c r="F12" s="2" t="s">
        <v>39</v>
      </c>
    </row>
    <row r="13" spans="1:6" x14ac:dyDescent="0.25">
      <c r="A13" s="3" t="s">
        <v>13</v>
      </c>
      <c r="B13" s="2" t="s">
        <v>27</v>
      </c>
      <c r="C13" s="2" t="s">
        <v>30</v>
      </c>
      <c r="D13" s="2">
        <v>80</v>
      </c>
      <c r="E13" s="4">
        <v>33586724</v>
      </c>
      <c r="F13" s="2" t="s">
        <v>37</v>
      </c>
    </row>
    <row r="14" spans="1:6" x14ac:dyDescent="0.25">
      <c r="A14" s="3" t="s">
        <v>14</v>
      </c>
      <c r="B14" s="2" t="s">
        <v>26</v>
      </c>
      <c r="C14" s="2" t="s">
        <v>30</v>
      </c>
      <c r="D14" s="2">
        <v>78</v>
      </c>
      <c r="E14" s="4">
        <v>41415716</v>
      </c>
      <c r="F14" s="2" t="s">
        <v>37</v>
      </c>
    </row>
    <row r="15" spans="1:6" x14ac:dyDescent="0.25">
      <c r="A15" s="3" t="s">
        <v>15</v>
      </c>
      <c r="B15" s="2" t="s">
        <v>27</v>
      </c>
      <c r="C15" s="2" t="s">
        <v>30</v>
      </c>
      <c r="D15" s="2">
        <v>58</v>
      </c>
      <c r="E15" s="4">
        <v>15840710</v>
      </c>
      <c r="F15" s="2" t="s">
        <v>39</v>
      </c>
    </row>
    <row r="16" spans="1:6" x14ac:dyDescent="0.25">
      <c r="A16" s="3" t="s">
        <v>16</v>
      </c>
      <c r="B16" s="2" t="s">
        <v>27</v>
      </c>
      <c r="C16" s="2" t="s">
        <v>30</v>
      </c>
      <c r="D16" s="2">
        <v>43</v>
      </c>
      <c r="E16" s="4">
        <v>28477462</v>
      </c>
      <c r="F16" s="2" t="s">
        <v>36</v>
      </c>
    </row>
    <row r="17" spans="1:6" x14ac:dyDescent="0.25">
      <c r="A17" s="3" t="s">
        <v>17</v>
      </c>
      <c r="B17" s="2" t="s">
        <v>27</v>
      </c>
      <c r="C17" s="2" t="s">
        <v>29</v>
      </c>
      <c r="D17" s="2">
        <v>86</v>
      </c>
      <c r="E17" s="4">
        <v>17614810</v>
      </c>
      <c r="F17" s="2" t="s">
        <v>37</v>
      </c>
    </row>
    <row r="18" spans="1:6" x14ac:dyDescent="0.25">
      <c r="A18" s="3" t="s">
        <v>18</v>
      </c>
      <c r="B18" s="2" t="s">
        <v>27</v>
      </c>
      <c r="C18" s="2" t="s">
        <v>31</v>
      </c>
      <c r="D18" s="2">
        <v>65</v>
      </c>
      <c r="E18" s="4">
        <v>27489247</v>
      </c>
      <c r="F18" s="2" t="s">
        <v>39</v>
      </c>
    </row>
    <row r="19" spans="1:6" x14ac:dyDescent="0.25">
      <c r="A19" s="3" t="s">
        <v>19</v>
      </c>
      <c r="B19" s="2" t="s">
        <v>26</v>
      </c>
      <c r="C19" s="2" t="s">
        <v>31</v>
      </c>
      <c r="D19" s="2">
        <v>18</v>
      </c>
      <c r="E19" s="4">
        <v>19221575</v>
      </c>
      <c r="F19" s="2" t="s">
        <v>39</v>
      </c>
    </row>
    <row r="20" spans="1:6" x14ac:dyDescent="0.25">
      <c r="A20" s="3" t="s">
        <v>20</v>
      </c>
      <c r="B20" s="2" t="s">
        <v>26</v>
      </c>
      <c r="C20" s="2" t="s">
        <v>31</v>
      </c>
      <c r="D20" s="2">
        <v>52</v>
      </c>
      <c r="E20" s="4">
        <v>28115260</v>
      </c>
      <c r="F20" s="2" t="s">
        <v>36</v>
      </c>
    </row>
    <row r="21" spans="1:6" x14ac:dyDescent="0.25">
      <c r="A21" s="3" t="s">
        <v>21</v>
      </c>
      <c r="B21" s="2" t="s">
        <v>26</v>
      </c>
      <c r="C21" s="2" t="s">
        <v>29</v>
      </c>
      <c r="D21" s="2">
        <v>81</v>
      </c>
      <c r="E21" s="4">
        <v>24096498</v>
      </c>
      <c r="F21" s="2" t="s">
        <v>37</v>
      </c>
    </row>
    <row r="22" spans="1:6" x14ac:dyDescent="0.25">
      <c r="A22" s="3" t="s">
        <v>22</v>
      </c>
      <c r="B22" s="2" t="s">
        <v>26</v>
      </c>
      <c r="C22" s="2" t="s">
        <v>32</v>
      </c>
      <c r="D22" s="2">
        <v>91</v>
      </c>
      <c r="E22" s="4">
        <v>35104585</v>
      </c>
      <c r="F22" s="2" t="s">
        <v>36</v>
      </c>
    </row>
    <row r="23" spans="1:6" x14ac:dyDescent="0.25">
      <c r="A23" s="3" t="s">
        <v>23</v>
      </c>
      <c r="B23" s="2" t="s">
        <v>26</v>
      </c>
      <c r="C23" s="2" t="s">
        <v>30</v>
      </c>
      <c r="D23" s="2">
        <v>92</v>
      </c>
      <c r="E23" s="4">
        <v>26819409</v>
      </c>
      <c r="F23" s="2" t="s">
        <v>39</v>
      </c>
    </row>
    <row r="24" spans="1:6" x14ac:dyDescent="0.25">
      <c r="A24" s="3" t="s">
        <v>24</v>
      </c>
      <c r="B24" s="2" t="s">
        <v>27</v>
      </c>
      <c r="C24" s="2" t="s">
        <v>30</v>
      </c>
      <c r="D24" s="2">
        <v>70</v>
      </c>
      <c r="E24" s="4">
        <v>18461704</v>
      </c>
      <c r="F24" s="2" t="s">
        <v>38</v>
      </c>
    </row>
    <row r="25" spans="1:6" x14ac:dyDescent="0.25">
      <c r="A25" s="8" t="s">
        <v>25</v>
      </c>
      <c r="B25" s="9" t="s">
        <v>27</v>
      </c>
      <c r="C25" s="9" t="s">
        <v>29</v>
      </c>
      <c r="D25" s="9">
        <v>78</v>
      </c>
      <c r="E25" s="10">
        <v>6982385</v>
      </c>
      <c r="F25" s="9" t="s">
        <v>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B76EF-7CE5-4990-8784-9B87F5085D68}">
  <dimension ref="A1:BD22"/>
  <sheetViews>
    <sheetView tabSelected="1" topLeftCell="AO1" zoomScaleNormal="100" workbookViewId="0">
      <selection activeCell="BF1" sqref="BF1"/>
    </sheetView>
  </sheetViews>
  <sheetFormatPr defaultRowHeight="15" x14ac:dyDescent="0.25"/>
  <cols>
    <col min="37" max="37" width="22.28515625" customWidth="1"/>
    <col min="38" max="38" width="18.85546875" customWidth="1"/>
  </cols>
  <sheetData>
    <row r="1" spans="1:56" ht="28.5" customHeight="1" x14ac:dyDescent="0.25">
      <c r="A1" s="1" t="s">
        <v>42</v>
      </c>
      <c r="B1" s="1" t="s">
        <v>46</v>
      </c>
      <c r="K1" s="1" t="s">
        <v>50</v>
      </c>
      <c r="L1" s="1" t="s">
        <v>51</v>
      </c>
      <c r="W1" s="1" t="s">
        <v>56</v>
      </c>
      <c r="X1" s="1" t="s">
        <v>40</v>
      </c>
      <c r="Y1" s="1" t="s">
        <v>41</v>
      </c>
      <c r="AL1" s="14" t="s">
        <v>70</v>
      </c>
      <c r="AM1" s="14" t="s">
        <v>71</v>
      </c>
      <c r="AY1" s="14" t="s">
        <v>72</v>
      </c>
      <c r="AZ1" s="14" t="s">
        <v>73</v>
      </c>
      <c r="BB1" s="1" t="s">
        <v>76</v>
      </c>
      <c r="BC1" s="1" t="s">
        <v>74</v>
      </c>
      <c r="BD1" s="1" t="s">
        <v>75</v>
      </c>
    </row>
    <row r="2" spans="1:56" x14ac:dyDescent="0.25">
      <c r="A2">
        <v>1</v>
      </c>
      <c r="B2" t="s">
        <v>47</v>
      </c>
      <c r="K2" t="s">
        <v>52</v>
      </c>
      <c r="L2">
        <v>28</v>
      </c>
      <c r="W2" s="13" t="s">
        <v>66</v>
      </c>
      <c r="X2" t="s">
        <v>57</v>
      </c>
      <c r="Y2">
        <v>52</v>
      </c>
      <c r="AK2" s="15"/>
      <c r="AL2" s="17">
        <v>5000</v>
      </c>
      <c r="AM2" s="17">
        <v>20000</v>
      </c>
      <c r="AY2" s="15">
        <v>100</v>
      </c>
      <c r="AZ2" s="15">
        <v>3</v>
      </c>
      <c r="BB2" s="11" t="s">
        <v>77</v>
      </c>
      <c r="BC2" t="s">
        <v>98</v>
      </c>
      <c r="BD2">
        <v>29878</v>
      </c>
    </row>
    <row r="3" spans="1:56" x14ac:dyDescent="0.25">
      <c r="A3">
        <v>2</v>
      </c>
      <c r="B3" t="s">
        <v>48</v>
      </c>
      <c r="K3" t="s">
        <v>53</v>
      </c>
      <c r="L3">
        <v>31</v>
      </c>
      <c r="W3" s="13"/>
      <c r="X3" t="s">
        <v>43</v>
      </c>
      <c r="Y3">
        <v>44</v>
      </c>
      <c r="AK3" s="15"/>
      <c r="AL3" s="17">
        <v>7000</v>
      </c>
      <c r="AM3" s="17">
        <v>25000</v>
      </c>
      <c r="AY3" s="15">
        <v>90</v>
      </c>
      <c r="AZ3" s="15">
        <v>7</v>
      </c>
      <c r="BB3" s="11" t="s">
        <v>78</v>
      </c>
      <c r="BC3" t="s">
        <v>99</v>
      </c>
      <c r="BD3">
        <v>46918</v>
      </c>
    </row>
    <row r="4" spans="1:56" x14ac:dyDescent="0.25">
      <c r="A4">
        <v>3</v>
      </c>
      <c r="B4" t="s">
        <v>49</v>
      </c>
      <c r="K4" t="s">
        <v>54</v>
      </c>
      <c r="L4">
        <v>27</v>
      </c>
      <c r="W4" s="13"/>
      <c r="X4" t="s">
        <v>44</v>
      </c>
      <c r="Y4">
        <v>38</v>
      </c>
      <c r="AK4" s="15"/>
      <c r="AL4" s="17">
        <v>6500</v>
      </c>
      <c r="AM4" s="17">
        <v>22000</v>
      </c>
      <c r="AY4" s="15">
        <v>80</v>
      </c>
      <c r="AZ4" s="15">
        <v>15</v>
      </c>
      <c r="BB4" s="11" t="s">
        <v>79</v>
      </c>
      <c r="BC4" t="s">
        <v>100</v>
      </c>
      <c r="BD4">
        <v>40868</v>
      </c>
    </row>
    <row r="5" spans="1:56" x14ac:dyDescent="0.25">
      <c r="A5">
        <v>4</v>
      </c>
      <c r="B5" t="s">
        <v>49</v>
      </c>
      <c r="K5" t="s">
        <v>55</v>
      </c>
      <c r="L5">
        <f>100 -L2 -L3-L4</f>
        <v>14</v>
      </c>
      <c r="W5" s="13" t="s">
        <v>67</v>
      </c>
      <c r="X5" t="s">
        <v>45</v>
      </c>
      <c r="Y5">
        <v>48</v>
      </c>
      <c r="AK5" s="15"/>
      <c r="AL5" s="17">
        <v>8000</v>
      </c>
      <c r="AM5" s="17">
        <v>30000</v>
      </c>
      <c r="AY5" s="15">
        <v>70</v>
      </c>
      <c r="AZ5" s="15">
        <v>15</v>
      </c>
      <c r="BB5" s="11" t="s">
        <v>80</v>
      </c>
      <c r="BC5" t="s">
        <v>98</v>
      </c>
      <c r="BD5">
        <v>27174</v>
      </c>
    </row>
    <row r="6" spans="1:56" x14ac:dyDescent="0.25">
      <c r="A6">
        <v>5</v>
      </c>
      <c r="B6" t="s">
        <v>48</v>
      </c>
      <c r="W6" s="13"/>
      <c r="X6" t="s">
        <v>58</v>
      </c>
      <c r="Y6">
        <v>58</v>
      </c>
      <c r="AK6" s="15"/>
      <c r="AL6" s="17">
        <v>4500</v>
      </c>
      <c r="AM6" s="17">
        <v>18000</v>
      </c>
      <c r="AY6" s="15">
        <v>60</v>
      </c>
      <c r="AZ6" s="15">
        <v>7</v>
      </c>
      <c r="BB6" s="11" t="s">
        <v>81</v>
      </c>
      <c r="BC6" t="s">
        <v>99</v>
      </c>
      <c r="BD6">
        <v>46045</v>
      </c>
    </row>
    <row r="7" spans="1:56" x14ac:dyDescent="0.25">
      <c r="A7">
        <v>6</v>
      </c>
      <c r="B7" t="s">
        <v>47</v>
      </c>
      <c r="W7" s="13"/>
      <c r="X7" t="s">
        <v>59</v>
      </c>
      <c r="Y7">
        <v>96</v>
      </c>
      <c r="AK7" s="15"/>
      <c r="AL7" s="17">
        <v>9000</v>
      </c>
      <c r="AM7" s="17">
        <v>35000</v>
      </c>
      <c r="AY7" s="15">
        <v>50</v>
      </c>
      <c r="AZ7" s="15">
        <v>3</v>
      </c>
      <c r="BB7" s="11" t="s">
        <v>82</v>
      </c>
      <c r="BC7" t="s">
        <v>100</v>
      </c>
      <c r="BD7">
        <v>42176</v>
      </c>
    </row>
    <row r="8" spans="1:56" x14ac:dyDescent="0.25">
      <c r="A8">
        <v>7</v>
      </c>
      <c r="B8" t="s">
        <v>48</v>
      </c>
      <c r="W8" s="13" t="s">
        <v>68</v>
      </c>
      <c r="X8" t="s">
        <v>60</v>
      </c>
      <c r="Y8">
        <v>54</v>
      </c>
      <c r="AL8" s="17">
        <v>5500</v>
      </c>
      <c r="AM8" s="16">
        <v>21000</v>
      </c>
      <c r="AY8" s="15"/>
      <c r="AZ8" s="15"/>
      <c r="BB8" s="11" t="s">
        <v>83</v>
      </c>
      <c r="BC8" t="s">
        <v>98</v>
      </c>
      <c r="BD8">
        <v>25048</v>
      </c>
    </row>
    <row r="9" spans="1:56" x14ac:dyDescent="0.25">
      <c r="A9">
        <v>8</v>
      </c>
      <c r="B9" t="s">
        <v>48</v>
      </c>
      <c r="W9" s="13"/>
      <c r="X9" t="s">
        <v>61</v>
      </c>
      <c r="Y9">
        <v>29</v>
      </c>
      <c r="AL9" s="17">
        <v>6000</v>
      </c>
      <c r="AM9" s="16">
        <v>21500</v>
      </c>
      <c r="BB9" s="11" t="s">
        <v>84</v>
      </c>
      <c r="BC9" t="s">
        <v>99</v>
      </c>
      <c r="BD9">
        <v>49990</v>
      </c>
    </row>
    <row r="10" spans="1:56" x14ac:dyDescent="0.25">
      <c r="A10">
        <v>9</v>
      </c>
      <c r="B10" t="s">
        <v>47</v>
      </c>
      <c r="W10" s="13"/>
      <c r="X10" t="s">
        <v>62</v>
      </c>
      <c r="Y10">
        <v>46</v>
      </c>
      <c r="AL10" s="17">
        <v>8000</v>
      </c>
      <c r="AM10" s="16">
        <v>30100</v>
      </c>
      <c r="BB10" s="11" t="s">
        <v>85</v>
      </c>
      <c r="BC10" t="s">
        <v>100</v>
      </c>
      <c r="BD10">
        <v>43728</v>
      </c>
    </row>
    <row r="11" spans="1:56" x14ac:dyDescent="0.25">
      <c r="A11">
        <v>10</v>
      </c>
      <c r="B11" t="s">
        <v>48</v>
      </c>
      <c r="W11" s="13" t="s">
        <v>69</v>
      </c>
      <c r="X11" t="s">
        <v>63</v>
      </c>
      <c r="Y11">
        <v>27</v>
      </c>
      <c r="AL11" s="17">
        <v>10000</v>
      </c>
      <c r="AM11" s="16">
        <v>40000</v>
      </c>
      <c r="BB11" s="11" t="s">
        <v>86</v>
      </c>
      <c r="BC11" t="s">
        <v>98</v>
      </c>
      <c r="BD11">
        <v>28158</v>
      </c>
    </row>
    <row r="12" spans="1:56" x14ac:dyDescent="0.25">
      <c r="A12">
        <v>11</v>
      </c>
      <c r="B12" t="s">
        <v>48</v>
      </c>
      <c r="W12" s="13"/>
      <c r="X12" t="s">
        <v>64</v>
      </c>
      <c r="Y12">
        <v>80</v>
      </c>
      <c r="AL12" s="17">
        <v>9500</v>
      </c>
      <c r="AM12" s="16">
        <v>37500</v>
      </c>
      <c r="BB12" s="11" t="s">
        <v>87</v>
      </c>
      <c r="BC12" t="s">
        <v>99</v>
      </c>
      <c r="BD12">
        <v>47883</v>
      </c>
    </row>
    <row r="13" spans="1:56" x14ac:dyDescent="0.25">
      <c r="A13">
        <v>12</v>
      </c>
      <c r="B13" t="s">
        <v>47</v>
      </c>
      <c r="W13" s="13"/>
      <c r="X13" t="s">
        <v>65</v>
      </c>
      <c r="Y13">
        <v>76</v>
      </c>
      <c r="BB13" s="11" t="s">
        <v>88</v>
      </c>
      <c r="BC13" t="s">
        <v>100</v>
      </c>
      <c r="BD13">
        <v>40704</v>
      </c>
    </row>
    <row r="14" spans="1:56" x14ac:dyDescent="0.25">
      <c r="BB14" s="11" t="s">
        <v>89</v>
      </c>
      <c r="BC14" t="s">
        <v>98</v>
      </c>
      <c r="BD14">
        <v>30945</v>
      </c>
    </row>
    <row r="15" spans="1:56" x14ac:dyDescent="0.25">
      <c r="BB15" s="11" t="s">
        <v>90</v>
      </c>
      <c r="BC15" t="s">
        <v>99</v>
      </c>
      <c r="BD15">
        <v>46418</v>
      </c>
    </row>
    <row r="16" spans="1:56" x14ac:dyDescent="0.25">
      <c r="BB16" s="11" t="s">
        <v>91</v>
      </c>
      <c r="BC16" t="s">
        <v>100</v>
      </c>
      <c r="BD16">
        <v>38626</v>
      </c>
    </row>
    <row r="17" spans="54:56" x14ac:dyDescent="0.25">
      <c r="BB17" s="11" t="s">
        <v>92</v>
      </c>
      <c r="BC17" t="s">
        <v>98</v>
      </c>
      <c r="BD17">
        <v>31523</v>
      </c>
    </row>
    <row r="18" spans="54:56" x14ac:dyDescent="0.25">
      <c r="BB18" s="11" t="s">
        <v>93</v>
      </c>
      <c r="BC18" t="s">
        <v>99</v>
      </c>
      <c r="BD18">
        <v>49155</v>
      </c>
    </row>
    <row r="19" spans="54:56" x14ac:dyDescent="0.25">
      <c r="BB19" s="11" t="s">
        <v>94</v>
      </c>
      <c r="BC19" t="s">
        <v>100</v>
      </c>
      <c r="BD19">
        <v>43125</v>
      </c>
    </row>
    <row r="20" spans="54:56" x14ac:dyDescent="0.25">
      <c r="BB20" s="11" t="s">
        <v>95</v>
      </c>
      <c r="BC20" t="s">
        <v>98</v>
      </c>
      <c r="BD20">
        <v>25412</v>
      </c>
    </row>
    <row r="21" spans="54:56" x14ac:dyDescent="0.25">
      <c r="BB21" s="11" t="s">
        <v>96</v>
      </c>
      <c r="BC21" t="s">
        <v>99</v>
      </c>
      <c r="BD21">
        <v>48466</v>
      </c>
    </row>
    <row r="22" spans="54:56" x14ac:dyDescent="0.25">
      <c r="BB22" s="11" t="s">
        <v>97</v>
      </c>
      <c r="BC22" t="s">
        <v>100</v>
      </c>
      <c r="BD22">
        <v>44235</v>
      </c>
    </row>
  </sheetData>
  <sortState xmlns:xlrd2="http://schemas.microsoft.com/office/spreadsheetml/2017/richdata2" ref="BB2:BB7">
    <sortCondition ref="BB2"/>
  </sortState>
  <mergeCells count="4">
    <mergeCell ref="W2:W4"/>
    <mergeCell ref="W5:W7"/>
    <mergeCell ref="W8:W10"/>
    <mergeCell ref="W11:W13"/>
  </mergeCells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2C6EDF2177314BBC371DC108053EE1" ma:contentTypeVersion="8" ma:contentTypeDescription="Create a new document." ma:contentTypeScope="" ma:versionID="47910605c7ef5741c3b956bdd2dfe747">
  <xsd:schema xmlns:xsd="http://www.w3.org/2001/XMLSchema" xmlns:xs="http://www.w3.org/2001/XMLSchema" xmlns:p="http://schemas.microsoft.com/office/2006/metadata/properties" xmlns:ns2="4af21e6f-bc32-471d-82c5-339e1718249e" targetNamespace="http://schemas.microsoft.com/office/2006/metadata/properties" ma:root="true" ma:fieldsID="421449da32ffa7267c27cc07f52186fc" ns2:_="">
    <xsd:import namespace="4af21e6f-bc32-471d-82c5-339e171824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f21e6f-bc32-471d-82c5-339e171824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A8424B-53ED-4606-922A-A3D7FE0C77A9}"/>
</file>

<file path=customXml/itemProps2.xml><?xml version="1.0" encoding="utf-8"?>
<ds:datastoreItem xmlns:ds="http://schemas.openxmlformats.org/officeDocument/2006/customXml" ds:itemID="{5449A2E9-5131-4880-B7E5-B2C8229E74D6}"/>
</file>

<file path=customXml/itemProps3.xml><?xml version="1.0" encoding="utf-8"?>
<ds:datastoreItem xmlns:ds="http://schemas.openxmlformats.org/officeDocument/2006/customXml" ds:itemID="{0EBC381E-30BD-42D5-84BD-272A2E5478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Sundar</dc:creator>
  <cp:lastModifiedBy>Siddharth Sundar</cp:lastModifiedBy>
  <dcterms:created xsi:type="dcterms:W3CDTF">2015-06-05T18:17:20Z</dcterms:created>
  <dcterms:modified xsi:type="dcterms:W3CDTF">2025-01-18T17:49:09Z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0x010100B22C6EDF2177314BBC371DC108053EE1</vt:lpwstr>
  </property>
</Properties>
</file>