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5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1" i="1" l="1"/>
  <c r="C164" i="1"/>
  <c r="K164" i="1"/>
  <c r="N11" i="1" l="1"/>
  <c r="M11" i="1"/>
  <c r="F11" i="1"/>
  <c r="F7" i="1"/>
  <c r="E17" i="1" s="1"/>
  <c r="E18" i="1" s="1"/>
  <c r="E19" i="1" s="1"/>
  <c r="K163" i="1"/>
  <c r="C163" i="1"/>
  <c r="K162" i="1"/>
  <c r="C162" i="1"/>
  <c r="K161" i="1"/>
  <c r="C161" i="1"/>
  <c r="K160" i="1"/>
  <c r="C160" i="1"/>
  <c r="K159" i="1"/>
  <c r="C159" i="1"/>
  <c r="K158" i="1"/>
  <c r="C158" i="1"/>
  <c r="K157" i="1"/>
  <c r="C157" i="1"/>
  <c r="K156" i="1"/>
  <c r="C156" i="1"/>
  <c r="K155" i="1"/>
  <c r="C155" i="1"/>
  <c r="K154" i="1"/>
  <c r="C154" i="1"/>
  <c r="K153" i="1"/>
  <c r="C153" i="1"/>
  <c r="K152" i="1"/>
  <c r="C152" i="1"/>
  <c r="K151" i="1"/>
  <c r="C151" i="1"/>
  <c r="K150" i="1"/>
  <c r="C150" i="1"/>
  <c r="K149" i="1"/>
  <c r="C149" i="1"/>
  <c r="K148" i="1"/>
  <c r="C148" i="1"/>
  <c r="K147" i="1"/>
  <c r="C147" i="1"/>
  <c r="K146" i="1"/>
  <c r="C146" i="1"/>
  <c r="K145" i="1"/>
  <c r="C145" i="1"/>
  <c r="K144" i="1"/>
  <c r="C144" i="1"/>
  <c r="K143" i="1"/>
  <c r="C143" i="1"/>
  <c r="K142" i="1"/>
  <c r="C142" i="1"/>
  <c r="K141" i="1"/>
  <c r="C141" i="1"/>
  <c r="K140" i="1"/>
  <c r="C140" i="1"/>
  <c r="K139" i="1"/>
  <c r="C139" i="1"/>
  <c r="K138" i="1"/>
  <c r="C138" i="1"/>
  <c r="K137" i="1"/>
  <c r="C137" i="1"/>
  <c r="K136" i="1"/>
  <c r="C136" i="1"/>
  <c r="K135" i="1"/>
  <c r="C135" i="1"/>
  <c r="K134" i="1"/>
  <c r="C134" i="1"/>
  <c r="K133" i="1"/>
  <c r="C133" i="1"/>
  <c r="K132" i="1"/>
  <c r="C132" i="1"/>
  <c r="K131" i="1"/>
  <c r="C131" i="1"/>
  <c r="K130" i="1"/>
  <c r="C130" i="1"/>
  <c r="K129" i="1"/>
  <c r="C129" i="1"/>
  <c r="K128" i="1"/>
  <c r="C128" i="1"/>
  <c r="K127" i="1"/>
  <c r="C127" i="1"/>
  <c r="K126" i="1"/>
  <c r="C126" i="1"/>
  <c r="K125" i="1"/>
  <c r="C125" i="1"/>
  <c r="K124" i="1"/>
  <c r="C124" i="1"/>
  <c r="K123" i="1"/>
  <c r="C123" i="1"/>
  <c r="K122" i="1"/>
  <c r="C122" i="1"/>
  <c r="K121" i="1"/>
  <c r="C121" i="1"/>
  <c r="K120" i="1"/>
  <c r="C120" i="1"/>
  <c r="K119" i="1"/>
  <c r="C119" i="1"/>
  <c r="K118" i="1"/>
  <c r="C118" i="1"/>
  <c r="K117" i="1"/>
  <c r="C117" i="1"/>
  <c r="K116" i="1"/>
  <c r="C116" i="1"/>
  <c r="K115" i="1"/>
  <c r="C115" i="1"/>
  <c r="K114" i="1"/>
  <c r="C114" i="1"/>
  <c r="K113" i="1"/>
  <c r="C113" i="1"/>
  <c r="K112" i="1"/>
  <c r="C112" i="1"/>
  <c r="K111" i="1"/>
  <c r="C111" i="1"/>
  <c r="K110" i="1"/>
  <c r="C110" i="1"/>
  <c r="K109" i="1"/>
  <c r="C109" i="1"/>
  <c r="K108" i="1"/>
  <c r="C108" i="1"/>
  <c r="K107" i="1"/>
  <c r="C107" i="1"/>
  <c r="K106" i="1"/>
  <c r="C106" i="1"/>
  <c r="K105" i="1"/>
  <c r="C105" i="1"/>
  <c r="K104" i="1"/>
  <c r="C104" i="1"/>
  <c r="K103" i="1"/>
  <c r="C103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C92" i="1"/>
  <c r="K91" i="1"/>
  <c r="C91" i="1"/>
  <c r="K90" i="1"/>
  <c r="C90" i="1"/>
  <c r="K89" i="1"/>
  <c r="C89" i="1"/>
  <c r="K88" i="1"/>
  <c r="C88" i="1"/>
  <c r="K87" i="1"/>
  <c r="C87" i="1"/>
  <c r="K86" i="1"/>
  <c r="C86" i="1"/>
  <c r="K85" i="1"/>
  <c r="C85" i="1"/>
  <c r="K84" i="1"/>
  <c r="C84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K72" i="1"/>
  <c r="C72" i="1"/>
  <c r="K71" i="1"/>
  <c r="C71" i="1"/>
  <c r="K70" i="1"/>
  <c r="C70" i="1"/>
  <c r="K69" i="1"/>
  <c r="C69" i="1"/>
  <c r="K68" i="1"/>
  <c r="C68" i="1"/>
  <c r="K67" i="1"/>
  <c r="C67" i="1"/>
  <c r="K66" i="1"/>
  <c r="C66" i="1"/>
  <c r="K65" i="1"/>
  <c r="C65" i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K29" i="1"/>
  <c r="C29" i="1"/>
  <c r="K28" i="1"/>
  <c r="C28" i="1"/>
  <c r="K27" i="1"/>
  <c r="C27" i="1"/>
  <c r="K26" i="1"/>
  <c r="C26" i="1"/>
  <c r="K25" i="1"/>
  <c r="C25" i="1"/>
  <c r="K24" i="1"/>
  <c r="C24" i="1"/>
  <c r="K23" i="1"/>
  <c r="C23" i="1"/>
  <c r="K22" i="1"/>
  <c r="C22" i="1"/>
  <c r="K21" i="1"/>
  <c r="C21" i="1"/>
  <c r="K20" i="1"/>
  <c r="C20" i="1"/>
  <c r="K19" i="1"/>
  <c r="C19" i="1"/>
  <c r="K18" i="1"/>
  <c r="C18" i="1"/>
  <c r="K17" i="1"/>
  <c r="C17" i="1"/>
  <c r="K16" i="1"/>
  <c r="C16" i="1"/>
  <c r="K15" i="1"/>
  <c r="C15" i="1"/>
  <c r="K14" i="1"/>
  <c r="C14" i="1"/>
  <c r="K13" i="1"/>
  <c r="C13" i="1"/>
  <c r="K12" i="1"/>
  <c r="C12" i="1"/>
  <c r="K11" i="1"/>
  <c r="C11" i="1"/>
</calcChain>
</file>

<file path=xl/sharedStrings.xml><?xml version="1.0" encoding="utf-8"?>
<sst xmlns="http://schemas.openxmlformats.org/spreadsheetml/2006/main" count="32" uniqueCount="23">
  <si>
    <t>Exp_date</t>
  </si>
  <si>
    <t>Entry_days_from_expiry</t>
  </si>
  <si>
    <t>Exit_days_from_expiry</t>
  </si>
  <si>
    <t>Entry_time</t>
  </si>
  <si>
    <t>Exit_time</t>
  </si>
  <si>
    <t>Entry_dt_time</t>
  </si>
  <si>
    <t>Underlying</t>
  </si>
  <si>
    <t>BANKNIFTY</t>
  </si>
  <si>
    <t>Exit_dt_time</t>
  </si>
  <si>
    <t>BANKNIFTY_price</t>
  </si>
  <si>
    <t>CE_Price</t>
  </si>
  <si>
    <t>PE_Price</t>
  </si>
  <si>
    <t>ENTRY</t>
  </si>
  <si>
    <t>EXIT</t>
  </si>
  <si>
    <t>CE_strike</t>
  </si>
  <si>
    <t>PE_strike</t>
  </si>
  <si>
    <t>Strike_diff</t>
  </si>
  <si>
    <t>Underlying_strike_diff</t>
  </si>
  <si>
    <t>NIFTY</t>
  </si>
  <si>
    <t>FINNIFTY</t>
  </si>
  <si>
    <t>code to find 'close' price</t>
  </si>
  <si>
    <t>code to find underlying price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</si>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</sst>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topLeftCell="C1" workbookViewId="0">
      <selection activeCell="F16" sqref="F16"/>
    </sheetView>
  </sheetViews>
  <sheetFormatPr defaultRowHeight="15" x14ac:dyDescent="0.25"/>
  <cols>
    <col min="1" max="1" width="33.42578125" customWidth="1"/>
    <col min="2" max="2" width="12.5703125" customWidth="1"/>
    <col min="3" max="3" width="43.42578125" customWidth="1"/>
    <col min="4" max="4" width="34.42578125" customWidth="1"/>
    <col min="5" max="5" width="18.7109375" customWidth="1"/>
    <col min="6" max="6" width="20.5703125" customWidth="1"/>
    <col min="7" max="7" width="24.140625" customWidth="1"/>
    <col min="8" max="8" width="18.85546875" customWidth="1"/>
    <col min="11" max="11" width="19.42578125" customWidth="1"/>
  </cols>
  <sheetData>
    <row r="1" spans="1:16" x14ac:dyDescent="0.25">
      <c r="C1" s="4" t="s">
        <v>1</v>
      </c>
      <c r="F1">
        <v>0</v>
      </c>
      <c r="J1" t="s">
        <v>17</v>
      </c>
    </row>
    <row r="2" spans="1:16" x14ac:dyDescent="0.25">
      <c r="C2" t="s">
        <v>2</v>
      </c>
      <c r="F2">
        <v>0</v>
      </c>
      <c r="J2" t="s">
        <v>7</v>
      </c>
      <c r="K2">
        <v>100</v>
      </c>
    </row>
    <row r="3" spans="1:16" x14ac:dyDescent="0.25">
      <c r="C3" t="s">
        <v>3</v>
      </c>
      <c r="F3" s="2">
        <v>0.63541666666666663</v>
      </c>
      <c r="G3" s="2"/>
      <c r="H3" s="2"/>
      <c r="J3" t="s">
        <v>18</v>
      </c>
      <c r="K3">
        <v>50</v>
      </c>
    </row>
    <row r="4" spans="1:16" x14ac:dyDescent="0.25">
      <c r="C4" t="s">
        <v>4</v>
      </c>
      <c r="F4" s="2">
        <v>0.63541666666666663</v>
      </c>
      <c r="G4" s="2"/>
      <c r="H4" s="2"/>
      <c r="J4" t="s">
        <v>19</v>
      </c>
      <c r="K4">
        <v>50</v>
      </c>
    </row>
    <row r="5" spans="1:16" x14ac:dyDescent="0.25">
      <c r="C5" s="4" t="s">
        <v>6</v>
      </c>
      <c r="F5" t="s">
        <v>18</v>
      </c>
    </row>
    <row r="6" spans="1:16" x14ac:dyDescent="0.25">
      <c r="C6" t="s">
        <v>16</v>
      </c>
      <c r="F6">
        <v>250</v>
      </c>
    </row>
    <row r="7" spans="1:16" x14ac:dyDescent="0.25">
      <c r="C7" t="s">
        <v>17</v>
      </c>
      <c r="F7">
        <f>VLOOKUP(F5,$J$2:$K$4,2,FALSE)</f>
        <v>50</v>
      </c>
    </row>
    <row r="9" spans="1:16" x14ac:dyDescent="0.25">
      <c r="D9" t="s">
        <v>12</v>
      </c>
      <c r="G9" t="s">
        <v>22</v>
      </c>
      <c r="H9" t="s">
        <v>22</v>
      </c>
      <c r="L9" t="s">
        <v>13</v>
      </c>
    </row>
    <row r="10" spans="1:16" x14ac:dyDescent="0.25">
      <c r="A10" t="s">
        <v>0</v>
      </c>
      <c r="C10" s="4" t="s">
        <v>5</v>
      </c>
      <c r="D10" s="4" t="s">
        <v>9</v>
      </c>
      <c r="E10" s="4" t="s">
        <v>14</v>
      </c>
      <c r="F10" s="4" t="s">
        <v>15</v>
      </c>
      <c r="G10" t="s">
        <v>10</v>
      </c>
      <c r="H10" t="s">
        <v>11</v>
      </c>
      <c r="K10" t="s">
        <v>8</v>
      </c>
      <c r="L10" t="s">
        <v>9</v>
      </c>
      <c r="M10" t="s">
        <v>10</v>
      </c>
      <c r="N10" t="s">
        <v>11</v>
      </c>
    </row>
    <row r="11" spans="1:16" x14ac:dyDescent="0.25">
      <c r="A11" s="1">
        <v>43832</v>
      </c>
      <c r="C11" s="3">
        <f>A11-$F$1+$F$3</f>
        <v>43832.635416666664</v>
      </c>
      <c r="D11">
        <v>18229</v>
      </c>
      <c r="E11">
        <f>MROUND(D11,50)+$F$6</f>
        <v>18500</v>
      </c>
      <c r="F11">
        <f>MROUND(D11,50)-$F$6</f>
        <v>18000</v>
      </c>
      <c r="G11" t="s">
        <v>20</v>
      </c>
      <c r="H11" t="s">
        <v>20</v>
      </c>
      <c r="K11" s="3">
        <f t="shared" ref="K11:K42" si="0">+A12-$F$2+$F$4</f>
        <v>43839.635416666664</v>
      </c>
      <c r="L11">
        <v>18229</v>
      </c>
      <c r="M11">
        <f>MROUND(L11,50)+$F$6</f>
        <v>18500</v>
      </c>
      <c r="N11">
        <f>MROUND(L11,50)-$F$6</f>
        <v>18000</v>
      </c>
      <c r="O11" t="s">
        <v>20</v>
      </c>
      <c r="P11" t="s">
        <v>20</v>
      </c>
    </row>
    <row r="12" spans="1:16" x14ac:dyDescent="0.25">
      <c r="A12" s="1">
        <v>43839</v>
      </c>
      <c r="C12" s="3">
        <f t="shared" ref="C12:C75" si="1">A12-$F$1+$F$3</f>
        <v>43839.635416666664</v>
      </c>
      <c r="D12" t="s">
        <v>21</v>
      </c>
      <c r="K12" s="3">
        <f t="shared" si="0"/>
        <v>43846.635416666664</v>
      </c>
    </row>
    <row r="13" spans="1:16" x14ac:dyDescent="0.25">
      <c r="A13" s="1">
        <v>43846</v>
      </c>
      <c r="C13" s="3">
        <f t="shared" si="1"/>
        <v>43846.635416666664</v>
      </c>
      <c r="K13" s="3">
        <f t="shared" si="0"/>
        <v>43853.635416666664</v>
      </c>
    </row>
    <row r="14" spans="1:16" x14ac:dyDescent="0.25">
      <c r="A14" s="1">
        <v>43853</v>
      </c>
      <c r="C14" s="3">
        <f t="shared" si="1"/>
        <v>43853.635416666664</v>
      </c>
      <c r="K14" s="3">
        <f t="shared" si="0"/>
        <v>43860.635416666664</v>
      </c>
    </row>
    <row r="15" spans="1:16" x14ac:dyDescent="0.25">
      <c r="A15" s="1">
        <v>43860</v>
      </c>
      <c r="C15" s="3">
        <f t="shared" si="1"/>
        <v>43860.635416666664</v>
      </c>
      <c r="K15" s="3">
        <f t="shared" si="0"/>
        <v>43867.635416666664</v>
      </c>
    </row>
    <row r="16" spans="1:16" x14ac:dyDescent="0.25">
      <c r="A16" s="1">
        <v>43867</v>
      </c>
      <c r="C16" s="3">
        <f t="shared" si="1"/>
        <v>43867.635416666664</v>
      </c>
      <c r="K16" s="3">
        <f t="shared" si="0"/>
        <v>43874.635416666664</v>
      </c>
    </row>
    <row r="17" spans="1:11" x14ac:dyDescent="0.25">
      <c r="A17" s="1">
        <v>43874</v>
      </c>
      <c r="C17" s="3">
        <f t="shared" si="1"/>
        <v>43874.635416666664</v>
      </c>
      <c r="E17">
        <f>D11/$F$7</f>
        <v>364.58</v>
      </c>
      <c r="K17" s="3">
        <f t="shared" si="0"/>
        <v>43881.635416666664</v>
      </c>
    </row>
    <row r="18" spans="1:11" x14ac:dyDescent="0.25">
      <c r="A18" s="1">
        <v>43881</v>
      </c>
      <c r="C18" s="3">
        <f t="shared" si="1"/>
        <v>43881.635416666664</v>
      </c>
      <c r="E18">
        <f>+ROUND(E17,0)</f>
        <v>365</v>
      </c>
      <c r="K18" s="3">
        <f t="shared" si="0"/>
        <v>43888.635416666664</v>
      </c>
    </row>
    <row r="19" spans="1:11" x14ac:dyDescent="0.25">
      <c r="A19" s="1">
        <v>43888</v>
      </c>
      <c r="C19" s="3">
        <f t="shared" si="1"/>
        <v>43888.635416666664</v>
      </c>
      <c r="E19">
        <f>+E18*$F$7</f>
        <v>18250</v>
      </c>
      <c r="K19" s="3">
        <f t="shared" si="0"/>
        <v>43895.635416666664</v>
      </c>
    </row>
    <row r="20" spans="1:11" x14ac:dyDescent="0.25">
      <c r="A20" s="1">
        <v>43895</v>
      </c>
      <c r="C20" s="3">
        <f t="shared" si="1"/>
        <v>43895.635416666664</v>
      </c>
      <c r="K20" s="3">
        <f t="shared" si="0"/>
        <v>43902.635416666664</v>
      </c>
    </row>
    <row r="21" spans="1:11" x14ac:dyDescent="0.25">
      <c r="A21" s="1">
        <v>43902</v>
      </c>
      <c r="C21" s="3">
        <f t="shared" si="1"/>
        <v>43902.635416666664</v>
      </c>
      <c r="K21" s="3">
        <f t="shared" si="0"/>
        <v>43909.635416666664</v>
      </c>
    </row>
    <row r="22" spans="1:11" x14ac:dyDescent="0.25">
      <c r="A22" s="1">
        <v>43909</v>
      </c>
      <c r="C22" s="3">
        <f t="shared" si="1"/>
        <v>43909.635416666664</v>
      </c>
      <c r="K22" s="3">
        <f t="shared" si="0"/>
        <v>43916.635416666664</v>
      </c>
    </row>
    <row r="23" spans="1:11" x14ac:dyDescent="0.25">
      <c r="A23" s="1">
        <v>43916</v>
      </c>
      <c r="C23" s="3">
        <f t="shared" si="1"/>
        <v>43916.635416666664</v>
      </c>
      <c r="K23" s="3">
        <f t="shared" si="0"/>
        <v>43922.635416666664</v>
      </c>
    </row>
    <row r="24" spans="1:11" x14ac:dyDescent="0.25">
      <c r="A24" s="1">
        <v>43922</v>
      </c>
      <c r="C24" s="3">
        <f t="shared" si="1"/>
        <v>43922.635416666664</v>
      </c>
      <c r="K24" s="3">
        <f t="shared" si="0"/>
        <v>43930.635416666664</v>
      </c>
    </row>
    <row r="25" spans="1:11" x14ac:dyDescent="0.25">
      <c r="A25" s="1">
        <v>43930</v>
      </c>
      <c r="C25" s="3">
        <f t="shared" si="1"/>
        <v>43930.635416666664</v>
      </c>
      <c r="K25" s="3">
        <f t="shared" si="0"/>
        <v>43937.635416666664</v>
      </c>
    </row>
    <row r="26" spans="1:11" x14ac:dyDescent="0.25">
      <c r="A26" s="1">
        <v>43937</v>
      </c>
      <c r="C26" s="3">
        <f t="shared" si="1"/>
        <v>43937.635416666664</v>
      </c>
      <c r="K26" s="3">
        <f t="shared" si="0"/>
        <v>43944.635416666664</v>
      </c>
    </row>
    <row r="27" spans="1:11" x14ac:dyDescent="0.25">
      <c r="A27" s="1">
        <v>43944</v>
      </c>
      <c r="C27" s="3">
        <f t="shared" si="1"/>
        <v>43944.635416666664</v>
      </c>
      <c r="K27" s="3">
        <f t="shared" si="0"/>
        <v>43951.635416666664</v>
      </c>
    </row>
    <row r="28" spans="1:11" x14ac:dyDescent="0.25">
      <c r="A28" s="1">
        <v>43951</v>
      </c>
      <c r="C28" s="3">
        <f t="shared" si="1"/>
        <v>43951.635416666664</v>
      </c>
      <c r="K28" s="3">
        <f t="shared" si="0"/>
        <v>43958.635416666664</v>
      </c>
    </row>
    <row r="29" spans="1:11" x14ac:dyDescent="0.25">
      <c r="A29" s="1">
        <v>43958</v>
      </c>
      <c r="C29" s="3">
        <f t="shared" si="1"/>
        <v>43958.635416666664</v>
      </c>
      <c r="K29" s="3">
        <f t="shared" si="0"/>
        <v>43965.635416666664</v>
      </c>
    </row>
    <row r="30" spans="1:11" x14ac:dyDescent="0.25">
      <c r="A30" s="1">
        <v>43965</v>
      </c>
      <c r="C30" s="3">
        <f t="shared" si="1"/>
        <v>43965.635416666664</v>
      </c>
      <c r="K30" s="3">
        <f t="shared" si="0"/>
        <v>43972.635416666664</v>
      </c>
    </row>
    <row r="31" spans="1:11" x14ac:dyDescent="0.25">
      <c r="A31" s="1">
        <v>43972</v>
      </c>
      <c r="C31" s="3">
        <f t="shared" si="1"/>
        <v>43972.635416666664</v>
      </c>
      <c r="K31" s="3">
        <f t="shared" si="0"/>
        <v>43979.635416666664</v>
      </c>
    </row>
    <row r="32" spans="1:11" x14ac:dyDescent="0.25">
      <c r="A32" s="1">
        <v>43979</v>
      </c>
      <c r="C32" s="3">
        <f t="shared" si="1"/>
        <v>43979.635416666664</v>
      </c>
      <c r="K32" s="3">
        <f t="shared" si="0"/>
        <v>43986.635416666664</v>
      </c>
    </row>
    <row r="33" spans="1:11" x14ac:dyDescent="0.25">
      <c r="A33" s="1">
        <v>43986</v>
      </c>
      <c r="C33" s="3">
        <f t="shared" si="1"/>
        <v>43986.635416666664</v>
      </c>
      <c r="K33" s="3">
        <f t="shared" si="0"/>
        <v>43993.635416666664</v>
      </c>
    </row>
    <row r="34" spans="1:11" x14ac:dyDescent="0.25">
      <c r="A34" s="1">
        <v>43993</v>
      </c>
      <c r="C34" s="3">
        <f t="shared" si="1"/>
        <v>43993.635416666664</v>
      </c>
      <c r="K34" s="3">
        <f t="shared" si="0"/>
        <v>44000.635416666664</v>
      </c>
    </row>
    <row r="35" spans="1:11" x14ac:dyDescent="0.25">
      <c r="A35" s="1">
        <v>44000</v>
      </c>
      <c r="C35" s="3">
        <f t="shared" si="1"/>
        <v>44000.635416666664</v>
      </c>
      <c r="K35" s="3">
        <f t="shared" si="0"/>
        <v>44007.635416666664</v>
      </c>
    </row>
    <row r="36" spans="1:11" x14ac:dyDescent="0.25">
      <c r="A36" s="1">
        <v>44007</v>
      </c>
      <c r="C36" s="3">
        <f t="shared" si="1"/>
        <v>44007.635416666664</v>
      </c>
      <c r="K36" s="3">
        <f t="shared" si="0"/>
        <v>44014.635416666664</v>
      </c>
    </row>
    <row r="37" spans="1:11" x14ac:dyDescent="0.25">
      <c r="A37" s="1">
        <v>44014</v>
      </c>
      <c r="C37" s="3">
        <f t="shared" si="1"/>
        <v>44014.635416666664</v>
      </c>
      <c r="K37" s="3">
        <f t="shared" si="0"/>
        <v>44021.635416666664</v>
      </c>
    </row>
    <row r="38" spans="1:11" x14ac:dyDescent="0.25">
      <c r="A38" s="1">
        <v>44021</v>
      </c>
      <c r="C38" s="3">
        <f t="shared" si="1"/>
        <v>44021.635416666664</v>
      </c>
      <c r="K38" s="3">
        <f t="shared" si="0"/>
        <v>44028.635416666664</v>
      </c>
    </row>
    <row r="39" spans="1:11" x14ac:dyDescent="0.25">
      <c r="A39" s="1">
        <v>44028</v>
      </c>
      <c r="C39" s="3">
        <f t="shared" si="1"/>
        <v>44028.635416666664</v>
      </c>
      <c r="K39" s="3">
        <f t="shared" si="0"/>
        <v>44035.635416666664</v>
      </c>
    </row>
    <row r="40" spans="1:11" x14ac:dyDescent="0.25">
      <c r="A40" s="1">
        <v>44035</v>
      </c>
      <c r="C40" s="3">
        <f t="shared" si="1"/>
        <v>44035.635416666664</v>
      </c>
      <c r="K40" s="3">
        <f t="shared" si="0"/>
        <v>44042.635416666664</v>
      </c>
    </row>
    <row r="41" spans="1:11" x14ac:dyDescent="0.25">
      <c r="A41" s="1">
        <v>44042</v>
      </c>
      <c r="C41" s="3">
        <f t="shared" si="1"/>
        <v>44042.635416666664</v>
      </c>
      <c r="K41" s="3">
        <f t="shared" si="0"/>
        <v>44049.635416666664</v>
      </c>
    </row>
    <row r="42" spans="1:11" x14ac:dyDescent="0.25">
      <c r="A42" s="1">
        <v>44049</v>
      </c>
      <c r="C42" s="3">
        <f t="shared" si="1"/>
        <v>44049.635416666664</v>
      </c>
      <c r="K42" s="3">
        <f t="shared" si="0"/>
        <v>44056.635416666664</v>
      </c>
    </row>
    <row r="43" spans="1:11" x14ac:dyDescent="0.25">
      <c r="A43" s="1">
        <v>44056</v>
      </c>
      <c r="C43" s="3">
        <f t="shared" si="1"/>
        <v>44056.635416666664</v>
      </c>
      <c r="K43" s="3">
        <f t="shared" ref="K43:K74" si="2">+A44-$F$2+$F$4</f>
        <v>44063.635416666664</v>
      </c>
    </row>
    <row r="44" spans="1:11" x14ac:dyDescent="0.25">
      <c r="A44" s="1">
        <v>44063</v>
      </c>
      <c r="C44" s="3">
        <f t="shared" si="1"/>
        <v>44063.635416666664</v>
      </c>
      <c r="K44" s="3">
        <f t="shared" si="2"/>
        <v>44070.635416666664</v>
      </c>
    </row>
    <row r="45" spans="1:11" x14ac:dyDescent="0.25">
      <c r="A45" s="1">
        <v>44070</v>
      </c>
      <c r="C45" s="3">
        <f t="shared" si="1"/>
        <v>44070.635416666664</v>
      </c>
      <c r="K45" s="3">
        <f t="shared" si="2"/>
        <v>44077.635416666664</v>
      </c>
    </row>
    <row r="46" spans="1:11" x14ac:dyDescent="0.25">
      <c r="A46" s="1">
        <v>44077</v>
      </c>
      <c r="C46" s="3">
        <f t="shared" si="1"/>
        <v>44077.635416666664</v>
      </c>
      <c r="K46" s="3">
        <f t="shared" si="2"/>
        <v>44084.635416666664</v>
      </c>
    </row>
    <row r="47" spans="1:11" x14ac:dyDescent="0.25">
      <c r="A47" s="1">
        <v>44084</v>
      </c>
      <c r="C47" s="3">
        <f t="shared" si="1"/>
        <v>44084.635416666664</v>
      </c>
      <c r="K47" s="3">
        <f t="shared" si="2"/>
        <v>44091.635416666664</v>
      </c>
    </row>
    <row r="48" spans="1:11" x14ac:dyDescent="0.25">
      <c r="A48" s="1">
        <v>44091</v>
      </c>
      <c r="C48" s="3">
        <f t="shared" si="1"/>
        <v>44091.635416666664</v>
      </c>
      <c r="K48" s="3">
        <f t="shared" si="2"/>
        <v>44098.635416666664</v>
      </c>
    </row>
    <row r="49" spans="1:11" x14ac:dyDescent="0.25">
      <c r="A49" s="1">
        <v>44098</v>
      </c>
      <c r="C49" s="3">
        <f t="shared" si="1"/>
        <v>44098.635416666664</v>
      </c>
      <c r="K49" s="3">
        <f t="shared" si="2"/>
        <v>44105.635416666664</v>
      </c>
    </row>
    <row r="50" spans="1:11" x14ac:dyDescent="0.25">
      <c r="A50" s="1">
        <v>44105</v>
      </c>
      <c r="C50" s="3">
        <f t="shared" si="1"/>
        <v>44105.635416666664</v>
      </c>
      <c r="K50" s="3">
        <f t="shared" si="2"/>
        <v>44112.635416666664</v>
      </c>
    </row>
    <row r="51" spans="1:11" x14ac:dyDescent="0.25">
      <c r="A51" s="1">
        <v>44112</v>
      </c>
      <c r="C51" s="3">
        <f t="shared" si="1"/>
        <v>44112.635416666664</v>
      </c>
      <c r="K51" s="3">
        <f t="shared" si="2"/>
        <v>44119.635416666664</v>
      </c>
    </row>
    <row r="52" spans="1:11" x14ac:dyDescent="0.25">
      <c r="A52" s="1">
        <v>44119</v>
      </c>
      <c r="C52" s="3">
        <f t="shared" si="1"/>
        <v>44119.635416666664</v>
      </c>
      <c r="K52" s="3">
        <f t="shared" si="2"/>
        <v>44126.635416666664</v>
      </c>
    </row>
    <row r="53" spans="1:11" x14ac:dyDescent="0.25">
      <c r="A53" s="1">
        <v>44126</v>
      </c>
      <c r="C53" s="3">
        <f t="shared" si="1"/>
        <v>44126.635416666664</v>
      </c>
      <c r="K53" s="3">
        <f t="shared" si="2"/>
        <v>44133.635416666664</v>
      </c>
    </row>
    <row r="54" spans="1:11" x14ac:dyDescent="0.25">
      <c r="A54" s="1">
        <v>44133</v>
      </c>
      <c r="C54" s="3">
        <f t="shared" si="1"/>
        <v>44133.635416666664</v>
      </c>
      <c r="K54" s="3">
        <f t="shared" si="2"/>
        <v>44140.635416666664</v>
      </c>
    </row>
    <row r="55" spans="1:11" x14ac:dyDescent="0.25">
      <c r="A55" s="1">
        <v>44140</v>
      </c>
      <c r="C55" s="3">
        <f t="shared" si="1"/>
        <v>44140.635416666664</v>
      </c>
      <c r="K55" s="3">
        <f t="shared" si="2"/>
        <v>44147.635416666664</v>
      </c>
    </row>
    <row r="56" spans="1:11" x14ac:dyDescent="0.25">
      <c r="A56" s="1">
        <v>44147</v>
      </c>
      <c r="C56" s="3">
        <f t="shared" si="1"/>
        <v>44147.635416666664</v>
      </c>
      <c r="K56" s="3">
        <f t="shared" si="2"/>
        <v>44154.635416666664</v>
      </c>
    </row>
    <row r="57" spans="1:11" x14ac:dyDescent="0.25">
      <c r="A57" s="1">
        <v>44154</v>
      </c>
      <c r="C57" s="3">
        <f t="shared" si="1"/>
        <v>44154.635416666664</v>
      </c>
      <c r="K57" s="3">
        <f t="shared" si="2"/>
        <v>44161.635416666664</v>
      </c>
    </row>
    <row r="58" spans="1:11" x14ac:dyDescent="0.25">
      <c r="A58" s="1">
        <v>44161</v>
      </c>
      <c r="C58" s="3">
        <f t="shared" si="1"/>
        <v>44161.635416666664</v>
      </c>
      <c r="K58" s="3">
        <f t="shared" si="2"/>
        <v>44168.635416666664</v>
      </c>
    </row>
    <row r="59" spans="1:11" x14ac:dyDescent="0.25">
      <c r="A59" s="1">
        <v>44168</v>
      </c>
      <c r="C59" s="3">
        <f t="shared" si="1"/>
        <v>44168.635416666664</v>
      </c>
      <c r="K59" s="3">
        <f t="shared" si="2"/>
        <v>44175.635416666664</v>
      </c>
    </row>
    <row r="60" spans="1:11" x14ac:dyDescent="0.25">
      <c r="A60" s="1">
        <v>44175</v>
      </c>
      <c r="C60" s="3">
        <f t="shared" si="1"/>
        <v>44175.635416666664</v>
      </c>
      <c r="K60" s="3">
        <f t="shared" si="2"/>
        <v>44182.635416666664</v>
      </c>
    </row>
    <row r="61" spans="1:11" x14ac:dyDescent="0.25">
      <c r="A61" s="1">
        <v>44182</v>
      </c>
      <c r="C61" s="3">
        <f t="shared" si="1"/>
        <v>44182.635416666664</v>
      </c>
      <c r="K61" s="3">
        <f t="shared" si="2"/>
        <v>44189.635416666664</v>
      </c>
    </row>
    <row r="62" spans="1:11" x14ac:dyDescent="0.25">
      <c r="A62" s="1">
        <v>44189</v>
      </c>
      <c r="C62" s="3">
        <f t="shared" si="1"/>
        <v>44189.635416666664</v>
      </c>
      <c r="K62" s="3">
        <f t="shared" si="2"/>
        <v>44196.635416666664</v>
      </c>
    </row>
    <row r="63" spans="1:11" x14ac:dyDescent="0.25">
      <c r="A63" s="1">
        <v>44196</v>
      </c>
      <c r="C63" s="3">
        <f t="shared" si="1"/>
        <v>44196.635416666664</v>
      </c>
      <c r="K63" s="3">
        <f t="shared" si="2"/>
        <v>44203.635416666664</v>
      </c>
    </row>
    <row r="64" spans="1:11" x14ac:dyDescent="0.25">
      <c r="A64" s="1">
        <v>44203</v>
      </c>
      <c r="C64" s="3">
        <f t="shared" si="1"/>
        <v>44203.635416666664</v>
      </c>
      <c r="K64" s="3">
        <f t="shared" si="2"/>
        <v>44210.635416666664</v>
      </c>
    </row>
    <row r="65" spans="1:11" x14ac:dyDescent="0.25">
      <c r="A65" s="1">
        <v>44210</v>
      </c>
      <c r="C65" s="3">
        <f t="shared" si="1"/>
        <v>44210.635416666664</v>
      </c>
      <c r="K65" s="3">
        <f t="shared" si="2"/>
        <v>44217.635416666664</v>
      </c>
    </row>
    <row r="66" spans="1:11" x14ac:dyDescent="0.25">
      <c r="A66" s="1">
        <v>44217</v>
      </c>
      <c r="C66" s="3">
        <f t="shared" si="1"/>
        <v>44217.635416666664</v>
      </c>
      <c r="K66" s="3">
        <f t="shared" si="2"/>
        <v>44224.635416666664</v>
      </c>
    </row>
    <row r="67" spans="1:11" x14ac:dyDescent="0.25">
      <c r="A67" s="1">
        <v>44224</v>
      </c>
      <c r="C67" s="3">
        <f t="shared" si="1"/>
        <v>44224.635416666664</v>
      </c>
      <c r="K67" s="3">
        <f t="shared" si="2"/>
        <v>44231.635416666664</v>
      </c>
    </row>
    <row r="68" spans="1:11" x14ac:dyDescent="0.25">
      <c r="A68" s="1">
        <v>44231</v>
      </c>
      <c r="C68" s="3">
        <f t="shared" si="1"/>
        <v>44231.635416666664</v>
      </c>
      <c r="K68" s="3">
        <f t="shared" si="2"/>
        <v>44238.635416666664</v>
      </c>
    </row>
    <row r="69" spans="1:11" x14ac:dyDescent="0.25">
      <c r="A69" s="1">
        <v>44238</v>
      </c>
      <c r="C69" s="3">
        <f t="shared" si="1"/>
        <v>44238.635416666664</v>
      </c>
      <c r="K69" s="3">
        <f t="shared" si="2"/>
        <v>44245.635416666664</v>
      </c>
    </row>
    <row r="70" spans="1:11" x14ac:dyDescent="0.25">
      <c r="A70" s="1">
        <v>44245</v>
      </c>
      <c r="C70" s="3">
        <f t="shared" si="1"/>
        <v>44245.635416666664</v>
      </c>
      <c r="K70" s="3">
        <f t="shared" si="2"/>
        <v>44252.635416666664</v>
      </c>
    </row>
    <row r="71" spans="1:11" x14ac:dyDescent="0.25">
      <c r="A71" s="1">
        <v>44252</v>
      </c>
      <c r="C71" s="3">
        <f t="shared" si="1"/>
        <v>44252.635416666664</v>
      </c>
      <c r="K71" s="3">
        <f t="shared" si="2"/>
        <v>44259.635416666664</v>
      </c>
    </row>
    <row r="72" spans="1:11" x14ac:dyDescent="0.25">
      <c r="A72" s="1">
        <v>44259</v>
      </c>
      <c r="C72" s="3">
        <f t="shared" si="1"/>
        <v>44259.635416666664</v>
      </c>
      <c r="K72" s="3">
        <f t="shared" si="2"/>
        <v>44265.635416666664</v>
      </c>
    </row>
    <row r="73" spans="1:11" x14ac:dyDescent="0.25">
      <c r="A73" s="1">
        <v>44265</v>
      </c>
      <c r="C73" s="3">
        <f t="shared" si="1"/>
        <v>44265.635416666664</v>
      </c>
      <c r="K73" s="3">
        <f t="shared" si="2"/>
        <v>44273.635416666664</v>
      </c>
    </row>
    <row r="74" spans="1:11" x14ac:dyDescent="0.25">
      <c r="A74" s="1">
        <v>44273</v>
      </c>
      <c r="C74" s="3">
        <f t="shared" si="1"/>
        <v>44273.635416666664</v>
      </c>
      <c r="K74" s="3">
        <f t="shared" si="2"/>
        <v>44280.635416666664</v>
      </c>
    </row>
    <row r="75" spans="1:11" x14ac:dyDescent="0.25">
      <c r="A75" s="1">
        <v>44280</v>
      </c>
      <c r="C75" s="3">
        <f t="shared" si="1"/>
        <v>44280.635416666664</v>
      </c>
      <c r="K75" s="3">
        <f t="shared" ref="K75:K106" si="3">+A76-$F$2+$F$4</f>
        <v>44287.635416666664</v>
      </c>
    </row>
    <row r="76" spans="1:11" x14ac:dyDescent="0.25">
      <c r="A76" s="1">
        <v>44287</v>
      </c>
      <c r="C76" s="3">
        <f t="shared" ref="C76:C139" si="4">A76-$F$1+$F$3</f>
        <v>44287.635416666664</v>
      </c>
      <c r="K76" s="3">
        <f t="shared" si="3"/>
        <v>44294.635416666664</v>
      </c>
    </row>
    <row r="77" spans="1:11" x14ac:dyDescent="0.25">
      <c r="A77" s="1">
        <v>44294</v>
      </c>
      <c r="C77" s="3">
        <f t="shared" si="4"/>
        <v>44294.635416666664</v>
      </c>
      <c r="K77" s="3">
        <f t="shared" si="3"/>
        <v>44301.635416666664</v>
      </c>
    </row>
    <row r="78" spans="1:11" x14ac:dyDescent="0.25">
      <c r="A78" s="1">
        <v>44301</v>
      </c>
      <c r="C78" s="3">
        <f t="shared" si="4"/>
        <v>44301.635416666664</v>
      </c>
      <c r="K78" s="3">
        <f t="shared" si="3"/>
        <v>44308.635416666664</v>
      </c>
    </row>
    <row r="79" spans="1:11" x14ac:dyDescent="0.25">
      <c r="A79" s="1">
        <v>44308</v>
      </c>
      <c r="C79" s="3">
        <f t="shared" si="4"/>
        <v>44308.635416666664</v>
      </c>
      <c r="K79" s="3">
        <f t="shared" si="3"/>
        <v>44315.635416666664</v>
      </c>
    </row>
    <row r="80" spans="1:11" x14ac:dyDescent="0.25">
      <c r="A80" s="1">
        <v>44315</v>
      </c>
      <c r="C80" s="3">
        <f t="shared" si="4"/>
        <v>44315.635416666664</v>
      </c>
      <c r="K80" s="3">
        <f t="shared" si="3"/>
        <v>44322.635416666664</v>
      </c>
    </row>
    <row r="81" spans="1:11" x14ac:dyDescent="0.25">
      <c r="A81" s="1">
        <v>44322</v>
      </c>
      <c r="C81" s="3">
        <f t="shared" si="4"/>
        <v>44322.635416666664</v>
      </c>
      <c r="K81" s="3">
        <f t="shared" si="3"/>
        <v>44328.635416666664</v>
      </c>
    </row>
    <row r="82" spans="1:11" x14ac:dyDescent="0.25">
      <c r="A82" s="1">
        <v>44328</v>
      </c>
      <c r="C82" s="3">
        <f t="shared" si="4"/>
        <v>44328.635416666664</v>
      </c>
      <c r="K82" s="3">
        <f t="shared" si="3"/>
        <v>44336.635416666664</v>
      </c>
    </row>
    <row r="83" spans="1:11" x14ac:dyDescent="0.25">
      <c r="A83" s="1">
        <v>44336</v>
      </c>
      <c r="C83" s="3">
        <f t="shared" si="4"/>
        <v>44336.635416666664</v>
      </c>
      <c r="K83" s="3">
        <f t="shared" si="3"/>
        <v>44343.635416666664</v>
      </c>
    </row>
    <row r="84" spans="1:11" x14ac:dyDescent="0.25">
      <c r="A84" s="1">
        <v>44343</v>
      </c>
      <c r="C84" s="3">
        <f t="shared" si="4"/>
        <v>44343.635416666664</v>
      </c>
      <c r="K84" s="3">
        <f t="shared" si="3"/>
        <v>44350.635416666664</v>
      </c>
    </row>
    <row r="85" spans="1:11" x14ac:dyDescent="0.25">
      <c r="A85" s="1">
        <v>44350</v>
      </c>
      <c r="C85" s="3">
        <f t="shared" si="4"/>
        <v>44350.635416666664</v>
      </c>
      <c r="K85" s="3">
        <f t="shared" si="3"/>
        <v>44357.635416666664</v>
      </c>
    </row>
    <row r="86" spans="1:11" x14ac:dyDescent="0.25">
      <c r="A86" s="1">
        <v>44357</v>
      </c>
      <c r="C86" s="3">
        <f t="shared" si="4"/>
        <v>44357.635416666664</v>
      </c>
      <c r="K86" s="3">
        <f t="shared" si="3"/>
        <v>44364.635416666664</v>
      </c>
    </row>
    <row r="87" spans="1:11" x14ac:dyDescent="0.25">
      <c r="A87" s="1">
        <v>44364</v>
      </c>
      <c r="C87" s="3">
        <f t="shared" si="4"/>
        <v>44364.635416666664</v>
      </c>
      <c r="K87" s="3">
        <f t="shared" si="3"/>
        <v>44371.635416666664</v>
      </c>
    </row>
    <row r="88" spans="1:11" x14ac:dyDescent="0.25">
      <c r="A88" s="1">
        <v>44371</v>
      </c>
      <c r="C88" s="3">
        <f t="shared" si="4"/>
        <v>44371.635416666664</v>
      </c>
      <c r="K88" s="3">
        <f t="shared" si="3"/>
        <v>44378.635416666664</v>
      </c>
    </row>
    <row r="89" spans="1:11" x14ac:dyDescent="0.25">
      <c r="A89" s="1">
        <v>44378</v>
      </c>
      <c r="C89" s="3">
        <f t="shared" si="4"/>
        <v>44378.635416666664</v>
      </c>
      <c r="K89" s="3">
        <f t="shared" si="3"/>
        <v>44385.635416666664</v>
      </c>
    </row>
    <row r="90" spans="1:11" x14ac:dyDescent="0.25">
      <c r="A90" s="1">
        <v>44385</v>
      </c>
      <c r="C90" s="3">
        <f t="shared" si="4"/>
        <v>44385.635416666664</v>
      </c>
      <c r="K90" s="3">
        <f t="shared" si="3"/>
        <v>44392.635416666664</v>
      </c>
    </row>
    <row r="91" spans="1:11" x14ac:dyDescent="0.25">
      <c r="A91" s="1">
        <v>44392</v>
      </c>
      <c r="C91" s="3">
        <f t="shared" si="4"/>
        <v>44392.635416666664</v>
      </c>
      <c r="K91" s="3">
        <f t="shared" si="3"/>
        <v>44399.635416666664</v>
      </c>
    </row>
    <row r="92" spans="1:11" x14ac:dyDescent="0.25">
      <c r="A92" s="1">
        <v>44399</v>
      </c>
      <c r="C92" s="3">
        <f t="shared" si="4"/>
        <v>44399.635416666664</v>
      </c>
      <c r="K92" s="3">
        <f t="shared" si="3"/>
        <v>44406.635416666664</v>
      </c>
    </row>
    <row r="93" spans="1:11" x14ac:dyDescent="0.25">
      <c r="A93" s="1">
        <v>44406</v>
      </c>
      <c r="C93" s="3">
        <f t="shared" si="4"/>
        <v>44406.635416666664</v>
      </c>
      <c r="K93" s="3">
        <f t="shared" si="3"/>
        <v>44413.635416666664</v>
      </c>
    </row>
    <row r="94" spans="1:11" x14ac:dyDescent="0.25">
      <c r="A94" s="1">
        <v>44413</v>
      </c>
      <c r="C94" s="3">
        <f t="shared" si="4"/>
        <v>44413.635416666664</v>
      </c>
      <c r="K94" s="3">
        <f t="shared" si="3"/>
        <v>44420.635416666664</v>
      </c>
    </row>
    <row r="95" spans="1:11" x14ac:dyDescent="0.25">
      <c r="A95" s="1">
        <v>44420</v>
      </c>
      <c r="C95" s="3">
        <f t="shared" si="4"/>
        <v>44420.635416666664</v>
      </c>
      <c r="K95" s="3">
        <f t="shared" si="3"/>
        <v>44426.635416666664</v>
      </c>
    </row>
    <row r="96" spans="1:11" x14ac:dyDescent="0.25">
      <c r="A96" s="1">
        <v>44426</v>
      </c>
      <c r="C96" s="3">
        <f t="shared" si="4"/>
        <v>44426.635416666664</v>
      </c>
      <c r="K96" s="3">
        <f t="shared" si="3"/>
        <v>44434.635416666664</v>
      </c>
    </row>
    <row r="97" spans="1:11" x14ac:dyDescent="0.25">
      <c r="A97" s="1">
        <v>44434</v>
      </c>
      <c r="C97" s="3">
        <f t="shared" si="4"/>
        <v>44434.635416666664</v>
      </c>
      <c r="K97" s="3">
        <f t="shared" si="3"/>
        <v>44441.635416666664</v>
      </c>
    </row>
    <row r="98" spans="1:11" x14ac:dyDescent="0.25">
      <c r="A98" s="1">
        <v>44441</v>
      </c>
      <c r="C98" s="3">
        <f t="shared" si="4"/>
        <v>44441.635416666664</v>
      </c>
      <c r="K98" s="3">
        <f t="shared" si="3"/>
        <v>44448.635416666664</v>
      </c>
    </row>
    <row r="99" spans="1:11" x14ac:dyDescent="0.25">
      <c r="A99" s="1">
        <v>44448</v>
      </c>
      <c r="C99" s="3">
        <f t="shared" si="4"/>
        <v>44448.635416666664</v>
      </c>
      <c r="K99" s="3">
        <f t="shared" si="3"/>
        <v>44455.635416666664</v>
      </c>
    </row>
    <row r="100" spans="1:11" x14ac:dyDescent="0.25">
      <c r="A100" s="1">
        <v>44455</v>
      </c>
      <c r="C100" s="3">
        <f t="shared" si="4"/>
        <v>44455.635416666664</v>
      </c>
      <c r="K100" s="3">
        <f t="shared" si="3"/>
        <v>44462.635416666664</v>
      </c>
    </row>
    <row r="101" spans="1:11" x14ac:dyDescent="0.25">
      <c r="A101" s="1">
        <v>44462</v>
      </c>
      <c r="C101" s="3">
        <f t="shared" si="4"/>
        <v>44462.635416666664</v>
      </c>
      <c r="K101" s="3">
        <f t="shared" si="3"/>
        <v>44469.635416666664</v>
      </c>
    </row>
    <row r="102" spans="1:11" x14ac:dyDescent="0.25">
      <c r="A102" s="1">
        <v>44469</v>
      </c>
      <c r="C102" s="3">
        <f t="shared" si="4"/>
        <v>44469.635416666664</v>
      </c>
      <c r="K102" s="3">
        <f t="shared" si="3"/>
        <v>44476.635416666664</v>
      </c>
    </row>
    <row r="103" spans="1:11" x14ac:dyDescent="0.25">
      <c r="A103" s="1">
        <v>44476</v>
      </c>
      <c r="C103" s="3">
        <f t="shared" si="4"/>
        <v>44476.635416666664</v>
      </c>
      <c r="K103" s="3">
        <f t="shared" si="3"/>
        <v>44483.635416666664</v>
      </c>
    </row>
    <row r="104" spans="1:11" x14ac:dyDescent="0.25">
      <c r="A104" s="1">
        <v>44483</v>
      </c>
      <c r="C104" s="3">
        <f t="shared" si="4"/>
        <v>44483.635416666664</v>
      </c>
      <c r="K104" s="3">
        <f t="shared" si="3"/>
        <v>44490.635416666664</v>
      </c>
    </row>
    <row r="105" spans="1:11" x14ac:dyDescent="0.25">
      <c r="A105" s="1">
        <v>44490</v>
      </c>
      <c r="C105" s="3">
        <f t="shared" si="4"/>
        <v>44490.635416666664</v>
      </c>
      <c r="K105" s="3">
        <f t="shared" si="3"/>
        <v>44497.635416666664</v>
      </c>
    </row>
    <row r="106" spans="1:11" x14ac:dyDescent="0.25">
      <c r="A106" s="1">
        <v>44497</v>
      </c>
      <c r="C106" s="3">
        <f t="shared" si="4"/>
        <v>44497.635416666664</v>
      </c>
      <c r="K106" s="3">
        <f t="shared" si="3"/>
        <v>44503.635416666664</v>
      </c>
    </row>
    <row r="107" spans="1:11" x14ac:dyDescent="0.25">
      <c r="A107" s="1">
        <v>44503</v>
      </c>
      <c r="C107" s="3">
        <f t="shared" si="4"/>
        <v>44503.635416666664</v>
      </c>
      <c r="K107" s="3">
        <f t="shared" ref="K107:K138" si="5">+A108-$F$2+$F$4</f>
        <v>44511.635416666664</v>
      </c>
    </row>
    <row r="108" spans="1:11" x14ac:dyDescent="0.25">
      <c r="A108" s="1">
        <v>44511</v>
      </c>
      <c r="C108" s="3">
        <f t="shared" si="4"/>
        <v>44511.635416666664</v>
      </c>
      <c r="K108" s="3">
        <f t="shared" si="5"/>
        <v>44518.635416666664</v>
      </c>
    </row>
    <row r="109" spans="1:11" x14ac:dyDescent="0.25">
      <c r="A109" s="1">
        <v>44518</v>
      </c>
      <c r="C109" s="3">
        <f t="shared" si="4"/>
        <v>44518.635416666664</v>
      </c>
      <c r="K109" s="3">
        <f t="shared" si="5"/>
        <v>44525.635416666664</v>
      </c>
    </row>
    <row r="110" spans="1:11" x14ac:dyDescent="0.25">
      <c r="A110" s="1">
        <v>44525</v>
      </c>
      <c r="C110" s="3">
        <f t="shared" si="4"/>
        <v>44525.635416666664</v>
      </c>
      <c r="K110" s="3">
        <f t="shared" si="5"/>
        <v>44532.635416666664</v>
      </c>
    </row>
    <row r="111" spans="1:11" x14ac:dyDescent="0.25">
      <c r="A111" s="1">
        <v>44532</v>
      </c>
      <c r="C111" s="3">
        <f t="shared" si="4"/>
        <v>44532.635416666664</v>
      </c>
      <c r="K111" s="3">
        <f t="shared" si="5"/>
        <v>44539.635416666664</v>
      </c>
    </row>
    <row r="112" spans="1:11" x14ac:dyDescent="0.25">
      <c r="A112" s="1">
        <v>44539</v>
      </c>
      <c r="C112" s="3">
        <f t="shared" si="4"/>
        <v>44539.635416666664</v>
      </c>
      <c r="K112" s="3">
        <f t="shared" si="5"/>
        <v>44546.635416666664</v>
      </c>
    </row>
    <row r="113" spans="1:11" x14ac:dyDescent="0.25">
      <c r="A113" s="1">
        <v>44546</v>
      </c>
      <c r="C113" s="3">
        <f t="shared" si="4"/>
        <v>44546.635416666664</v>
      </c>
      <c r="K113" s="3">
        <f t="shared" si="5"/>
        <v>44553.635416666664</v>
      </c>
    </row>
    <row r="114" spans="1:11" x14ac:dyDescent="0.25">
      <c r="A114" s="1">
        <v>44553</v>
      </c>
      <c r="C114" s="3">
        <f t="shared" si="4"/>
        <v>44553.635416666664</v>
      </c>
      <c r="K114" s="3">
        <f t="shared" si="5"/>
        <v>44560.635416666664</v>
      </c>
    </row>
    <row r="115" spans="1:11" x14ac:dyDescent="0.25">
      <c r="A115" s="1">
        <v>44560</v>
      </c>
      <c r="C115" s="3">
        <f t="shared" si="4"/>
        <v>44560.635416666664</v>
      </c>
      <c r="K115" s="3">
        <f t="shared" si="5"/>
        <v>44567.635416666664</v>
      </c>
    </row>
    <row r="116" spans="1:11" x14ac:dyDescent="0.25">
      <c r="A116" s="1">
        <v>44567</v>
      </c>
      <c r="C116" s="3">
        <f t="shared" si="4"/>
        <v>44567.635416666664</v>
      </c>
      <c r="K116" s="3">
        <f t="shared" si="5"/>
        <v>44574.635416666664</v>
      </c>
    </row>
    <row r="117" spans="1:11" x14ac:dyDescent="0.25">
      <c r="A117" s="1">
        <v>44574</v>
      </c>
      <c r="C117" s="3">
        <f t="shared" si="4"/>
        <v>44574.635416666664</v>
      </c>
      <c r="K117" s="3">
        <f t="shared" si="5"/>
        <v>44581.635416666664</v>
      </c>
    </row>
    <row r="118" spans="1:11" x14ac:dyDescent="0.25">
      <c r="A118" s="1">
        <v>44581</v>
      </c>
      <c r="C118" s="3">
        <f t="shared" si="4"/>
        <v>44581.635416666664</v>
      </c>
      <c r="K118" s="3">
        <f t="shared" si="5"/>
        <v>44588.635416666664</v>
      </c>
    </row>
    <row r="119" spans="1:11" x14ac:dyDescent="0.25">
      <c r="A119" s="1">
        <v>44588</v>
      </c>
      <c r="C119" s="3">
        <f t="shared" si="4"/>
        <v>44588.635416666664</v>
      </c>
      <c r="K119" s="3">
        <f t="shared" si="5"/>
        <v>44595.635416666664</v>
      </c>
    </row>
    <row r="120" spans="1:11" x14ac:dyDescent="0.25">
      <c r="A120" s="1">
        <v>44595</v>
      </c>
      <c r="C120" s="3">
        <f t="shared" si="4"/>
        <v>44595.635416666664</v>
      </c>
      <c r="K120" s="3">
        <f t="shared" si="5"/>
        <v>44602.635416666664</v>
      </c>
    </row>
    <row r="121" spans="1:11" x14ac:dyDescent="0.25">
      <c r="A121" s="1">
        <v>44602</v>
      </c>
      <c r="C121" s="3">
        <f t="shared" si="4"/>
        <v>44602.635416666664</v>
      </c>
      <c r="K121" s="3">
        <f t="shared" si="5"/>
        <v>44609.635416666664</v>
      </c>
    </row>
    <row r="122" spans="1:11" x14ac:dyDescent="0.25">
      <c r="A122" s="1">
        <v>44609</v>
      </c>
      <c r="C122" s="3">
        <f t="shared" si="4"/>
        <v>44609.635416666664</v>
      </c>
      <c r="K122" s="3">
        <f t="shared" si="5"/>
        <v>44616.635416666664</v>
      </c>
    </row>
    <row r="123" spans="1:11" x14ac:dyDescent="0.25">
      <c r="A123" s="1">
        <v>44616</v>
      </c>
      <c r="C123" s="3">
        <f t="shared" si="4"/>
        <v>44616.635416666664</v>
      </c>
      <c r="K123" s="3">
        <f t="shared" si="5"/>
        <v>44623.635416666664</v>
      </c>
    </row>
    <row r="124" spans="1:11" x14ac:dyDescent="0.25">
      <c r="A124" s="1">
        <v>44623</v>
      </c>
      <c r="C124" s="3">
        <f t="shared" si="4"/>
        <v>44623.635416666664</v>
      </c>
      <c r="K124" s="3">
        <f t="shared" si="5"/>
        <v>44630.635416666664</v>
      </c>
    </row>
    <row r="125" spans="1:11" x14ac:dyDescent="0.25">
      <c r="A125" s="1">
        <v>44630</v>
      </c>
      <c r="C125" s="3">
        <f t="shared" si="4"/>
        <v>44630.635416666664</v>
      </c>
      <c r="K125" s="3">
        <f t="shared" si="5"/>
        <v>44637.635416666664</v>
      </c>
    </row>
    <row r="126" spans="1:11" x14ac:dyDescent="0.25">
      <c r="A126" s="1">
        <v>44637</v>
      </c>
      <c r="C126" s="3">
        <f t="shared" si="4"/>
        <v>44637.635416666664</v>
      </c>
      <c r="K126" s="3">
        <f t="shared" si="5"/>
        <v>44644.635416666664</v>
      </c>
    </row>
    <row r="127" spans="1:11" x14ac:dyDescent="0.25">
      <c r="A127" s="1">
        <v>44644</v>
      </c>
      <c r="C127" s="3">
        <f t="shared" si="4"/>
        <v>44644.635416666664</v>
      </c>
      <c r="K127" s="3">
        <f t="shared" si="5"/>
        <v>44651.635416666664</v>
      </c>
    </row>
    <row r="128" spans="1:11" x14ac:dyDescent="0.25">
      <c r="A128" s="1">
        <v>44651</v>
      </c>
      <c r="C128" s="3">
        <f t="shared" si="4"/>
        <v>44651.635416666664</v>
      </c>
      <c r="K128" s="3">
        <f t="shared" si="5"/>
        <v>44658.635416666664</v>
      </c>
    </row>
    <row r="129" spans="1:11" x14ac:dyDescent="0.25">
      <c r="A129" s="1">
        <v>44658</v>
      </c>
      <c r="C129" s="3">
        <f t="shared" si="4"/>
        <v>44658.635416666664</v>
      </c>
      <c r="K129" s="3">
        <f t="shared" si="5"/>
        <v>44664.635416666664</v>
      </c>
    </row>
    <row r="130" spans="1:11" x14ac:dyDescent="0.25">
      <c r="A130" s="1">
        <v>44664</v>
      </c>
      <c r="C130" s="3">
        <f t="shared" si="4"/>
        <v>44664.635416666664</v>
      </c>
      <c r="K130" s="3">
        <f t="shared" si="5"/>
        <v>44672.635416666664</v>
      </c>
    </row>
    <row r="131" spans="1:11" x14ac:dyDescent="0.25">
      <c r="A131" s="1">
        <v>44672</v>
      </c>
      <c r="C131" s="3">
        <f t="shared" si="4"/>
        <v>44672.635416666664</v>
      </c>
      <c r="K131" s="3">
        <f t="shared" si="5"/>
        <v>44679.635416666664</v>
      </c>
    </row>
    <row r="132" spans="1:11" x14ac:dyDescent="0.25">
      <c r="A132" s="1">
        <v>44679</v>
      </c>
      <c r="C132" s="3">
        <f t="shared" si="4"/>
        <v>44679.635416666664</v>
      </c>
      <c r="K132" s="3">
        <f t="shared" si="5"/>
        <v>44686.635416666664</v>
      </c>
    </row>
    <row r="133" spans="1:11" x14ac:dyDescent="0.25">
      <c r="A133" s="1">
        <v>44686</v>
      </c>
      <c r="C133" s="3">
        <f t="shared" si="4"/>
        <v>44686.635416666664</v>
      </c>
      <c r="K133" s="3">
        <f t="shared" si="5"/>
        <v>44693.635416666664</v>
      </c>
    </row>
    <row r="134" spans="1:11" x14ac:dyDescent="0.25">
      <c r="A134" s="1">
        <v>44693</v>
      </c>
      <c r="C134" s="3">
        <f t="shared" si="4"/>
        <v>44693.635416666664</v>
      </c>
      <c r="K134" s="3">
        <f t="shared" si="5"/>
        <v>44700.635416666664</v>
      </c>
    </row>
    <row r="135" spans="1:11" x14ac:dyDescent="0.25">
      <c r="A135" s="1">
        <v>44700</v>
      </c>
      <c r="C135" s="3">
        <f t="shared" si="4"/>
        <v>44700.635416666664</v>
      </c>
      <c r="K135" s="3">
        <f t="shared" si="5"/>
        <v>44707.635416666664</v>
      </c>
    </row>
    <row r="136" spans="1:11" x14ac:dyDescent="0.25">
      <c r="A136" s="1">
        <v>44707</v>
      </c>
      <c r="C136" s="3">
        <f t="shared" si="4"/>
        <v>44707.635416666664</v>
      </c>
      <c r="K136" s="3">
        <f t="shared" si="5"/>
        <v>44714.635416666664</v>
      </c>
    </row>
    <row r="137" spans="1:11" x14ac:dyDescent="0.25">
      <c r="A137" s="1">
        <v>44714</v>
      </c>
      <c r="C137" s="3">
        <f t="shared" si="4"/>
        <v>44714.635416666664</v>
      </c>
      <c r="K137" s="3">
        <f t="shared" si="5"/>
        <v>44721.635416666664</v>
      </c>
    </row>
    <row r="138" spans="1:11" x14ac:dyDescent="0.25">
      <c r="A138" s="1">
        <v>44721</v>
      </c>
      <c r="C138" s="3">
        <f t="shared" si="4"/>
        <v>44721.635416666664</v>
      </c>
      <c r="K138" s="3">
        <f t="shared" si="5"/>
        <v>44728.635416666664</v>
      </c>
    </row>
    <row r="139" spans="1:11" x14ac:dyDescent="0.25">
      <c r="A139" s="1">
        <v>44728</v>
      </c>
      <c r="C139" s="3">
        <f t="shared" si="4"/>
        <v>44728.635416666664</v>
      </c>
      <c r="K139" s="3">
        <f t="shared" ref="K139:K163" si="6">+A140-$F$2+$F$4</f>
        <v>44735.635416666664</v>
      </c>
    </row>
    <row r="140" spans="1:11" x14ac:dyDescent="0.25">
      <c r="A140" s="1">
        <v>44735</v>
      </c>
      <c r="C140" s="3">
        <f t="shared" ref="C140:C164" si="7">A140-$F$1+$F$3</f>
        <v>44735.635416666664</v>
      </c>
      <c r="K140" s="3">
        <f t="shared" si="6"/>
        <v>44742.635416666664</v>
      </c>
    </row>
    <row r="141" spans="1:11" x14ac:dyDescent="0.25">
      <c r="A141" s="1">
        <v>44742</v>
      </c>
      <c r="C141" s="3">
        <f t="shared" si="7"/>
        <v>44742.635416666664</v>
      </c>
      <c r="K141" s="3">
        <f t="shared" si="6"/>
        <v>44749.635416666664</v>
      </c>
    </row>
    <row r="142" spans="1:11" x14ac:dyDescent="0.25">
      <c r="A142" s="1">
        <v>44749</v>
      </c>
      <c r="C142" s="3">
        <f t="shared" si="7"/>
        <v>44749.635416666664</v>
      </c>
      <c r="K142" s="3">
        <f t="shared" si="6"/>
        <v>44756.635416666664</v>
      </c>
    </row>
    <row r="143" spans="1:11" x14ac:dyDescent="0.25">
      <c r="A143" s="1">
        <v>44756</v>
      </c>
      <c r="C143" s="3">
        <f t="shared" si="7"/>
        <v>44756.635416666664</v>
      </c>
      <c r="K143" s="3">
        <f t="shared" si="6"/>
        <v>44763.635416666664</v>
      </c>
    </row>
    <row r="144" spans="1:11" x14ac:dyDescent="0.25">
      <c r="A144" s="1">
        <v>44763</v>
      </c>
      <c r="C144" s="3">
        <f t="shared" si="7"/>
        <v>44763.635416666664</v>
      </c>
      <c r="K144" s="3">
        <f t="shared" si="6"/>
        <v>44770.635416666664</v>
      </c>
    </row>
    <row r="145" spans="1:11" x14ac:dyDescent="0.25">
      <c r="A145" s="1">
        <v>44770</v>
      </c>
      <c r="C145" s="3">
        <f t="shared" si="7"/>
        <v>44770.635416666664</v>
      </c>
      <c r="K145" s="3">
        <f t="shared" si="6"/>
        <v>44777.635416666664</v>
      </c>
    </row>
    <row r="146" spans="1:11" x14ac:dyDescent="0.25">
      <c r="A146" s="1">
        <v>44777</v>
      </c>
      <c r="C146" s="3">
        <f t="shared" si="7"/>
        <v>44777.635416666664</v>
      </c>
      <c r="K146" s="3">
        <f t="shared" si="6"/>
        <v>44784.635416666664</v>
      </c>
    </row>
    <row r="147" spans="1:11" x14ac:dyDescent="0.25">
      <c r="A147" s="1">
        <v>44784</v>
      </c>
      <c r="C147" s="3">
        <f t="shared" si="7"/>
        <v>44784.635416666664</v>
      </c>
      <c r="K147" s="3">
        <f t="shared" si="6"/>
        <v>44791.635416666664</v>
      </c>
    </row>
    <row r="148" spans="1:11" x14ac:dyDescent="0.25">
      <c r="A148" s="1">
        <v>44791</v>
      </c>
      <c r="C148" s="3">
        <f t="shared" si="7"/>
        <v>44791.635416666664</v>
      </c>
      <c r="K148" s="3">
        <f t="shared" si="6"/>
        <v>44798.635416666664</v>
      </c>
    </row>
    <row r="149" spans="1:11" x14ac:dyDescent="0.25">
      <c r="A149" s="1">
        <v>44798</v>
      </c>
      <c r="C149" s="3">
        <f t="shared" si="7"/>
        <v>44798.635416666664</v>
      </c>
      <c r="K149" s="3">
        <f t="shared" si="6"/>
        <v>44805.635416666664</v>
      </c>
    </row>
    <row r="150" spans="1:11" x14ac:dyDescent="0.25">
      <c r="A150" s="1">
        <v>44805</v>
      </c>
      <c r="C150" s="3">
        <f t="shared" si="7"/>
        <v>44805.635416666664</v>
      </c>
      <c r="K150" s="3">
        <f t="shared" si="6"/>
        <v>44812.635416666664</v>
      </c>
    </row>
    <row r="151" spans="1:11" x14ac:dyDescent="0.25">
      <c r="A151" s="1">
        <v>44812</v>
      </c>
      <c r="C151" s="3">
        <f t="shared" si="7"/>
        <v>44812.635416666664</v>
      </c>
      <c r="K151" s="3">
        <f t="shared" si="6"/>
        <v>44819.635416666664</v>
      </c>
    </row>
    <row r="152" spans="1:11" x14ac:dyDescent="0.25">
      <c r="A152" s="1">
        <v>44819</v>
      </c>
      <c r="C152" s="3">
        <f t="shared" si="7"/>
        <v>44819.635416666664</v>
      </c>
      <c r="K152" s="3">
        <f t="shared" si="6"/>
        <v>44826.635416666664</v>
      </c>
    </row>
    <row r="153" spans="1:11" x14ac:dyDescent="0.25">
      <c r="A153" s="1">
        <v>44826</v>
      </c>
      <c r="C153" s="3">
        <f t="shared" si="7"/>
        <v>44826.635416666664</v>
      </c>
      <c r="K153" s="3">
        <f t="shared" si="6"/>
        <v>44833.635416666664</v>
      </c>
    </row>
    <row r="154" spans="1:11" x14ac:dyDescent="0.25">
      <c r="A154" s="1">
        <v>44833</v>
      </c>
      <c r="C154" s="3">
        <f t="shared" si="7"/>
        <v>44833.635416666664</v>
      </c>
      <c r="K154" s="3">
        <f t="shared" si="6"/>
        <v>44840.635416666664</v>
      </c>
    </row>
    <row r="155" spans="1:11" x14ac:dyDescent="0.25">
      <c r="A155" s="1">
        <v>44840</v>
      </c>
      <c r="C155" s="3">
        <f t="shared" si="7"/>
        <v>44840.635416666664</v>
      </c>
      <c r="K155" s="3">
        <f t="shared" si="6"/>
        <v>44847.635416666664</v>
      </c>
    </row>
    <row r="156" spans="1:11" x14ac:dyDescent="0.25">
      <c r="A156" s="1">
        <v>44847</v>
      </c>
      <c r="C156" s="3">
        <f t="shared" si="7"/>
        <v>44847.635416666664</v>
      </c>
      <c r="K156" s="3">
        <f t="shared" si="6"/>
        <v>44854.635416666664</v>
      </c>
    </row>
    <row r="157" spans="1:11" x14ac:dyDescent="0.25">
      <c r="A157" s="1">
        <v>44854</v>
      </c>
      <c r="C157" s="3">
        <f t="shared" si="7"/>
        <v>44854.635416666664</v>
      </c>
      <c r="K157" s="3">
        <f t="shared" si="6"/>
        <v>44861.635416666664</v>
      </c>
    </row>
    <row r="158" spans="1:11" x14ac:dyDescent="0.25">
      <c r="A158" s="1">
        <v>44861</v>
      </c>
      <c r="C158" s="3">
        <f t="shared" si="7"/>
        <v>44861.635416666664</v>
      </c>
      <c r="K158" s="3">
        <f t="shared" si="6"/>
        <v>44868.635416666664</v>
      </c>
    </row>
    <row r="159" spans="1:11" x14ac:dyDescent="0.25">
      <c r="A159" s="1">
        <v>44868</v>
      </c>
      <c r="C159" s="3">
        <f t="shared" si="7"/>
        <v>44868.635416666664</v>
      </c>
      <c r="K159" s="3">
        <f t="shared" si="6"/>
        <v>44875.635416666664</v>
      </c>
    </row>
    <row r="160" spans="1:11" x14ac:dyDescent="0.25">
      <c r="A160" s="1">
        <v>44875</v>
      </c>
      <c r="C160" s="3">
        <f t="shared" si="7"/>
        <v>44875.635416666664</v>
      </c>
      <c r="K160" s="3">
        <f t="shared" si="6"/>
        <v>44882.635416666664</v>
      </c>
    </row>
    <row r="161" spans="1:11" x14ac:dyDescent="0.25">
      <c r="A161" s="1">
        <v>44882</v>
      </c>
      <c r="C161" s="3">
        <f t="shared" si="7"/>
        <v>44882.635416666664</v>
      </c>
      <c r="K161" s="3">
        <f t="shared" si="6"/>
        <v>44889.635416666664</v>
      </c>
    </row>
    <row r="162" spans="1:11" x14ac:dyDescent="0.25">
      <c r="A162" s="1">
        <v>44889</v>
      </c>
      <c r="C162" s="3">
        <f t="shared" si="7"/>
        <v>44889.635416666664</v>
      </c>
      <c r="K162" s="3">
        <f t="shared" si="6"/>
        <v>44896.635416666664</v>
      </c>
    </row>
    <row r="163" spans="1:11" x14ac:dyDescent="0.25">
      <c r="A163" s="1">
        <v>44896</v>
      </c>
      <c r="C163" s="3">
        <f t="shared" si="7"/>
        <v>44896.635416666664</v>
      </c>
      <c r="K163" s="3">
        <f t="shared" si="6"/>
        <v>44903.635416666664</v>
      </c>
    </row>
    <row r="164" spans="1:11" x14ac:dyDescent="0.25">
      <c r="A164" s="1">
        <v>44903</v>
      </c>
      <c r="C164" s="3">
        <f t="shared" si="7"/>
        <v>44903.635416666664</v>
      </c>
      <c r="K164" s="3" t="e">
        <f>+#REF!-$F$2+$F$4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2023-05-19T09:15:19Z</dcterms:created>
  <dcterms:modified xsi:type="dcterms:W3CDTF">2023-05-19T12:41:50Z</dcterms:modified>
</cp:coreProperties>
</file>