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mdh\OneDrive\Desktop\Excel projects\Excel\2\"/>
    </mc:Choice>
  </mc:AlternateContent>
  <xr:revisionPtr revIDLastSave="0" documentId="13_ncr:1_{CFE14CAD-E7FB-4CDD-8C3B-7A6FAB89259A}" xr6:coauthVersionLast="47" xr6:coauthVersionMax="47" xr10:uidLastSave="{00000000-0000-0000-0000-000000000000}"/>
  <bookViews>
    <workbookView xWindow="-108" yWindow="-108" windowWidth="23256" windowHeight="13176" tabRatio="810" activeTab="4" xr2:uid="{00000000-000D-0000-FFFF-FFFF00000000}"/>
  </bookViews>
  <sheets>
    <sheet name="Index" sheetId="1" r:id="rId1"/>
    <sheet name="Concatenate" sheetId="2" r:id="rId2"/>
    <sheet name="Concatenate with Proper- Self" sheetId="18" r:id="rId3"/>
    <sheet name="Concatenate with Text" sheetId="5" r:id="rId4"/>
    <sheet name="Datedif" sheetId="3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8" l="1"/>
  <c r="E4" i="18"/>
  <c r="E5" i="18"/>
  <c r="E6" i="18"/>
  <c r="E7" i="18"/>
  <c r="E8" i="18"/>
  <c r="E2" i="18"/>
  <c r="D3" i="18"/>
  <c r="D4" i="18"/>
  <c r="D5" i="18"/>
  <c r="D6" i="18"/>
  <c r="D7" i="18"/>
  <c r="D8" i="18"/>
  <c r="D2" i="18"/>
  <c r="G9" i="30"/>
  <c r="G10" i="30"/>
  <c r="G11" i="30"/>
  <c r="G12" i="30"/>
  <c r="G8" i="30"/>
  <c r="F9" i="30"/>
  <c r="F10" i="30"/>
  <c r="F11" i="30"/>
  <c r="F12" i="30"/>
  <c r="F8" i="30"/>
  <c r="E9" i="30"/>
  <c r="E10" i="30"/>
  <c r="E11" i="30"/>
  <c r="E12" i="30"/>
  <c r="E8" i="30"/>
  <c r="D9" i="30"/>
  <c r="D10" i="30"/>
  <c r="D11" i="30"/>
  <c r="D12" i="30"/>
  <c r="D8" i="30"/>
  <c r="C9" i="30"/>
  <c r="C10" i="30"/>
  <c r="C11" i="30"/>
  <c r="C12" i="30"/>
  <c r="C8" i="30"/>
  <c r="D15" i="5"/>
  <c r="D16" i="5"/>
  <c r="D17" i="5"/>
  <c r="D18" i="5"/>
  <c r="D14" i="5"/>
  <c r="E3" i="5"/>
  <c r="E4" i="5"/>
  <c r="E5" i="5"/>
  <c r="E6" i="5"/>
  <c r="E2" i="5"/>
  <c r="D3" i="5"/>
  <c r="D4" i="5"/>
  <c r="D5" i="5"/>
  <c r="D6" i="5"/>
  <c r="D2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2" i="2"/>
  <c r="K6" i="2"/>
  <c r="K5" i="2"/>
  <c r="K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2" i="2"/>
</calcChain>
</file>

<file path=xl/sharedStrings.xml><?xml version="1.0" encoding="utf-8"?>
<sst xmlns="http://schemas.openxmlformats.org/spreadsheetml/2006/main" count="173" uniqueCount="138">
  <si>
    <t>F_Name</t>
  </si>
  <si>
    <t>L_Name</t>
  </si>
  <si>
    <t>Potter</t>
  </si>
  <si>
    <t>Ronnie</t>
  </si>
  <si>
    <t>Proctor</t>
  </si>
  <si>
    <t>Marcus</t>
  </si>
  <si>
    <t>Gwendolyn</t>
  </si>
  <si>
    <t>Tyson</t>
  </si>
  <si>
    <t>Timothy</t>
  </si>
  <si>
    <t>Reese</t>
  </si>
  <si>
    <t>Sarah</t>
  </si>
  <si>
    <t>Ramsey</t>
  </si>
  <si>
    <t>Laurie</t>
  </si>
  <si>
    <t>Jim</t>
  </si>
  <si>
    <t>Rodgers</t>
  </si>
  <si>
    <t>Tony</t>
  </si>
  <si>
    <t>Winters</t>
  </si>
  <si>
    <t>Edna</t>
  </si>
  <si>
    <t>Thomas</t>
  </si>
  <si>
    <t>Guy</t>
  </si>
  <si>
    <t>Gallagher</t>
  </si>
  <si>
    <t>Matthew</t>
  </si>
  <si>
    <t>Berman</t>
  </si>
  <si>
    <t>Ricky</t>
  </si>
  <si>
    <t>Hensley</t>
  </si>
  <si>
    <t>Theodore</t>
  </si>
  <si>
    <t>Moran</t>
  </si>
  <si>
    <t>Lorraine</t>
  </si>
  <si>
    <t>Kelly</t>
  </si>
  <si>
    <t>Randall</t>
  </si>
  <si>
    <t>Montgomery</t>
  </si>
  <si>
    <t>Pam</t>
  </si>
  <si>
    <t>Gilbert</t>
  </si>
  <si>
    <t>Lynn</t>
  </si>
  <si>
    <t>Morrow</t>
  </si>
  <si>
    <t>Ellen</t>
  </si>
  <si>
    <t>McCormick</t>
  </si>
  <si>
    <t>Scott</t>
  </si>
  <si>
    <t>Bunn</t>
  </si>
  <si>
    <t>Annette</t>
  </si>
  <si>
    <t>Boone</t>
  </si>
  <si>
    <t>Edgar</t>
  </si>
  <si>
    <t>Stone</t>
  </si>
  <si>
    <t>Helen</t>
  </si>
  <si>
    <t>Stein</t>
  </si>
  <si>
    <t>Norman</t>
  </si>
  <si>
    <t>Shields</t>
  </si>
  <si>
    <t>Wallace</t>
  </si>
  <si>
    <t>Werner</t>
  </si>
  <si>
    <t>Max</t>
  </si>
  <si>
    <t>McKenna</t>
  </si>
  <si>
    <t>Claudia</t>
  </si>
  <si>
    <t>Boyle</t>
  </si>
  <si>
    <t>Caroline</t>
  </si>
  <si>
    <t>Johnston</t>
  </si>
  <si>
    <t>Lois</t>
  </si>
  <si>
    <t>Hamilton</t>
  </si>
  <si>
    <t>Tom</t>
  </si>
  <si>
    <t>McFarland</t>
  </si>
  <si>
    <t>Ron</t>
  </si>
  <si>
    <t>Newton</t>
  </si>
  <si>
    <t>Linda</t>
  </si>
  <si>
    <t>Weiss</t>
  </si>
  <si>
    <t>Shawn</t>
  </si>
  <si>
    <t>Stern</t>
  </si>
  <si>
    <t>Kara</t>
  </si>
  <si>
    <t>Allison</t>
  </si>
  <si>
    <t>Dale</t>
  </si>
  <si>
    <t>Gillespie</t>
  </si>
  <si>
    <t>Marguerite</t>
  </si>
  <si>
    <t>Moss</t>
  </si>
  <si>
    <t>Rhonda</t>
  </si>
  <si>
    <t>Ivey</t>
  </si>
  <si>
    <t>Yvonne</t>
  </si>
  <si>
    <t>Fox</t>
  </si>
  <si>
    <t>Geoffrey</t>
  </si>
  <si>
    <t>Zhu</t>
  </si>
  <si>
    <t>Kent</t>
  </si>
  <si>
    <t>Kerr</t>
  </si>
  <si>
    <t>Diana</t>
  </si>
  <si>
    <t>Xu</t>
  </si>
  <si>
    <t>Vicki</t>
  </si>
  <si>
    <t>Hauser</t>
  </si>
  <si>
    <t>Janice</t>
  </si>
  <si>
    <t>Cole</t>
  </si>
  <si>
    <t>Christina</t>
  </si>
  <si>
    <t>Matthews</t>
  </si>
  <si>
    <t>Wesley</t>
  </si>
  <si>
    <t>Waller</t>
  </si>
  <si>
    <t>Phillip</t>
  </si>
  <si>
    <t>Holmes</t>
  </si>
  <si>
    <t>Alex</t>
  </si>
  <si>
    <t>Harrell</t>
  </si>
  <si>
    <t>Index</t>
  </si>
  <si>
    <t>Concatenate</t>
  </si>
  <si>
    <t>Ampersand</t>
  </si>
  <si>
    <t>Proper</t>
  </si>
  <si>
    <t>Upper</t>
  </si>
  <si>
    <t>Lower</t>
  </si>
  <si>
    <t>Bonnie Potter</t>
  </si>
  <si>
    <t>Ampersand(&amp;)</t>
  </si>
  <si>
    <t>dunlap</t>
  </si>
  <si>
    <t>Output</t>
  </si>
  <si>
    <t>Ronnie Proctor</t>
  </si>
  <si>
    <t>Marcus Dunlap</t>
  </si>
  <si>
    <t>Gwendolyn Tyson</t>
  </si>
  <si>
    <t>Timothy Reese</t>
  </si>
  <si>
    <t>Name</t>
  </si>
  <si>
    <t>DOJ</t>
  </si>
  <si>
    <t>Bonnie Potter has joined on 17-03-2018 (Saturday)</t>
  </si>
  <si>
    <t>Concatenate with Proper, Upper and Lower</t>
  </si>
  <si>
    <t>jen</t>
  </si>
  <si>
    <t>Morgan</t>
  </si>
  <si>
    <t>Nagel</t>
  </si>
  <si>
    <t>marcus</t>
  </si>
  <si>
    <t>ALEX</t>
  </si>
  <si>
    <t>PROCTOR</t>
  </si>
  <si>
    <t>TIMOTHY</t>
  </si>
  <si>
    <t>HANNA</t>
  </si>
  <si>
    <t>ronnie</t>
  </si>
  <si>
    <t>Name (Proper Ampersand)</t>
  </si>
  <si>
    <t>Name (Proper Concatenate)</t>
  </si>
  <si>
    <t>Day</t>
  </si>
  <si>
    <t>Concatenate with Text</t>
  </si>
  <si>
    <t>Score</t>
  </si>
  <si>
    <r>
      <rPr>
        <b/>
        <sz val="11"/>
        <color rgb="FFFF0000"/>
        <rFont val="Calibri"/>
        <family val="2"/>
        <scheme val="minor"/>
      </rPr>
      <t>Bonnie Potter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>has joined 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9" tint="-0.249977111117893"/>
        <rFont val="Calibri"/>
        <family val="2"/>
        <scheme val="minor"/>
      </rPr>
      <t>3/17/2018</t>
    </r>
  </si>
  <si>
    <t>DatedIF</t>
  </si>
  <si>
    <t>Concatenate with DatedIF</t>
  </si>
  <si>
    <t>Year</t>
  </si>
  <si>
    <t>Month</t>
  </si>
  <si>
    <t>Total Months</t>
  </si>
  <si>
    <t>AmIT KuMar TomAR</t>
  </si>
  <si>
    <r>
      <rPr>
        <b/>
        <sz val="11"/>
        <color rgb="FFFF0000"/>
        <rFont val="Calibri"/>
        <family val="2"/>
        <scheme val="minor"/>
      </rPr>
      <t>Date</t>
    </r>
    <r>
      <rPr>
        <b/>
        <sz val="11"/>
        <color rgb="FF00B050"/>
        <rFont val="Calibri"/>
        <family val="2"/>
        <scheme val="minor"/>
      </rPr>
      <t>dIF</t>
    </r>
  </si>
  <si>
    <t>Diff between two dates</t>
  </si>
  <si>
    <t>datedif(IntialDate,LastDate,"Y")</t>
  </si>
  <si>
    <t>datedif(IntialDate,LastDate,"YM")</t>
  </si>
  <si>
    <t>datedif(IntialDate,LastDate,"MD")</t>
  </si>
  <si>
    <t>Total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</si>
</sst>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2" fillId="3" borderId="1" xfId="0" applyFont="1" applyFill="1" applyBorder="1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0" fillId="0" borderId="1" xfId="0" applyBorder="1" applyAlignment="1">
      <alignment horizontal="center"/>
    </xf>
    <xf numFmtId="10" fontId="0" fillId="0" borderId="1" xfId="1" applyNumberFormat="1" applyFont="1" applyBorder="1"/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zoomScale="175" zoomScaleNormal="175" workbookViewId="0">
      <selection activeCell="A5" sqref="A5"/>
    </sheetView>
  </sheetViews>
  <sheetFormatPr defaultRowHeight="14.4" x14ac:dyDescent="0.3"/>
  <cols>
    <col min="1" max="1" width="40" bestFit="1" customWidth="1"/>
  </cols>
  <sheetData>
    <row r="1" spans="1:3" x14ac:dyDescent="0.3">
      <c r="A1" s="1" t="s">
        <v>93</v>
      </c>
      <c r="C1" s="7"/>
    </row>
    <row r="2" spans="1:3" x14ac:dyDescent="0.3">
      <c r="A2" s="4" t="s">
        <v>94</v>
      </c>
    </row>
    <row r="3" spans="1:3" x14ac:dyDescent="0.3">
      <c r="A3" s="4" t="s">
        <v>95</v>
      </c>
    </row>
    <row r="4" spans="1:3" x14ac:dyDescent="0.3">
      <c r="A4" s="4" t="s">
        <v>110</v>
      </c>
    </row>
    <row r="5" spans="1:3" x14ac:dyDescent="0.3">
      <c r="A5" s="4" t="s">
        <v>123</v>
      </c>
    </row>
    <row r="6" spans="1:3" x14ac:dyDescent="0.3">
      <c r="A6" s="4" t="s">
        <v>126</v>
      </c>
    </row>
    <row r="7" spans="1:3" x14ac:dyDescent="0.3">
      <c r="A7" s="4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0"/>
  <sheetViews>
    <sheetView zoomScale="150" zoomScaleNormal="150" workbookViewId="0">
      <selection activeCell="A3" sqref="A3"/>
    </sheetView>
  </sheetViews>
  <sheetFormatPr defaultRowHeight="14.4" x14ac:dyDescent="0.3"/>
  <cols>
    <col min="1" max="1" width="11.109375" bestFit="1" customWidth="1"/>
    <col min="2" max="2" width="12.109375" customWidth="1"/>
    <col min="3" max="3" width="4.44140625" customWidth="1"/>
    <col min="4" max="5" width="19.6640625" bestFit="1" customWidth="1"/>
    <col min="6" max="6" width="19.6640625" customWidth="1"/>
    <col min="7" max="7" width="23.109375" bestFit="1" customWidth="1"/>
    <col min="8" max="8" width="19.33203125" bestFit="1" customWidth="1"/>
    <col min="11" max="11" width="20" bestFit="1" customWidth="1"/>
    <col min="12" max="12" width="12.6640625" bestFit="1" customWidth="1"/>
  </cols>
  <sheetData>
    <row r="1" spans="1:11" x14ac:dyDescent="0.3">
      <c r="A1" s="1" t="s">
        <v>0</v>
      </c>
      <c r="B1" s="1" t="s">
        <v>1</v>
      </c>
      <c r="D1" s="1" t="s">
        <v>94</v>
      </c>
      <c r="E1" s="1" t="s">
        <v>100</v>
      </c>
      <c r="F1" s="1" t="s">
        <v>96</v>
      </c>
      <c r="G1" s="1" t="s">
        <v>97</v>
      </c>
      <c r="H1" s="1" t="s">
        <v>98</v>
      </c>
    </row>
    <row r="2" spans="1:11" x14ac:dyDescent="0.3">
      <c r="A2" s="2" t="s">
        <v>111</v>
      </c>
      <c r="B2" s="2" t="s">
        <v>2</v>
      </c>
      <c r="D2" s="2" t="str">
        <f>CONCATENATE(A2," ",B2)</f>
        <v>jen Potter</v>
      </c>
      <c r="E2" s="2" t="str">
        <f>A2&amp;" "&amp;B2</f>
        <v>jen Potter</v>
      </c>
      <c r="F2" s="2" t="str">
        <f>PROPER(CONCATENATE(A2," ",B2))</f>
        <v>Jen Potter</v>
      </c>
      <c r="G2" s="2" t="str">
        <f>UPPER(CONCATENATE(A2," ",B2))</f>
        <v>JEN POTTER</v>
      </c>
      <c r="H2" s="2" t="str">
        <f>LOWER(CONCATENATE(A2," ",B2))</f>
        <v>jen potter</v>
      </c>
    </row>
    <row r="3" spans="1:11" x14ac:dyDescent="0.3">
      <c r="A3" s="2" t="s">
        <v>119</v>
      </c>
      <c r="B3" s="2" t="s">
        <v>4</v>
      </c>
      <c r="D3" s="2" t="str">
        <f t="shared" ref="D3:D50" si="0">CONCATENATE(A3," ",B3)</f>
        <v>ronnie Proctor</v>
      </c>
      <c r="E3" s="2" t="str">
        <f t="shared" ref="E3:E50" si="1">A3&amp;" "&amp;B3</f>
        <v>ronnie Proctor</v>
      </c>
      <c r="F3" s="2" t="str">
        <f t="shared" ref="F3:F50" si="2">PROPER(CONCATENATE(A3," ",B3))</f>
        <v>Ronnie Proctor</v>
      </c>
      <c r="G3" s="2" t="str">
        <f t="shared" ref="G3:G50" si="3">UPPER(CONCATENATE(A3," ",B3))</f>
        <v>RONNIE PROCTOR</v>
      </c>
      <c r="H3" s="2" t="str">
        <f t="shared" ref="H3:H50" si="4">LOWER(CONCATENATE(A3," ",B3))</f>
        <v>ronnie proctor</v>
      </c>
    </row>
    <row r="4" spans="1:11" x14ac:dyDescent="0.3">
      <c r="A4" s="2" t="s">
        <v>5</v>
      </c>
      <c r="B4" s="2" t="s">
        <v>101</v>
      </c>
      <c r="D4" s="2" t="str">
        <f t="shared" si="0"/>
        <v>Marcus dunlap</v>
      </c>
      <c r="E4" s="2" t="str">
        <f t="shared" si="1"/>
        <v>Marcus dunlap</v>
      </c>
      <c r="F4" s="2" t="str">
        <f t="shared" si="2"/>
        <v>Marcus Dunlap</v>
      </c>
      <c r="G4" s="2" t="str">
        <f t="shared" si="3"/>
        <v>MARCUS DUNLAP</v>
      </c>
      <c r="H4" s="2" t="str">
        <f t="shared" si="4"/>
        <v>marcus dunlap</v>
      </c>
      <c r="J4" s="1" t="s">
        <v>96</v>
      </c>
      <c r="K4" t="str">
        <f>PROPER(K8)</f>
        <v>Amit Kumar Tomar</v>
      </c>
    </row>
    <row r="5" spans="1:11" x14ac:dyDescent="0.3">
      <c r="A5" s="2" t="s">
        <v>6</v>
      </c>
      <c r="B5" s="2" t="s">
        <v>7</v>
      </c>
      <c r="D5" s="2" t="str">
        <f t="shared" si="0"/>
        <v>Gwendolyn Tyson</v>
      </c>
      <c r="E5" s="2" t="str">
        <f t="shared" si="1"/>
        <v>Gwendolyn Tyson</v>
      </c>
      <c r="F5" s="2" t="str">
        <f t="shared" si="2"/>
        <v>Gwendolyn Tyson</v>
      </c>
      <c r="G5" s="2" t="str">
        <f t="shared" si="3"/>
        <v>GWENDOLYN TYSON</v>
      </c>
      <c r="H5" s="2" t="str">
        <f t="shared" si="4"/>
        <v>gwendolyn tyson</v>
      </c>
      <c r="J5" s="1" t="s">
        <v>97</v>
      </c>
      <c r="K5" t="str">
        <f>UPPER(K8)</f>
        <v>AMIT KUMAR TOMAR</v>
      </c>
    </row>
    <row r="6" spans="1:11" x14ac:dyDescent="0.3">
      <c r="A6" s="2" t="s">
        <v>117</v>
      </c>
      <c r="B6" s="2" t="s">
        <v>9</v>
      </c>
      <c r="D6" s="2" t="str">
        <f t="shared" si="0"/>
        <v>TIMOTHY Reese</v>
      </c>
      <c r="E6" s="2" t="str">
        <f t="shared" si="1"/>
        <v>TIMOTHY Reese</v>
      </c>
      <c r="F6" s="2" t="str">
        <f t="shared" si="2"/>
        <v>Timothy Reese</v>
      </c>
      <c r="G6" s="2" t="str">
        <f t="shared" si="3"/>
        <v>TIMOTHY REESE</v>
      </c>
      <c r="H6" s="2" t="str">
        <f t="shared" si="4"/>
        <v>timothy reese</v>
      </c>
      <c r="J6" s="1" t="s">
        <v>98</v>
      </c>
      <c r="K6" t="str">
        <f>LOWER(K8)</f>
        <v>amit kumar tomar</v>
      </c>
    </row>
    <row r="7" spans="1:11" x14ac:dyDescent="0.3">
      <c r="A7" s="2" t="s">
        <v>91</v>
      </c>
      <c r="B7" s="2" t="s">
        <v>112</v>
      </c>
      <c r="D7" s="2" t="str">
        <f t="shared" si="0"/>
        <v>Alex Morgan</v>
      </c>
      <c r="E7" s="2" t="str">
        <f t="shared" si="1"/>
        <v>Alex Morgan</v>
      </c>
      <c r="F7" s="2" t="str">
        <f t="shared" si="2"/>
        <v>Alex Morgan</v>
      </c>
      <c r="G7" s="2" t="str">
        <f t="shared" si="3"/>
        <v>ALEX MORGAN</v>
      </c>
      <c r="H7" s="2" t="str">
        <f t="shared" si="4"/>
        <v>alex morgan</v>
      </c>
    </row>
    <row r="8" spans="1:11" x14ac:dyDescent="0.3">
      <c r="A8" s="2" t="s">
        <v>10</v>
      </c>
      <c r="B8" s="2" t="s">
        <v>11</v>
      </c>
      <c r="D8" s="2" t="str">
        <f t="shared" si="0"/>
        <v>Sarah Ramsey</v>
      </c>
      <c r="E8" s="2" t="str">
        <f t="shared" si="1"/>
        <v>Sarah Ramsey</v>
      </c>
      <c r="F8" s="2" t="str">
        <f t="shared" si="2"/>
        <v>Sarah Ramsey</v>
      </c>
      <c r="G8" s="2" t="str">
        <f t="shared" si="3"/>
        <v>SARAH RAMSEY</v>
      </c>
      <c r="H8" s="2" t="str">
        <f t="shared" si="4"/>
        <v>sarah ramsey</v>
      </c>
      <c r="K8" t="s">
        <v>131</v>
      </c>
    </row>
    <row r="9" spans="1:11" x14ac:dyDescent="0.3">
      <c r="A9" s="2" t="s">
        <v>12</v>
      </c>
      <c r="B9" s="2" t="s">
        <v>118</v>
      </c>
      <c r="D9" s="2" t="str">
        <f t="shared" si="0"/>
        <v>Laurie HANNA</v>
      </c>
      <c r="E9" s="2" t="str">
        <f t="shared" si="1"/>
        <v>Laurie HANNA</v>
      </c>
      <c r="F9" s="2" t="str">
        <f t="shared" si="2"/>
        <v>Laurie Hanna</v>
      </c>
      <c r="G9" s="2" t="str">
        <f t="shared" si="3"/>
        <v>LAURIE HANNA</v>
      </c>
      <c r="H9" s="2" t="str">
        <f t="shared" si="4"/>
        <v>laurie hanna</v>
      </c>
    </row>
    <row r="10" spans="1:11" x14ac:dyDescent="0.3">
      <c r="A10" s="2" t="s">
        <v>13</v>
      </c>
      <c r="B10" s="2" t="s">
        <v>14</v>
      </c>
      <c r="D10" s="2" t="str">
        <f t="shared" si="0"/>
        <v>Jim Rodgers</v>
      </c>
      <c r="E10" s="2" t="str">
        <f t="shared" si="1"/>
        <v>Jim Rodgers</v>
      </c>
      <c r="F10" s="2" t="str">
        <f t="shared" si="2"/>
        <v>Jim Rodgers</v>
      </c>
      <c r="G10" s="2" t="str">
        <f t="shared" si="3"/>
        <v>JIM RODGERS</v>
      </c>
      <c r="H10" s="2" t="str">
        <f t="shared" si="4"/>
        <v>jim rodgers</v>
      </c>
    </row>
    <row r="11" spans="1:11" x14ac:dyDescent="0.3">
      <c r="A11" s="2" t="s">
        <v>15</v>
      </c>
      <c r="B11" s="2" t="s">
        <v>16</v>
      </c>
      <c r="D11" s="2" t="str">
        <f t="shared" si="0"/>
        <v>Tony Winters</v>
      </c>
      <c r="E11" s="2" t="str">
        <f t="shared" si="1"/>
        <v>Tony Winters</v>
      </c>
      <c r="F11" s="2" t="str">
        <f t="shared" si="2"/>
        <v>Tony Winters</v>
      </c>
      <c r="G11" s="2" t="str">
        <f t="shared" si="3"/>
        <v>TONY WINTERS</v>
      </c>
      <c r="H11" s="2" t="str">
        <f t="shared" si="4"/>
        <v>tony winters</v>
      </c>
    </row>
    <row r="12" spans="1:11" x14ac:dyDescent="0.3">
      <c r="A12" s="2" t="s">
        <v>17</v>
      </c>
      <c r="B12" s="2" t="s">
        <v>18</v>
      </c>
      <c r="D12" s="2" t="str">
        <f t="shared" si="0"/>
        <v>Edna Thomas</v>
      </c>
      <c r="E12" s="2" t="str">
        <f t="shared" si="1"/>
        <v>Edna Thomas</v>
      </c>
      <c r="F12" s="2" t="str">
        <f t="shared" si="2"/>
        <v>Edna Thomas</v>
      </c>
      <c r="G12" s="2" t="str">
        <f t="shared" si="3"/>
        <v>EDNA THOMAS</v>
      </c>
      <c r="H12" s="2" t="str">
        <f t="shared" si="4"/>
        <v>edna thomas</v>
      </c>
    </row>
    <row r="13" spans="1:11" x14ac:dyDescent="0.3">
      <c r="A13" s="2" t="s">
        <v>19</v>
      </c>
      <c r="B13" s="2" t="s">
        <v>20</v>
      </c>
      <c r="D13" s="2" t="str">
        <f t="shared" si="0"/>
        <v>Guy Gallagher</v>
      </c>
      <c r="E13" s="2" t="str">
        <f t="shared" si="1"/>
        <v>Guy Gallagher</v>
      </c>
      <c r="F13" s="2" t="str">
        <f t="shared" si="2"/>
        <v>Guy Gallagher</v>
      </c>
      <c r="G13" s="2" t="str">
        <f t="shared" si="3"/>
        <v>GUY GALLAGHER</v>
      </c>
      <c r="H13" s="2" t="str">
        <f t="shared" si="4"/>
        <v>guy gallagher</v>
      </c>
    </row>
    <row r="14" spans="1:11" x14ac:dyDescent="0.3">
      <c r="A14" s="2" t="s">
        <v>21</v>
      </c>
      <c r="B14" s="2" t="s">
        <v>22</v>
      </c>
      <c r="D14" s="2" t="str">
        <f t="shared" si="0"/>
        <v>Matthew Berman</v>
      </c>
      <c r="E14" s="2" t="str">
        <f t="shared" si="1"/>
        <v>Matthew Berman</v>
      </c>
      <c r="F14" s="2" t="str">
        <f t="shared" si="2"/>
        <v>Matthew Berman</v>
      </c>
      <c r="G14" s="2" t="str">
        <f t="shared" si="3"/>
        <v>MATTHEW BERMAN</v>
      </c>
      <c r="H14" s="2" t="str">
        <f t="shared" si="4"/>
        <v>matthew berman</v>
      </c>
    </row>
    <row r="15" spans="1:11" x14ac:dyDescent="0.3">
      <c r="A15" s="2" t="s">
        <v>23</v>
      </c>
      <c r="B15" s="2" t="s">
        <v>24</v>
      </c>
      <c r="D15" s="2" t="str">
        <f t="shared" si="0"/>
        <v>Ricky Hensley</v>
      </c>
      <c r="E15" s="2" t="str">
        <f t="shared" si="1"/>
        <v>Ricky Hensley</v>
      </c>
      <c r="F15" s="2" t="str">
        <f t="shared" si="2"/>
        <v>Ricky Hensley</v>
      </c>
      <c r="G15" s="2" t="str">
        <f t="shared" si="3"/>
        <v>RICKY HENSLEY</v>
      </c>
      <c r="H15" s="2" t="str">
        <f t="shared" si="4"/>
        <v>ricky hensley</v>
      </c>
    </row>
    <row r="16" spans="1:11" x14ac:dyDescent="0.3">
      <c r="A16" s="2" t="s">
        <v>25</v>
      </c>
      <c r="B16" s="2" t="s">
        <v>26</v>
      </c>
      <c r="D16" s="2" t="str">
        <f t="shared" si="0"/>
        <v>Theodore Moran</v>
      </c>
      <c r="E16" s="2" t="str">
        <f t="shared" si="1"/>
        <v>Theodore Moran</v>
      </c>
      <c r="F16" s="2" t="str">
        <f t="shared" si="2"/>
        <v>Theodore Moran</v>
      </c>
      <c r="G16" s="2" t="str">
        <f t="shared" si="3"/>
        <v>THEODORE MORAN</v>
      </c>
      <c r="H16" s="2" t="str">
        <f t="shared" si="4"/>
        <v>theodore moran</v>
      </c>
    </row>
    <row r="17" spans="1:8" x14ac:dyDescent="0.3">
      <c r="A17" s="2" t="s">
        <v>27</v>
      </c>
      <c r="B17" s="2" t="s">
        <v>28</v>
      </c>
      <c r="D17" s="2" t="str">
        <f t="shared" si="0"/>
        <v>Lorraine Kelly</v>
      </c>
      <c r="E17" s="2" t="str">
        <f t="shared" si="1"/>
        <v>Lorraine Kelly</v>
      </c>
      <c r="F17" s="2" t="str">
        <f t="shared" si="2"/>
        <v>Lorraine Kelly</v>
      </c>
      <c r="G17" s="2" t="str">
        <f t="shared" si="3"/>
        <v>LORRAINE KELLY</v>
      </c>
      <c r="H17" s="2" t="str">
        <f t="shared" si="4"/>
        <v>lorraine kelly</v>
      </c>
    </row>
    <row r="18" spans="1:8" x14ac:dyDescent="0.3">
      <c r="A18" s="2" t="s">
        <v>29</v>
      </c>
      <c r="B18" s="2" t="s">
        <v>30</v>
      </c>
      <c r="D18" s="2" t="str">
        <f t="shared" si="0"/>
        <v>Randall Montgomery</v>
      </c>
      <c r="E18" s="2" t="str">
        <f t="shared" si="1"/>
        <v>Randall Montgomery</v>
      </c>
      <c r="F18" s="2" t="str">
        <f t="shared" si="2"/>
        <v>Randall Montgomery</v>
      </c>
      <c r="G18" s="2" t="str">
        <f t="shared" si="3"/>
        <v>RANDALL MONTGOMERY</v>
      </c>
      <c r="H18" s="2" t="str">
        <f t="shared" si="4"/>
        <v>randall montgomery</v>
      </c>
    </row>
    <row r="19" spans="1:8" x14ac:dyDescent="0.3">
      <c r="A19" s="2" t="s">
        <v>31</v>
      </c>
      <c r="B19" s="2" t="s">
        <v>32</v>
      </c>
      <c r="D19" s="2" t="str">
        <f t="shared" si="0"/>
        <v>Pam Gilbert</v>
      </c>
      <c r="E19" s="2" t="str">
        <f t="shared" si="1"/>
        <v>Pam Gilbert</v>
      </c>
      <c r="F19" s="2" t="str">
        <f t="shared" si="2"/>
        <v>Pam Gilbert</v>
      </c>
      <c r="G19" s="2" t="str">
        <f t="shared" si="3"/>
        <v>PAM GILBERT</v>
      </c>
      <c r="H19" s="2" t="str">
        <f t="shared" si="4"/>
        <v>pam gilbert</v>
      </c>
    </row>
    <row r="20" spans="1:8" x14ac:dyDescent="0.3">
      <c r="A20" s="2" t="s">
        <v>33</v>
      </c>
      <c r="B20" s="2" t="s">
        <v>34</v>
      </c>
      <c r="D20" s="2" t="str">
        <f t="shared" si="0"/>
        <v>Lynn Morrow</v>
      </c>
      <c r="E20" s="2" t="str">
        <f t="shared" si="1"/>
        <v>Lynn Morrow</v>
      </c>
      <c r="F20" s="2" t="str">
        <f t="shared" si="2"/>
        <v>Lynn Morrow</v>
      </c>
      <c r="G20" s="2" t="str">
        <f t="shared" si="3"/>
        <v>LYNN MORROW</v>
      </c>
      <c r="H20" s="2" t="str">
        <f t="shared" si="4"/>
        <v>lynn morrow</v>
      </c>
    </row>
    <row r="21" spans="1:8" x14ac:dyDescent="0.3">
      <c r="A21" s="2" t="s">
        <v>35</v>
      </c>
      <c r="B21" s="2" t="s">
        <v>36</v>
      </c>
      <c r="D21" s="2" t="str">
        <f t="shared" si="0"/>
        <v>Ellen McCormick</v>
      </c>
      <c r="E21" s="2" t="str">
        <f t="shared" si="1"/>
        <v>Ellen McCormick</v>
      </c>
      <c r="F21" s="2" t="str">
        <f t="shared" si="2"/>
        <v>Ellen Mccormick</v>
      </c>
      <c r="G21" s="2" t="str">
        <f t="shared" si="3"/>
        <v>ELLEN MCCORMICK</v>
      </c>
      <c r="H21" s="2" t="str">
        <f t="shared" si="4"/>
        <v>ellen mccormick</v>
      </c>
    </row>
    <row r="22" spans="1:8" x14ac:dyDescent="0.3">
      <c r="A22" s="2" t="s">
        <v>37</v>
      </c>
      <c r="B22" s="2" t="s">
        <v>38</v>
      </c>
      <c r="D22" s="2" t="str">
        <f t="shared" si="0"/>
        <v>Scott Bunn</v>
      </c>
      <c r="E22" s="2" t="str">
        <f t="shared" si="1"/>
        <v>Scott Bunn</v>
      </c>
      <c r="F22" s="2" t="str">
        <f t="shared" si="2"/>
        <v>Scott Bunn</v>
      </c>
      <c r="G22" s="2" t="str">
        <f t="shared" si="3"/>
        <v>SCOTT BUNN</v>
      </c>
      <c r="H22" s="2" t="str">
        <f t="shared" si="4"/>
        <v>scott bunn</v>
      </c>
    </row>
    <row r="23" spans="1:8" x14ac:dyDescent="0.3">
      <c r="A23" s="2" t="s">
        <v>39</v>
      </c>
      <c r="B23" s="2" t="s">
        <v>40</v>
      </c>
      <c r="D23" s="2" t="str">
        <f t="shared" si="0"/>
        <v>Annette Boone</v>
      </c>
      <c r="E23" s="2" t="str">
        <f t="shared" si="1"/>
        <v>Annette Boone</v>
      </c>
      <c r="F23" s="2" t="str">
        <f t="shared" si="2"/>
        <v>Annette Boone</v>
      </c>
      <c r="G23" s="2" t="str">
        <f t="shared" si="3"/>
        <v>ANNETTE BOONE</v>
      </c>
      <c r="H23" s="2" t="str">
        <f t="shared" si="4"/>
        <v>annette boone</v>
      </c>
    </row>
    <row r="24" spans="1:8" x14ac:dyDescent="0.3">
      <c r="A24" s="2" t="s">
        <v>41</v>
      </c>
      <c r="B24" s="2" t="s">
        <v>42</v>
      </c>
      <c r="D24" s="2" t="str">
        <f t="shared" si="0"/>
        <v>Edgar Stone</v>
      </c>
      <c r="E24" s="2" t="str">
        <f t="shared" si="1"/>
        <v>Edgar Stone</v>
      </c>
      <c r="F24" s="2" t="str">
        <f t="shared" si="2"/>
        <v>Edgar Stone</v>
      </c>
      <c r="G24" s="2" t="str">
        <f t="shared" si="3"/>
        <v>EDGAR STONE</v>
      </c>
      <c r="H24" s="2" t="str">
        <f t="shared" si="4"/>
        <v>edgar stone</v>
      </c>
    </row>
    <row r="25" spans="1:8" x14ac:dyDescent="0.3">
      <c r="A25" s="2" t="s">
        <v>43</v>
      </c>
      <c r="B25" s="2" t="s">
        <v>44</v>
      </c>
      <c r="D25" s="2" t="str">
        <f t="shared" si="0"/>
        <v>Helen Stein</v>
      </c>
      <c r="E25" s="2" t="str">
        <f t="shared" si="1"/>
        <v>Helen Stein</v>
      </c>
      <c r="F25" s="2" t="str">
        <f t="shared" si="2"/>
        <v>Helen Stein</v>
      </c>
      <c r="G25" s="2" t="str">
        <f t="shared" si="3"/>
        <v>HELEN STEIN</v>
      </c>
      <c r="H25" s="2" t="str">
        <f t="shared" si="4"/>
        <v>helen stein</v>
      </c>
    </row>
    <row r="26" spans="1:8" x14ac:dyDescent="0.3">
      <c r="A26" s="2" t="s">
        <v>45</v>
      </c>
      <c r="B26" s="2" t="s">
        <v>46</v>
      </c>
      <c r="D26" s="2" t="str">
        <f t="shared" si="0"/>
        <v>Norman Shields</v>
      </c>
      <c r="E26" s="2" t="str">
        <f t="shared" si="1"/>
        <v>Norman Shields</v>
      </c>
      <c r="F26" s="2" t="str">
        <f t="shared" si="2"/>
        <v>Norman Shields</v>
      </c>
      <c r="G26" s="2" t="str">
        <f t="shared" si="3"/>
        <v>NORMAN SHIELDS</v>
      </c>
      <c r="H26" s="2" t="str">
        <f t="shared" si="4"/>
        <v>norman shields</v>
      </c>
    </row>
    <row r="27" spans="1:8" x14ac:dyDescent="0.3">
      <c r="A27" s="2" t="s">
        <v>47</v>
      </c>
      <c r="B27" s="2" t="s">
        <v>48</v>
      </c>
      <c r="D27" s="2" t="str">
        <f t="shared" si="0"/>
        <v>Wallace Werner</v>
      </c>
      <c r="E27" s="2" t="str">
        <f t="shared" si="1"/>
        <v>Wallace Werner</v>
      </c>
      <c r="F27" s="2" t="str">
        <f t="shared" si="2"/>
        <v>Wallace Werner</v>
      </c>
      <c r="G27" s="2" t="str">
        <f t="shared" si="3"/>
        <v>WALLACE WERNER</v>
      </c>
      <c r="H27" s="2" t="str">
        <f t="shared" si="4"/>
        <v>wallace werner</v>
      </c>
    </row>
    <row r="28" spans="1:8" x14ac:dyDescent="0.3">
      <c r="A28" s="2" t="s">
        <v>49</v>
      </c>
      <c r="B28" s="2" t="s">
        <v>50</v>
      </c>
      <c r="D28" s="2" t="str">
        <f t="shared" si="0"/>
        <v>Max McKenna</v>
      </c>
      <c r="E28" s="2" t="str">
        <f t="shared" si="1"/>
        <v>Max McKenna</v>
      </c>
      <c r="F28" s="2" t="str">
        <f t="shared" si="2"/>
        <v>Max Mckenna</v>
      </c>
      <c r="G28" s="2" t="str">
        <f t="shared" si="3"/>
        <v>MAX MCKENNA</v>
      </c>
      <c r="H28" s="2" t="str">
        <f t="shared" si="4"/>
        <v>max mckenna</v>
      </c>
    </row>
    <row r="29" spans="1:8" x14ac:dyDescent="0.3">
      <c r="A29" s="2" t="s">
        <v>51</v>
      </c>
      <c r="B29" s="2" t="s">
        <v>52</v>
      </c>
      <c r="D29" s="2" t="str">
        <f t="shared" si="0"/>
        <v>Claudia Boyle</v>
      </c>
      <c r="E29" s="2" t="str">
        <f t="shared" si="1"/>
        <v>Claudia Boyle</v>
      </c>
      <c r="F29" s="2" t="str">
        <f t="shared" si="2"/>
        <v>Claudia Boyle</v>
      </c>
      <c r="G29" s="2" t="str">
        <f t="shared" si="3"/>
        <v>CLAUDIA BOYLE</v>
      </c>
      <c r="H29" s="2" t="str">
        <f t="shared" si="4"/>
        <v>claudia boyle</v>
      </c>
    </row>
    <row r="30" spans="1:8" x14ac:dyDescent="0.3">
      <c r="A30" s="2" t="s">
        <v>53</v>
      </c>
      <c r="B30" s="2" t="s">
        <v>54</v>
      </c>
      <c r="D30" s="2" t="str">
        <f t="shared" si="0"/>
        <v>Caroline Johnston</v>
      </c>
      <c r="E30" s="2" t="str">
        <f t="shared" si="1"/>
        <v>Caroline Johnston</v>
      </c>
      <c r="F30" s="2" t="str">
        <f t="shared" si="2"/>
        <v>Caroline Johnston</v>
      </c>
      <c r="G30" s="2" t="str">
        <f t="shared" si="3"/>
        <v>CAROLINE JOHNSTON</v>
      </c>
      <c r="H30" s="2" t="str">
        <f t="shared" si="4"/>
        <v>caroline johnston</v>
      </c>
    </row>
    <row r="31" spans="1:8" x14ac:dyDescent="0.3">
      <c r="A31" s="2" t="s">
        <v>55</v>
      </c>
      <c r="B31" s="2" t="s">
        <v>56</v>
      </c>
      <c r="D31" s="2" t="str">
        <f t="shared" si="0"/>
        <v>Lois Hamilton</v>
      </c>
      <c r="E31" s="2" t="str">
        <f t="shared" si="1"/>
        <v>Lois Hamilton</v>
      </c>
      <c r="F31" s="2" t="str">
        <f t="shared" si="2"/>
        <v>Lois Hamilton</v>
      </c>
      <c r="G31" s="2" t="str">
        <f t="shared" si="3"/>
        <v>LOIS HAMILTON</v>
      </c>
      <c r="H31" s="2" t="str">
        <f t="shared" si="4"/>
        <v>lois hamilton</v>
      </c>
    </row>
    <row r="32" spans="1:8" x14ac:dyDescent="0.3">
      <c r="A32" s="2" t="s">
        <v>57</v>
      </c>
      <c r="B32" s="2" t="s">
        <v>58</v>
      </c>
      <c r="D32" s="2" t="str">
        <f t="shared" si="0"/>
        <v>Tom McFarland</v>
      </c>
      <c r="E32" s="2" t="str">
        <f t="shared" si="1"/>
        <v>Tom McFarland</v>
      </c>
      <c r="F32" s="2" t="str">
        <f t="shared" si="2"/>
        <v>Tom Mcfarland</v>
      </c>
      <c r="G32" s="2" t="str">
        <f t="shared" si="3"/>
        <v>TOM MCFARLAND</v>
      </c>
      <c r="H32" s="2" t="str">
        <f t="shared" si="4"/>
        <v>tom mcfarland</v>
      </c>
    </row>
    <row r="33" spans="1:8" x14ac:dyDescent="0.3">
      <c r="A33" s="2" t="s">
        <v>59</v>
      </c>
      <c r="B33" s="2" t="s">
        <v>60</v>
      </c>
      <c r="D33" s="2" t="str">
        <f t="shared" si="0"/>
        <v>Ron Newton</v>
      </c>
      <c r="E33" s="2" t="str">
        <f t="shared" si="1"/>
        <v>Ron Newton</v>
      </c>
      <c r="F33" s="2" t="str">
        <f t="shared" si="2"/>
        <v>Ron Newton</v>
      </c>
      <c r="G33" s="2" t="str">
        <f t="shared" si="3"/>
        <v>RON NEWTON</v>
      </c>
      <c r="H33" s="2" t="str">
        <f t="shared" si="4"/>
        <v>ron newton</v>
      </c>
    </row>
    <row r="34" spans="1:8" x14ac:dyDescent="0.3">
      <c r="A34" s="2" t="s">
        <v>61</v>
      </c>
      <c r="B34" s="2" t="s">
        <v>62</v>
      </c>
      <c r="D34" s="2" t="str">
        <f t="shared" si="0"/>
        <v>Linda Weiss</v>
      </c>
      <c r="E34" s="2" t="str">
        <f t="shared" si="1"/>
        <v>Linda Weiss</v>
      </c>
      <c r="F34" s="2" t="str">
        <f t="shared" si="2"/>
        <v>Linda Weiss</v>
      </c>
      <c r="G34" s="2" t="str">
        <f t="shared" si="3"/>
        <v>LINDA WEISS</v>
      </c>
      <c r="H34" s="2" t="str">
        <f t="shared" si="4"/>
        <v>linda weiss</v>
      </c>
    </row>
    <row r="35" spans="1:8" x14ac:dyDescent="0.3">
      <c r="A35" s="2" t="s">
        <v>63</v>
      </c>
      <c r="B35" s="2" t="s">
        <v>64</v>
      </c>
      <c r="D35" s="2" t="str">
        <f t="shared" si="0"/>
        <v>Shawn Stern</v>
      </c>
      <c r="E35" s="2" t="str">
        <f t="shared" si="1"/>
        <v>Shawn Stern</v>
      </c>
      <c r="F35" s="2" t="str">
        <f t="shared" si="2"/>
        <v>Shawn Stern</v>
      </c>
      <c r="G35" s="2" t="str">
        <f t="shared" si="3"/>
        <v>SHAWN STERN</v>
      </c>
      <c r="H35" s="2" t="str">
        <f t="shared" si="4"/>
        <v>shawn stern</v>
      </c>
    </row>
    <row r="36" spans="1:8" x14ac:dyDescent="0.3">
      <c r="A36" s="2" t="s">
        <v>65</v>
      </c>
      <c r="B36" s="2" t="s">
        <v>66</v>
      </c>
      <c r="D36" s="2" t="str">
        <f t="shared" si="0"/>
        <v>Kara Allison</v>
      </c>
      <c r="E36" s="2" t="str">
        <f t="shared" si="1"/>
        <v>Kara Allison</v>
      </c>
      <c r="F36" s="2" t="str">
        <f t="shared" si="2"/>
        <v>Kara Allison</v>
      </c>
      <c r="G36" s="2" t="str">
        <f t="shared" si="3"/>
        <v>KARA ALLISON</v>
      </c>
      <c r="H36" s="2" t="str">
        <f t="shared" si="4"/>
        <v>kara allison</v>
      </c>
    </row>
    <row r="37" spans="1:8" x14ac:dyDescent="0.3">
      <c r="A37" s="2" t="s">
        <v>67</v>
      </c>
      <c r="B37" s="2" t="s">
        <v>68</v>
      </c>
      <c r="D37" s="2" t="str">
        <f t="shared" si="0"/>
        <v>Dale Gillespie</v>
      </c>
      <c r="E37" s="2" t="str">
        <f t="shared" si="1"/>
        <v>Dale Gillespie</v>
      </c>
      <c r="F37" s="2" t="str">
        <f t="shared" si="2"/>
        <v>Dale Gillespie</v>
      </c>
      <c r="G37" s="2" t="str">
        <f t="shared" si="3"/>
        <v>DALE GILLESPIE</v>
      </c>
      <c r="H37" s="2" t="str">
        <f t="shared" si="4"/>
        <v>dale gillespie</v>
      </c>
    </row>
    <row r="38" spans="1:8" x14ac:dyDescent="0.3">
      <c r="A38" s="2" t="s">
        <v>69</v>
      </c>
      <c r="B38" s="2" t="s">
        <v>70</v>
      </c>
      <c r="D38" s="2" t="str">
        <f t="shared" si="0"/>
        <v>Marguerite Moss</v>
      </c>
      <c r="E38" s="2" t="str">
        <f t="shared" si="1"/>
        <v>Marguerite Moss</v>
      </c>
      <c r="F38" s="2" t="str">
        <f t="shared" si="2"/>
        <v>Marguerite Moss</v>
      </c>
      <c r="G38" s="2" t="str">
        <f t="shared" si="3"/>
        <v>MARGUERITE MOSS</v>
      </c>
      <c r="H38" s="2" t="str">
        <f t="shared" si="4"/>
        <v>marguerite moss</v>
      </c>
    </row>
    <row r="39" spans="1:8" x14ac:dyDescent="0.3">
      <c r="A39" s="2" t="s">
        <v>71</v>
      </c>
      <c r="B39" s="2" t="s">
        <v>72</v>
      </c>
      <c r="D39" s="2" t="str">
        <f t="shared" si="0"/>
        <v>Rhonda Ivey</v>
      </c>
      <c r="E39" s="2" t="str">
        <f t="shared" si="1"/>
        <v>Rhonda Ivey</v>
      </c>
      <c r="F39" s="2" t="str">
        <f t="shared" si="2"/>
        <v>Rhonda Ivey</v>
      </c>
      <c r="G39" s="2" t="str">
        <f t="shared" si="3"/>
        <v>RHONDA IVEY</v>
      </c>
      <c r="H39" s="2" t="str">
        <f t="shared" si="4"/>
        <v>rhonda ivey</v>
      </c>
    </row>
    <row r="40" spans="1:8" x14ac:dyDescent="0.3">
      <c r="A40" s="2" t="s">
        <v>73</v>
      </c>
      <c r="B40" s="2" t="s">
        <v>74</v>
      </c>
      <c r="D40" s="2" t="str">
        <f t="shared" si="0"/>
        <v>Yvonne Fox</v>
      </c>
      <c r="E40" s="2" t="str">
        <f t="shared" si="1"/>
        <v>Yvonne Fox</v>
      </c>
      <c r="F40" s="2" t="str">
        <f t="shared" si="2"/>
        <v>Yvonne Fox</v>
      </c>
      <c r="G40" s="2" t="str">
        <f t="shared" si="3"/>
        <v>YVONNE FOX</v>
      </c>
      <c r="H40" s="2" t="str">
        <f t="shared" si="4"/>
        <v>yvonne fox</v>
      </c>
    </row>
    <row r="41" spans="1:8" x14ac:dyDescent="0.3">
      <c r="A41" s="2" t="s">
        <v>75</v>
      </c>
      <c r="B41" s="2" t="s">
        <v>76</v>
      </c>
      <c r="D41" s="2" t="str">
        <f t="shared" si="0"/>
        <v>Geoffrey Zhu</v>
      </c>
      <c r="E41" s="2" t="str">
        <f t="shared" si="1"/>
        <v>Geoffrey Zhu</v>
      </c>
      <c r="F41" s="2" t="str">
        <f t="shared" si="2"/>
        <v>Geoffrey Zhu</v>
      </c>
      <c r="G41" s="2" t="str">
        <f t="shared" si="3"/>
        <v>GEOFFREY ZHU</v>
      </c>
      <c r="H41" s="2" t="str">
        <f t="shared" si="4"/>
        <v>geoffrey zhu</v>
      </c>
    </row>
    <row r="42" spans="1:8" x14ac:dyDescent="0.3">
      <c r="A42" s="2" t="s">
        <v>77</v>
      </c>
      <c r="B42" s="2" t="s">
        <v>78</v>
      </c>
      <c r="D42" s="2" t="str">
        <f t="shared" si="0"/>
        <v>Kent Kerr</v>
      </c>
      <c r="E42" s="2" t="str">
        <f t="shared" si="1"/>
        <v>Kent Kerr</v>
      </c>
      <c r="F42" s="2" t="str">
        <f t="shared" si="2"/>
        <v>Kent Kerr</v>
      </c>
      <c r="G42" s="2" t="str">
        <f t="shared" si="3"/>
        <v>KENT KERR</v>
      </c>
      <c r="H42" s="2" t="str">
        <f t="shared" si="4"/>
        <v>kent kerr</v>
      </c>
    </row>
    <row r="43" spans="1:8" x14ac:dyDescent="0.3">
      <c r="A43" s="2" t="s">
        <v>79</v>
      </c>
      <c r="B43" s="2" t="s">
        <v>80</v>
      </c>
      <c r="D43" s="2" t="str">
        <f t="shared" si="0"/>
        <v>Diana Xu</v>
      </c>
      <c r="E43" s="2" t="str">
        <f t="shared" si="1"/>
        <v>Diana Xu</v>
      </c>
      <c r="F43" s="2" t="str">
        <f t="shared" si="2"/>
        <v>Diana Xu</v>
      </c>
      <c r="G43" s="2" t="str">
        <f t="shared" si="3"/>
        <v>DIANA XU</v>
      </c>
      <c r="H43" s="2" t="str">
        <f t="shared" si="4"/>
        <v>diana xu</v>
      </c>
    </row>
    <row r="44" spans="1:8" x14ac:dyDescent="0.3">
      <c r="A44" s="2" t="s">
        <v>81</v>
      </c>
      <c r="B44" s="2" t="s">
        <v>82</v>
      </c>
      <c r="D44" s="2" t="str">
        <f t="shared" si="0"/>
        <v>Vicki Hauser</v>
      </c>
      <c r="E44" s="2" t="str">
        <f t="shared" si="1"/>
        <v>Vicki Hauser</v>
      </c>
      <c r="F44" s="2" t="str">
        <f t="shared" si="2"/>
        <v>Vicki Hauser</v>
      </c>
      <c r="G44" s="2" t="str">
        <f t="shared" si="3"/>
        <v>VICKI HAUSER</v>
      </c>
      <c r="H44" s="2" t="str">
        <f t="shared" si="4"/>
        <v>vicki hauser</v>
      </c>
    </row>
    <row r="45" spans="1:8" x14ac:dyDescent="0.3">
      <c r="A45" s="2" t="s">
        <v>83</v>
      </c>
      <c r="B45" s="2" t="s">
        <v>84</v>
      </c>
      <c r="D45" s="2" t="str">
        <f t="shared" si="0"/>
        <v>Janice Cole</v>
      </c>
      <c r="E45" s="2" t="str">
        <f t="shared" si="1"/>
        <v>Janice Cole</v>
      </c>
      <c r="F45" s="2" t="str">
        <f t="shared" si="2"/>
        <v>Janice Cole</v>
      </c>
      <c r="G45" s="2" t="str">
        <f t="shared" si="3"/>
        <v>JANICE COLE</v>
      </c>
      <c r="H45" s="2" t="str">
        <f t="shared" si="4"/>
        <v>janice cole</v>
      </c>
    </row>
    <row r="46" spans="1:8" x14ac:dyDescent="0.3">
      <c r="A46" s="2" t="s">
        <v>85</v>
      </c>
      <c r="B46" s="2" t="s">
        <v>86</v>
      </c>
      <c r="D46" s="2" t="str">
        <f t="shared" si="0"/>
        <v>Christina Matthews</v>
      </c>
      <c r="E46" s="2" t="str">
        <f t="shared" si="1"/>
        <v>Christina Matthews</v>
      </c>
      <c r="F46" s="2" t="str">
        <f t="shared" si="2"/>
        <v>Christina Matthews</v>
      </c>
      <c r="G46" s="2" t="str">
        <f t="shared" si="3"/>
        <v>CHRISTINA MATTHEWS</v>
      </c>
      <c r="H46" s="2" t="str">
        <f t="shared" si="4"/>
        <v>christina matthews</v>
      </c>
    </row>
    <row r="47" spans="1:8" x14ac:dyDescent="0.3">
      <c r="A47" s="2" t="s">
        <v>87</v>
      </c>
      <c r="B47" s="2" t="s">
        <v>88</v>
      </c>
      <c r="D47" s="2" t="str">
        <f t="shared" si="0"/>
        <v>Wesley Waller</v>
      </c>
      <c r="E47" s="2" t="str">
        <f t="shared" si="1"/>
        <v>Wesley Waller</v>
      </c>
      <c r="F47" s="2" t="str">
        <f t="shared" si="2"/>
        <v>Wesley Waller</v>
      </c>
      <c r="G47" s="2" t="str">
        <f t="shared" si="3"/>
        <v>WESLEY WALLER</v>
      </c>
      <c r="H47" s="2" t="str">
        <f t="shared" si="4"/>
        <v>wesley waller</v>
      </c>
    </row>
    <row r="48" spans="1:8" x14ac:dyDescent="0.3">
      <c r="A48" s="2" t="s">
        <v>89</v>
      </c>
      <c r="B48" s="2" t="s">
        <v>90</v>
      </c>
      <c r="D48" s="2" t="str">
        <f t="shared" si="0"/>
        <v>Phillip Holmes</v>
      </c>
      <c r="E48" s="2" t="str">
        <f t="shared" si="1"/>
        <v>Phillip Holmes</v>
      </c>
      <c r="F48" s="2" t="str">
        <f t="shared" si="2"/>
        <v>Phillip Holmes</v>
      </c>
      <c r="G48" s="2" t="str">
        <f t="shared" si="3"/>
        <v>PHILLIP HOLMES</v>
      </c>
      <c r="H48" s="2" t="str">
        <f t="shared" si="4"/>
        <v>phillip holmes</v>
      </c>
    </row>
    <row r="49" spans="1:8" x14ac:dyDescent="0.3">
      <c r="A49" s="2" t="s">
        <v>91</v>
      </c>
      <c r="B49" s="2" t="s">
        <v>92</v>
      </c>
      <c r="D49" s="2" t="str">
        <f t="shared" si="0"/>
        <v>Alex Harrell</v>
      </c>
      <c r="E49" s="2" t="str">
        <f t="shared" si="1"/>
        <v>Alex Harrell</v>
      </c>
      <c r="F49" s="2" t="str">
        <f t="shared" si="2"/>
        <v>Alex Harrell</v>
      </c>
      <c r="G49" s="2" t="str">
        <f t="shared" si="3"/>
        <v>ALEX HARRELL</v>
      </c>
      <c r="H49" s="2" t="str">
        <f t="shared" si="4"/>
        <v>alex harrell</v>
      </c>
    </row>
    <row r="50" spans="1:8" x14ac:dyDescent="0.3">
      <c r="A50" s="2" t="s">
        <v>59</v>
      </c>
      <c r="B50" s="2" t="s">
        <v>113</v>
      </c>
      <c r="D50" s="2" t="str">
        <f t="shared" si="0"/>
        <v>Ron Nagel</v>
      </c>
      <c r="E50" s="2" t="str">
        <f t="shared" si="1"/>
        <v>Ron Nagel</v>
      </c>
      <c r="F50" s="2" t="str">
        <f t="shared" si="2"/>
        <v>Ron Nagel</v>
      </c>
      <c r="G50" s="2" t="str">
        <f t="shared" si="3"/>
        <v>RON NAGEL</v>
      </c>
      <c r="H50" s="2" t="str">
        <f t="shared" si="4"/>
        <v>ron nagel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zoomScale="200" zoomScaleNormal="200" workbookViewId="0">
      <selection activeCell="B1" sqref="B1"/>
    </sheetView>
  </sheetViews>
  <sheetFormatPr defaultRowHeight="14.4" x14ac:dyDescent="0.3"/>
  <cols>
    <col min="1" max="1" width="11.109375" bestFit="1" customWidth="1"/>
    <col min="4" max="4" width="26.5546875" customWidth="1"/>
    <col min="5" max="5" width="25.109375" bestFit="1" customWidth="1"/>
    <col min="7" max="7" width="10.88671875" bestFit="1" customWidth="1"/>
  </cols>
  <sheetData>
    <row r="1" spans="1:5" x14ac:dyDescent="0.3">
      <c r="A1" s="1" t="s">
        <v>0</v>
      </c>
      <c r="B1" s="1" t="s">
        <v>1</v>
      </c>
      <c r="D1" s="1" t="s">
        <v>121</v>
      </c>
      <c r="E1" s="1" t="s">
        <v>120</v>
      </c>
    </row>
    <row r="2" spans="1:5" x14ac:dyDescent="0.3">
      <c r="A2" s="2" t="s">
        <v>111</v>
      </c>
      <c r="B2" s="2" t="s">
        <v>2</v>
      </c>
      <c r="D2" s="2" t="str">
        <f>PROPER(CONCATENATE(A2," ",B2))</f>
        <v>Jen Potter</v>
      </c>
      <c r="E2" s="2" t="str">
        <f>PROPER(A2&amp;" "&amp;B2)</f>
        <v>Jen Potter</v>
      </c>
    </row>
    <row r="3" spans="1:5" x14ac:dyDescent="0.3">
      <c r="A3" s="2" t="s">
        <v>3</v>
      </c>
      <c r="B3" s="2" t="s">
        <v>116</v>
      </c>
      <c r="D3" s="2" t="str">
        <f t="shared" ref="D3:D8" si="0">PROPER(CONCATENATE(A3," ",B3))</f>
        <v>Ronnie Proctor</v>
      </c>
      <c r="E3" s="2" t="str">
        <f t="shared" ref="E3:E8" si="1">PROPER(A3&amp;" "&amp;B3)</f>
        <v>Ronnie Proctor</v>
      </c>
    </row>
    <row r="4" spans="1:5" x14ac:dyDescent="0.3">
      <c r="A4" s="2" t="s">
        <v>114</v>
      </c>
      <c r="B4" s="2" t="s">
        <v>101</v>
      </c>
      <c r="D4" s="2" t="str">
        <f t="shared" si="0"/>
        <v>Marcus Dunlap</v>
      </c>
      <c r="E4" s="2" t="str">
        <f t="shared" si="1"/>
        <v>Marcus Dunlap</v>
      </c>
    </row>
    <row r="5" spans="1:5" x14ac:dyDescent="0.3">
      <c r="A5" s="2" t="s">
        <v>6</v>
      </c>
      <c r="B5" s="2" t="s">
        <v>7</v>
      </c>
      <c r="D5" s="2" t="str">
        <f t="shared" si="0"/>
        <v>Gwendolyn Tyson</v>
      </c>
      <c r="E5" s="2" t="str">
        <f t="shared" si="1"/>
        <v>Gwendolyn Tyson</v>
      </c>
    </row>
    <row r="6" spans="1:5" x14ac:dyDescent="0.3">
      <c r="A6" s="2" t="s">
        <v>8</v>
      </c>
      <c r="B6" s="2" t="s">
        <v>9</v>
      </c>
      <c r="D6" s="2" t="str">
        <f t="shared" si="0"/>
        <v>Timothy Reese</v>
      </c>
      <c r="E6" s="2" t="str">
        <f t="shared" si="1"/>
        <v>Timothy Reese</v>
      </c>
    </row>
    <row r="7" spans="1:5" x14ac:dyDescent="0.3">
      <c r="A7" s="2" t="s">
        <v>115</v>
      </c>
      <c r="B7" s="2" t="s">
        <v>112</v>
      </c>
      <c r="D7" s="2" t="str">
        <f t="shared" si="0"/>
        <v>Alex Morgan</v>
      </c>
      <c r="E7" s="2" t="str">
        <f t="shared" si="1"/>
        <v>Alex Morgan</v>
      </c>
    </row>
    <row r="8" spans="1:5" x14ac:dyDescent="0.3">
      <c r="A8" s="2" t="s">
        <v>10</v>
      </c>
      <c r="B8" s="2" t="s">
        <v>11</v>
      </c>
      <c r="D8" s="2" t="str">
        <f t="shared" si="0"/>
        <v>Sarah Ramsey</v>
      </c>
      <c r="E8" s="2" t="str">
        <f t="shared" si="1"/>
        <v>Sarah Ramsey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8"/>
  <sheetViews>
    <sheetView zoomScale="130" zoomScaleNormal="130" workbookViewId="0">
      <selection activeCell="E6" sqref="E6"/>
    </sheetView>
  </sheetViews>
  <sheetFormatPr defaultRowHeight="14.4" x14ac:dyDescent="0.3"/>
  <cols>
    <col min="1" max="1" width="16.88671875" bestFit="1" customWidth="1"/>
    <col min="2" max="2" width="10.44140625" bestFit="1" customWidth="1"/>
    <col min="4" max="4" width="39.88671875" bestFit="1" customWidth="1"/>
    <col min="5" max="5" width="49.88671875" bestFit="1" customWidth="1"/>
  </cols>
  <sheetData>
    <row r="1" spans="1:5" x14ac:dyDescent="0.3">
      <c r="A1" s="1" t="s">
        <v>107</v>
      </c>
      <c r="B1" s="1" t="s">
        <v>108</v>
      </c>
      <c r="D1" s="1" t="s">
        <v>102</v>
      </c>
      <c r="E1" s="1" t="s">
        <v>102</v>
      </c>
    </row>
    <row r="2" spans="1:5" x14ac:dyDescent="0.3">
      <c r="A2" s="2" t="s">
        <v>99</v>
      </c>
      <c r="B2" s="3">
        <v>43176</v>
      </c>
      <c r="D2" s="2" t="str">
        <f>CONCATENATE(A2," has joined on ",TEXT(B2,"m/dd/yyyy"))</f>
        <v>Bonnie Potter has joined on 3/17/2018</v>
      </c>
      <c r="E2" s="2" t="str">
        <f>CONCATENATE(A2," has joined on ",TEXT(B2,"dd-mm-yyyy (dddd)"))</f>
        <v>Bonnie Potter has joined on 17-03-2018 (Saturday)</v>
      </c>
    </row>
    <row r="3" spans="1:5" x14ac:dyDescent="0.3">
      <c r="A3" s="2" t="s">
        <v>103</v>
      </c>
      <c r="B3" s="3">
        <v>43177</v>
      </c>
      <c r="D3" s="2" t="str">
        <f t="shared" ref="D3:D6" si="0">CONCATENATE(A3," has joined on ",TEXT(B3,"m/dd/yyyy"))</f>
        <v>Ronnie Proctor has joined on 3/18/2018</v>
      </c>
      <c r="E3" s="2" t="str">
        <f t="shared" ref="E3:E6" si="1">CONCATENATE(A3," has joined on ",TEXT(B3,"dd-mm-yyyy (dddd)"))</f>
        <v>Ronnie Proctor has joined on 18-03-2018 (Sunday)</v>
      </c>
    </row>
    <row r="4" spans="1:5" x14ac:dyDescent="0.3">
      <c r="A4" s="2" t="s">
        <v>104</v>
      </c>
      <c r="B4" s="3">
        <v>43178</v>
      </c>
      <c r="D4" s="2" t="str">
        <f t="shared" si="0"/>
        <v>Marcus Dunlap has joined on 3/19/2018</v>
      </c>
      <c r="E4" s="2" t="str">
        <f t="shared" si="1"/>
        <v>Marcus Dunlap has joined on 19-03-2018 (Monday)</v>
      </c>
    </row>
    <row r="5" spans="1:5" x14ac:dyDescent="0.3">
      <c r="A5" s="2" t="s">
        <v>105</v>
      </c>
      <c r="B5" s="3">
        <v>43179</v>
      </c>
      <c r="D5" s="2" t="str">
        <f t="shared" si="0"/>
        <v>Gwendolyn Tyson has joined on 3/20/2018</v>
      </c>
      <c r="E5" s="2" t="str">
        <f t="shared" si="1"/>
        <v>Gwendolyn Tyson has joined on 20-03-2018 (Tuesday)</v>
      </c>
    </row>
    <row r="6" spans="1:5" x14ac:dyDescent="0.3">
      <c r="A6" s="2" t="s">
        <v>106</v>
      </c>
      <c r="B6" s="3">
        <v>43180</v>
      </c>
      <c r="D6" s="2" t="str">
        <f t="shared" si="0"/>
        <v>Timothy Reese has joined on 3/21/2018</v>
      </c>
      <c r="E6" s="2" t="str">
        <f t="shared" si="1"/>
        <v>Timothy Reese has joined on 21-03-2018 (Wednesday)</v>
      </c>
    </row>
    <row r="11" spans="1:5" x14ac:dyDescent="0.3">
      <c r="D11" s="5" t="s">
        <v>125</v>
      </c>
      <c r="E11" s="1" t="s">
        <v>109</v>
      </c>
    </row>
    <row r="13" spans="1:5" x14ac:dyDescent="0.3">
      <c r="A13" s="1" t="s">
        <v>107</v>
      </c>
      <c r="B13" s="1" t="s">
        <v>124</v>
      </c>
      <c r="D13" s="1" t="s">
        <v>102</v>
      </c>
    </row>
    <row r="14" spans="1:5" x14ac:dyDescent="0.3">
      <c r="A14" s="2" t="s">
        <v>99</v>
      </c>
      <c r="B14" s="9">
        <v>0.76</v>
      </c>
      <c r="D14" s="2" t="str">
        <f>CONCATENATE(A14," has scored ",TEXT(B14,"0.00%"))</f>
        <v>Bonnie Potter has scored 76.00%</v>
      </c>
    </row>
    <row r="15" spans="1:5" x14ac:dyDescent="0.3">
      <c r="A15" s="2" t="s">
        <v>103</v>
      </c>
      <c r="B15" s="9">
        <v>0.54890000000000005</v>
      </c>
      <c r="D15" s="2" t="str">
        <f t="shared" ref="D15:D18" si="2">CONCATENATE(A15," has scored ",TEXT(B15,"0.00%"))</f>
        <v>Ronnie Proctor has scored 54.89%</v>
      </c>
    </row>
    <row r="16" spans="1:5" x14ac:dyDescent="0.3">
      <c r="A16" s="2" t="s">
        <v>104</v>
      </c>
      <c r="B16" s="9">
        <v>0.38</v>
      </c>
      <c r="D16" s="2" t="str">
        <f t="shared" si="2"/>
        <v>Marcus Dunlap has scored 38.00%</v>
      </c>
    </row>
    <row r="17" spans="1:4" x14ac:dyDescent="0.3">
      <c r="A17" s="2" t="s">
        <v>105</v>
      </c>
      <c r="B17" s="9">
        <v>0.98299999999999998</v>
      </c>
      <c r="D17" s="2" t="str">
        <f t="shared" si="2"/>
        <v>Gwendolyn Tyson has scored 98.30%</v>
      </c>
    </row>
    <row r="18" spans="1:4" x14ac:dyDescent="0.3">
      <c r="A18" s="2" t="s">
        <v>106</v>
      </c>
      <c r="B18" s="9">
        <v>0.91</v>
      </c>
      <c r="D18" s="2" t="str">
        <f t="shared" si="2"/>
        <v>Timothy Reese has scored 91.00%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2"/>
  <sheetViews>
    <sheetView tabSelected="1" zoomScale="160" zoomScaleNormal="160" workbookViewId="0">
      <selection activeCell="G8" sqref="G8"/>
    </sheetView>
  </sheetViews>
  <sheetFormatPr defaultRowHeight="14.4" x14ac:dyDescent="0.3"/>
  <cols>
    <col min="1" max="1" width="16.88671875" bestFit="1" customWidth="1"/>
    <col min="2" max="2" width="13.5546875" customWidth="1"/>
    <col min="3" max="4" width="11" bestFit="1" customWidth="1"/>
    <col min="5" max="5" width="10" bestFit="1" customWidth="1"/>
    <col min="6" max="6" width="12.6640625" bestFit="1" customWidth="1"/>
    <col min="7" max="7" width="10" bestFit="1" customWidth="1"/>
    <col min="8" max="8" width="11" bestFit="1" customWidth="1"/>
    <col min="9" max="9" width="10" bestFit="1" customWidth="1"/>
  </cols>
  <sheetData>
    <row r="1" spans="1:7" x14ac:dyDescent="0.3">
      <c r="A1" s="5" t="s">
        <v>132</v>
      </c>
      <c r="B1" t="s">
        <v>133</v>
      </c>
    </row>
    <row r="3" spans="1:7" x14ac:dyDescent="0.3">
      <c r="A3" t="s">
        <v>128</v>
      </c>
      <c r="B3" t="s">
        <v>134</v>
      </c>
      <c r="E3" s="6"/>
      <c r="F3" s="6"/>
    </row>
    <row r="4" spans="1:7" x14ac:dyDescent="0.3">
      <c r="A4" t="s">
        <v>129</v>
      </c>
      <c r="B4" t="s">
        <v>135</v>
      </c>
    </row>
    <row r="5" spans="1:7" x14ac:dyDescent="0.3">
      <c r="A5" t="s">
        <v>122</v>
      </c>
      <c r="B5" t="s">
        <v>136</v>
      </c>
    </row>
    <row r="7" spans="1:7" x14ac:dyDescent="0.3">
      <c r="A7" s="1" t="s">
        <v>107</v>
      </c>
      <c r="B7" s="1" t="s">
        <v>108</v>
      </c>
      <c r="C7" s="10" t="s">
        <v>128</v>
      </c>
      <c r="D7" s="10" t="s">
        <v>129</v>
      </c>
      <c r="E7" s="10" t="s">
        <v>122</v>
      </c>
      <c r="F7" s="10" t="s">
        <v>130</v>
      </c>
      <c r="G7" s="10" t="s">
        <v>137</v>
      </c>
    </row>
    <row r="8" spans="1:7" x14ac:dyDescent="0.3">
      <c r="A8" s="2" t="s">
        <v>99</v>
      </c>
      <c r="B8" s="3">
        <v>41929</v>
      </c>
      <c r="C8" s="8">
        <f ca="1">DATEDIF(B8,TODAY(),"Y")</f>
        <v>9</v>
      </c>
      <c r="D8" s="8">
        <f ca="1">DATEDIF(B8,TODAY(),"YM")</f>
        <v>4</v>
      </c>
      <c r="E8" s="8">
        <f ca="1">DATEDIF(B8,TODAY(),"MD")</f>
        <v>8</v>
      </c>
      <c r="F8" s="8">
        <f ca="1">DATEDIF(B8,TODAY(),"M")</f>
        <v>112</v>
      </c>
      <c r="G8" s="8">
        <f ca="1">DATEDIF(B8,TODAY(),"D")</f>
        <v>3418</v>
      </c>
    </row>
    <row r="9" spans="1:7" x14ac:dyDescent="0.3">
      <c r="A9" s="2" t="s">
        <v>103</v>
      </c>
      <c r="B9" s="3">
        <v>37608</v>
      </c>
      <c r="C9" s="8">
        <f t="shared" ref="C9:C12" ca="1" si="0">DATEDIF(B9,TODAY(),"Y")</f>
        <v>21</v>
      </c>
      <c r="D9" s="8">
        <f t="shared" ref="D9:D12" ca="1" si="1">DATEDIF(B9,TODAY(),"YM")</f>
        <v>2</v>
      </c>
      <c r="E9" s="8">
        <f t="shared" ref="E9:E12" ca="1" si="2">DATEDIF(B9,TODAY(),"MD")</f>
        <v>7</v>
      </c>
      <c r="F9" s="8">
        <f t="shared" ref="F9:F12" ca="1" si="3">DATEDIF(B9,TODAY(),"M")</f>
        <v>254</v>
      </c>
      <c r="G9" s="8">
        <f t="shared" ref="G9:G12" ca="1" si="4">DATEDIF(B9,TODAY(),"D")</f>
        <v>7739</v>
      </c>
    </row>
    <row r="10" spans="1:7" x14ac:dyDescent="0.3">
      <c r="A10" s="2" t="s">
        <v>104</v>
      </c>
      <c r="B10" s="3">
        <v>38430</v>
      </c>
      <c r="C10" s="8">
        <f t="shared" ca="1" si="0"/>
        <v>18</v>
      </c>
      <c r="D10" s="8">
        <f t="shared" ca="1" si="1"/>
        <v>11</v>
      </c>
      <c r="E10" s="8">
        <f t="shared" ca="1" si="2"/>
        <v>6</v>
      </c>
      <c r="F10" s="8">
        <f t="shared" ca="1" si="3"/>
        <v>227</v>
      </c>
      <c r="G10" s="8">
        <f t="shared" ca="1" si="4"/>
        <v>6917</v>
      </c>
    </row>
    <row r="11" spans="1:7" x14ac:dyDescent="0.3">
      <c r="A11" s="2" t="s">
        <v>105</v>
      </c>
      <c r="B11" s="3">
        <v>40014</v>
      </c>
      <c r="C11" s="8">
        <f t="shared" ca="1" si="0"/>
        <v>14</v>
      </c>
      <c r="D11" s="8">
        <f t="shared" ca="1" si="1"/>
        <v>7</v>
      </c>
      <c r="E11" s="8">
        <f t="shared" ca="1" si="2"/>
        <v>5</v>
      </c>
      <c r="F11" s="8">
        <f t="shared" ca="1" si="3"/>
        <v>175</v>
      </c>
      <c r="G11" s="8">
        <f t="shared" ca="1" si="4"/>
        <v>5333</v>
      </c>
    </row>
    <row r="12" spans="1:7" x14ac:dyDescent="0.3">
      <c r="A12" s="2" t="s">
        <v>106</v>
      </c>
      <c r="B12" s="3">
        <v>42603</v>
      </c>
      <c r="C12" s="8">
        <f t="shared" ca="1" si="0"/>
        <v>7</v>
      </c>
      <c r="D12" s="8">
        <f t="shared" ca="1" si="1"/>
        <v>6</v>
      </c>
      <c r="E12" s="8">
        <f t="shared" ca="1" si="2"/>
        <v>4</v>
      </c>
      <c r="F12" s="8">
        <f t="shared" ca="1" si="3"/>
        <v>90</v>
      </c>
      <c r="G12" s="8">
        <f t="shared" ca="1" si="4"/>
        <v>2744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Concatenate</vt:lpstr>
      <vt:lpstr>Concatenate with Proper- Self</vt:lpstr>
      <vt:lpstr>Concatenate with Text</vt:lpstr>
      <vt:lpstr>Datedif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kamdhenu Groups</cp:lastModifiedBy>
  <dcterms:created xsi:type="dcterms:W3CDTF">2018-03-17T09:50:52Z</dcterms:created>
  <dcterms:modified xsi:type="dcterms:W3CDTF">2024-02-25T16:05:58Z</dcterms:modified>
</cp:coreProperties>
</file>