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93"/>
  </bookViews>
  <sheets>
    <sheet name="Sheet1" sheetId="1" r:id="rId1"/>
  </sheets>
  <definedNames>
    <definedName name="_xlnm._FilterDatabase" localSheetId="0" hidden="1">Sheet1!$A$1:$AA$906</definedName>
  </definedNames>
  <calcPr calcId="124519"/>
</workbook>
</file>

<file path=xl/calcChain.xml><?xml version="1.0" encoding="utf-8"?>
<calcChain xmlns="http://schemas.openxmlformats.org/spreadsheetml/2006/main">
  <c r="Y2" i="1"/>
  <c r="AA2" s="1"/>
  <c r="Y3"/>
  <c r="AA3" s="1"/>
  <c r="Y4"/>
  <c r="AA4" s="1"/>
  <c r="Y5"/>
  <c r="AA5" s="1"/>
  <c r="Y6"/>
  <c r="AA6" s="1"/>
  <c r="Y7"/>
  <c r="AA7" s="1"/>
  <c r="Y8"/>
  <c r="AA8" s="1"/>
  <c r="Y9"/>
  <c r="AA9" s="1"/>
  <c r="Y10"/>
  <c r="AA10" s="1"/>
  <c r="Y11"/>
  <c r="AA11" s="1"/>
  <c r="Y12"/>
  <c r="AA12" s="1"/>
  <c r="Y13"/>
  <c r="AA13" s="1"/>
  <c r="Y14"/>
  <c r="AA14" s="1"/>
  <c r="Y15"/>
  <c r="AA15" s="1"/>
  <c r="Y16"/>
  <c r="AA16" s="1"/>
  <c r="Y17"/>
  <c r="AA17" s="1"/>
  <c r="Y18"/>
  <c r="AA18" s="1"/>
  <c r="Y19"/>
  <c r="AA19" s="1"/>
  <c r="Y20"/>
  <c r="AA20" s="1"/>
  <c r="Y21"/>
  <c r="AA21" s="1"/>
  <c r="Y22"/>
  <c r="AA22" s="1"/>
  <c r="Y23"/>
  <c r="AA23" s="1"/>
  <c r="Y24"/>
  <c r="AA24" s="1"/>
  <c r="Y25"/>
  <c r="AA25" s="1"/>
  <c r="Y26"/>
  <c r="AA26" s="1"/>
  <c r="Y27"/>
  <c r="AA27" s="1"/>
  <c r="Y28"/>
  <c r="AA28" s="1"/>
  <c r="Y29"/>
  <c r="AA29" s="1"/>
  <c r="Y30"/>
  <c r="AA30" s="1"/>
  <c r="Y31"/>
  <c r="AA31" s="1"/>
  <c r="Y32"/>
  <c r="AA32" s="1"/>
  <c r="Y33"/>
  <c r="AA33" s="1"/>
  <c r="Y34"/>
  <c r="AA34" s="1"/>
  <c r="Y35"/>
  <c r="AA35" s="1"/>
  <c r="Y36"/>
  <c r="AA36" s="1"/>
  <c r="Y37"/>
  <c r="AA37" s="1"/>
  <c r="Y38"/>
  <c r="AA38" s="1"/>
  <c r="Y39"/>
  <c r="AA39" s="1"/>
  <c r="Y40"/>
  <c r="AA40" s="1"/>
  <c r="Y41"/>
  <c r="AA41" s="1"/>
  <c r="Y42"/>
  <c r="AA42" s="1"/>
  <c r="Y43"/>
  <c r="AA43" s="1"/>
  <c r="Y44"/>
  <c r="AA44" s="1"/>
  <c r="Y45"/>
  <c r="AA45" s="1"/>
  <c r="Y46"/>
  <c r="AA46" s="1"/>
  <c r="Y47"/>
  <c r="AA47" s="1"/>
  <c r="Y48"/>
  <c r="AA48" s="1"/>
  <c r="Y49"/>
  <c r="AA49" s="1"/>
  <c r="Y50"/>
  <c r="AA50" s="1"/>
  <c r="Y51"/>
  <c r="AA51" s="1"/>
  <c r="Y52"/>
  <c r="AA52" s="1"/>
  <c r="Y53"/>
  <c r="AA53" s="1"/>
  <c r="Y54"/>
  <c r="AA54" s="1"/>
  <c r="Y55"/>
  <c r="AA55" s="1"/>
  <c r="Y56"/>
  <c r="AA56" s="1"/>
  <c r="Y57"/>
  <c r="AA57" s="1"/>
  <c r="Y58"/>
  <c r="AA58" s="1"/>
  <c r="Y59"/>
  <c r="AA59" s="1"/>
  <c r="Y60"/>
  <c r="AA60" s="1"/>
  <c r="Y61"/>
  <c r="AA61" s="1"/>
  <c r="Y62"/>
  <c r="AA62" s="1"/>
  <c r="Y63"/>
  <c r="AA63" s="1"/>
  <c r="Y64"/>
  <c r="AA64" s="1"/>
  <c r="Y65"/>
  <c r="AA65" s="1"/>
  <c r="Y66"/>
  <c r="AA66" s="1"/>
  <c r="Y67"/>
  <c r="AA67" s="1"/>
  <c r="Y68"/>
  <c r="AA68" s="1"/>
  <c r="Y69"/>
  <c r="AA69" s="1"/>
  <c r="Y70"/>
  <c r="AA70" s="1"/>
  <c r="Y71"/>
  <c r="AA71" s="1"/>
  <c r="Y72"/>
  <c r="AA72" s="1"/>
  <c r="Y73"/>
  <c r="AA73" s="1"/>
  <c r="Y74"/>
  <c r="AA74" s="1"/>
  <c r="Y75"/>
  <c r="AA75" s="1"/>
  <c r="Y76"/>
  <c r="AA76" s="1"/>
  <c r="Y77"/>
  <c r="AA77" s="1"/>
  <c r="Y78"/>
  <c r="AA78" s="1"/>
  <c r="Y79"/>
  <c r="AA79" s="1"/>
  <c r="Y80"/>
  <c r="AA80" s="1"/>
  <c r="Y81"/>
  <c r="AA81" s="1"/>
  <c r="Y82"/>
  <c r="AA82" s="1"/>
  <c r="Y83"/>
  <c r="AA83" s="1"/>
  <c r="Y84"/>
  <c r="AA84" s="1"/>
  <c r="Y85"/>
  <c r="AA85" s="1"/>
  <c r="Y86"/>
  <c r="AA86" s="1"/>
  <c r="Y87"/>
  <c r="AA87" s="1"/>
  <c r="Y88"/>
  <c r="AA88" s="1"/>
  <c r="Y89"/>
  <c r="AA89" s="1"/>
  <c r="Y90"/>
  <c r="AA90" s="1"/>
  <c r="Y91"/>
  <c r="AA91" s="1"/>
  <c r="Y92"/>
  <c r="AA92" s="1"/>
  <c r="Y93"/>
  <c r="AA93" s="1"/>
  <c r="Y94"/>
  <c r="AA94" s="1"/>
  <c r="Y95"/>
  <c r="AA95" s="1"/>
  <c r="Y96"/>
  <c r="AA96" s="1"/>
  <c r="Y97"/>
  <c r="AA97" s="1"/>
  <c r="Y98"/>
  <c r="AA98" s="1"/>
  <c r="Y99"/>
  <c r="AA99" s="1"/>
  <c r="Y100"/>
  <c r="AA100" s="1"/>
  <c r="Y101"/>
  <c r="AA101" s="1"/>
  <c r="Y102"/>
  <c r="AA102" s="1"/>
  <c r="Y103"/>
  <c r="AA103" s="1"/>
  <c r="Y104"/>
  <c r="AA104" s="1"/>
  <c r="Y105"/>
  <c r="AA105" s="1"/>
  <c r="Y106"/>
  <c r="AA106" s="1"/>
  <c r="Y107"/>
  <c r="AA107" s="1"/>
  <c r="Y108"/>
  <c r="AA108" s="1"/>
  <c r="Y109"/>
  <c r="AA109" s="1"/>
  <c r="Y110"/>
  <c r="AA110" s="1"/>
  <c r="Y111"/>
  <c r="AA111" s="1"/>
  <c r="Y112"/>
  <c r="AA112" s="1"/>
  <c r="Y113"/>
  <c r="AA113" s="1"/>
  <c r="Y114"/>
  <c r="AA114" s="1"/>
  <c r="Y115"/>
  <c r="AA115" s="1"/>
  <c r="Y116"/>
  <c r="AA116" s="1"/>
  <c r="Y117"/>
  <c r="AA117" s="1"/>
  <c r="Y118"/>
  <c r="AA118" s="1"/>
  <c r="Y119"/>
  <c r="AA119" s="1"/>
  <c r="Y120"/>
  <c r="AA120" s="1"/>
  <c r="Y121"/>
  <c r="AA121" s="1"/>
  <c r="Y122"/>
  <c r="AA122" s="1"/>
  <c r="Y123"/>
  <c r="AA123" s="1"/>
  <c r="Y124"/>
  <c r="AA124" s="1"/>
  <c r="Y125"/>
  <c r="AA125" s="1"/>
  <c r="Y126"/>
  <c r="AA126" s="1"/>
  <c r="Y127"/>
  <c r="AA127" s="1"/>
  <c r="Y128"/>
  <c r="AA128" s="1"/>
  <c r="Y129"/>
  <c r="AA129" s="1"/>
  <c r="Y130"/>
  <c r="AA130" s="1"/>
  <c r="Y131"/>
  <c r="AA131" s="1"/>
  <c r="Y132"/>
  <c r="AA132" s="1"/>
  <c r="Y133"/>
  <c r="AA133" s="1"/>
  <c r="Y134"/>
  <c r="AA134" s="1"/>
  <c r="Y135"/>
  <c r="AA135" s="1"/>
  <c r="Y136"/>
  <c r="AA136" s="1"/>
  <c r="Y137"/>
  <c r="AA137" s="1"/>
  <c r="Y138"/>
  <c r="AA138" s="1"/>
  <c r="Y139"/>
  <c r="AA139" s="1"/>
  <c r="Y140"/>
  <c r="AA140" s="1"/>
  <c r="Y141"/>
  <c r="AA141" s="1"/>
  <c r="Y142"/>
  <c r="AA142" s="1"/>
  <c r="Y143"/>
  <c r="AA143" s="1"/>
  <c r="Y144"/>
  <c r="AA144" s="1"/>
  <c r="Y145"/>
  <c r="AA145" s="1"/>
  <c r="Y146"/>
  <c r="AA146" s="1"/>
  <c r="Y147"/>
  <c r="AA147" s="1"/>
  <c r="Y148"/>
  <c r="AA148" s="1"/>
  <c r="Y149"/>
  <c r="AA149" s="1"/>
  <c r="Y150"/>
  <c r="AA150" s="1"/>
  <c r="Y151"/>
  <c r="AA151" s="1"/>
  <c r="Y152"/>
  <c r="AA152" s="1"/>
  <c r="Y153"/>
  <c r="AA153" s="1"/>
  <c r="Y154"/>
  <c r="AA154" s="1"/>
  <c r="Y155"/>
  <c r="AA155" s="1"/>
  <c r="Y156"/>
  <c r="AA156" s="1"/>
  <c r="Y157"/>
  <c r="AA157" s="1"/>
  <c r="Y158"/>
  <c r="AA158" s="1"/>
  <c r="Y159"/>
  <c r="AA159" s="1"/>
  <c r="Y160"/>
  <c r="AA160" s="1"/>
  <c r="Y161"/>
  <c r="AA161" s="1"/>
  <c r="Y162"/>
  <c r="AA162" s="1"/>
  <c r="Y163"/>
  <c r="AA163" s="1"/>
  <c r="Y164"/>
  <c r="AA164" s="1"/>
  <c r="Y165"/>
  <c r="AA165" s="1"/>
  <c r="Y166"/>
  <c r="AA166" s="1"/>
  <c r="Y167"/>
  <c r="AA167" s="1"/>
  <c r="Y168"/>
  <c r="AA168" s="1"/>
  <c r="Y169"/>
  <c r="AA169" s="1"/>
  <c r="Y170"/>
  <c r="AA170" s="1"/>
  <c r="Y171"/>
  <c r="AA171" s="1"/>
  <c r="Y172"/>
  <c r="AA172" s="1"/>
  <c r="Y173"/>
  <c r="AA173" s="1"/>
  <c r="Y174"/>
  <c r="AA174" s="1"/>
  <c r="Y175"/>
  <c r="AA175" s="1"/>
  <c r="Y176"/>
  <c r="AA176" s="1"/>
  <c r="Y177"/>
  <c r="AA177" s="1"/>
  <c r="Y178"/>
  <c r="AA178" s="1"/>
  <c r="Y179"/>
  <c r="AA179" s="1"/>
  <c r="Y180"/>
  <c r="AA180" s="1"/>
  <c r="Y181"/>
  <c r="AA181" s="1"/>
  <c r="Y182"/>
  <c r="AA182" s="1"/>
  <c r="Y183"/>
  <c r="AA183" s="1"/>
  <c r="Y184"/>
  <c r="AA184" s="1"/>
  <c r="Y185"/>
  <c r="AA185" s="1"/>
  <c r="Y186"/>
  <c r="AA186" s="1"/>
  <c r="Y187"/>
  <c r="AA187" s="1"/>
  <c r="Y188"/>
  <c r="AA188" s="1"/>
  <c r="Y189"/>
  <c r="AA189" s="1"/>
  <c r="Y190"/>
  <c r="AA190" s="1"/>
  <c r="Y191"/>
  <c r="AA191" s="1"/>
  <c r="Y192"/>
  <c r="AA192" s="1"/>
  <c r="Y193"/>
  <c r="AA193" s="1"/>
  <c r="Y194"/>
  <c r="AA194" s="1"/>
  <c r="Y195"/>
  <c r="AA195" s="1"/>
  <c r="Y196"/>
  <c r="AA196" s="1"/>
  <c r="Y197"/>
  <c r="AA197" s="1"/>
  <c r="Y198"/>
  <c r="AA198" s="1"/>
  <c r="Y199"/>
  <c r="AA199" s="1"/>
  <c r="Y200"/>
  <c r="AA200" s="1"/>
  <c r="Y201"/>
  <c r="AA201" s="1"/>
  <c r="Y202"/>
  <c r="AA202" s="1"/>
  <c r="Y203"/>
  <c r="AA203" s="1"/>
  <c r="Y204"/>
  <c r="AA204" s="1"/>
  <c r="Y205"/>
  <c r="AA205" s="1"/>
  <c r="Y206"/>
  <c r="AA206" s="1"/>
  <c r="Y207"/>
  <c r="AA207" s="1"/>
  <c r="Y208"/>
  <c r="AA208" s="1"/>
  <c r="Y209"/>
  <c r="AA209" s="1"/>
  <c r="Y210"/>
  <c r="AA210" s="1"/>
  <c r="Y211"/>
  <c r="AA211" s="1"/>
  <c r="Y212"/>
  <c r="AA212" s="1"/>
  <c r="Y213"/>
  <c r="AA213" s="1"/>
  <c r="Y214"/>
  <c r="AA214" s="1"/>
  <c r="Y215"/>
  <c r="AA215" s="1"/>
  <c r="Y216"/>
  <c r="AA216" s="1"/>
  <c r="Y217"/>
  <c r="AA217" s="1"/>
  <c r="Y218"/>
  <c r="AA218" s="1"/>
  <c r="Y219"/>
  <c r="AA219" s="1"/>
  <c r="Y220"/>
  <c r="AA220" s="1"/>
  <c r="Y221"/>
  <c r="AA221" s="1"/>
  <c r="Y222"/>
  <c r="AA222" s="1"/>
  <c r="Y223"/>
  <c r="AA223" s="1"/>
  <c r="Y224"/>
  <c r="AA224" s="1"/>
  <c r="Y225"/>
  <c r="AA225" s="1"/>
  <c r="Y226"/>
  <c r="AA226" s="1"/>
  <c r="Y227"/>
  <c r="AA227" s="1"/>
  <c r="Y228"/>
  <c r="AA228" s="1"/>
  <c r="Y229"/>
  <c r="AA229" s="1"/>
  <c r="Y230"/>
  <c r="AA230" s="1"/>
  <c r="Y231"/>
  <c r="AA231" s="1"/>
  <c r="Y232"/>
  <c r="AA232" s="1"/>
  <c r="Y233"/>
  <c r="AA233" s="1"/>
  <c r="Y234"/>
  <c r="AA234" s="1"/>
  <c r="Y235"/>
  <c r="AA235" s="1"/>
  <c r="Y236"/>
  <c r="AA236" s="1"/>
  <c r="Y237"/>
  <c r="AA237" s="1"/>
  <c r="Y238"/>
  <c r="AA238" s="1"/>
  <c r="Y239"/>
  <c r="AA239" s="1"/>
  <c r="Y240"/>
  <c r="AA240" s="1"/>
  <c r="Y241"/>
  <c r="AA241" s="1"/>
  <c r="Y242"/>
  <c r="AA242" s="1"/>
  <c r="Y243"/>
  <c r="AA243" s="1"/>
  <c r="Y244"/>
  <c r="AA244" s="1"/>
  <c r="Y245"/>
  <c r="AA245" s="1"/>
  <c r="Y246"/>
  <c r="AA246" s="1"/>
  <c r="Y247"/>
  <c r="AA247" s="1"/>
  <c r="Y248"/>
  <c r="AA248" s="1"/>
  <c r="Y249"/>
  <c r="AA249" s="1"/>
  <c r="Y250"/>
  <c r="AA250" s="1"/>
  <c r="Y251"/>
  <c r="AA251" s="1"/>
  <c r="Y252"/>
  <c r="AA252" s="1"/>
  <c r="Y253"/>
  <c r="AA253" s="1"/>
  <c r="Y254"/>
  <c r="AA254" s="1"/>
  <c r="Y255"/>
  <c r="AA255" s="1"/>
  <c r="Y256"/>
  <c r="AA256" s="1"/>
  <c r="Y257"/>
  <c r="AA257" s="1"/>
  <c r="Y258"/>
  <c r="AA258" s="1"/>
  <c r="Y259"/>
  <c r="AA259" s="1"/>
  <c r="Y260"/>
  <c r="AA260" s="1"/>
  <c r="Y261"/>
  <c r="AA261" s="1"/>
  <c r="Y262"/>
  <c r="AA262" s="1"/>
  <c r="Y263"/>
  <c r="AA263" s="1"/>
  <c r="Y264"/>
  <c r="AA264" s="1"/>
  <c r="Y265"/>
  <c r="AA265" s="1"/>
  <c r="Y266"/>
  <c r="AA266" s="1"/>
  <c r="Y267"/>
  <c r="AA267" s="1"/>
  <c r="Y268"/>
  <c r="AA268" s="1"/>
  <c r="Y269"/>
  <c r="AA269" s="1"/>
  <c r="Y270"/>
  <c r="AA270" s="1"/>
  <c r="Y271"/>
  <c r="AA271" s="1"/>
  <c r="Y272"/>
  <c r="AA272" s="1"/>
  <c r="Y273"/>
  <c r="AA273" s="1"/>
  <c r="Y274"/>
  <c r="AA274" s="1"/>
  <c r="Y275"/>
  <c r="AA275" s="1"/>
  <c r="Y276"/>
  <c r="AA276" s="1"/>
  <c r="Y277"/>
  <c r="AA277" s="1"/>
  <c r="Y278"/>
  <c r="AA278" s="1"/>
  <c r="Y279"/>
  <c r="AA279" s="1"/>
  <c r="Y280"/>
  <c r="AA280" s="1"/>
  <c r="Y281"/>
  <c r="AA281" s="1"/>
  <c r="Y282"/>
  <c r="AA282" s="1"/>
  <c r="Y283"/>
  <c r="AA283" s="1"/>
  <c r="Y284"/>
  <c r="AA284" s="1"/>
  <c r="Y285"/>
  <c r="AA285" s="1"/>
  <c r="Y286"/>
  <c r="AA286" s="1"/>
  <c r="Y287"/>
  <c r="AA287" s="1"/>
  <c r="Y288"/>
  <c r="AA288" s="1"/>
  <c r="Y289"/>
  <c r="AA289" s="1"/>
  <c r="Y290"/>
  <c r="AA290" s="1"/>
  <c r="Y291"/>
  <c r="AA291" s="1"/>
  <c r="Y292"/>
  <c r="AA292" s="1"/>
  <c r="Y293"/>
  <c r="AA293" s="1"/>
  <c r="Y294"/>
  <c r="AA294" s="1"/>
  <c r="Y295"/>
  <c r="AA295" s="1"/>
  <c r="Y296"/>
  <c r="AA296" s="1"/>
  <c r="Y297"/>
  <c r="AA297" s="1"/>
  <c r="Y298"/>
  <c r="AA298" s="1"/>
  <c r="Y299"/>
  <c r="AA299" s="1"/>
  <c r="Y300"/>
  <c r="AA300" s="1"/>
  <c r="Y301"/>
  <c r="AA301" s="1"/>
  <c r="Y302"/>
  <c r="AA302" s="1"/>
  <c r="Y303"/>
  <c r="AA303" s="1"/>
  <c r="Y304"/>
  <c r="AA304" s="1"/>
  <c r="Y305"/>
  <c r="AA305" s="1"/>
  <c r="Y306"/>
  <c r="AA306" s="1"/>
  <c r="Y307"/>
  <c r="AA307" s="1"/>
  <c r="Y308"/>
  <c r="AA308" s="1"/>
  <c r="Y309"/>
  <c r="AA309" s="1"/>
  <c r="Y310"/>
  <c r="AA310" s="1"/>
  <c r="Y311"/>
  <c r="AA311" s="1"/>
  <c r="Y312"/>
  <c r="AA312" s="1"/>
  <c r="Y313"/>
  <c r="AA313" s="1"/>
  <c r="Y314"/>
  <c r="AA314" s="1"/>
  <c r="Y315"/>
  <c r="AA315" s="1"/>
  <c r="Y316"/>
  <c r="AA316" s="1"/>
  <c r="Y317"/>
  <c r="AA317" s="1"/>
  <c r="Y318"/>
  <c r="AA318" s="1"/>
  <c r="Y319"/>
  <c r="AA319" s="1"/>
  <c r="Y320"/>
  <c r="AA320" s="1"/>
  <c r="Y321"/>
  <c r="AA321" s="1"/>
  <c r="Y322"/>
  <c r="AA322" s="1"/>
  <c r="Y323"/>
  <c r="AA323" s="1"/>
  <c r="Y324"/>
  <c r="AA324" s="1"/>
  <c r="Y325"/>
  <c r="AA325" s="1"/>
  <c r="Y326"/>
  <c r="AA326" s="1"/>
  <c r="Y327"/>
  <c r="AA327" s="1"/>
  <c r="Y328"/>
  <c r="AA328" s="1"/>
  <c r="Y329"/>
  <c r="AA329" s="1"/>
  <c r="Y330"/>
  <c r="AA330" s="1"/>
  <c r="Y331"/>
  <c r="AA331" s="1"/>
  <c r="Y332"/>
  <c r="AA332" s="1"/>
  <c r="Y333"/>
  <c r="AA333" s="1"/>
  <c r="Y334"/>
  <c r="AA334" s="1"/>
  <c r="Y335"/>
  <c r="AA335" s="1"/>
  <c r="Y336"/>
  <c r="AA336" s="1"/>
  <c r="Y337"/>
  <c r="AA337" s="1"/>
  <c r="Y338"/>
  <c r="AA338" s="1"/>
  <c r="Y339"/>
  <c r="AA339" s="1"/>
  <c r="Y340"/>
  <c r="AA340" s="1"/>
  <c r="Y341"/>
  <c r="AA341" s="1"/>
  <c r="Y342"/>
  <c r="AA342" s="1"/>
  <c r="Y343"/>
  <c r="AA343" s="1"/>
  <c r="Y344"/>
  <c r="AA344" s="1"/>
  <c r="Y345"/>
  <c r="AA345" s="1"/>
  <c r="Y346"/>
  <c r="AA346" s="1"/>
  <c r="Y347"/>
  <c r="AA347" s="1"/>
  <c r="Y348"/>
  <c r="AA348" s="1"/>
  <c r="Y349"/>
  <c r="AA349" s="1"/>
  <c r="Y350"/>
  <c r="AA350" s="1"/>
  <c r="Y351"/>
  <c r="AA351" s="1"/>
  <c r="Y352"/>
  <c r="AA352" s="1"/>
  <c r="Y353"/>
  <c r="AA353" s="1"/>
  <c r="Y354"/>
  <c r="AA354" s="1"/>
  <c r="Y355"/>
  <c r="AA355" s="1"/>
  <c r="Y356"/>
  <c r="AA356" s="1"/>
  <c r="Y357"/>
  <c r="AA357" s="1"/>
  <c r="Y358"/>
  <c r="AA358" s="1"/>
  <c r="Y359"/>
  <c r="AA359" s="1"/>
  <c r="Y360"/>
  <c r="AA360" s="1"/>
  <c r="Y361"/>
  <c r="AA361" s="1"/>
  <c r="Y362"/>
  <c r="AA362" s="1"/>
  <c r="Y363"/>
  <c r="AA363" s="1"/>
  <c r="Y364"/>
  <c r="AA364" s="1"/>
  <c r="Y365"/>
  <c r="AA365" s="1"/>
  <c r="Y366"/>
  <c r="AA366" s="1"/>
  <c r="Y367"/>
  <c r="AA367" s="1"/>
  <c r="Y368"/>
  <c r="AA368" s="1"/>
  <c r="Y369"/>
  <c r="AA369" s="1"/>
  <c r="Y370"/>
  <c r="AA370" s="1"/>
  <c r="Y371"/>
  <c r="AA371" s="1"/>
  <c r="Y372"/>
  <c r="AA372" s="1"/>
  <c r="Y373"/>
  <c r="AA373" s="1"/>
  <c r="Y374"/>
  <c r="AA374" s="1"/>
  <c r="Y375"/>
  <c r="AA375" s="1"/>
  <c r="Y376"/>
  <c r="AA376" s="1"/>
  <c r="Y377"/>
  <c r="AA377" s="1"/>
  <c r="Y378"/>
  <c r="AA378" s="1"/>
  <c r="Y379"/>
  <c r="AA379" s="1"/>
  <c r="Y380"/>
  <c r="AA380" s="1"/>
  <c r="Y381"/>
  <c r="AA381" s="1"/>
  <c r="Y382"/>
  <c r="AA382" s="1"/>
  <c r="Y383"/>
  <c r="AA383" s="1"/>
  <c r="Y384"/>
  <c r="AA384" s="1"/>
  <c r="Y385"/>
  <c r="AA385" s="1"/>
  <c r="Y386"/>
  <c r="AA386" s="1"/>
  <c r="Y387"/>
  <c r="AA387" s="1"/>
  <c r="Y388"/>
  <c r="AA388" s="1"/>
  <c r="Y389"/>
  <c r="AA389" s="1"/>
  <c r="Y390"/>
  <c r="AA390" s="1"/>
  <c r="Y391"/>
  <c r="AA391" s="1"/>
  <c r="Y392"/>
  <c r="AA392" s="1"/>
  <c r="Y393"/>
  <c r="AA393" s="1"/>
  <c r="Y394"/>
  <c r="AA394" s="1"/>
  <c r="Y395"/>
  <c r="AA395" s="1"/>
  <c r="Y396"/>
  <c r="AA396" s="1"/>
  <c r="Y397"/>
  <c r="AA397" s="1"/>
  <c r="Y398"/>
  <c r="AA398" s="1"/>
  <c r="Y399"/>
  <c r="AA399" s="1"/>
  <c r="Y400"/>
  <c r="AA400" s="1"/>
  <c r="Y401"/>
  <c r="AA401" s="1"/>
  <c r="Y402"/>
  <c r="AA402" s="1"/>
  <c r="Y403"/>
  <c r="AA403" s="1"/>
  <c r="Y404"/>
  <c r="AA404" s="1"/>
  <c r="Y405"/>
  <c r="AA405" s="1"/>
  <c r="Y406"/>
  <c r="AA406" s="1"/>
  <c r="Y407"/>
  <c r="AA407" s="1"/>
  <c r="Y408"/>
  <c r="AA408" s="1"/>
  <c r="Y409"/>
  <c r="AA409" s="1"/>
  <c r="Y410"/>
  <c r="AA410" s="1"/>
  <c r="Y411"/>
  <c r="AA411" s="1"/>
  <c r="Y412"/>
  <c r="AA412" s="1"/>
  <c r="Y413"/>
  <c r="AA413" s="1"/>
  <c r="Y414"/>
  <c r="AA414" s="1"/>
  <c r="Y415"/>
  <c r="AA415" s="1"/>
  <c r="Y416"/>
  <c r="AA416" s="1"/>
  <c r="Y417"/>
  <c r="AA417" s="1"/>
  <c r="Y418"/>
  <c r="AA418" s="1"/>
  <c r="Y419"/>
  <c r="AA419" s="1"/>
  <c r="Y420"/>
  <c r="AA420" s="1"/>
  <c r="Y421"/>
  <c r="AA421" s="1"/>
  <c r="Y422"/>
  <c r="AA422" s="1"/>
  <c r="Y423"/>
  <c r="AA423" s="1"/>
  <c r="Y424"/>
  <c r="AA424" s="1"/>
  <c r="Y425"/>
  <c r="AA425" s="1"/>
  <c r="Y426"/>
  <c r="AA426" s="1"/>
  <c r="Y427"/>
  <c r="AA427" s="1"/>
  <c r="Y428"/>
  <c r="AA428" s="1"/>
  <c r="Y429"/>
  <c r="AA429" s="1"/>
  <c r="Y430"/>
  <c r="AA430" s="1"/>
  <c r="Y431"/>
  <c r="AA431" s="1"/>
  <c r="Y432"/>
  <c r="AA432" s="1"/>
  <c r="Y433"/>
  <c r="AA433" s="1"/>
  <c r="Y434"/>
  <c r="AA434" s="1"/>
  <c r="Y435"/>
  <c r="AA435" s="1"/>
  <c r="Y436"/>
  <c r="AA436" s="1"/>
  <c r="Y437"/>
  <c r="AA437" s="1"/>
  <c r="Y438"/>
  <c r="AA438" s="1"/>
  <c r="Y439"/>
  <c r="AA439" s="1"/>
  <c r="Y440"/>
  <c r="AA440" s="1"/>
  <c r="Y441"/>
  <c r="AA441" s="1"/>
  <c r="Y442"/>
  <c r="AA442" s="1"/>
  <c r="Y443"/>
  <c r="AA443" s="1"/>
  <c r="Y444"/>
  <c r="AA444" s="1"/>
  <c r="Y445"/>
  <c r="AA445" s="1"/>
  <c r="Y446"/>
  <c r="AA446" s="1"/>
  <c r="Y447"/>
  <c r="AA447" s="1"/>
  <c r="Y448"/>
  <c r="AA448" s="1"/>
  <c r="Y449"/>
  <c r="AA449" s="1"/>
  <c r="Y450"/>
  <c r="AA450" s="1"/>
  <c r="Y451"/>
  <c r="AA451" s="1"/>
  <c r="Y452"/>
  <c r="AA452" s="1"/>
  <c r="Y453"/>
  <c r="AA453" s="1"/>
  <c r="Y454"/>
  <c r="AA454" s="1"/>
  <c r="Y455"/>
  <c r="AA455" s="1"/>
  <c r="Y456"/>
  <c r="AA456" s="1"/>
  <c r="Y457"/>
  <c r="AA457" s="1"/>
  <c r="Y458"/>
  <c r="AA458" s="1"/>
  <c r="Y459"/>
  <c r="AA459" s="1"/>
  <c r="Y460"/>
  <c r="AA460" s="1"/>
  <c r="Y461"/>
  <c r="AA461" s="1"/>
  <c r="Y462"/>
  <c r="AA462" s="1"/>
  <c r="Y463"/>
  <c r="AA463" s="1"/>
  <c r="Y464"/>
  <c r="AA464" s="1"/>
  <c r="Y465"/>
  <c r="AA465" s="1"/>
  <c r="Y466"/>
  <c r="AA466" s="1"/>
  <c r="Y467"/>
  <c r="AA467" s="1"/>
  <c r="Y468"/>
  <c r="AA468" s="1"/>
  <c r="Y469"/>
  <c r="AA469" s="1"/>
  <c r="Y470"/>
  <c r="AA470" s="1"/>
  <c r="Y471"/>
  <c r="AA471" s="1"/>
  <c r="Y472"/>
  <c r="AA472" s="1"/>
  <c r="Y473"/>
  <c r="AA473" s="1"/>
  <c r="Y474"/>
  <c r="AA474" s="1"/>
  <c r="Y475"/>
  <c r="AA475" s="1"/>
  <c r="Y476"/>
  <c r="AA476" s="1"/>
  <c r="Y477"/>
  <c r="AA477" s="1"/>
  <c r="Y478"/>
  <c r="AA478" s="1"/>
  <c r="Y479"/>
  <c r="AA479" s="1"/>
  <c r="Y480"/>
  <c r="AA480" s="1"/>
  <c r="Y481"/>
  <c r="AA481" s="1"/>
  <c r="Y482"/>
  <c r="AA482" s="1"/>
  <c r="Y483"/>
  <c r="AA483" s="1"/>
  <c r="Y484"/>
  <c r="AA484" s="1"/>
  <c r="Y485"/>
  <c r="AA485" s="1"/>
  <c r="Y486"/>
  <c r="AA486" s="1"/>
  <c r="Y487"/>
  <c r="AA487" s="1"/>
  <c r="Y488"/>
  <c r="AA488" s="1"/>
  <c r="Y489"/>
  <c r="AA489" s="1"/>
  <c r="Y490"/>
  <c r="AA490" s="1"/>
  <c r="Y491"/>
  <c r="AA491" s="1"/>
  <c r="Y492"/>
  <c r="AA492" s="1"/>
  <c r="Y493"/>
  <c r="AA493" s="1"/>
  <c r="Y494"/>
  <c r="AA494" s="1"/>
  <c r="Y495"/>
  <c r="AA495" s="1"/>
  <c r="Y496"/>
  <c r="AA496" s="1"/>
  <c r="Y497"/>
  <c r="AA497" s="1"/>
  <c r="Y498"/>
  <c r="AA498" s="1"/>
  <c r="Y499"/>
  <c r="AA499" s="1"/>
  <c r="Y500"/>
  <c r="AA500" s="1"/>
  <c r="Y501"/>
  <c r="AA501" s="1"/>
  <c r="Y502"/>
  <c r="AA502" s="1"/>
  <c r="Y503"/>
  <c r="AA503" s="1"/>
  <c r="Y504"/>
  <c r="AA504" s="1"/>
  <c r="Y505"/>
  <c r="AA505" s="1"/>
  <c r="Y506"/>
  <c r="AA506" s="1"/>
  <c r="Y507"/>
  <c r="AA507" s="1"/>
  <c r="Y508"/>
  <c r="AA508" s="1"/>
  <c r="Y509"/>
  <c r="AA509" s="1"/>
  <c r="Y510"/>
  <c r="AA510" s="1"/>
  <c r="Y511"/>
  <c r="AA511" s="1"/>
  <c r="Y512"/>
  <c r="AA512" s="1"/>
  <c r="Y513"/>
  <c r="AA513" s="1"/>
  <c r="Y514"/>
  <c r="AA514" s="1"/>
  <c r="Y515"/>
  <c r="AA515" s="1"/>
  <c r="Y516"/>
  <c r="AA516" s="1"/>
  <c r="Y517"/>
  <c r="AA517" s="1"/>
  <c r="Y518"/>
  <c r="AA518" s="1"/>
  <c r="Y519"/>
  <c r="AA519" s="1"/>
  <c r="Y520"/>
  <c r="AA520" s="1"/>
  <c r="Y521"/>
  <c r="AA521" s="1"/>
  <c r="Y522"/>
  <c r="AA522" s="1"/>
  <c r="Y523"/>
  <c r="AA523" s="1"/>
  <c r="Y524"/>
  <c r="AA524" s="1"/>
  <c r="Y525"/>
  <c r="AA525" s="1"/>
  <c r="Y526"/>
  <c r="AA526" s="1"/>
  <c r="Y527"/>
  <c r="AA527" s="1"/>
  <c r="Y528"/>
  <c r="AA528" s="1"/>
  <c r="Y529"/>
  <c r="AA529" s="1"/>
  <c r="Y530"/>
  <c r="AA530" s="1"/>
  <c r="Y531"/>
  <c r="AA531" s="1"/>
  <c r="Y532"/>
  <c r="AA532" s="1"/>
  <c r="Y533"/>
  <c r="AA533" s="1"/>
  <c r="Y534"/>
  <c r="AA534" s="1"/>
  <c r="Y535"/>
  <c r="AA535" s="1"/>
  <c r="Y536"/>
  <c r="AA536" s="1"/>
  <c r="Y537"/>
  <c r="AA537" s="1"/>
  <c r="Y538"/>
  <c r="AA538" s="1"/>
  <c r="Y539"/>
  <c r="AA539" s="1"/>
  <c r="Y540"/>
  <c r="AA540" s="1"/>
  <c r="Y541"/>
  <c r="AA541" s="1"/>
  <c r="Y542"/>
  <c r="AA542" s="1"/>
  <c r="Y543"/>
  <c r="AA543" s="1"/>
  <c r="Y544"/>
  <c r="AA544" s="1"/>
  <c r="Y545"/>
  <c r="AA545" s="1"/>
  <c r="Y546"/>
  <c r="AA546" s="1"/>
  <c r="Y547"/>
  <c r="AA547" s="1"/>
  <c r="Y548"/>
  <c r="AA548" s="1"/>
  <c r="Y549"/>
  <c r="AA549" s="1"/>
  <c r="Y550"/>
  <c r="AA550" s="1"/>
  <c r="Y551"/>
  <c r="AA551" s="1"/>
  <c r="Y552"/>
  <c r="AA552" s="1"/>
  <c r="Y553"/>
  <c r="AA553" s="1"/>
  <c r="Y554"/>
  <c r="AA554" s="1"/>
  <c r="Y555"/>
  <c r="AA555" s="1"/>
  <c r="Y556"/>
  <c r="AA556" s="1"/>
  <c r="Y557"/>
  <c r="AA557" s="1"/>
  <c r="Y558"/>
  <c r="AA558" s="1"/>
  <c r="Y559"/>
  <c r="AA559" s="1"/>
  <c r="Y560"/>
  <c r="AA560" s="1"/>
  <c r="Y561"/>
  <c r="AA561" s="1"/>
  <c r="Y562"/>
  <c r="AA562" s="1"/>
  <c r="Y563"/>
  <c r="AA563" s="1"/>
  <c r="Y564"/>
  <c r="AA564" s="1"/>
  <c r="Y565"/>
  <c r="AA565" s="1"/>
  <c r="Y566"/>
  <c r="AA566" s="1"/>
  <c r="Y567"/>
  <c r="AA567" s="1"/>
  <c r="Y568"/>
  <c r="AA568" s="1"/>
  <c r="Y569"/>
  <c r="AA569" s="1"/>
  <c r="Y570"/>
  <c r="AA570" s="1"/>
  <c r="Y571"/>
  <c r="AA571" s="1"/>
  <c r="Y572"/>
  <c r="AA572" s="1"/>
  <c r="Y573"/>
  <c r="AA573" s="1"/>
  <c r="Y574"/>
  <c r="AA574" s="1"/>
  <c r="Y575"/>
  <c r="AA575" s="1"/>
  <c r="Y576"/>
  <c r="AA576" s="1"/>
  <c r="Y577"/>
  <c r="AA577" s="1"/>
  <c r="Y578"/>
  <c r="AA578" s="1"/>
  <c r="Y579"/>
  <c r="AA579" s="1"/>
  <c r="Y580"/>
  <c r="AA580" s="1"/>
  <c r="Y581"/>
  <c r="AA581" s="1"/>
  <c r="Y582"/>
  <c r="AA582" s="1"/>
  <c r="Y583"/>
  <c r="AA583" s="1"/>
  <c r="Y584"/>
  <c r="AA584" s="1"/>
  <c r="Y585"/>
  <c r="AA585" s="1"/>
  <c r="Y586"/>
  <c r="AA586" s="1"/>
  <c r="Y587"/>
  <c r="AA587" s="1"/>
  <c r="Y588"/>
  <c r="AA588" s="1"/>
  <c r="Y589"/>
  <c r="AA589" s="1"/>
  <c r="Y590"/>
  <c r="AA590" s="1"/>
  <c r="Y591"/>
  <c r="AA591" s="1"/>
  <c r="Y592"/>
  <c r="AA592" s="1"/>
  <c r="Y593"/>
  <c r="AA593" s="1"/>
  <c r="Y594"/>
  <c r="AA594" s="1"/>
  <c r="Y595"/>
  <c r="AA595" s="1"/>
  <c r="Y596"/>
  <c r="AA596" s="1"/>
  <c r="Y597"/>
  <c r="AA597" s="1"/>
  <c r="Y598"/>
  <c r="AA598" s="1"/>
  <c r="Y599"/>
  <c r="AA599" s="1"/>
  <c r="Y600"/>
  <c r="AA600" s="1"/>
  <c r="Y601"/>
  <c r="AA601" s="1"/>
  <c r="Y602"/>
  <c r="AA602" s="1"/>
  <c r="Y603"/>
  <c r="AA603" s="1"/>
  <c r="Y604"/>
  <c r="AA604" s="1"/>
  <c r="Y605"/>
  <c r="AA605" s="1"/>
  <c r="Y606"/>
  <c r="AA606" s="1"/>
  <c r="Y607"/>
  <c r="AA607" s="1"/>
  <c r="Y608"/>
  <c r="AA608" s="1"/>
  <c r="Y609"/>
  <c r="AA609" s="1"/>
  <c r="Y610"/>
  <c r="AA610" s="1"/>
  <c r="Y611"/>
  <c r="AA611" s="1"/>
  <c r="Y612"/>
  <c r="AA612" s="1"/>
  <c r="Y613"/>
  <c r="AA613" s="1"/>
  <c r="Y614"/>
  <c r="AA614" s="1"/>
  <c r="Y615"/>
  <c r="AA615" s="1"/>
  <c r="Y616"/>
  <c r="AA616" s="1"/>
  <c r="Y617"/>
  <c r="AA617" s="1"/>
  <c r="Y618"/>
  <c r="AA618" s="1"/>
  <c r="Y619"/>
  <c r="AA619" s="1"/>
  <c r="Y620"/>
  <c r="AA620" s="1"/>
  <c r="Y621"/>
  <c r="AA621" s="1"/>
  <c r="Y622"/>
  <c r="AA622" s="1"/>
  <c r="Y623"/>
  <c r="AA623" s="1"/>
  <c r="Y624"/>
  <c r="AA624" s="1"/>
  <c r="Y625"/>
  <c r="AA625" s="1"/>
  <c r="Y626"/>
  <c r="AA626" s="1"/>
  <c r="Y627"/>
  <c r="AA627" s="1"/>
  <c r="Y628"/>
  <c r="AA628" s="1"/>
  <c r="Y629"/>
  <c r="AA629" s="1"/>
  <c r="Y630"/>
  <c r="AA630" s="1"/>
  <c r="Y631"/>
  <c r="AA631" s="1"/>
  <c r="Y632"/>
  <c r="AA632" s="1"/>
  <c r="Y633"/>
  <c r="AA633" s="1"/>
  <c r="Y634"/>
  <c r="AA634" s="1"/>
  <c r="Y635"/>
  <c r="AA635" s="1"/>
  <c r="Y636"/>
  <c r="AA636" s="1"/>
  <c r="Y637"/>
  <c r="AA637" s="1"/>
  <c r="Y638"/>
  <c r="AA638" s="1"/>
  <c r="Y639"/>
  <c r="AA639" s="1"/>
  <c r="Y640"/>
  <c r="AA640" s="1"/>
  <c r="Y641"/>
  <c r="AA641" s="1"/>
  <c r="Y642"/>
  <c r="AA642" s="1"/>
  <c r="Y643"/>
  <c r="AA643" s="1"/>
  <c r="Y644"/>
  <c r="AA644" s="1"/>
  <c r="Y645"/>
  <c r="AA645" s="1"/>
  <c r="Y646"/>
  <c r="AA646" s="1"/>
  <c r="Y647"/>
  <c r="AA647" s="1"/>
  <c r="Y648"/>
  <c r="AA648" s="1"/>
  <c r="Y649"/>
  <c r="AA649" s="1"/>
  <c r="Y650"/>
  <c r="AA650" s="1"/>
  <c r="Y651"/>
  <c r="AA651" s="1"/>
  <c r="Y652"/>
  <c r="AA652" s="1"/>
  <c r="Y653"/>
  <c r="AA653" s="1"/>
  <c r="Y654"/>
  <c r="AA654" s="1"/>
  <c r="Y655"/>
  <c r="AA655" s="1"/>
  <c r="Y656"/>
  <c r="AA656" s="1"/>
  <c r="Y657"/>
  <c r="AA657" s="1"/>
  <c r="Y658"/>
  <c r="AA658" s="1"/>
  <c r="Y659"/>
  <c r="AA659" s="1"/>
  <c r="Y660"/>
  <c r="AA660" s="1"/>
  <c r="Y661"/>
  <c r="AA661" s="1"/>
  <c r="Y662"/>
  <c r="AA662" s="1"/>
  <c r="Y663"/>
  <c r="AA663" s="1"/>
  <c r="Y664"/>
  <c r="AA664" s="1"/>
  <c r="Y665"/>
  <c r="AA665" s="1"/>
  <c r="Y666"/>
  <c r="AA666" s="1"/>
  <c r="Y667"/>
  <c r="AA667" s="1"/>
  <c r="Y668"/>
  <c r="AA668" s="1"/>
  <c r="Y669"/>
  <c r="AA669" s="1"/>
  <c r="Y670"/>
  <c r="AA670" s="1"/>
  <c r="Y671"/>
  <c r="AA671" s="1"/>
  <c r="Y672"/>
  <c r="AA672" s="1"/>
  <c r="Y673"/>
  <c r="AA673" s="1"/>
  <c r="Y674"/>
  <c r="AA674" s="1"/>
  <c r="Y675"/>
  <c r="AA675" s="1"/>
  <c r="Y676"/>
  <c r="AA676" s="1"/>
  <c r="Y677"/>
  <c r="AA677" s="1"/>
  <c r="Y678"/>
  <c r="AA678" s="1"/>
  <c r="Y679"/>
  <c r="AA679" s="1"/>
  <c r="Y680"/>
  <c r="AA680" s="1"/>
  <c r="Y681"/>
  <c r="AA681" s="1"/>
  <c r="Y682"/>
  <c r="AA682" s="1"/>
  <c r="Y683"/>
  <c r="AA683" s="1"/>
  <c r="Y684"/>
  <c r="AA684" s="1"/>
  <c r="Y685"/>
  <c r="AA685" s="1"/>
  <c r="Y686"/>
  <c r="AA686" s="1"/>
  <c r="Y687"/>
  <c r="AA687" s="1"/>
  <c r="Y688"/>
  <c r="AA688" s="1"/>
  <c r="Y689"/>
  <c r="AA689" s="1"/>
  <c r="Y690"/>
  <c r="AA690" s="1"/>
  <c r="Y691"/>
  <c r="AA691" s="1"/>
  <c r="Y692"/>
  <c r="AA692" s="1"/>
  <c r="Y693"/>
  <c r="AA693" s="1"/>
  <c r="Y694"/>
  <c r="AA694" s="1"/>
  <c r="Y695"/>
  <c r="AA695" s="1"/>
  <c r="Y696"/>
  <c r="AA696" s="1"/>
  <c r="Y697"/>
  <c r="AA697" s="1"/>
  <c r="Y698"/>
  <c r="AA698" s="1"/>
  <c r="Y699"/>
  <c r="AA699" s="1"/>
  <c r="Y700"/>
  <c r="AA700" s="1"/>
  <c r="Y701"/>
  <c r="AA701" s="1"/>
  <c r="Y702"/>
  <c r="AA702" s="1"/>
  <c r="Y703"/>
  <c r="AA703" s="1"/>
  <c r="Y704"/>
  <c r="AA704" s="1"/>
  <c r="Y705"/>
  <c r="AA705" s="1"/>
  <c r="Y706"/>
  <c r="AA706" s="1"/>
  <c r="Y707"/>
  <c r="AA707" s="1"/>
  <c r="Y708"/>
  <c r="AA708" s="1"/>
  <c r="Y709"/>
  <c r="AA709" s="1"/>
  <c r="Y710"/>
  <c r="AA710" s="1"/>
  <c r="Y711"/>
  <c r="AA711" s="1"/>
  <c r="Y712"/>
  <c r="AA712" s="1"/>
  <c r="Y713"/>
  <c r="AA713" s="1"/>
  <c r="Y714"/>
  <c r="AA714" s="1"/>
  <c r="Y715"/>
  <c r="AA715" s="1"/>
  <c r="Y716"/>
  <c r="AA716" s="1"/>
  <c r="Y717"/>
  <c r="AA717" s="1"/>
  <c r="Y718"/>
  <c r="AA718" s="1"/>
  <c r="Y719"/>
  <c r="AA719" s="1"/>
  <c r="Y720"/>
  <c r="AA720" s="1"/>
  <c r="Y721"/>
  <c r="AA721" s="1"/>
  <c r="Y722"/>
  <c r="AA722" s="1"/>
  <c r="Y723"/>
  <c r="AA723" s="1"/>
  <c r="Y724"/>
  <c r="AA724" s="1"/>
  <c r="Y725"/>
  <c r="AA725" s="1"/>
  <c r="Y726"/>
  <c r="AA726" s="1"/>
  <c r="Y727"/>
  <c r="AA727" s="1"/>
  <c r="Y728"/>
  <c r="AA728" s="1"/>
  <c r="Y729"/>
  <c r="AA729" s="1"/>
  <c r="Y730"/>
  <c r="AA730" s="1"/>
  <c r="Y731"/>
  <c r="AA731" s="1"/>
  <c r="Y732"/>
  <c r="AA732" s="1"/>
  <c r="Y733"/>
  <c r="AA733" s="1"/>
  <c r="Y734"/>
  <c r="AA734" s="1"/>
  <c r="Y735"/>
  <c r="AA735" s="1"/>
  <c r="Y736"/>
  <c r="AA736" s="1"/>
  <c r="Y737"/>
  <c r="AA737" s="1"/>
  <c r="Y738"/>
  <c r="AA738" s="1"/>
  <c r="Y739"/>
  <c r="AA739" s="1"/>
  <c r="Y740"/>
  <c r="AA740" s="1"/>
  <c r="Y741"/>
  <c r="AA741" s="1"/>
  <c r="Y742"/>
  <c r="AA742" s="1"/>
  <c r="Y743"/>
  <c r="AA743" s="1"/>
  <c r="Y744"/>
  <c r="AA744" s="1"/>
  <c r="Y745"/>
  <c r="AA745" s="1"/>
  <c r="Y746"/>
  <c r="AA746" s="1"/>
  <c r="Y747"/>
  <c r="AA747" s="1"/>
  <c r="Y748"/>
  <c r="AA748" s="1"/>
  <c r="Y749"/>
  <c r="AA749" s="1"/>
  <c r="Y750"/>
  <c r="AA750" s="1"/>
  <c r="Y751"/>
  <c r="AA751" s="1"/>
  <c r="Y752"/>
  <c r="AA752" s="1"/>
  <c r="Y753"/>
  <c r="AA753" s="1"/>
  <c r="Y754"/>
  <c r="AA754" s="1"/>
  <c r="Y755"/>
  <c r="AA755" s="1"/>
  <c r="Y756"/>
  <c r="AA756" s="1"/>
  <c r="Y757"/>
  <c r="AA757" s="1"/>
  <c r="Y758"/>
  <c r="AA758" s="1"/>
  <c r="Y759"/>
  <c r="AA759" s="1"/>
  <c r="Y760"/>
  <c r="AA760" s="1"/>
  <c r="Y761"/>
  <c r="AA761" s="1"/>
  <c r="Y762"/>
  <c r="AA762" s="1"/>
  <c r="Y763"/>
  <c r="AA763" s="1"/>
  <c r="Y764"/>
  <c r="AA764" s="1"/>
  <c r="Y765"/>
  <c r="AA765" s="1"/>
  <c r="Y766"/>
  <c r="AA766" s="1"/>
  <c r="Y767"/>
  <c r="AA767" s="1"/>
  <c r="Y768"/>
  <c r="AA768" s="1"/>
  <c r="Y769"/>
  <c r="AA769" s="1"/>
  <c r="Y770"/>
  <c r="AA770" s="1"/>
  <c r="Y771"/>
  <c r="AA771" s="1"/>
  <c r="Y772"/>
  <c r="AA772" s="1"/>
  <c r="Y773"/>
  <c r="AA773" s="1"/>
  <c r="Y774"/>
  <c r="AA774" s="1"/>
  <c r="Y775"/>
  <c r="AA775" s="1"/>
  <c r="Y776"/>
  <c r="AA776" s="1"/>
  <c r="Y777"/>
  <c r="AA777" s="1"/>
  <c r="Y778"/>
  <c r="AA778" s="1"/>
  <c r="Y779"/>
  <c r="AA779" s="1"/>
  <c r="Y780"/>
  <c r="AA780" s="1"/>
  <c r="Y781"/>
  <c r="AA781" s="1"/>
  <c r="Y782"/>
  <c r="AA782" s="1"/>
  <c r="Y783"/>
  <c r="AA783" s="1"/>
  <c r="Y784"/>
  <c r="AA784" s="1"/>
  <c r="Y785"/>
  <c r="AA785" s="1"/>
  <c r="Y786"/>
  <c r="AA786" s="1"/>
  <c r="Y787"/>
  <c r="AA787" s="1"/>
  <c r="Y788"/>
  <c r="AA788" s="1"/>
  <c r="Y789"/>
  <c r="AA789" s="1"/>
  <c r="Y790"/>
  <c r="AA790" s="1"/>
  <c r="Y791"/>
  <c r="AA791" s="1"/>
  <c r="Y792"/>
  <c r="AA792" s="1"/>
  <c r="Y793"/>
  <c r="AA793" s="1"/>
  <c r="Y794"/>
  <c r="AA794" s="1"/>
  <c r="Y795"/>
  <c r="AA795" s="1"/>
  <c r="Y796"/>
  <c r="AA796" s="1"/>
  <c r="Y797"/>
  <c r="AA797" s="1"/>
  <c r="Y798"/>
  <c r="AA798" s="1"/>
  <c r="Y799"/>
  <c r="AA799" s="1"/>
  <c r="Y800"/>
  <c r="AA800" s="1"/>
  <c r="Y801"/>
  <c r="AA801" s="1"/>
  <c r="Y802"/>
  <c r="AA802" s="1"/>
  <c r="Y803"/>
  <c r="AA803" s="1"/>
  <c r="Y804"/>
  <c r="AA804" s="1"/>
  <c r="Y805"/>
  <c r="AA805" s="1"/>
  <c r="Y806"/>
  <c r="AA806" s="1"/>
  <c r="Y807"/>
  <c r="AA807" s="1"/>
  <c r="Y808"/>
  <c r="AA808" s="1"/>
  <c r="Y809"/>
  <c r="AA809" s="1"/>
  <c r="Y810"/>
  <c r="AA810" s="1"/>
  <c r="Y811"/>
  <c r="AA811" s="1"/>
  <c r="Y812"/>
  <c r="AA812" s="1"/>
  <c r="Y813"/>
  <c r="AA813" s="1"/>
  <c r="Y814"/>
  <c r="AA814" s="1"/>
  <c r="Y815"/>
  <c r="AA815" s="1"/>
  <c r="Y816"/>
  <c r="AA816" s="1"/>
  <c r="Y817"/>
  <c r="AA817" s="1"/>
  <c r="Y818"/>
  <c r="AA818" s="1"/>
  <c r="Y819"/>
  <c r="AA819" s="1"/>
  <c r="Y820"/>
  <c r="AA820" s="1"/>
  <c r="Y821"/>
  <c r="AA821" s="1"/>
  <c r="Y822"/>
  <c r="AA822" s="1"/>
  <c r="Y823"/>
  <c r="AA823" s="1"/>
  <c r="Y824"/>
  <c r="AA824" s="1"/>
  <c r="Y825"/>
  <c r="AA825" s="1"/>
  <c r="Y826"/>
  <c r="AA826" s="1"/>
  <c r="Y827"/>
  <c r="AA827" s="1"/>
  <c r="Y828"/>
  <c r="AA828" s="1"/>
  <c r="Y829"/>
  <c r="AA829" s="1"/>
  <c r="Y830"/>
  <c r="AA830" s="1"/>
  <c r="Y831"/>
  <c r="AA831" s="1"/>
  <c r="Y832"/>
  <c r="AA832" s="1"/>
  <c r="Y833"/>
  <c r="AA833" s="1"/>
  <c r="Y834"/>
  <c r="AA834" s="1"/>
  <c r="Y835"/>
  <c r="AA835" s="1"/>
  <c r="Y836"/>
  <c r="AA836" s="1"/>
  <c r="Y837"/>
  <c r="AA837" s="1"/>
  <c r="Y838"/>
  <c r="AA838" s="1"/>
  <c r="Y839"/>
  <c r="AA839" s="1"/>
  <c r="Y840"/>
  <c r="AA840" s="1"/>
  <c r="Y841"/>
  <c r="AA841" s="1"/>
  <c r="Y842"/>
  <c r="AA842" s="1"/>
  <c r="Y843"/>
  <c r="AA843" s="1"/>
  <c r="Y844"/>
  <c r="AA844" s="1"/>
  <c r="Y845"/>
  <c r="AA845" s="1"/>
  <c r="Y846"/>
  <c r="AA846" s="1"/>
  <c r="Y847"/>
  <c r="AA847" s="1"/>
  <c r="Y848"/>
  <c r="AA848" s="1"/>
  <c r="Y849"/>
  <c r="AA849" s="1"/>
  <c r="Y850"/>
  <c r="AA850" s="1"/>
  <c r="Y851"/>
  <c r="AA851" s="1"/>
  <c r="Y852"/>
  <c r="AA852" s="1"/>
  <c r="Y853"/>
  <c r="AA853" s="1"/>
  <c r="Y854"/>
  <c r="AA854" s="1"/>
  <c r="Y855"/>
  <c r="AA855" s="1"/>
  <c r="Y856"/>
  <c r="AA856" s="1"/>
  <c r="Y857"/>
  <c r="AA857" s="1"/>
  <c r="Y858"/>
  <c r="AA858" s="1"/>
  <c r="Y859"/>
  <c r="AA859" s="1"/>
  <c r="Y860"/>
  <c r="AA860" s="1"/>
  <c r="Y861"/>
  <c r="AA861" s="1"/>
  <c r="Y862"/>
  <c r="AA862" s="1"/>
  <c r="Y863"/>
  <c r="AA863" s="1"/>
  <c r="Y864"/>
  <c r="AA864" s="1"/>
  <c r="Y865"/>
  <c r="AA865" s="1"/>
  <c r="Y866"/>
  <c r="AA866" s="1"/>
  <c r="Y867"/>
  <c r="AA867" s="1"/>
  <c r="Y868"/>
  <c r="AA868" s="1"/>
  <c r="Y869"/>
  <c r="AA869" s="1"/>
  <c r="Y870"/>
  <c r="AA870" s="1"/>
  <c r="Y871"/>
  <c r="AA871" s="1"/>
  <c r="Y872"/>
  <c r="AA872" s="1"/>
  <c r="Y873"/>
  <c r="AA873" s="1"/>
  <c r="Y874"/>
  <c r="AA874" s="1"/>
  <c r="Y875"/>
  <c r="AA875" s="1"/>
  <c r="Y876"/>
  <c r="AA876" s="1"/>
  <c r="Y877"/>
  <c r="AA877" s="1"/>
  <c r="Y878"/>
  <c r="AA878" s="1"/>
  <c r="Y879"/>
  <c r="AA879" s="1"/>
  <c r="Y880"/>
  <c r="AA880" s="1"/>
  <c r="Y881"/>
  <c r="AA881" s="1"/>
  <c r="Y882"/>
  <c r="AA882" s="1"/>
  <c r="Y883"/>
  <c r="AA883" s="1"/>
  <c r="Y884"/>
  <c r="AA884" s="1"/>
  <c r="Y885"/>
  <c r="AA885" s="1"/>
  <c r="Y886"/>
  <c r="AA886" s="1"/>
  <c r="Y887"/>
  <c r="AA887" s="1"/>
  <c r="Y888"/>
  <c r="AA888" s="1"/>
  <c r="Y889"/>
  <c r="AA889" s="1"/>
  <c r="Y890"/>
  <c r="AA890" s="1"/>
  <c r="Y891"/>
  <c r="AA891" s="1"/>
  <c r="Y892"/>
  <c r="AA892" s="1"/>
  <c r="Y893"/>
  <c r="AA893" s="1"/>
  <c r="Y894"/>
  <c r="AA894" s="1"/>
  <c r="Y895"/>
  <c r="AA895" s="1"/>
  <c r="Y896"/>
  <c r="AA896" s="1"/>
  <c r="Y897"/>
  <c r="AA897" s="1"/>
  <c r="Y898"/>
  <c r="AA898" s="1"/>
  <c r="Y899"/>
  <c r="AA899" s="1"/>
  <c r="Y900"/>
  <c r="AA900" s="1"/>
  <c r="Y901"/>
  <c r="AA901" s="1"/>
  <c r="Y902"/>
  <c r="AA902" s="1"/>
  <c r="Y903"/>
  <c r="AA903" s="1"/>
  <c r="Y904"/>
  <c r="AA904" s="1"/>
  <c r="Y905"/>
  <c r="AA905" s="1"/>
  <c r="X906"/>
  <c r="Y906" s="1"/>
  <c r="AA906" l="1"/>
</calcChain>
</file>

<file path=xl/sharedStrings.xml><?xml version="1.0" encoding="utf-8"?>
<sst xmlns="http://schemas.openxmlformats.org/spreadsheetml/2006/main" count="9063" uniqueCount="4014">
  <si>
    <t>Дата док</t>
  </si>
  <si>
    <t>Магазин</t>
  </si>
  <si>
    <t>Номер строки</t>
  </si>
  <si>
    <t>Номенклатура</t>
  </si>
  <si>
    <t>id7c</t>
  </si>
  <si>
    <t>Дата док.1</t>
  </si>
  <si>
    <t>Номенклатура.Ссылка.Вставки (Справочник "Номенклатура" (Общие))</t>
  </si>
  <si>
    <t>Количество</t>
  </si>
  <si>
    <t>Вес</t>
  </si>
  <si>
    <t>Закупочные</t>
  </si>
  <si>
    <t>Розница</t>
  </si>
  <si>
    <t>Выручка</t>
  </si>
  <si>
    <t>Сумма НДС</t>
  </si>
  <si>
    <t>[% скидки]</t>
  </si>
  <si>
    <t>Прибыль</t>
  </si>
  <si>
    <t>[% прибыли]</t>
  </si>
  <si>
    <t>Вставки</t>
  </si>
  <si>
    <t>vs_dict_x</t>
  </si>
  <si>
    <t>gem</t>
  </si>
  <si>
    <t>vs_dict_y</t>
  </si>
  <si>
    <t>ШТУК</t>
  </si>
  <si>
    <t>КАРАТ</t>
  </si>
  <si>
    <t>prcost</t>
  </si>
  <si>
    <t>29.04.2021 18:50:25</t>
  </si>
  <si>
    <t>30.04.2021 17:55:35</t>
  </si>
  <si>
    <t>04.05.2021 18:47:03</t>
  </si>
  <si>
    <t>05.05.2021 18:50:53</t>
  </si>
  <si>
    <t>17.05.2021 18:51:13</t>
  </si>
  <si>
    <t>19.05.2021 19:07:41</t>
  </si>
  <si>
    <t>20.05.2021 18:50:11</t>
  </si>
  <si>
    <t>26.05.2021 18:50:53</t>
  </si>
  <si>
    <t>04.06.2021 18:48:48</t>
  </si>
  <si>
    <t>29.06.2021 18:05:26</t>
  </si>
  <si>
    <t>30.06.2021 17:53:19</t>
  </si>
  <si>
    <t>01.07.2021 18:53:41</t>
  </si>
  <si>
    <t>03.07.2021 17:47:12</t>
  </si>
  <si>
    <t>06.07.2021 18:55:44</t>
  </si>
  <si>
    <t>08.07.2021 18:50:47</t>
  </si>
  <si>
    <t>19.07.2021 18:50:09</t>
  </si>
  <si>
    <t>26.07.2021 18:47:44</t>
  </si>
  <si>
    <t>02.08.2021 18:51:55</t>
  </si>
  <si>
    <t>04.08.2021 18:48:01</t>
  </si>
  <si>
    <t>06.08.2021 18:03:15</t>
  </si>
  <si>
    <t>09.08.2021 17:57:06</t>
  </si>
  <si>
    <t>12.08.2021 17:53:53</t>
  </si>
  <si>
    <t>21.08.2021 15:54:21</t>
  </si>
  <si>
    <t>25.08.2021 18:01:11</t>
  </si>
  <si>
    <t>04.09.2021 15:56:40</t>
  </si>
  <si>
    <t>12.09.2021 16:56:40</t>
  </si>
  <si>
    <t>14.09.2021 17:52:03</t>
  </si>
  <si>
    <t>15.09.2021 17:48:35</t>
  </si>
  <si>
    <t>16.09.2021 17:49:26</t>
  </si>
  <si>
    <t>21.09.2021 17:48:10</t>
  </si>
  <si>
    <t>24.09.2021 17:50:18</t>
  </si>
  <si>
    <t>27.09.2021 17:50:19</t>
  </si>
  <si>
    <t>28.09.2021 17:51:20</t>
  </si>
  <si>
    <t>09.10.2021 15:54:25</t>
  </si>
  <si>
    <t>02.05.2021 19:05:32</t>
  </si>
  <si>
    <t>20.05.2021 1:46:51</t>
  </si>
  <si>
    <t>21.05.2021 2:07:55</t>
  </si>
  <si>
    <t>22.05.2021 1:52:48</t>
  </si>
  <si>
    <t>23.05.2021 1:41:33</t>
  </si>
  <si>
    <t>23.05.2021 22:21:32</t>
  </si>
  <si>
    <t>22.07.2021 0:57:28</t>
  </si>
  <si>
    <t>24.07.2021 0:49:08</t>
  </si>
  <si>
    <t>25.07.2021 1:01:11</t>
  </si>
  <si>
    <t>25.07.2021 23:59:40</t>
  </si>
  <si>
    <t>09.06.2021 19:55:06</t>
  </si>
  <si>
    <t>10.06.2021 19:58:14</t>
  </si>
  <si>
    <t>11.06.2021 20:45:11</t>
  </si>
  <si>
    <t>17.06.2021 19:44:42</t>
  </si>
  <si>
    <t>18.06.2021 20:23:32</t>
  </si>
  <si>
    <t>24.06.2021 17:58:35</t>
  </si>
  <si>
    <t>25.06.2021 19:58:36</t>
  </si>
  <si>
    <t>02.07.2021 19:25:32</t>
  </si>
  <si>
    <t>05.07.2021 20:08:02</t>
  </si>
  <si>
    <t>08.07.2021 19:50:34</t>
  </si>
  <si>
    <t>13.07.2021 19:55:02</t>
  </si>
  <si>
    <t>15.07.2021 19:56:27</t>
  </si>
  <si>
    <t>16.07.2021 19:46:28</t>
  </si>
  <si>
    <t>23.07.2021 19:51:50</t>
  </si>
  <si>
    <t>29.07.2021 19:35:15</t>
  </si>
  <si>
    <t>30.07.2021 20:17:04</t>
  </si>
  <si>
    <t>31.07.2021 17:24:03</t>
  </si>
  <si>
    <t>02.08.2021 20:05:48</t>
  </si>
  <si>
    <t>03.08.2021 19:58:38</t>
  </si>
  <si>
    <t>04.08.2021 20:01:10</t>
  </si>
  <si>
    <t>13.08.2021 19:50:46</t>
  </si>
  <si>
    <t>18.08.2021 19:28:42</t>
  </si>
  <si>
    <t>19.08.2021 20:10:17</t>
  </si>
  <si>
    <t>20.08.2021 19:57:36</t>
  </si>
  <si>
    <t>24.08.2021 20:00:24</t>
  </si>
  <si>
    <t>25.08.2021 20:10:11</t>
  </si>
  <si>
    <t>06.09.2021 20:03:41</t>
  </si>
  <si>
    <t>07.09.2021 19:55:50</t>
  </si>
  <si>
    <t>11.09.2021 19:04:34</t>
  </si>
  <si>
    <t>17.09.2021 19:51:55</t>
  </si>
  <si>
    <t>18.09.2021 18:40:55</t>
  </si>
  <si>
    <t>22.09.2021 19:49:39</t>
  </si>
  <si>
    <t>23.09.2021 19:32:26</t>
  </si>
  <si>
    <t>30.09.2021 20:11:02</t>
  </si>
  <si>
    <t>05.10.2021 20:09:15</t>
  </si>
  <si>
    <t>06.10.2021 20:13:11</t>
  </si>
  <si>
    <t>13.04.2021 18:37:09</t>
  </si>
  <si>
    <t>14.04.2021 18:42:50</t>
  </si>
  <si>
    <t>16.04.2021 18:45:14</t>
  </si>
  <si>
    <t>19.04.2021 18:44:28</t>
  </si>
  <si>
    <t>20.04.2021 18:44:07</t>
  </si>
  <si>
    <t>21.04.2021 18:47:10</t>
  </si>
  <si>
    <t>22.04.2021 18:56:18</t>
  </si>
  <si>
    <t>23.04.2021 18:44:55</t>
  </si>
  <si>
    <t>24.04.2021 17:42:11</t>
  </si>
  <si>
    <t>25.04.2021 17:45:57</t>
  </si>
  <si>
    <t>30.04.2021 19:01:44</t>
  </si>
  <si>
    <t>03.05.2021 17:48:45</t>
  </si>
  <si>
    <t>05.05.2021 18:38:42</t>
  </si>
  <si>
    <t>17.05.2021 18:54:24</t>
  </si>
  <si>
    <t>19.05.2021 18:50:53</t>
  </si>
  <si>
    <t>21.05.2021 19:15:49</t>
  </si>
  <si>
    <t>24.05.2021 18:54:17</t>
  </si>
  <si>
    <t>02.06.2021 18:55:17</t>
  </si>
  <si>
    <t>04.06.2021 18:53:43</t>
  </si>
  <si>
    <t>07.06.2021 18:52:52</t>
  </si>
  <si>
    <t>08.06.2021 18:54:41</t>
  </si>
  <si>
    <t>09.06.2021 19:02:45</t>
  </si>
  <si>
    <t>11.06.2021 18:55:32</t>
  </si>
  <si>
    <t>14.06.2021 18:51:31</t>
  </si>
  <si>
    <t>15.06.2021 18:51:36</t>
  </si>
  <si>
    <t>18.06.2021 18:54:30</t>
  </si>
  <si>
    <t>22.06.2021 18:52:02</t>
  </si>
  <si>
    <t>24.06.2021 18:52:38</t>
  </si>
  <si>
    <t>25.06.2021 18:53:30</t>
  </si>
  <si>
    <t>26.06.2021 17:56:41</t>
  </si>
  <si>
    <t>01.07.2021 18:52:34</t>
  </si>
  <si>
    <t>02.07.2021 18:52:05</t>
  </si>
  <si>
    <t>03.07.2021 17:54:35</t>
  </si>
  <si>
    <t>04.07.2021 17:50:42</t>
  </si>
  <si>
    <t>07.07.2021 18:52:07</t>
  </si>
  <si>
    <t>08.07.2021 18:57:53</t>
  </si>
  <si>
    <t>09.07.2021 18:51:39</t>
  </si>
  <si>
    <t>10.07.2021 17:48:00</t>
  </si>
  <si>
    <t>11.07.2021 18:02:10</t>
  </si>
  <si>
    <t>12.07.2021 18:59:24</t>
  </si>
  <si>
    <t>13.07.2021 18:58:55</t>
  </si>
  <si>
    <t>18.07.2021 17:50:30</t>
  </si>
  <si>
    <t>19.07.2021 18:56:26</t>
  </si>
  <si>
    <t>21.07.2021 18:55:21</t>
  </si>
  <si>
    <t>22.07.2021 18:56:06</t>
  </si>
  <si>
    <t>23.07.2021 19:02:51</t>
  </si>
  <si>
    <t>24.07.2021 17:59:35</t>
  </si>
  <si>
    <t>26.07.2021 18:59:52</t>
  </si>
  <si>
    <t>28.07.2021 18:51:36</t>
  </si>
  <si>
    <t>29.07.2021 18:57:19</t>
  </si>
  <si>
    <t>30.07.2021 18:56:30</t>
  </si>
  <si>
    <t>04.08.2021 18:52:41</t>
  </si>
  <si>
    <t>06.08.2021 18:57:29</t>
  </si>
  <si>
    <t>07.08.2021 17:58:09</t>
  </si>
  <si>
    <t>12.08.2021 18:56:19</t>
  </si>
  <si>
    <t>19.08.2021 19:02:02</t>
  </si>
  <si>
    <t>22.08.2021 17:52:18</t>
  </si>
  <si>
    <t>23.08.2021 18:54:03</t>
  </si>
  <si>
    <t>25.08.2021 18:59:13</t>
  </si>
  <si>
    <t>27.08.2021 18:55:18</t>
  </si>
  <si>
    <t>29.08.2021 17:52:12</t>
  </si>
  <si>
    <t>30.08.2021 18:55:02</t>
  </si>
  <si>
    <t>04.09.2021 17:53:01</t>
  </si>
  <si>
    <t>05.09.2021 17:53:52</t>
  </si>
  <si>
    <t>06.09.2021 18:50:47</t>
  </si>
  <si>
    <t>09.09.2021 18:52:08</t>
  </si>
  <si>
    <t>11.09.2021 17:58:57</t>
  </si>
  <si>
    <t>14.09.2021 18:52:07</t>
  </si>
  <si>
    <t>16.09.2021 18:50:51</t>
  </si>
  <si>
    <t>18.09.2021 17:51:24</t>
  </si>
  <si>
    <t>21.09.2021 18:33:30</t>
  </si>
  <si>
    <t>25.09.2021 17:53:11</t>
  </si>
  <si>
    <t>28.09.2021 18:51:49</t>
  </si>
  <si>
    <t>29.09.2021 18:53:54</t>
  </si>
  <si>
    <t>30.09.2021 18:53:48</t>
  </si>
  <si>
    <t>03.10.2021 18:03:28</t>
  </si>
  <si>
    <t>05.10.2021 18:55:03</t>
  </si>
  <si>
    <t>06.10.2021 18:51:46</t>
  </si>
  <si>
    <t>09.10.2021 17:52:53</t>
  </si>
  <si>
    <t>11.06.2021 18:56:46</t>
  </si>
  <si>
    <t>14.06.2021 18:51:28</t>
  </si>
  <si>
    <t>16.06.2021 18:52:32</t>
  </si>
  <si>
    <t>05.07.2021 18:55:12</t>
  </si>
  <si>
    <t>10.07.2021 17:25:41</t>
  </si>
  <si>
    <t>12.07.2021 19:02:11</t>
  </si>
  <si>
    <t>13.07.2021 19:11:37</t>
  </si>
  <si>
    <t>14.07.2021 18:50:26</t>
  </si>
  <si>
    <t>15.07.2021 18:45:16</t>
  </si>
  <si>
    <t>17.07.2021 17:11:00</t>
  </si>
  <si>
    <t>23.07.2021 19:03:20</t>
  </si>
  <si>
    <t>24.07.2021 16:44:03</t>
  </si>
  <si>
    <t>04.08.2021 18:52:44</t>
  </si>
  <si>
    <t>07.08.2021 16:55:34</t>
  </si>
  <si>
    <t>12.08.2021 18:30:58</t>
  </si>
  <si>
    <t>14.08.2021 16:02:06</t>
  </si>
  <si>
    <t>16.08.2021 18:56:12</t>
  </si>
  <si>
    <t>17.08.2021 18:53:05</t>
  </si>
  <si>
    <t>26.08.2021 18:53:22</t>
  </si>
  <si>
    <t>31.08.2021 19:01:47</t>
  </si>
  <si>
    <t>02.09.2021 18:56:20</t>
  </si>
  <si>
    <t>07.09.2021 18:07:12</t>
  </si>
  <si>
    <t>15.09.2021 18:54:47</t>
  </si>
  <si>
    <t>21.09.2021 17:57:47</t>
  </si>
  <si>
    <t>28.09.2021 18:20:40</t>
  </si>
  <si>
    <t>29.09.2021 19:07:59</t>
  </si>
  <si>
    <t>01.10.2021 19:01:27</t>
  </si>
  <si>
    <t>02.10.2021 17:50:54</t>
  </si>
  <si>
    <t>06.10.2021 18:50:37</t>
  </si>
  <si>
    <t>07.10.2021 18:54:16</t>
  </si>
  <si>
    <t>09.10.2021 17:43:21</t>
  </si>
  <si>
    <t>25.12.2020 18:54:29</t>
  </si>
  <si>
    <t>01.03.2021 19:02:50</t>
  </si>
  <si>
    <t>07.03.2021 17:54:00</t>
  </si>
  <si>
    <t>13.03.2021 16:57:34</t>
  </si>
  <si>
    <t>24.03.2021 18:51:47</t>
  </si>
  <si>
    <t>30.04.2021 18:54:13</t>
  </si>
  <si>
    <t>03.05.2021 16:53:38</t>
  </si>
  <si>
    <t>11.05.2021 18:59:44</t>
  </si>
  <si>
    <t>18.05.2021 18:52:40</t>
  </si>
  <si>
    <t>19.05.2021 18:47:40</t>
  </si>
  <si>
    <t>21.05.2021 18:51:41</t>
  </si>
  <si>
    <t>25.05.2021 18:48:13</t>
  </si>
  <si>
    <t>28.05.2021 18:52:47</t>
  </si>
  <si>
    <t>31.05.2021 18:51:08</t>
  </si>
  <si>
    <t>01.06.2021 18:50:49</t>
  </si>
  <si>
    <t>02.06.2021 18:56:11</t>
  </si>
  <si>
    <t>04.06.2021 18:51:01</t>
  </si>
  <si>
    <t>08.06.2021 18:53:02</t>
  </si>
  <si>
    <t>18.06.2021 19:00:19</t>
  </si>
  <si>
    <t>23.06.2021 19:05:00</t>
  </si>
  <si>
    <t>01.07.2021 18:57:30</t>
  </si>
  <si>
    <t>02.07.2021 19:00:13</t>
  </si>
  <si>
    <t>03.07.2021 16:54:58</t>
  </si>
  <si>
    <t>05.07.2021 19:00:19</t>
  </si>
  <si>
    <t>07.07.2021 18:56:08</t>
  </si>
  <si>
    <t>15.07.2021 19:00:38</t>
  </si>
  <si>
    <t>16.07.2021 18:58:06</t>
  </si>
  <si>
    <t>17.07.2021 16:45:58</t>
  </si>
  <si>
    <t>19.07.2021 18:52:15</t>
  </si>
  <si>
    <t>21.07.2021 18:48:20</t>
  </si>
  <si>
    <t>26.07.2021 18:52:36</t>
  </si>
  <si>
    <t>27.07.2021 18:51:10</t>
  </si>
  <si>
    <t>09.08.2021 18:51:11</t>
  </si>
  <si>
    <t>21.08.2021 16:30:52</t>
  </si>
  <si>
    <t>23.08.2021 18:49:38</t>
  </si>
  <si>
    <t>25.08.2021 18:45:57</t>
  </si>
  <si>
    <t>26.08.2021 18:52:54</t>
  </si>
  <si>
    <t>01.09.2021 18:50:21</t>
  </si>
  <si>
    <t>03.09.2021 18:50:38</t>
  </si>
  <si>
    <t>04.09.2021 17:52:24</t>
  </si>
  <si>
    <t>15.09.2021 18:54:26</t>
  </si>
  <si>
    <t>22.09.2021 18:07:50</t>
  </si>
  <si>
    <t>23.09.2021 18:54:55</t>
  </si>
  <si>
    <t>25.09.2021 17:52:15</t>
  </si>
  <si>
    <t>01.10.2021 18:49:40</t>
  </si>
  <si>
    <t>02.10.2021 17:49:50</t>
  </si>
  <si>
    <t>06.10.2021 18:52:39</t>
  </si>
  <si>
    <t>09.10.2021 17:49:32</t>
  </si>
  <si>
    <t>10.06.2021 19:30:11</t>
  </si>
  <si>
    <t>19.06.2021 18:57:38</t>
  </si>
  <si>
    <t>24.06.2021 18:50:10</t>
  </si>
  <si>
    <t>26.06.2021 19:11:55</t>
  </si>
  <si>
    <t>02.07.2021 18:48:46</t>
  </si>
  <si>
    <t>03.07.2021 20:19:48</t>
  </si>
  <si>
    <t>07.07.2021 18:41:32</t>
  </si>
  <si>
    <t>14.07.2021 19:19:52</t>
  </si>
  <si>
    <t>02.08.2021 18:50:57</t>
  </si>
  <si>
    <t>06.08.2021 18:54:39</t>
  </si>
  <si>
    <t>13.08.2021 18:35:09</t>
  </si>
  <si>
    <t>24.08.2021 18:54:57</t>
  </si>
  <si>
    <t>27.08.2021 18:54:20</t>
  </si>
  <si>
    <t>31.08.2021 18:46:27</t>
  </si>
  <si>
    <t>01.09.2021 18:48:50</t>
  </si>
  <si>
    <t>03.09.2021 18:01:50</t>
  </si>
  <si>
    <t>04.09.2021 18:43:40</t>
  </si>
  <si>
    <t>06.09.2021 18:59:31</t>
  </si>
  <si>
    <t>10.09.2021 18:36:43</t>
  </si>
  <si>
    <t>14.09.2021 18:52:12</t>
  </si>
  <si>
    <t>16.09.2021 18:58:26</t>
  </si>
  <si>
    <t>29.09.2021 18:47:56</t>
  </si>
  <si>
    <t>30.09.2021 19:41:57</t>
  </si>
  <si>
    <t>09.10.2021 18:50:54</t>
  </si>
  <si>
    <t>11.06.2021 18:52:20</t>
  </si>
  <si>
    <t>18.06.2021 18:52:30</t>
  </si>
  <si>
    <t>19.06.2021 17:56:25</t>
  </si>
  <si>
    <t>24.06.2021 18:52:55</t>
  </si>
  <si>
    <t>28.06.2021 18:54:18</t>
  </si>
  <si>
    <t>05.07.2021 19:17:14</t>
  </si>
  <si>
    <t>10.07.2021 17:51:38</t>
  </si>
  <si>
    <t>16.07.2021 18:55:30</t>
  </si>
  <si>
    <t>21.07.2021 18:51:21</t>
  </si>
  <si>
    <t>22.07.2021 18:52:18</t>
  </si>
  <si>
    <t>23.07.2021 18:52:25</t>
  </si>
  <si>
    <t>24.07.2021 17:51:41</t>
  </si>
  <si>
    <t>27.07.2021 18:53:52</t>
  </si>
  <si>
    <t>30.07.2021 18:51:44</t>
  </si>
  <si>
    <t>31.07.2021 17:52:33</t>
  </si>
  <si>
    <t>05.08.2021 18:53:00</t>
  </si>
  <si>
    <t>06.08.2021 14:31:09</t>
  </si>
  <si>
    <t>11.08.2021 18:51:47</t>
  </si>
  <si>
    <t>12.08.2021 18:52:33</t>
  </si>
  <si>
    <t>13.08.2021 18:52:30</t>
  </si>
  <si>
    <t>18.08.2021 18:53:05</t>
  </si>
  <si>
    <t>19.08.2021 19:09:27</t>
  </si>
  <si>
    <t>20.08.2021 18:53:45</t>
  </si>
  <si>
    <t>21.08.2021 17:56:53</t>
  </si>
  <si>
    <t>25.08.2021 18:53:16</t>
  </si>
  <si>
    <t>27.08.2021 18:53:26</t>
  </si>
  <si>
    <t>08.09.2021 18:52:54</t>
  </si>
  <si>
    <t>09.09.2021 18:55:08</t>
  </si>
  <si>
    <t>11.09.2021 17:51:07</t>
  </si>
  <si>
    <t>14.09.2021 18:52:53</t>
  </si>
  <si>
    <t>16.09.2021 18:50:52</t>
  </si>
  <si>
    <t>17.09.2021 18:58:26</t>
  </si>
  <si>
    <t>18.09.2021 17:50:52</t>
  </si>
  <si>
    <t>22.09.2021 19:02:12</t>
  </si>
  <si>
    <t>23.09.2021 18:52:20</t>
  </si>
  <si>
    <t>23.04.2021 19:05:16</t>
  </si>
  <si>
    <t>24.04.2021 18:27:35</t>
  </si>
  <si>
    <t>29.04.2021 18:00:30</t>
  </si>
  <si>
    <t>30.04.2021 17:56:22</t>
  </si>
  <si>
    <t>10.05.2021 17:56:36</t>
  </si>
  <si>
    <t>12.05.2021 19:01:23</t>
  </si>
  <si>
    <t>14.05.2021 21:01:12</t>
  </si>
  <si>
    <t>15.05.2021 20:57:40</t>
  </si>
  <si>
    <t>16.05.2021 20:03:36</t>
  </si>
  <si>
    <t>17.05.2021 20:59:49</t>
  </si>
  <si>
    <t>21.05.2021 20:18:37</t>
  </si>
  <si>
    <t>30.05.2021 20:39:03</t>
  </si>
  <si>
    <t>05.06.2021 19:59:20</t>
  </si>
  <si>
    <t>08.06.2021 20:34:53</t>
  </si>
  <si>
    <t>09.06.2021 20:00:01</t>
  </si>
  <si>
    <t>12.06.2021 20:00:26</t>
  </si>
  <si>
    <t>15.06.2021 20:00:23</t>
  </si>
  <si>
    <t>17.06.2021 20:57:45</t>
  </si>
  <si>
    <t>20.06.2021 20:01:27</t>
  </si>
  <si>
    <t>23.06.2021 21:01:42</t>
  </si>
  <si>
    <t>24.06.2021 20:58:43</t>
  </si>
  <si>
    <t>25.06.2021 21:01:53</t>
  </si>
  <si>
    <t>02.07.2021 21:02:21</t>
  </si>
  <si>
    <t>03.07.2021 20:11:20</t>
  </si>
  <si>
    <t>09.07.2021 21:25:07</t>
  </si>
  <si>
    <t>10.07.2021 20:15:33</t>
  </si>
  <si>
    <t>11.07.2021 20:22:26</t>
  </si>
  <si>
    <t>15.07.2021 20:59:51</t>
  </si>
  <si>
    <t>17.07.2021 19:56:13</t>
  </si>
  <si>
    <t>20.07.2021 20:02:45</t>
  </si>
  <si>
    <t>25.07.2021 20:02:55</t>
  </si>
  <si>
    <t>31.07.2021 20:20:48</t>
  </si>
  <si>
    <t>01.08.2021 20:02:45</t>
  </si>
  <si>
    <t>03.08.2021 19:58:24</t>
  </si>
  <si>
    <t>05.08.2021 20:00:05</t>
  </si>
  <si>
    <t>06.08.2021 19:59:54</t>
  </si>
  <si>
    <t>07.08.2021 19:59:54</t>
  </si>
  <si>
    <t>11.08.2021 20:00:24</t>
  </si>
  <si>
    <t>12.08.2021 20:01:03</t>
  </si>
  <si>
    <t>13.08.2021 20:00:13</t>
  </si>
  <si>
    <t>14.08.2021 19:59:26</t>
  </si>
  <si>
    <t>15.08.2021 19:59:43</t>
  </si>
  <si>
    <t>17.08.2021 21:00:11</t>
  </si>
  <si>
    <t>18.08.2021 21:09:13</t>
  </si>
  <si>
    <t>19.08.2021 21:00:26</t>
  </si>
  <si>
    <t>20.08.2021 21:07:26</t>
  </si>
  <si>
    <t>23.08.2021 21:00:08</t>
  </si>
  <si>
    <t>24.08.2021 20:59:49</t>
  </si>
  <si>
    <t>26.08.2021 20:59:23</t>
  </si>
  <si>
    <t>29.08.2021 20:03:12</t>
  </si>
  <si>
    <t>30.08.2021 21:00:13</t>
  </si>
  <si>
    <t>31.08.2021 21:00:10</t>
  </si>
  <si>
    <t>01.09.2021 21:01:15</t>
  </si>
  <si>
    <t>02.09.2021 21:00:18</t>
  </si>
  <si>
    <t>05.09.2021 20:13:10</t>
  </si>
  <si>
    <t>07.09.2021 21:00:40</t>
  </si>
  <si>
    <t>11.09.2021 20:07:53</t>
  </si>
  <si>
    <t>12.09.2021 20:19:04</t>
  </si>
  <si>
    <t>14.09.2021 21:00:44</t>
  </si>
  <si>
    <t>16.09.2021 21:00:22</t>
  </si>
  <si>
    <t>17.09.2021 21:00:09</t>
  </si>
  <si>
    <t>19.09.2021 20:18:20</t>
  </si>
  <si>
    <t>20.09.2021 21:00:21</t>
  </si>
  <si>
    <t>21.09.2021 21:00:08</t>
  </si>
  <si>
    <t>24.09.2021 21:03:17</t>
  </si>
  <si>
    <t>25.09.2021 20:10:08</t>
  </si>
  <si>
    <t>27.09.2021 21:02:14</t>
  </si>
  <si>
    <t>02.10.2021 20:24:24</t>
  </si>
  <si>
    <t>03.10.2021 20:27:55</t>
  </si>
  <si>
    <t>04.10.2021 21:00:17</t>
  </si>
  <si>
    <t>05.10.2021 21:00:09</t>
  </si>
  <si>
    <t>07.10.2021 21:00:15</t>
  </si>
  <si>
    <t>09.10.2021 20:01:54</t>
  </si>
  <si>
    <t>09.04.2021 17:51:05</t>
  </si>
  <si>
    <t>12.04.2021 18:37:10</t>
  </si>
  <si>
    <t>14.04.2021 18:43:44</t>
  </si>
  <si>
    <t>20.04.2021 18:38:30</t>
  </si>
  <si>
    <t>21.04.2021 18:46:15</t>
  </si>
  <si>
    <t>22.04.2021 18:37:01</t>
  </si>
  <si>
    <t>23.04.2021 17:55:46</t>
  </si>
  <si>
    <t>27.04.2021 17:37:47</t>
  </si>
  <si>
    <t>28.04.2021 18:50:16</t>
  </si>
  <si>
    <t>29.04.2021 18:40:13</t>
  </si>
  <si>
    <t>12.05.2021 18:53:03</t>
  </si>
  <si>
    <t>13.05.2021 18:45:19</t>
  </si>
  <si>
    <t>18.05.2021 18:55:13</t>
  </si>
  <si>
    <t>19.05.2021 18:54:10</t>
  </si>
  <si>
    <t>26.05.2021 18:54:30</t>
  </si>
  <si>
    <t>27.05.2021 18:46:50</t>
  </si>
  <si>
    <t>28.05.2021 18:32:37</t>
  </si>
  <si>
    <t>29.05.2021 16:53:05</t>
  </si>
  <si>
    <t>04.06.2021 17:51:14</t>
  </si>
  <si>
    <t>14.06.2021 18:55:11</t>
  </si>
  <si>
    <t>16.06.2021 18:54:20</t>
  </si>
  <si>
    <t>17.06.2021 18:49:38</t>
  </si>
  <si>
    <t>18.06.2021 18:16:43</t>
  </si>
  <si>
    <t>21.06.2021 17:42:51</t>
  </si>
  <si>
    <t>22.06.2021 18:59:20</t>
  </si>
  <si>
    <t>24.06.2021 18:54:29</t>
  </si>
  <si>
    <t>25.06.2021 18:24:59</t>
  </si>
  <si>
    <t>01.07.2021 18:51:14</t>
  </si>
  <si>
    <t>05.07.2021 18:54:42</t>
  </si>
  <si>
    <t>07.07.2021 18:55:11</t>
  </si>
  <si>
    <t>09.07.2021 18:07:55</t>
  </si>
  <si>
    <t>12.07.2021 18:51:30</t>
  </si>
  <si>
    <t>16.07.2021 18:10:03</t>
  </si>
  <si>
    <t>17.07.2021 16:54:06</t>
  </si>
  <si>
    <t>23.07.2021 18:04:55</t>
  </si>
  <si>
    <t>29.07.2021 18:50:57</t>
  </si>
  <si>
    <t>30.07.2021 18:03:03</t>
  </si>
  <si>
    <t>07.08.2021 16:55:24</t>
  </si>
  <si>
    <t>09.08.2021 18:57:32</t>
  </si>
  <si>
    <t>12.08.2021 18:56:47</t>
  </si>
  <si>
    <t>19.08.2021 18:54:22</t>
  </si>
  <si>
    <t>24.08.2021 18:44:29</t>
  </si>
  <si>
    <t>25.08.2021 18:48:56</t>
  </si>
  <si>
    <t>27.08.2021 17:55:52</t>
  </si>
  <si>
    <t>02.09.2021 18:48:02</t>
  </si>
  <si>
    <t>03.09.2021 17:53:51</t>
  </si>
  <si>
    <t>14.09.2021 18:46:51</t>
  </si>
  <si>
    <t>16.09.2021 18:46:28</t>
  </si>
  <si>
    <t>23.09.2021 18:47:46</t>
  </si>
  <si>
    <t>24.09.2021 17:54:35</t>
  </si>
  <si>
    <t>25.09.2021 16:39:23</t>
  </si>
  <si>
    <t>27.09.2021 18:42:33</t>
  </si>
  <si>
    <t>28.09.2021 18:45:01</t>
  </si>
  <si>
    <t>29.09.2021 18:45:44</t>
  </si>
  <si>
    <t>30.09.2021 14:18:04</t>
  </si>
  <si>
    <t>01.10.2021 17:55:56</t>
  </si>
  <si>
    <t>02.10.2021 16:59:04</t>
  </si>
  <si>
    <t>04.10.2021 18:40:36</t>
  </si>
  <si>
    <t>06.10.2021 18:55:36</t>
  </si>
  <si>
    <t>07.10.2021 19:06:13</t>
  </si>
  <si>
    <t>09.10.2021 17:04:37</t>
  </si>
  <si>
    <t>08.06.2021 17:50:39</t>
  </si>
  <si>
    <t>09.06.2021 18:01:48</t>
  </si>
  <si>
    <t>11.06.2021 18:10:47</t>
  </si>
  <si>
    <t>12.06.2021 17:18:16</t>
  </si>
  <si>
    <t>13.06.2021 17:56:05</t>
  </si>
  <si>
    <t>15.06.2021 18:00:46</t>
  </si>
  <si>
    <t>17.06.2021 17:52:32</t>
  </si>
  <si>
    <t>20.06.2021 17:50:08</t>
  </si>
  <si>
    <t>22.06.2021 17:51:48</t>
  </si>
  <si>
    <t>24.06.2021 17:59:50</t>
  </si>
  <si>
    <t>25.06.2021 17:59:21</t>
  </si>
  <si>
    <t>04.07.2021 17:59:40</t>
  </si>
  <si>
    <t>06.08.2021 18:02:04</t>
  </si>
  <si>
    <t>13.08.2021 16:59:53</t>
  </si>
  <si>
    <t>19.08.2021 16:59:16</t>
  </si>
  <si>
    <t>26.08.2021 16:59:13</t>
  </si>
  <si>
    <t>01.09.2021 17:01:48</t>
  </si>
  <si>
    <t>02.09.2021 17:07:41</t>
  </si>
  <si>
    <t>04.09.2021 16:59:08</t>
  </si>
  <si>
    <t>07.09.2021 16:59:10</t>
  </si>
  <si>
    <t>11.09.2021 16:59:10</t>
  </si>
  <si>
    <t>30.09.2021 16:59:46</t>
  </si>
  <si>
    <t>01.10.2021 16:57:08</t>
  </si>
  <si>
    <t>17.05.2021 18:47:08</t>
  </si>
  <si>
    <t>18.05.2021 18:47:02</t>
  </si>
  <si>
    <t>21.05.2021 18:48:22</t>
  </si>
  <si>
    <t>24.05.2021 18:46:36</t>
  </si>
  <si>
    <t>26.05.2021 18:47:33</t>
  </si>
  <si>
    <t>28.05.2021 18:49:26</t>
  </si>
  <si>
    <t>31.05.2021 18:46:29</t>
  </si>
  <si>
    <t>01.06.2021 18:46:10</t>
  </si>
  <si>
    <t>03.06.2021 18:47:37</t>
  </si>
  <si>
    <t>04.06.2021 18:59:11</t>
  </si>
  <si>
    <t>05.06.2021 17:32:28</t>
  </si>
  <si>
    <t>07.06.2021 18:46:18</t>
  </si>
  <si>
    <t>14.06.2021 17:48:11</t>
  </si>
  <si>
    <t>15.06.2021 18:46:47</t>
  </si>
  <si>
    <t>17.06.2021 18:55:25</t>
  </si>
  <si>
    <t>19.06.2021 17:49:13</t>
  </si>
  <si>
    <t>22.06.2021 18:56:48</t>
  </si>
  <si>
    <t>23.06.2021 18:49:49</t>
  </si>
  <si>
    <t>25.06.2021 18:50:43</t>
  </si>
  <si>
    <t>26.06.2021 17:31:47</t>
  </si>
  <si>
    <t>27.06.2021 18:00:28</t>
  </si>
  <si>
    <t>04.07.2021 17:50:34</t>
  </si>
  <si>
    <t>07.07.2021 18:47:42</t>
  </si>
  <si>
    <t>13.07.2021 18:47:51</t>
  </si>
  <si>
    <t>14.07.2021 18:48:53</t>
  </si>
  <si>
    <t>15.07.2021 18:46:57</t>
  </si>
  <si>
    <t>16.07.2021 18:45:17</t>
  </si>
  <si>
    <t>17.07.2021 17:34:26</t>
  </si>
  <si>
    <t>18.07.2021 17:47:29</t>
  </si>
  <si>
    <t>19.07.2021 18:48:41</t>
  </si>
  <si>
    <t>20.07.2021 18:49:02</t>
  </si>
  <si>
    <t>22.07.2021 19:03:32</t>
  </si>
  <si>
    <t>23.07.2021 18:49:34</t>
  </si>
  <si>
    <t>24.07.2021 17:24:55</t>
  </si>
  <si>
    <t>01.08.2021 17:48:30</t>
  </si>
  <si>
    <t>03.08.2021 18:47:38</t>
  </si>
  <si>
    <t>05.08.2021 18:46:32</t>
  </si>
  <si>
    <t>11.08.2021 18:47:37</t>
  </si>
  <si>
    <t>13.08.2021 17:07:19</t>
  </si>
  <si>
    <t>15.08.2021 17:50:15</t>
  </si>
  <si>
    <t>17.08.2021 18:52:08</t>
  </si>
  <si>
    <t>19.08.2021 19:27:16</t>
  </si>
  <si>
    <t>20.08.2021 18:47:30</t>
  </si>
  <si>
    <t>23.08.2021 18:47:08</t>
  </si>
  <si>
    <t>26.08.2021 18:48:04</t>
  </si>
  <si>
    <t>02.09.2021 18:47:40</t>
  </si>
  <si>
    <t>05.09.2021 17:51:13</t>
  </si>
  <si>
    <t>06.09.2021 18:46:02</t>
  </si>
  <si>
    <t>08.09.2021 18:06:01</t>
  </si>
  <si>
    <t>15.09.2021 17:51:13</t>
  </si>
  <si>
    <t>18.09.2021 17:49:06</t>
  </si>
  <si>
    <t>19.09.2021 17:59:08</t>
  </si>
  <si>
    <t>22.09.2021 18:17:25</t>
  </si>
  <si>
    <t>23.09.2021 19:05:03</t>
  </si>
  <si>
    <t>24.09.2021 18:45:14</t>
  </si>
  <si>
    <t>25.09.2021 17:46:58</t>
  </si>
  <si>
    <t>26.09.2021 17:51:22</t>
  </si>
  <si>
    <t>28.09.2021 18:47:00</t>
  </si>
  <si>
    <t>30.09.2021 18:45:52</t>
  </si>
  <si>
    <t>07.10.2021 18:51:01</t>
  </si>
  <si>
    <t>08.10.2021 18:47:30</t>
  </si>
  <si>
    <t>09.10.2021 17:51:20</t>
  </si>
  <si>
    <t>10.10.2021 17:48:44</t>
  </si>
  <si>
    <t>Благовещенск</t>
  </si>
  <si>
    <t>Выставочный</t>
  </si>
  <si>
    <t>Иркутск</t>
  </si>
  <si>
    <t>Кружало</t>
  </si>
  <si>
    <t>Ленина</t>
  </si>
  <si>
    <t>Ленина23</t>
  </si>
  <si>
    <t>Ленск</t>
  </si>
  <si>
    <t>Мирный</t>
  </si>
  <si>
    <t>Новосибирск</t>
  </si>
  <si>
    <t>Пассаж</t>
  </si>
  <si>
    <t>Хабаровск</t>
  </si>
  <si>
    <t>Центральный</t>
  </si>
  <si>
    <t>Кольцо</t>
  </si>
  <si>
    <t>Серьги</t>
  </si>
  <si>
    <t>Подвеска</t>
  </si>
  <si>
    <t>Браслет</t>
  </si>
  <si>
    <t>Колье</t>
  </si>
  <si>
    <t>Брошь</t>
  </si>
  <si>
    <t>Пирсинг</t>
  </si>
  <si>
    <t>серьги</t>
  </si>
  <si>
    <t>колье</t>
  </si>
  <si>
    <t>кольцо</t>
  </si>
  <si>
    <t>ЦБ-00019929</t>
  </si>
  <si>
    <t>ЦБ-00051147</t>
  </si>
  <si>
    <t>ЦБ-00019544</t>
  </si>
  <si>
    <t>ЦБ-00021099</t>
  </si>
  <si>
    <t>ЦБ-00019830</t>
  </si>
  <si>
    <t>ЦБ-00051099</t>
  </si>
  <si>
    <t>ЦБ-00019426</t>
  </si>
  <si>
    <t>ЦБ-00019493</t>
  </si>
  <si>
    <t>ЦБ-00019378</t>
  </si>
  <si>
    <t>ЦБ-00019833</t>
  </si>
  <si>
    <t>ЦБ-00019585</t>
  </si>
  <si>
    <t>ЦБ-00019518</t>
  </si>
  <si>
    <t>ЦБ-00019853</t>
  </si>
  <si>
    <t>ЦБ-00019946</t>
  </si>
  <si>
    <t>ЦБ-00019707</t>
  </si>
  <si>
    <t>ЦБ-00051116</t>
  </si>
  <si>
    <t>ЦБ-00019927</t>
  </si>
  <si>
    <t>ЦБ-00000452</t>
  </si>
  <si>
    <t>ЦБ-00019499</t>
  </si>
  <si>
    <t>ЦБ-00019435</t>
  </si>
  <si>
    <t>ЦБ-00019745</t>
  </si>
  <si>
    <t>ЦБ-00019771</t>
  </si>
  <si>
    <t>ЦБ-00019717</t>
  </si>
  <si>
    <t>ЦБ-00051036</t>
  </si>
  <si>
    <t>ЦБ-00051029</t>
  </si>
  <si>
    <t>ЦБ-00021053</t>
  </si>
  <si>
    <t>ЦБ-00051145</t>
  </si>
  <si>
    <t>ЦБ-00051136</t>
  </si>
  <si>
    <t>ЦБ-00019541</t>
  </si>
  <si>
    <t>ЦБ-00019469</t>
  </si>
  <si>
    <t>ЦБ-00019558</t>
  </si>
  <si>
    <t>ЦБ-00019674</t>
  </si>
  <si>
    <t>ЦБ-00000473</t>
  </si>
  <si>
    <t>ЦБ-00019560</t>
  </si>
  <si>
    <t>ЦБ-00019580</t>
  </si>
  <si>
    <t>ЦБ-00019850</t>
  </si>
  <si>
    <t>ЦБ-00051085</t>
  </si>
  <si>
    <t>ЦБ-00019721</t>
  </si>
  <si>
    <t>ЦБ-00019440</t>
  </si>
  <si>
    <t>ЦБ-00019655</t>
  </si>
  <si>
    <t>ЦБ-00019667</t>
  </si>
  <si>
    <t>ЦБ-00000463</t>
  </si>
  <si>
    <t>ЦБ-00000431</t>
  </si>
  <si>
    <t>ЦБ-00019943</t>
  </si>
  <si>
    <t>ЦБ-00019478</t>
  </si>
  <si>
    <t>ЦБ-00019852</t>
  </si>
  <si>
    <t>ЦБ-00000500</t>
  </si>
  <si>
    <t>ЦБ-00019427</t>
  </si>
  <si>
    <t>ЦБ-00006227</t>
  </si>
  <si>
    <t>ЦБ-00006240</t>
  </si>
  <si>
    <t>ЦБ-00008098</t>
  </si>
  <si>
    <t>ЦБ-00011581</t>
  </si>
  <si>
    <t>ЦБ-00028469</t>
  </si>
  <si>
    <t>ЦБ-00011563</t>
  </si>
  <si>
    <t>ЦБ-00008834</t>
  </si>
  <si>
    <t>ЦБ-00011868</t>
  </si>
  <si>
    <t>ЦБ-00022010</t>
  </si>
  <si>
    <t>ЦБ-00008863</t>
  </si>
  <si>
    <t>ЦБ-00027685</t>
  </si>
  <si>
    <t>ЦБ-00008677</t>
  </si>
  <si>
    <t>ЦБ-00022002</t>
  </si>
  <si>
    <t>ЦБ-00007013</t>
  </si>
  <si>
    <t>ЦБ-00008257</t>
  </si>
  <si>
    <t>ЦБ-00021644</t>
  </si>
  <si>
    <t>ЦБ-00021841</t>
  </si>
  <si>
    <t>ЦБ-00010350</t>
  </si>
  <si>
    <t>ЦБ-00007023</t>
  </si>
  <si>
    <t>ЦБ-00022645</t>
  </si>
  <si>
    <t>ЦБ-00021855</t>
  </si>
  <si>
    <t>ЦБ-00028540</t>
  </si>
  <si>
    <t>ЦБ-00011720</t>
  </si>
  <si>
    <t>ЦБ-00007065</t>
  </si>
  <si>
    <t>ЦБ-00008253</t>
  </si>
  <si>
    <t>ЦБ-00001667</t>
  </si>
  <si>
    <t>ЦБ-00028552</t>
  </si>
  <si>
    <t>ЦБ-00028633</t>
  </si>
  <si>
    <t>ЦБ-00028789</t>
  </si>
  <si>
    <t>ЦБ-00028863</t>
  </si>
  <si>
    <t>ЦБ-00028899</t>
  </si>
  <si>
    <t>ЦБ-00001660</t>
  </si>
  <si>
    <t>ЦБ-00001639</t>
  </si>
  <si>
    <t>ЦБ-00021845</t>
  </si>
  <si>
    <t>ЦБ-00021697</t>
  </si>
  <si>
    <t>ЦБ-00028703</t>
  </si>
  <si>
    <t>ЦБ-00038179</t>
  </si>
  <si>
    <t>ЦБ-00036976</t>
  </si>
  <si>
    <t>ЦБ-00028786</t>
  </si>
  <si>
    <t>ЦБ-00028818</t>
  </si>
  <si>
    <t>ЦБ-00037801</t>
  </si>
  <si>
    <t>ЦБ-00027048</t>
  </si>
  <si>
    <t>ЦБ-00022634</t>
  </si>
  <si>
    <t>ЦБ-00040396</t>
  </si>
  <si>
    <t>ЦБ-00061377</t>
  </si>
  <si>
    <t>ЦБ-00040269</t>
  </si>
  <si>
    <t>ЦБ-00040367</t>
  </si>
  <si>
    <t>ЦБ-00061376</t>
  </si>
  <si>
    <t>ЦБ-00061407</t>
  </si>
  <si>
    <t>ЦБ-00031855</t>
  </si>
  <si>
    <t>ЦБ-00031742</t>
  </si>
  <si>
    <t>ЦБ-00031808</t>
  </si>
  <si>
    <t>ЦБ-00002037</t>
  </si>
  <si>
    <t>ЦБ-00061137</t>
  </si>
  <si>
    <t>ЦБ-00040489</t>
  </si>
  <si>
    <t>ЦБ-00040485</t>
  </si>
  <si>
    <t>ЦБ-00031833</t>
  </si>
  <si>
    <t>ЦБ-00040325</t>
  </si>
  <si>
    <t>ЦБ-00040366</t>
  </si>
  <si>
    <t>ЦБ-00061315</t>
  </si>
  <si>
    <t>ЦБ-00040331</t>
  </si>
  <si>
    <t>ЦБ-00002009</t>
  </si>
  <si>
    <t>ЦБ-00061298</t>
  </si>
  <si>
    <t>ЦБ-00031770</t>
  </si>
  <si>
    <t>ЦБ-00061467</t>
  </si>
  <si>
    <t>ЦБ-00061384</t>
  </si>
  <si>
    <t>ЦБ-00003076</t>
  </si>
  <si>
    <t>ЦБ-00040497</t>
  </si>
  <si>
    <t>ЦБ-00040454</t>
  </si>
  <si>
    <t>ЦБ-00040263</t>
  </si>
  <si>
    <t>ЦБ-00061288</t>
  </si>
  <si>
    <t>ЦБ-00040564</t>
  </si>
  <si>
    <t>ЦБ-00040255</t>
  </si>
  <si>
    <t>ЦБ-00061360</t>
  </si>
  <si>
    <t>ЦБ-00031804</t>
  </si>
  <si>
    <t>ЦБ-00060666</t>
  </si>
  <si>
    <t>ЦБ-00075252</t>
  </si>
  <si>
    <t>ЦБ-00061274</t>
  </si>
  <si>
    <t>ЦБ-00060729</t>
  </si>
  <si>
    <t>ЦБ-00060714</t>
  </si>
  <si>
    <t>ЦБ-00040180</t>
  </si>
  <si>
    <t>ЦБ-00040362</t>
  </si>
  <si>
    <t>ЦБ-00040486</t>
  </si>
  <si>
    <t>ЦБ-00031744</t>
  </si>
  <si>
    <t>ЦБ-00061263</t>
  </si>
  <si>
    <t>ЦБ-00040589</t>
  </si>
  <si>
    <t>ЦБ-00061341</t>
  </si>
  <si>
    <t>ЦБ-00061369</t>
  </si>
  <si>
    <t>ЦБ-00061312</t>
  </si>
  <si>
    <t>ЦБ-00075262</t>
  </si>
  <si>
    <t>ЦБ-00040422</t>
  </si>
  <si>
    <t>ЦБ-00040479</t>
  </si>
  <si>
    <t>ЦБ-00061307</t>
  </si>
  <si>
    <t>ЦБ-00040591</t>
  </si>
  <si>
    <t>ЦБ-00040406</t>
  </si>
  <si>
    <t>ЦБ-00040204</t>
  </si>
  <si>
    <t>ЦБ-00037162</t>
  </si>
  <si>
    <t>ЦБ-00041715</t>
  </si>
  <si>
    <t>ЦБ-00037127</t>
  </si>
  <si>
    <t>ЦБ-00041812</t>
  </si>
  <si>
    <t>ЦБ-00037502</t>
  </si>
  <si>
    <t>ЦБ-00037066</t>
  </si>
  <si>
    <t>ЦБ-00041844</t>
  </si>
  <si>
    <t>ЦБ-00037093</t>
  </si>
  <si>
    <t>ЦБ-00041767</t>
  </si>
  <si>
    <t>ЦБ-00042396</t>
  </si>
  <si>
    <t>ЦБ-00037173</t>
  </si>
  <si>
    <t>ЦБ-00037114</t>
  </si>
  <si>
    <t>ЦБ-00037476</t>
  </si>
  <si>
    <t>ЦБ-00037101</t>
  </si>
  <si>
    <t>ЦБ-00025929</t>
  </si>
  <si>
    <t>ЦБ-00025830</t>
  </si>
  <si>
    <t>ЦБ-00037077</t>
  </si>
  <si>
    <t>ЦБ-00025917</t>
  </si>
  <si>
    <t>ЦБ-00025846</t>
  </si>
  <si>
    <t>ЦБ-00037081</t>
  </si>
  <si>
    <t>ЦБ-00037092</t>
  </si>
  <si>
    <t>ЦБ-00025892</t>
  </si>
  <si>
    <t>ЦБ-00025920</t>
  </si>
  <si>
    <t>ЦБ-00037166</t>
  </si>
  <si>
    <t>ЦБ-00037090</t>
  </si>
  <si>
    <t>ЦБ-00037086</t>
  </si>
  <si>
    <t>ЦБ-00003530</t>
  </si>
  <si>
    <t>ЦБ-00041814</t>
  </si>
  <si>
    <t>ЦБ-00037344</t>
  </si>
  <si>
    <t>ЦБ-00015139</t>
  </si>
  <si>
    <t>ЦБ-00041796</t>
  </si>
  <si>
    <t>ЦБ-00041826</t>
  </si>
  <si>
    <t>ЦБ-00037078</t>
  </si>
  <si>
    <t>ЦБ-00041800</t>
  </si>
  <si>
    <t>ЦБ-00003573</t>
  </si>
  <si>
    <t>ЦБ-00003497</t>
  </si>
  <si>
    <t>ЦБ-00003599</t>
  </si>
  <si>
    <t>ЦБ-00037107</t>
  </si>
  <si>
    <t>ЦБ-00037199</t>
  </si>
  <si>
    <t>ЦБ-00041848</t>
  </si>
  <si>
    <t>ЦБ-00041801</t>
  </si>
  <si>
    <t>ЦБ-00037279</t>
  </si>
  <si>
    <t>ЦБ-00041724</t>
  </si>
  <si>
    <t>ЦБ-00041723</t>
  </si>
  <si>
    <t>ЦБ-00041809</t>
  </si>
  <si>
    <t>ЦБ-00037160</t>
  </si>
  <si>
    <t>ЦБ-00025853</t>
  </si>
  <si>
    <t>ЦБ-00003432</t>
  </si>
  <si>
    <t>ЦБ-00037104</t>
  </si>
  <si>
    <t>ЦБ-00041749</t>
  </si>
  <si>
    <t>ЦБ-00015077</t>
  </si>
  <si>
    <t>ЦБ-00041894</t>
  </si>
  <si>
    <t>ЦБ-00073705</t>
  </si>
  <si>
    <t>ЦБ-00003430</t>
  </si>
  <si>
    <t>ЦБ-00037287</t>
  </si>
  <si>
    <t>ЦБ-00042411</t>
  </si>
  <si>
    <t>ЦБ-00042391</t>
  </si>
  <si>
    <t>ЦБ-00037167</t>
  </si>
  <si>
    <t>ЦБ-00041840</t>
  </si>
  <si>
    <t>ЦБ-00037083</t>
  </si>
  <si>
    <t>ЦБ-00003570</t>
  </si>
  <si>
    <t>ЦБ-00037261</t>
  </si>
  <si>
    <t>ЦБ-00037117</t>
  </si>
  <si>
    <t>ЦБ-00041831</t>
  </si>
  <si>
    <t>ЦБ-00037444</t>
  </si>
  <si>
    <t>ЦБ-00037256</t>
  </si>
  <si>
    <t>ЦБ-00041747</t>
  </si>
  <si>
    <t>ЦБ-00037144</t>
  </si>
  <si>
    <t>ЦБ-00037161</t>
  </si>
  <si>
    <t>ЦБ-00041842</t>
  </si>
  <si>
    <t>ЦБ-00042372</t>
  </si>
  <si>
    <t>ЦБ-00042373</t>
  </si>
  <si>
    <t>ЦБ-00025919</t>
  </si>
  <si>
    <t>ЦБ-00073337</t>
  </si>
  <si>
    <t>ЦБ-00041835</t>
  </si>
  <si>
    <t>ЦБ-00073859</t>
  </si>
  <si>
    <t>ЦБ-00073482</t>
  </si>
  <si>
    <t>ЦБ-00025905</t>
  </si>
  <si>
    <t>ЦБ-00041816</t>
  </si>
  <si>
    <t>ЦБ-00037109</t>
  </si>
  <si>
    <t>ЦБ-00073673</t>
  </si>
  <si>
    <t>ЦБ-00003336</t>
  </si>
  <si>
    <t>ЦБ-00036453</t>
  </si>
  <si>
    <t>ЦБ-00037118</t>
  </si>
  <si>
    <t>ЦБ-00037126</t>
  </si>
  <si>
    <t>ЦБ-00037080</t>
  </si>
  <si>
    <t>ЦБ-00003321</t>
  </si>
  <si>
    <t>ЦБ-00037494</t>
  </si>
  <si>
    <t>ЦБ-00003349</t>
  </si>
  <si>
    <t>ЦБ-00025916</t>
  </si>
  <si>
    <t>ЦБ-00037133</t>
  </si>
  <si>
    <t>ЦБ-00037454</t>
  </si>
  <si>
    <t>ЦБ-00025829</t>
  </si>
  <si>
    <t>ЦБ-00003587</t>
  </si>
  <si>
    <t>ЦБ-00072917</t>
  </si>
  <si>
    <t>ЦБ-00041838</t>
  </si>
  <si>
    <t>ЦБ-00073583</t>
  </si>
  <si>
    <t>ЦБ-00041873</t>
  </si>
  <si>
    <t>ЦБ-00037430</t>
  </si>
  <si>
    <t>ЦБ-00025908</t>
  </si>
  <si>
    <t>ЦБ-00037100</t>
  </si>
  <si>
    <t>ЦБ-00073602</t>
  </si>
  <si>
    <t>ЦБ-00025923</t>
  </si>
  <si>
    <t>ЦБ-00003427</t>
  </si>
  <si>
    <t>ЦБ-00025914</t>
  </si>
  <si>
    <t>ЦБ-00073552</t>
  </si>
  <si>
    <t>ЦБ-00041787</t>
  </si>
  <si>
    <t>ЦБ-00037150</t>
  </si>
  <si>
    <t>ЦБ-00037489</t>
  </si>
  <si>
    <t>ЦБ-00073596</t>
  </si>
  <si>
    <t>ЦБ-00041851</t>
  </si>
  <si>
    <t>ЦБ-00025872</t>
  </si>
  <si>
    <t>ЦБ-00073296</t>
  </si>
  <si>
    <t>ЦБ-00041885</t>
  </si>
  <si>
    <t>ЦБ-00003493</t>
  </si>
  <si>
    <t>ЦБ-00025869</t>
  </si>
  <si>
    <t>ЦБ-00003584</t>
  </si>
  <si>
    <t>ЦБ-00025911</t>
  </si>
  <si>
    <t>ЦБ-00025832</t>
  </si>
  <si>
    <t>ЦБ-00041843</t>
  </si>
  <si>
    <t>ЦБ-00003351</t>
  </si>
  <si>
    <t>ЦБ-00025927</t>
  </si>
  <si>
    <t>ЦБ-00041870</t>
  </si>
  <si>
    <t>ЦБ-00037383</t>
  </si>
  <si>
    <t>ЦБ-00041786</t>
  </si>
  <si>
    <t>ЦБ-00037504</t>
  </si>
  <si>
    <t>ЦБ-00037516</t>
  </si>
  <si>
    <t>ЦБ-00037496</t>
  </si>
  <si>
    <t>ЦБ-00037525</t>
  </si>
  <si>
    <t>ЦБ-00037456</t>
  </si>
  <si>
    <t>ЦБ-00003467</t>
  </si>
  <si>
    <t>ЦБ-00037209</t>
  </si>
  <si>
    <t>ЦБ-00003327</t>
  </si>
  <si>
    <t>ЦБ-00041839</t>
  </si>
  <si>
    <t>ЦБ-00015116</t>
  </si>
  <si>
    <t>ЦБ-00041845</t>
  </si>
  <si>
    <t>ЦБ-00036413</t>
  </si>
  <si>
    <t>ЦБ-00041778</t>
  </si>
  <si>
    <t>ЦБ-00037186</t>
  </si>
  <si>
    <t>ЦБ-00037129</t>
  </si>
  <si>
    <t>ЦБ-00037201</t>
  </si>
  <si>
    <t>ЦБ-00003304</t>
  </si>
  <si>
    <t>ЦБ-00015118</t>
  </si>
  <si>
    <t>ЦБ-00073328</t>
  </si>
  <si>
    <t>ЦБ-00003568</t>
  </si>
  <si>
    <t>ЦБ-00015128</t>
  </si>
  <si>
    <t>ЦБ-00073564</t>
  </si>
  <si>
    <t>ЦБ-00072801</t>
  </si>
  <si>
    <t>ЦБ-00041877</t>
  </si>
  <si>
    <t>ЦБ-00073318</t>
  </si>
  <si>
    <t>ЦБ-00025875</t>
  </si>
  <si>
    <t>ЦБ-00015126</t>
  </si>
  <si>
    <t>ЦБ-00059330</t>
  </si>
  <si>
    <t>ЦБ-00058950</t>
  </si>
  <si>
    <t>ЦБ-00058923</t>
  </si>
  <si>
    <t>ЦБ-00058820</t>
  </si>
  <si>
    <t>ЦБ-00058903</t>
  </si>
  <si>
    <t>ЦБ-00059229</t>
  </si>
  <si>
    <t>ЦБ-00058808</t>
  </si>
  <si>
    <t>ЦБ-00058545</t>
  </si>
  <si>
    <t>ЦБ-00059207</t>
  </si>
  <si>
    <t>ЦБ-00051927</t>
  </si>
  <si>
    <t>ЦБ-00073032</t>
  </si>
  <si>
    <t>ЦБ-00058944</t>
  </si>
  <si>
    <t>ЦБ-00052285</t>
  </si>
  <si>
    <t>ЦБ-00058547</t>
  </si>
  <si>
    <t>ЦБ-00051920</t>
  </si>
  <si>
    <t>ЦБ-00058851</t>
  </si>
  <si>
    <t>ЦБ-00058762</t>
  </si>
  <si>
    <t>ЦБ-00058940</t>
  </si>
  <si>
    <t>ЦБ-00058938</t>
  </si>
  <si>
    <t>ЦБ-00058869</t>
  </si>
  <si>
    <t>ЦБ-00052264</t>
  </si>
  <si>
    <t>ЦБ-00051990</t>
  </si>
  <si>
    <t>ЦБ-00058977</t>
  </si>
  <si>
    <t>ЦБ-00059034</t>
  </si>
  <si>
    <t>ЦБ-00052023</t>
  </si>
  <si>
    <t>ЦБ-00073329</t>
  </si>
  <si>
    <t>ЦБ-00058572</t>
  </si>
  <si>
    <t>ЦБ-00058571</t>
  </si>
  <si>
    <t>ЦБ-00073309</t>
  </si>
  <si>
    <t>ЦБ-00058586</t>
  </si>
  <si>
    <t>ЦБ-00058669</t>
  </si>
  <si>
    <t>ЦБ-00058918</t>
  </si>
  <si>
    <t>ЦБ-00052005</t>
  </si>
  <si>
    <t>ЦБ-00059111</t>
  </si>
  <si>
    <t>ЦБ-00074188</t>
  </si>
  <si>
    <t>ЦБ-00059275</t>
  </si>
  <si>
    <t>ЦБ-00058867</t>
  </si>
  <si>
    <t>ЦБ-00058064</t>
  </si>
  <si>
    <t>ЦБ-00059775</t>
  </si>
  <si>
    <t>ЦБ-00058467</t>
  </si>
  <si>
    <t>ЦБ-00058941</t>
  </si>
  <si>
    <t>ЦБ-00059226</t>
  </si>
  <si>
    <t>ЦБ-00059125</t>
  </si>
  <si>
    <t>ЦБ-00058899</t>
  </si>
  <si>
    <t>ЦБ-00059133</t>
  </si>
  <si>
    <t>ЦБ-00058747</t>
  </si>
  <si>
    <t>ЦБ-00052036</t>
  </si>
  <si>
    <t>ЦБ-00059135</t>
  </si>
  <si>
    <t>ЦБ-00074057</t>
  </si>
  <si>
    <t>ЦБ-00002625</t>
  </si>
  <si>
    <t>ЦБ-00002683</t>
  </si>
  <si>
    <t>ЦБ-00073715</t>
  </si>
  <si>
    <t>ЦБ-00052289</t>
  </si>
  <si>
    <t>ЦБ-00058900</t>
  </si>
  <si>
    <t>ЦБ-00052048</t>
  </si>
  <si>
    <t>ЦБ-00052122</t>
  </si>
  <si>
    <t>ЦБ-00074123</t>
  </si>
  <si>
    <t>ЦБ-00059036</t>
  </si>
  <si>
    <t>ЦБ-00051918</t>
  </si>
  <si>
    <t>ЦБ-00051997</t>
  </si>
  <si>
    <t>ЦБ-00058929</t>
  </si>
  <si>
    <t>ЦБ-00059236</t>
  </si>
  <si>
    <t>ЦБ-00051959</t>
  </si>
  <si>
    <t>ЦБ-00059199</t>
  </si>
  <si>
    <t>ЦБ-00059049</t>
  </si>
  <si>
    <t>ЦБ-00011834</t>
  </si>
  <si>
    <t>ЦБ-00011839</t>
  </si>
  <si>
    <t>ЦБ-00011842</t>
  </si>
  <si>
    <t>ЦБ-00011770</t>
  </si>
  <si>
    <t>ЦБ-00011576</t>
  </si>
  <si>
    <t>ЦБ-00011735</t>
  </si>
  <si>
    <t>ЦБ-00008330</t>
  </si>
  <si>
    <t>ЦБ-00008680</t>
  </si>
  <si>
    <t>ЦБ-00008874</t>
  </si>
  <si>
    <t>ЦБ-00007049</t>
  </si>
  <si>
    <t>ЦБ-00010335</t>
  </si>
  <si>
    <t>ЦБ-00011747</t>
  </si>
  <si>
    <t>ЦБ-00011766</t>
  </si>
  <si>
    <t>ЦБ-00008676</t>
  </si>
  <si>
    <t>ЦБ-00010359</t>
  </si>
  <si>
    <t>ЦБ-00007514</t>
  </si>
  <si>
    <t>ЦБ-00007000</t>
  </si>
  <si>
    <t>ЦБ-00007047</t>
  </si>
  <si>
    <t>ЦБ-00007018</t>
  </si>
  <si>
    <t>ЦБ-00007024</t>
  </si>
  <si>
    <t>ЦБ-00007002</t>
  </si>
  <si>
    <t>ЦБ-00007041</t>
  </si>
  <si>
    <t>ЦБ-00008314</t>
  </si>
  <si>
    <t>ЦБ-00007312</t>
  </si>
  <si>
    <t>ЦБ-00007004</t>
  </si>
  <si>
    <t>ЦБ-00008751</t>
  </si>
  <si>
    <t>ЦБ-00008686</t>
  </si>
  <si>
    <t>ЦБ-00008701</t>
  </si>
  <si>
    <t>ЦБ-00008219</t>
  </si>
  <si>
    <t>ЦБ-00008305</t>
  </si>
  <si>
    <t>ЦБ-00008143</t>
  </si>
  <si>
    <t>ЦБ-00010353</t>
  </si>
  <si>
    <t>ЦБ-00007044</t>
  </si>
  <si>
    <t>ЦБ-00008678</t>
  </si>
  <si>
    <t>ЦБ-00011799</t>
  </si>
  <si>
    <t>ЦБ-00011900</t>
  </si>
  <si>
    <t>ЦБ-00011571</t>
  </si>
  <si>
    <t>ЦБ-00011664</t>
  </si>
  <si>
    <t>ЦБ-00010340</t>
  </si>
  <si>
    <t>ЦБ-00011867</t>
  </si>
  <si>
    <t>ЦБ-00011675</t>
  </si>
  <si>
    <t>ЦБ-00073380</t>
  </si>
  <si>
    <t>ЦБ-00010337</t>
  </si>
  <si>
    <t>ЦБ-00010357</t>
  </si>
  <si>
    <t>ЦБ-00008854</t>
  </si>
  <si>
    <t>ЦБ-00074028</t>
  </si>
  <si>
    <t>ЦБ-00007050</t>
  </si>
  <si>
    <t>ЦБ-00008849</t>
  </si>
  <si>
    <t>ЦБ-00008427</t>
  </si>
  <si>
    <t>ЦБ-00010795</t>
  </si>
  <si>
    <t>ЦБ-00010589</t>
  </si>
  <si>
    <t>ЦБ-00007948</t>
  </si>
  <si>
    <t>ЦБ-00011787</t>
  </si>
  <si>
    <t>ЦБ-00007959</t>
  </si>
  <si>
    <t>ЦБ-00011583</t>
  </si>
  <si>
    <t>ЦБ-00011691</t>
  </si>
  <si>
    <t>ЦБ-00008768</t>
  </si>
  <si>
    <t>ЦБ-00011697</t>
  </si>
  <si>
    <t>ЦБ-00008880</t>
  </si>
  <si>
    <t>ЦБ-00008346</t>
  </si>
  <si>
    <t>ЦБ-00008169</t>
  </si>
  <si>
    <t>ЦБ-00007001</t>
  </si>
  <si>
    <t>ЦБ-00010336</t>
  </si>
  <si>
    <t>ЦБ-00008178</t>
  </si>
  <si>
    <t>ЦБ-00011699</t>
  </si>
  <si>
    <t>ЦБ-00008327</t>
  </si>
  <si>
    <t>ЦБ-00072670</t>
  </si>
  <si>
    <t>ЦБ-00011645</t>
  </si>
  <si>
    <t>ЦБ-00010405</t>
  </si>
  <si>
    <t>ЦБ-00072628</t>
  </si>
  <si>
    <t>ЦБ-00010341</t>
  </si>
  <si>
    <t>ЦБ-00008712</t>
  </si>
  <si>
    <t>ЦБ-00011742</t>
  </si>
  <si>
    <t>ЦБ-00010407</t>
  </si>
  <si>
    <t>ЦБ-00008419</t>
  </si>
  <si>
    <t>ЦБ-00007942</t>
  </si>
  <si>
    <t>ЦБ-00008853</t>
  </si>
  <si>
    <t>ЦБ-00073674</t>
  </si>
  <si>
    <t>ЦБ-00011689</t>
  </si>
  <si>
    <t>ЦБ-00048252</t>
  </si>
  <si>
    <t>ЦБ-00048364</t>
  </si>
  <si>
    <t>ЦБ-00048175</t>
  </si>
  <si>
    <t>ЦБ-00048096</t>
  </si>
  <si>
    <t>ЦБ-00048148</t>
  </si>
  <si>
    <t>ЦБ-00048566</t>
  </si>
  <si>
    <t>ЦБ-00048373</t>
  </si>
  <si>
    <t>ЦБ-00048372</t>
  </si>
  <si>
    <t>ЦБ-00047923</t>
  </si>
  <si>
    <t>ЦБ-00048078</t>
  </si>
  <si>
    <t>ЦБ-00043822</t>
  </si>
  <si>
    <t>ЦБ-00043977</t>
  </si>
  <si>
    <t>ЦБ-00043978</t>
  </si>
  <si>
    <t>ЦБ-00048094</t>
  </si>
  <si>
    <t>ЦБ-00043984</t>
  </si>
  <si>
    <t>ЦБ-00048058</t>
  </si>
  <si>
    <t>ЦБ-00048501</t>
  </si>
  <si>
    <t>ЦБ-00048102</t>
  </si>
  <si>
    <t>ЦБ-00043958</t>
  </si>
  <si>
    <t>ЦБ-00048305</t>
  </si>
  <si>
    <t>ЦБ-00048047</t>
  </si>
  <si>
    <t>ЦБ-00048349</t>
  </si>
  <si>
    <t>ЦБ-00047972</t>
  </si>
  <si>
    <t>ЦБ-00043728</t>
  </si>
  <si>
    <t>ЦБ-00048378</t>
  </si>
  <si>
    <t>ЦБ-00047926</t>
  </si>
  <si>
    <t>ЦБ-00048257</t>
  </si>
  <si>
    <t>ЦБ-00043751</t>
  </si>
  <si>
    <t>ЦБ-00048111</t>
  </si>
  <si>
    <t>ЦБ-00048006</t>
  </si>
  <si>
    <t>ЦБ-00047843</t>
  </si>
  <si>
    <t>ЦБ-00048084</t>
  </si>
  <si>
    <t>ЦБ-00048187</t>
  </si>
  <si>
    <t>ЦБ-00048085</t>
  </si>
  <si>
    <t>ЦБ-00043745</t>
  </si>
  <si>
    <t>ЦБ-00048255</t>
  </si>
  <si>
    <t>ЦБ-00048184</t>
  </si>
  <si>
    <t>ЦБ-00048237</t>
  </si>
  <si>
    <t>ЦБ-00043195</t>
  </si>
  <si>
    <t>ЦБ-00048155</t>
  </si>
  <si>
    <t>ЦБ-00030563</t>
  </si>
  <si>
    <t>ЦБ-00034876</t>
  </si>
  <si>
    <t>ЦБ-00034600</t>
  </si>
  <si>
    <t>ЦБ-00034510</t>
  </si>
  <si>
    <t>ЦБ-00034848</t>
  </si>
  <si>
    <t>ЦБ-00035286</t>
  </si>
  <si>
    <t>ЦБ-00034532</t>
  </si>
  <si>
    <t>ЦБ-00034775</t>
  </si>
  <si>
    <t>ЦБ-00035353</t>
  </si>
  <si>
    <t>ЦБ-00034469</t>
  </si>
  <si>
    <t>ЦБ-00034533</t>
  </si>
  <si>
    <t>ЦБ-00041123</t>
  </si>
  <si>
    <t>ЦБ-00035035</t>
  </si>
  <si>
    <t>ЦБ-00034525</t>
  </si>
  <si>
    <t>ЦБ-00030523</t>
  </si>
  <si>
    <t>ЦБ-00034578</t>
  </si>
  <si>
    <t>ЦБ-00036132</t>
  </si>
  <si>
    <t>ЦБ-00035282</t>
  </si>
  <si>
    <t>ЦБ-00034627</t>
  </si>
  <si>
    <t>ЦБ-00034987</t>
  </si>
  <si>
    <t>ЦБ-00034806</t>
  </si>
  <si>
    <t>ЦБ-00034771</t>
  </si>
  <si>
    <t>ЦБ-00034634</t>
  </si>
  <si>
    <t>ЦБ-00034869</t>
  </si>
  <si>
    <t>ЦБ-00034639</t>
  </si>
  <si>
    <t>ЦБ-00034440</t>
  </si>
  <si>
    <t>ЦБ-00035024</t>
  </si>
  <si>
    <t>ЦБ-00034953</t>
  </si>
  <si>
    <t>ЦБ-00034697</t>
  </si>
  <si>
    <t>ЦБ-00034459</t>
  </si>
  <si>
    <t>ЦБ-00034538</t>
  </si>
  <si>
    <t>ЦБ-00034843</t>
  </si>
  <si>
    <t>ЦБ-00034380</t>
  </si>
  <si>
    <t>ЦБ-00034337</t>
  </si>
  <si>
    <t>ЦБ-00034851</t>
  </si>
  <si>
    <t>ЦБ-00034782</t>
  </si>
  <si>
    <t>ЦБ-00034935</t>
  </si>
  <si>
    <t>ЦБ-00034947</t>
  </si>
  <si>
    <t>ЦБ-00030557</t>
  </si>
  <si>
    <t>ЦБ-00034646</t>
  </si>
  <si>
    <t>ЦБ-00030581</t>
  </si>
  <si>
    <t>ЦБ-00034574</t>
  </si>
  <si>
    <t>ЦБ-00036168</t>
  </si>
  <si>
    <t>ЦБ-00034772</t>
  </si>
  <si>
    <t>ЦБ-00036068</t>
  </si>
  <si>
    <t>ЦБ-00034541</t>
  </si>
  <si>
    <t>ЦБ-00034992</t>
  </si>
  <si>
    <t>ЦБ-00034766</t>
  </si>
  <si>
    <t>ЦБ-00034439</t>
  </si>
  <si>
    <t>ЦБ-00034666</t>
  </si>
  <si>
    <t>ЦБ-00034839</t>
  </si>
  <si>
    <t>ЦБ-00035274</t>
  </si>
  <si>
    <t>ЦБ-00034714</t>
  </si>
  <si>
    <t>ЦБ-00035284</t>
  </si>
  <si>
    <t>ЦБ-00035263</t>
  </si>
  <si>
    <t>ЦБ-00034523</t>
  </si>
  <si>
    <t>ЦБ-00034988</t>
  </si>
  <si>
    <t>ЦБ-00030444</t>
  </si>
  <si>
    <t>ЦБ-00034728</t>
  </si>
  <si>
    <t>ЦБ-00034521</t>
  </si>
  <si>
    <t>ЦБ-00034514</t>
  </si>
  <si>
    <t>ЦБ-00034540</t>
  </si>
  <si>
    <t>ЦБ-00034755</t>
  </si>
  <si>
    <t>ЦБ-00034738</t>
  </si>
  <si>
    <t>ЦБ-00034746</t>
  </si>
  <si>
    <t>ЦБ-00034748</t>
  </si>
  <si>
    <t>ЦБ-00035030</t>
  </si>
  <si>
    <t>ЦБ-00034938</t>
  </si>
  <si>
    <t>ЦБ-00034890</t>
  </si>
  <si>
    <t>ЦБ-00036061</t>
  </si>
  <si>
    <t>ЦБ-00034984</t>
  </si>
  <si>
    <t>ЦБ-00039358</t>
  </si>
  <si>
    <t>ЦБ-00039189</t>
  </si>
  <si>
    <t>ЦБ-00039038</t>
  </si>
  <si>
    <t>ЦБ-00039301</t>
  </si>
  <si>
    <t>ЦБ-00039244</t>
  </si>
  <si>
    <t>ЦБ-00039176</t>
  </si>
  <si>
    <t>ЦБ-00039219</t>
  </si>
  <si>
    <t>ЦБ-00039478</t>
  </si>
  <si>
    <t>ЦБ-00039191</t>
  </si>
  <si>
    <t>ЦБ-00033221</t>
  </si>
  <si>
    <t>ЦБ-00038985</t>
  </si>
  <si>
    <t>ЦБ-00039180</t>
  </si>
  <si>
    <t>ЦБ-00039332</t>
  </si>
  <si>
    <t>ЦБ-00033324</t>
  </si>
  <si>
    <t>ЦБ-00039322</t>
  </si>
  <si>
    <t>ЦБ-00033214</t>
  </si>
  <si>
    <t>ЦБ-00039330</t>
  </si>
  <si>
    <t>ЦБ-00039272</t>
  </si>
  <si>
    <t>ЦБ-00039444</t>
  </si>
  <si>
    <t>ЦБ-00039319</t>
  </si>
  <si>
    <t>ЦБ-00039540</t>
  </si>
  <si>
    <t>ЦБ-00039025</t>
  </si>
  <si>
    <t>ЦБ-00039268</t>
  </si>
  <si>
    <t>ЦБ-00039120</t>
  </si>
  <si>
    <t>ЦБ-00033455</t>
  </si>
  <si>
    <t>ЦБ-00033216</t>
  </si>
  <si>
    <t>ЦБ-00029555</t>
  </si>
  <si>
    <t>ЦБ-00039167</t>
  </si>
  <si>
    <t>ЦБ-00039441</t>
  </si>
  <si>
    <t>ЦБ-00006287</t>
  </si>
  <si>
    <t>ЦБ-00005822</t>
  </si>
  <si>
    <t>ЦБ-00039267</t>
  </si>
  <si>
    <t>ЦБ-00039403</t>
  </si>
  <si>
    <t>ЦБ-00033190</t>
  </si>
  <si>
    <t>ЦБ-00029577</t>
  </si>
  <si>
    <t>ЦБ-00029575</t>
  </si>
  <si>
    <t>ЦБ-00039299</t>
  </si>
  <si>
    <t>ЦБ-00039355</t>
  </si>
  <si>
    <t>ЦБ-00029594</t>
  </si>
  <si>
    <t>ЦБ-00039419</t>
  </si>
  <si>
    <t>ЦБ-00039415</t>
  </si>
  <si>
    <t>ЦБ-00039361</t>
  </si>
  <si>
    <t>ЦБ-00039470</t>
  </si>
  <si>
    <t>ЦБ-00039463</t>
  </si>
  <si>
    <t>ЦБ-00039345</t>
  </si>
  <si>
    <t>ЦБ-00006351</t>
  </si>
  <si>
    <t>ЦБ-00039211</t>
  </si>
  <si>
    <t>ЦБ-00039530</t>
  </si>
  <si>
    <t>ЦБ-00033741</t>
  </si>
  <si>
    <t>ЦБ-00039335</t>
  </si>
  <si>
    <t>ЦБ-00039413</t>
  </si>
  <si>
    <t>ЦБ-00039533</t>
  </si>
  <si>
    <t>ЦБ-00039264</t>
  </si>
  <si>
    <t>ЦБ-00006375</t>
  </si>
  <si>
    <t>ЦБ-00073273</t>
  </si>
  <si>
    <t>ЦБ-00039223</t>
  </si>
  <si>
    <t>ЦБ-00039170</t>
  </si>
  <si>
    <t>ЦБ-00033314</t>
  </si>
  <si>
    <t>ЦБ-00006305</t>
  </si>
  <si>
    <t>ЦБ-00039237</t>
  </si>
  <si>
    <t>ЦБ-00038987</t>
  </si>
  <si>
    <t>ЦБ-00033186</t>
  </si>
  <si>
    <t>ЦБ-00033211</t>
  </si>
  <si>
    <t>ЦБ-00039302</t>
  </si>
  <si>
    <t>ЦБ-00084786</t>
  </si>
  <si>
    <t>ЦБ-00039228</t>
  </si>
  <si>
    <t>ЦБ-00039431</t>
  </si>
  <si>
    <t>ЦБ-00039154</t>
  </si>
  <si>
    <t>ЦБ-00039340</t>
  </si>
  <si>
    <t>ЦБ-00039035</t>
  </si>
  <si>
    <t>ЦБ-00006274</t>
  </si>
  <si>
    <t>ЦБ-00029576</t>
  </si>
  <si>
    <t>ЦБ-00006277</t>
  </si>
  <si>
    <t>ЦБ-00039118</t>
  </si>
  <si>
    <t>ЦБ-00039098</t>
  </si>
  <si>
    <t>ЦБ-00083550</t>
  </si>
  <si>
    <t>ЦБ-00080222</t>
  </si>
  <si>
    <t>ЦБ-00033241</t>
  </si>
  <si>
    <t>ЦБ-00006288</t>
  </si>
  <si>
    <t>ЦБ-00073223</t>
  </si>
  <si>
    <t>ЦБ-00033212</t>
  </si>
  <si>
    <t>ЦБ-00039002</t>
  </si>
  <si>
    <t>ЦБ-00080228</t>
  </si>
  <si>
    <t>ЦБ-00083369</t>
  </si>
  <si>
    <t>ЦБ-00039402</t>
  </si>
  <si>
    <t>ЦБ-00039456</t>
  </si>
  <si>
    <t>ЦБ-00033209</t>
  </si>
  <si>
    <t>ЦБ-00073932</t>
  </si>
  <si>
    <t>ЦБ-00083475</t>
  </si>
  <si>
    <t>ЦБ-00039541</t>
  </si>
  <si>
    <t>ЦБ-00006356</t>
  </si>
  <si>
    <t>ЦБ-00039362</t>
  </si>
  <si>
    <t>ЦБ-00072716</t>
  </si>
  <si>
    <t>ЦБ-00006350</t>
  </si>
  <si>
    <t>ЦБ-00006355</t>
  </si>
  <si>
    <t>ЦБ-00039366</t>
  </si>
  <si>
    <t>ЦБ-00039327</t>
  </si>
  <si>
    <t>ЦБ-00073813</t>
  </si>
  <si>
    <t>ЦБ-00039451</t>
  </si>
  <si>
    <t>ЦБ-00073568</t>
  </si>
  <si>
    <t>ЦБ-00039206</t>
  </si>
  <si>
    <t>ЦБ-00006278</t>
  </si>
  <si>
    <t>ЦБ-00039429</t>
  </si>
  <si>
    <t>ЦБ-00083370</t>
  </si>
  <si>
    <t>ЦБ-00039249</t>
  </si>
  <si>
    <t>ЦБ-00039383</t>
  </si>
  <si>
    <t>ЦБ-00033245</t>
  </si>
  <si>
    <t>ЦБ-00083478</t>
  </si>
  <si>
    <t>ЦБ-00029613</t>
  </si>
  <si>
    <t>ЦБ-00039458</t>
  </si>
  <si>
    <t>ЦБ-00083551</t>
  </si>
  <si>
    <t>ЦБ-00039165</t>
  </si>
  <si>
    <t>ЦБ-00039404</t>
  </si>
  <si>
    <t>ЦБ-00033205</t>
  </si>
  <si>
    <t>ЦБ-00033272</t>
  </si>
  <si>
    <t>ЦБ-00039121</t>
  </si>
  <si>
    <t>ЦБ-00033281</t>
  </si>
  <si>
    <t>ЦБ-00006297</t>
  </si>
  <si>
    <t>ЦБ-00039122</t>
  </si>
  <si>
    <t>ЦБ-00039331</t>
  </si>
  <si>
    <t>ЦБ-00039178</t>
  </si>
  <si>
    <t>ЦБ-00039422</t>
  </si>
  <si>
    <t>ЦБ-00073301</t>
  </si>
  <si>
    <t>ЦБ-00083408</t>
  </si>
  <si>
    <t>ЦБ-00038233</t>
  </si>
  <si>
    <t>ЦБ-00038174</t>
  </si>
  <si>
    <t>ЦБ-00027774</t>
  </si>
  <si>
    <t>ЦБ-00028364</t>
  </si>
  <si>
    <t>ЦБ-00028370</t>
  </si>
  <si>
    <t>ЦБ-00028371</t>
  </si>
  <si>
    <t>ЦБ-00038115</t>
  </si>
  <si>
    <t>ЦБ-00028426</t>
  </si>
  <si>
    <t>ЦБ-00027828</t>
  </si>
  <si>
    <t>ЦБ-00028406</t>
  </si>
  <si>
    <t>ЦБ-00022708</t>
  </si>
  <si>
    <t>ЦБ-00027207</t>
  </si>
  <si>
    <t>ЦБ-00038173</t>
  </si>
  <si>
    <t>ЦБ-00028393</t>
  </si>
  <si>
    <t>ЦБ-00027759</t>
  </si>
  <si>
    <t>ЦБ-00021676</t>
  </si>
  <si>
    <t>ЦБ-00028403</t>
  </si>
  <si>
    <t>ЦБ-00027023</t>
  </si>
  <si>
    <t>ЦБ-00028460</t>
  </si>
  <si>
    <t>ЦБ-00028341</t>
  </si>
  <si>
    <t>ЦБ-00038212</t>
  </si>
  <si>
    <t>ЦБ-00028432</t>
  </si>
  <si>
    <t>ЦБ-00027177</t>
  </si>
  <si>
    <t>ЦБ-00028429</t>
  </si>
  <si>
    <t>ЦБ-00027674</t>
  </si>
  <si>
    <t>ЦБ-00021674</t>
  </si>
  <si>
    <t>ЦБ-00028373</t>
  </si>
  <si>
    <t>ЦБ-00028360</t>
  </si>
  <si>
    <t>ЦБ-00028491</t>
  </si>
  <si>
    <t>ЦБ-00027883</t>
  </si>
  <si>
    <t>ЦБ-00026973</t>
  </si>
  <si>
    <t>ЦБ-00027051</t>
  </si>
  <si>
    <t>ЦБ-00022220</t>
  </si>
  <si>
    <t>ЦБ-00022247</t>
  </si>
  <si>
    <t>ЦБ-00022246</t>
  </si>
  <si>
    <t>ЦБ-00022227</t>
  </si>
  <si>
    <t>ЦБ-00021870</t>
  </si>
  <si>
    <t>ЦБ-00073960</t>
  </si>
  <si>
    <t>ЦБ-00038819</t>
  </si>
  <si>
    <t>ЦБ-00028405</t>
  </si>
  <si>
    <t>ЦБ-00021677</t>
  </si>
  <si>
    <t>ЦБ-00027139</t>
  </si>
  <si>
    <t>ЦБ-00021613</t>
  </si>
  <si>
    <t>ЦБ-00028506</t>
  </si>
  <si>
    <t>ЦБ-00028351</t>
  </si>
  <si>
    <t>ЦБ-00028337</t>
  </si>
  <si>
    <t>ЦБ-00028345</t>
  </si>
  <si>
    <t>ЦБ-00072955</t>
  </si>
  <si>
    <t>ЦБ-00038157</t>
  </si>
  <si>
    <t>ЦБ-00027208</t>
  </si>
  <si>
    <t>ЦБ-00027681</t>
  </si>
  <si>
    <t>ЦБ-00028539</t>
  </si>
  <si>
    <t>ЦБ-00026982</t>
  </si>
  <si>
    <t>ЦБ-00027785</t>
  </si>
  <si>
    <t>ЦБ-00022650</t>
  </si>
  <si>
    <t>ЦБ-00027778</t>
  </si>
  <si>
    <t>ЦБ-00021685</t>
  </si>
  <si>
    <t>ЦБ-00028510</t>
  </si>
  <si>
    <t>ЦБ-00022628</t>
  </si>
  <si>
    <t>ЦБ-00022627</t>
  </si>
  <si>
    <t>ЦБ-00027715</t>
  </si>
  <si>
    <t>ЦБ-00027702</t>
  </si>
  <si>
    <t>ЦБ-00027159</t>
  </si>
  <si>
    <t>ЦБ-00022024</t>
  </si>
  <si>
    <t>ЦБ-00027019</t>
  </si>
  <si>
    <t>ЦБ-00027704</t>
  </si>
  <si>
    <t>ЦБ-00028378</t>
  </si>
  <si>
    <t>ЦБ-00027260</t>
  </si>
  <si>
    <t>ЦБ-00027094</t>
  </si>
  <si>
    <t>ЦБ-00005193</t>
  </si>
  <si>
    <t>ЦБ-00027025</t>
  </si>
  <si>
    <t>ЦБ-00028527</t>
  </si>
  <si>
    <t>ЦБ-00027150</t>
  </si>
  <si>
    <t>ЦБ-00028356</t>
  </si>
  <si>
    <t>ЦБ-00074026</t>
  </si>
  <si>
    <t>ЦБ-00028396</t>
  </si>
  <si>
    <t>ЦБ-00028434</t>
  </si>
  <si>
    <t>ЦБ-00038167</t>
  </si>
  <si>
    <t>ЦБ-00038158</t>
  </si>
  <si>
    <t>ЦБ-00026996</t>
  </si>
  <si>
    <t>ЦБ-00027030</t>
  </si>
  <si>
    <t>ЦБ-00027162</t>
  </si>
  <si>
    <t>ЦБ-00028355</t>
  </si>
  <si>
    <t>ЦБ-00021607</t>
  </si>
  <si>
    <t>ЦБ-00022654</t>
  </si>
  <si>
    <t>ЦБ-00027787</t>
  </si>
  <si>
    <t>ЦБ-00022653</t>
  </si>
  <si>
    <t>ЦБ-00038822</t>
  </si>
  <si>
    <t>ЦБ-00027863</t>
  </si>
  <si>
    <t>ЦБ-00022622</t>
  </si>
  <si>
    <t>ЦБ-00028545</t>
  </si>
  <si>
    <t>ЦБ-00038827</t>
  </si>
  <si>
    <t>ЦБ-00028467</t>
  </si>
  <si>
    <t>ЦБ-00028524</t>
  </si>
  <si>
    <t>ЦБ-00028365</t>
  </si>
  <si>
    <t>ЦБ-00028443</t>
  </si>
  <si>
    <t>ЦБ-00022670</t>
  </si>
  <si>
    <t>ЦБ-00021871</t>
  </si>
  <si>
    <t>ЦБ-00027047</t>
  </si>
  <si>
    <t>ЦБ-00022658</t>
  </si>
  <si>
    <t>ЦБ-00021687</t>
  </si>
  <si>
    <t>ЦБ-00028507</t>
  </si>
  <si>
    <t>ЦБ-00027770</t>
  </si>
  <si>
    <t>ЦБ-00028374</t>
  </si>
  <si>
    <t>ЦБ-00021682</t>
  </si>
  <si>
    <t>ЦБ-00038815</t>
  </si>
  <si>
    <t>ЦБ-00024263</t>
  </si>
  <si>
    <t>ЦБ-00024572</t>
  </si>
  <si>
    <t>ЦБ-00024380</t>
  </si>
  <si>
    <t>ЦБ-00017865</t>
  </si>
  <si>
    <t>ЦБ-00023470</t>
  </si>
  <si>
    <t>ЦБ-00023331</t>
  </si>
  <si>
    <t>ЦБ-00025518</t>
  </si>
  <si>
    <t>ЦБ-00024507</t>
  </si>
  <si>
    <t>ЦБ-00024521</t>
  </si>
  <si>
    <t>ЦБ-00024562</t>
  </si>
  <si>
    <t>ЦБ-00024509</t>
  </si>
  <si>
    <t>ЦБ-00024198</t>
  </si>
  <si>
    <t>ЦБ-00024409</t>
  </si>
  <si>
    <t>ЦБ-00024410</t>
  </si>
  <si>
    <t>ЦБ-00017944</t>
  </si>
  <si>
    <t>ЦБ-00023313</t>
  </si>
  <si>
    <t>ЦБ-00017909</t>
  </si>
  <si>
    <t>ЦБ-00017781</t>
  </si>
  <si>
    <t>ЦБ-00001529</t>
  </si>
  <si>
    <t>ЦБ-00024413</t>
  </si>
  <si>
    <t>ЦБ-00017977</t>
  </si>
  <si>
    <t>ЦБ-00024465</t>
  </si>
  <si>
    <t>ЦБ-00024244</t>
  </si>
  <si>
    <t>ЦБ-00024469</t>
  </si>
  <si>
    <t>ЦБ-00024510</t>
  </si>
  <si>
    <t>ЦБ-00017974</t>
  </si>
  <si>
    <t>ЦБ-00024301</t>
  </si>
  <si>
    <t>ЦБ-00024483</t>
  </si>
  <si>
    <t>ЦБ-00001544</t>
  </si>
  <si>
    <t>ЦБ-00024310</t>
  </si>
  <si>
    <t>ЦБ-00024205</t>
  </si>
  <si>
    <t>ЦБ-00023300</t>
  </si>
  <si>
    <t>ЦБ-00001555</t>
  </si>
  <si>
    <t>ЦБ-00029101</t>
  </si>
  <si>
    <t>ЦБ-00029017</t>
  </si>
  <si>
    <t>ЦБ-00029110</t>
  </si>
  <si>
    <t>ЦБ-00028699</t>
  </si>
  <si>
    <t>ЦБ-00025767</t>
  </si>
  <si>
    <t>ЦБ-00028548</t>
  </si>
  <si>
    <t>ЦБ-00028676</t>
  </si>
  <si>
    <t>ЦБ-00044266</t>
  </si>
  <si>
    <t>ЦБ-00037064</t>
  </si>
  <si>
    <t>ЦБ-00028837</t>
  </si>
  <si>
    <t>ЦБ-00028678</t>
  </si>
  <si>
    <t>ЦБ-00025660</t>
  </si>
  <si>
    <t>ЦБ-00025769</t>
  </si>
  <si>
    <t>ЦБ-00028593</t>
  </si>
  <si>
    <t>ЦБ-00028603</t>
  </si>
  <si>
    <t>ЦБ-00001589</t>
  </si>
  <si>
    <t>ЦБ-00037879</t>
  </si>
  <si>
    <t>ЦБ-00028835</t>
  </si>
  <si>
    <t>ЦБ-00005546</t>
  </si>
  <si>
    <t>ЦБ-00028742</t>
  </si>
  <si>
    <t>ЦБ-00028632</t>
  </si>
  <si>
    <t>ЦБ-00029041</t>
  </si>
  <si>
    <t>ЦБ-00028663</t>
  </si>
  <si>
    <t>ЦБ-00037946</t>
  </si>
  <si>
    <t>ЦБ-00001702</t>
  </si>
  <si>
    <t>ЦБ-00037941</t>
  </si>
  <si>
    <t>ЦБ-00025602</t>
  </si>
  <si>
    <t>ЦБ-00029118</t>
  </si>
  <si>
    <t>ЦБ-00037948</t>
  </si>
  <si>
    <t>ЦБ-00029062</t>
  </si>
  <si>
    <t>ЦБ-00028821</t>
  </si>
  <si>
    <t>ЦБ-00025779</t>
  </si>
  <si>
    <t>ЦБ-00025669</t>
  </si>
  <si>
    <t>ЦБ-00037937</t>
  </si>
  <si>
    <t>ЦБ-00028767</t>
  </si>
  <si>
    <t>ЦБ-00025543</t>
  </si>
  <si>
    <t>ЦБ-00025560</t>
  </si>
  <si>
    <t>ЦБ-00073978</t>
  </si>
  <si>
    <t>ЦБ-00028581</t>
  </si>
  <si>
    <t>ЦБ-00029040</t>
  </si>
  <si>
    <t>ЦБ-00029018</t>
  </si>
  <si>
    <t>ЦБ-00028701</t>
  </si>
  <si>
    <t>ЦБ-00028711</t>
  </si>
  <si>
    <t>ЦБ-00025817</t>
  </si>
  <si>
    <t>ЦБ-00044294</t>
  </si>
  <si>
    <t>ЦБ-00044253</t>
  </si>
  <si>
    <t>ЦБ-00001673</t>
  </si>
  <si>
    <t>ЦБ-00037808</t>
  </si>
  <si>
    <t>ЦБ-00028566</t>
  </si>
  <si>
    <t>ЦБ-00025611</t>
  </si>
  <si>
    <t>ЦБ-00037865</t>
  </si>
  <si>
    <t>ЦБ-00029019</t>
  </si>
  <si>
    <t>ЦБ-00037060</t>
  </si>
  <si>
    <t>ЦБ-00028860</t>
  </si>
  <si>
    <t>ЦБ-00073254</t>
  </si>
  <si>
    <t>ЦБ-00028874</t>
  </si>
  <si>
    <t>ЦБ-00025674</t>
  </si>
  <si>
    <t>ЦБ-00025645</t>
  </si>
  <si>
    <t>ЦБ-00077886</t>
  </si>
  <si>
    <t>ЦБ-00029121</t>
  </si>
  <si>
    <t>ЦБ-00037049</t>
  </si>
  <si>
    <t>ЦБ-00028671</t>
  </si>
  <si>
    <t>ЦБ-00029265</t>
  </si>
  <si>
    <t>ЦБ-00028889</t>
  </si>
  <si>
    <t>ЦБ-00029055</t>
  </si>
  <si>
    <t>ЦБ-00029056</t>
  </si>
  <si>
    <t>ЦБ-00025595</t>
  </si>
  <si>
    <t>ЦБ-00073381</t>
  </si>
  <si>
    <t>ЦБ-00025787</t>
  </si>
  <si>
    <t>ЦБ-00028890</t>
  </si>
  <si>
    <t>ЦБ-00029122</t>
  </si>
  <si>
    <t>ЦБ-00025723</t>
  </si>
  <si>
    <t>ЦБ-00028610</t>
  </si>
  <si>
    <t>ЦБ-00025571</t>
  </si>
  <si>
    <t>ЦБ-00028631</t>
  </si>
  <si>
    <t>ЦБ-00073993</t>
  </si>
  <si>
    <t>ЦБ-00028700</t>
  </si>
  <si>
    <t>ЦБ-00073166</t>
  </si>
  <si>
    <t>ЦБ-00025666</t>
  </si>
  <si>
    <t>ЦБ-00028604</t>
  </si>
  <si>
    <t>ЦБ-00025696</t>
  </si>
  <si>
    <t>ЦБ-00025639</t>
  </si>
  <si>
    <t>ЦБ-00044271</t>
  </si>
  <si>
    <t>ЦБ-00037825</t>
  </si>
  <si>
    <t>ЦБ-00028650</t>
  </si>
  <si>
    <t>ЦБ-00072914</t>
  </si>
  <si>
    <t>ЦБ-00029136</t>
  </si>
  <si>
    <t>ЦБ-00029140</t>
  </si>
  <si>
    <t>ЦБ-00025626</t>
  </si>
  <si>
    <t>ЦБ-00028625</t>
  </si>
  <si>
    <t>3Кр57-0,03-3/4А</t>
  </si>
  <si>
    <t>2Кр57-0,297-3/2А</t>
  </si>
  <si>
    <t>1Кр57-0,05-4/7Б</t>
  </si>
  <si>
    <t>2Кр57-0,3-3/7А</t>
  </si>
  <si>
    <t>1Кр57-0,26-1/3А</t>
  </si>
  <si>
    <t>1Кр57-0,27-3/2А</t>
  </si>
  <si>
    <t>1Кр57-0,11-3/6А</t>
  </si>
  <si>
    <t>2Кр57-0,248-2/6А</t>
  </si>
  <si>
    <t>2Кр57-0,23-4/5В</t>
  </si>
  <si>
    <t>1Кр57-0,18-3/7Б 4Кр57-0,04-4/3А</t>
  </si>
  <si>
    <t>1Кр57-0,15-3/9А</t>
  </si>
  <si>
    <t>1Кр57-0,070-4/7Б 1Кр57-0,080-4/7Б 6Кр57-0,089-2/1А</t>
  </si>
  <si>
    <t>1Кр57-0,124-2/6А</t>
  </si>
  <si>
    <t>1Кр57-0,08-3/6А</t>
  </si>
  <si>
    <t>1Кр57-0,123-1/5В</t>
  </si>
  <si>
    <t>1Кр57-0,28-5/5А</t>
  </si>
  <si>
    <t>1Кр57-0,182-3/3А</t>
  </si>
  <si>
    <t>1Кр57-0,31-6-1/7А 1Кр57-0,32-6-1/7А</t>
  </si>
  <si>
    <t>2Кр57-0,54-5/5А 2Кр57-0,06-5/3А</t>
  </si>
  <si>
    <t>2Кр57-0,44-5/4А</t>
  </si>
  <si>
    <t>1Кр57-0,18-5/4Б</t>
  </si>
  <si>
    <t>1Кр57-0,043-3/4А</t>
  </si>
  <si>
    <t>3Кр57-0,131-3/6А</t>
  </si>
  <si>
    <t>6Кр57-0,043-4/5А 22Кр57-0,337-4/5А</t>
  </si>
  <si>
    <t>1Кр57-0,450-6/9А 18Кр57-0,376-3/5А</t>
  </si>
  <si>
    <t>24Кр57-1,111-2/3А</t>
  </si>
  <si>
    <t>10Кр57-0,09-4/4А</t>
  </si>
  <si>
    <t>2Кр57-0,36-4/5А</t>
  </si>
  <si>
    <t>1Кр57-0,110-4/6Б 1Кр57-0,034-3/2А 1Кр57-0,016-1/2А</t>
  </si>
  <si>
    <t>2Кр57-0,247-4/6А 2Кр57-0,172-2/6А 8Кр57-0,272-3/3А 16Кр57-0,701-2/3А</t>
  </si>
  <si>
    <t>1Кр57-0,084-3/4А</t>
  </si>
  <si>
    <t>10Кр57-0,09-3/6Б</t>
  </si>
  <si>
    <t>11Кр57-0,274-1/2А</t>
  </si>
  <si>
    <t>12Кр57-0,06-4/4А</t>
  </si>
  <si>
    <t>2Кр57-0,04-4/5А 12Кр57-0,07-4/5А</t>
  </si>
  <si>
    <t>1Кр57-0,087-5/3А</t>
  </si>
  <si>
    <t>12Кр57-0,239-4/6Б</t>
  </si>
  <si>
    <t>1Кр57-0,33-5/7А</t>
  </si>
  <si>
    <t>2кр57-0,26-4/5В</t>
  </si>
  <si>
    <t>1Кр57-0,33-7/8Б</t>
  </si>
  <si>
    <t>5Кр57-0,218-3/3А 1Кр57-0,044-3/3А 1Кр57-0,04-3/3А</t>
  </si>
  <si>
    <t>2Кр57-0,570-4/5Б</t>
  </si>
  <si>
    <t>1Кр57-0,13-3/2А 4Кр57-0,04-3/3А</t>
  </si>
  <si>
    <t>2Кр57-0,620-6/9А 8Кр57-0,031-3/6А</t>
  </si>
  <si>
    <t>1Кр57-0,126-4/6А</t>
  </si>
  <si>
    <t>1Кр57-0,22-5/5А</t>
  </si>
  <si>
    <t>2Кр57-0,84-6/3А</t>
  </si>
  <si>
    <t>1Кр57-0,033-3/3А</t>
  </si>
  <si>
    <t>1Кр57-0,100-5/5А 4Кр57-0,083-2/2А 6Кр57-0,072-2/2А 8Кр57-0,037-2/2А</t>
  </si>
  <si>
    <t>2Кр57-0,36-4/6А</t>
  </si>
  <si>
    <t>21Кр57-0,08-6/5А</t>
  </si>
  <si>
    <t>1Ов57-0,5-9-2/9А 16КР17-0,115-2/4А</t>
  </si>
  <si>
    <t>32Кр57-0,2-6/5А</t>
  </si>
  <si>
    <t>1Кр57-0,600-5/9А</t>
  </si>
  <si>
    <t>42Кр57-0,71-6/5А</t>
  </si>
  <si>
    <t>1КР57-0,082-6/6А</t>
  </si>
  <si>
    <t>2Кр57-0,238-3/5Б</t>
  </si>
  <si>
    <t>36КР-0,22-4/5А</t>
  </si>
  <si>
    <t>1Кр57-0,180-4/4Б 1Кр57-0,190-4/4Б 2Кр57-0,455-2/4А</t>
  </si>
  <si>
    <t>1КР57-0,03-3/3А</t>
  </si>
  <si>
    <t>2Кр57-0,171-5/2А 8Кр57-0,650-5/2А</t>
  </si>
  <si>
    <t>1Кр57-0,225-5/5А</t>
  </si>
  <si>
    <t>2КР17-0,0035-3/2А 1КР17-0,02-3/3А 2КР17-0,03-3/2А 1КР17-0,02-3/2А 1КР17-0,02-3/3А 1КР57-0,01-3/2А</t>
  </si>
  <si>
    <t>1КР57-0,05-2/4А</t>
  </si>
  <si>
    <t>2Кр57-0,31-3/6А</t>
  </si>
  <si>
    <t>7Кр57-0,308-3/5А</t>
  </si>
  <si>
    <t>1КР57-0,230-4/6А</t>
  </si>
  <si>
    <t>3КР57-0,04-1/3А</t>
  </si>
  <si>
    <t>8КР57-0,168-2/2А 1КР57-1,530-7/7А 1КР57-1,530-8-1/7А</t>
  </si>
  <si>
    <t>28Кр57-0,14-6/5А</t>
  </si>
  <si>
    <t>6Кр57-0,387-1/6А</t>
  </si>
  <si>
    <t>10Кр57-0,190-3/5Б</t>
  </si>
  <si>
    <t>36Кр57-0,14-4/6А</t>
  </si>
  <si>
    <t>21Кр57-0,080-6/5А</t>
  </si>
  <si>
    <t>24Кр57-0,190-6/5А</t>
  </si>
  <si>
    <t>80Кр57-0,50-6/5А</t>
  </si>
  <si>
    <t>2Кр57-0,01-6/5А 2Кр57-0,01-6/5А 8Кр57-0,06-6/5А 22Кр57-0,20-6/5А 2Кр57-0,02-6/5А 4Кр57-0,05-6/5А 2Кр57-0,04-6/5А 2Кр57-0,05-6/5А 2Кр57-0,06-6/5А 2Кр57-0,09-6/5А</t>
  </si>
  <si>
    <t>38Кр57-2,03-6/5А</t>
  </si>
  <si>
    <t>4Кр57-0,02-3/5А 20Кр57-0,13-3/5А 1Кр57-0,03-3/5А 4Кр57-0,30-3/5А</t>
  </si>
  <si>
    <t>30Кр57-0,17-4/5А 1Кр57-0,18-4/5А 2Кр57-0,17-4/5А</t>
  </si>
  <si>
    <t>13КР57-0,31-2/2А</t>
  </si>
  <si>
    <t>6КР57-0,350-3/3А</t>
  </si>
  <si>
    <t>2Кр57-0,244-3/6А</t>
  </si>
  <si>
    <t>1КР57-0,022-3/4А 3КР57-0,070-5/3А 4КР57-0,127-2/6А 1КР57-0,055-6/6А 1КР57-0,080-2/4Б 2КР57-0,170-2/5Б 2КР57-0,300-4/5А</t>
  </si>
  <si>
    <t>1Р61-0,54-8-4/7А 2Р61-1,44-8-4/6А 1Р61-0,71-8-5/7А 2Р61-1,42-8-5/5А 1Р61-0,81-8-4/7А 1Р61-0,91-8-4/4А 1Р61-1,02-8-4/7А 140Кр57-6,66-3/3А 1Кр57-0,23-5/5А 3Кр57-0,69-5/4А 3Кр57-0,57-5/4А 3Кр57-0,57-5/5А 5Кр57-0,8-5/4А 13Кр57-2,08-5/5А 1Кр57-0,16-5/7А</t>
  </si>
  <si>
    <t>1Кр57-0,151-4/3А 1Кр57-0,156-4/3А</t>
  </si>
  <si>
    <t>2Кр57-0,236-3/6А 16Кр57-0,302-2/5А 28Кр57-0,352-4/5А</t>
  </si>
  <si>
    <t>1Кр57-0,15-2/3А 4Кр57-0,07-4/5А 4Кр57-0,06-3/5А 8Кр57-0,06-4/4А</t>
  </si>
  <si>
    <t>38КР57-0,3-4/6А 24КР57-0,22-4/6А</t>
  </si>
  <si>
    <t>1КР57-0,229-4/6Б</t>
  </si>
  <si>
    <t>1Кр57-0,06-6/4А  3Кр57-0,05-2/4А</t>
  </si>
  <si>
    <t>1кр57-0,540-5/5А       1кр57-0,58-6/6А</t>
  </si>
  <si>
    <t>1кр57-0,650-6/3А</t>
  </si>
  <si>
    <t>12Кр57-0,189-6/6А  1Кр57-0,041-6/6А</t>
  </si>
  <si>
    <t>2кр57-0,323-4/4А        2кр57-0,163-4/3А          1кр57-0,24-3/6А        1кр57-0,23-2/5А</t>
  </si>
  <si>
    <t>2кр57-0,01-4/6А         2кр57-0,01-4/6А         2кр57-0,01-4/6А       6кр57-0,05-4/6А        12кр57-0,17-4/6А        2кр57-0,09-4/6А</t>
  </si>
  <si>
    <t>1кр57-0,324-6/5А    20кр57-0,091-4/6А</t>
  </si>
  <si>
    <t>13кр57-0,299-3/3А</t>
  </si>
  <si>
    <t>1кр57-0,044-5/3А</t>
  </si>
  <si>
    <t>2кр57-0,10-4/5А</t>
  </si>
  <si>
    <t>Г56- 0,94-9.4/10В      6кр17-0,043-2/4А</t>
  </si>
  <si>
    <t>1Кр57-0,211-5/3Б</t>
  </si>
  <si>
    <t>10Кр57-0,200-4/6А  1Кр57-0,200-2/5Б</t>
  </si>
  <si>
    <t>16кр57-0,226-3/5А     16кр57-0,199-7/9А     1кр57-0,185-3/4А</t>
  </si>
  <si>
    <t>1кр57-0,03-4/6А     14кр57-0,06-4/6А</t>
  </si>
  <si>
    <t>2Кр57-0,04-3/5А    1Кр57-0,008-2/4А</t>
  </si>
  <si>
    <t>14кр57-1,743-4/5А</t>
  </si>
  <si>
    <t>6кр57-0,160-4/4А      8кр57-0,210-4/4Б     2кр57-0,050-4/6В</t>
  </si>
  <si>
    <t>1кр57-0,03-3/3А</t>
  </si>
  <si>
    <t>2кр57-0,087-4/5А</t>
  </si>
  <si>
    <t>1кр57-0,05-4/4А</t>
  </si>
  <si>
    <t>19кр57-0,30-2/4А</t>
  </si>
  <si>
    <t>2кр57-0,230-4/5Б</t>
  </si>
  <si>
    <t>12кр57-0,72-4/6А 2кр57-0,17-4/3Б</t>
  </si>
  <si>
    <t>1Кр57-0,360-3/3А   3Кр57-0,220-3/7А</t>
  </si>
  <si>
    <t>1Кр57-0,033-5/3А   4Кр57-0,180-4/3Б</t>
  </si>
  <si>
    <t>6кр57-0,35-2/6А</t>
  </si>
  <si>
    <t>1кр57-0,07-3/4А          1кр57-0,07-3/3А</t>
  </si>
  <si>
    <t>1Кр57-0,084-2/3А</t>
  </si>
  <si>
    <t>1кр57-0,08-3/3А       6кр57-0,03-4/4А      5кр57-0,03-4/5А</t>
  </si>
  <si>
    <t>2кр57-0,247-3/6А</t>
  </si>
  <si>
    <t>1кр57-0,04-6/5А</t>
  </si>
  <si>
    <t>21кр57-0,16-6/5А    7кр57-0,03-6/5А</t>
  </si>
  <si>
    <t>3кр57-0,100-3/5А</t>
  </si>
  <si>
    <t>1кр57-0,24-2/2А       11кр57-0,266-2/6А       2кр57-0,320-5/4Б</t>
  </si>
  <si>
    <t>18кр57-0,11-6/5А    7кр57-0,21-6/5А</t>
  </si>
  <si>
    <t>28кр57-0,1-6/5А       14кр57-0,1-6/5А</t>
  </si>
  <si>
    <t>13кр57-0,038-2/3А</t>
  </si>
  <si>
    <t>1Кр57-0,27-2/6А</t>
  </si>
  <si>
    <t>1Кр57-0,221-5/5А</t>
  </si>
  <si>
    <t>13кр57-0,32-2/2А</t>
  </si>
  <si>
    <t>3кр57-0,350-3/3А       1кр57-0,100-3/4А        3кр57-0,340-3/4А       1кр57-0,1302/6Б     2кр57-0,230-3/4Б</t>
  </si>
  <si>
    <t>2Кр57-0,260-4/3А  2Кр57-0,250-4/4А   1Кр57-0,100-4/4А</t>
  </si>
  <si>
    <t>60кр57-0,408-4/7Б          1кр57-0,400-8.3/7А         1кр57-0,450-8.4/6А</t>
  </si>
  <si>
    <t>2кр57-0,240-4/6В</t>
  </si>
  <si>
    <t>37кр57-0,261-7/9А         3кр57-0,021-7/9А        2кр57-0,232-3/6А</t>
  </si>
  <si>
    <t>1кр17-0,02-4/3А</t>
  </si>
  <si>
    <t>1Кр57-0,11-3/3А</t>
  </si>
  <si>
    <t>1Кр57-0,057-3/3А</t>
  </si>
  <si>
    <t>1кр57-0,025-2/2А       1кр57-0,020-2/6А</t>
  </si>
  <si>
    <t>6Кр57-0,378-1/5А</t>
  </si>
  <si>
    <t>1Кр57-0,06-5/3А</t>
  </si>
  <si>
    <t>1кр57-0,035-6/3Б</t>
  </si>
  <si>
    <t>7КР57-0,180-2/4А</t>
  </si>
  <si>
    <t>1КР57-0,43-3/2А 2КР57-0,05-5/2А 1КР57-0,03-2/5А 1КР57-0,01-2/4А 1КР57-0,01-3/3А 1КР57-0,01-5/3А</t>
  </si>
  <si>
    <t>1КР57-0,154-3/5Б 6КР57-0,152-2/6А</t>
  </si>
  <si>
    <t>1КР57-0,01-2/3А</t>
  </si>
  <si>
    <t>5КР57-0,03-4/5А 10Бт25-0,11-4/5А 4Бт25-0,04-4/5А</t>
  </si>
  <si>
    <t>1КР57-0,11-4/3Б 6КР57-0,160-4/6А</t>
  </si>
  <si>
    <t>2КР57-0,172-2/4А</t>
  </si>
  <si>
    <t>1КР57-0,086-2/4А</t>
  </si>
  <si>
    <t>2КР57-0,123-5/6А 36КР57-0,105-3/6А</t>
  </si>
  <si>
    <t>1КР57-0,157-4/5А</t>
  </si>
  <si>
    <t>1КР57-0,087-2/6А</t>
  </si>
  <si>
    <t>1КР57-0,060-3/4А 1КР57-0,060-3/5А 1КР57-0,060-3/5А 38КР57-0,180-4/6Б</t>
  </si>
  <si>
    <t>4КР57-0,02-6/5А 2КР57-0,01-6/5А</t>
  </si>
  <si>
    <t>4КР17-0,058-3/3А</t>
  </si>
  <si>
    <t>50КР57-0,404-4/5А</t>
  </si>
  <si>
    <t>1КР57-0,225-4/5А</t>
  </si>
  <si>
    <t>1КР57-0,360-6/9А</t>
  </si>
  <si>
    <t>2КР57-0,117-4/6А 24КР57-0,350-2/1А</t>
  </si>
  <si>
    <t>1КР57-0,061-4/4А 12КР57-0,184-2/1А</t>
  </si>
  <si>
    <t>1КР57-0,350-5/8Б</t>
  </si>
  <si>
    <t>3КР57-0,070-4/5А 10КР57-0,270-3/4Б 3КР57-0,070-4/4Б</t>
  </si>
  <si>
    <t>1КР57-0,520-9-4/7Б 1КР57-0,610-9-4/8А</t>
  </si>
  <si>
    <t>2КР57-0,243-3/4Б 6КР17-0,016-2/3А</t>
  </si>
  <si>
    <t>11КР57-0,274-1/2А</t>
  </si>
  <si>
    <t>1КР57-0,217-4/4Б</t>
  </si>
  <si>
    <t>1Кр57-0,009-2/3А</t>
  </si>
  <si>
    <t>2КР17-0,018-2/2А 1КР17-0,02-2/2А</t>
  </si>
  <si>
    <t>4КР57-0,07-4/6А 3КР57-0,11-4/6А 1КР57-0,07-4/6А</t>
  </si>
  <si>
    <t>2КР57-0,83-4/6А</t>
  </si>
  <si>
    <t>1КР57-0,183-4/5А 9КР57-0,077-6/6А</t>
  </si>
  <si>
    <t>2КР17-0,016-2/2А 1КР57-0,017-2/2А 1КР57-0,026-2/2А 1КР57-0,045-2/2А</t>
  </si>
  <si>
    <t>1КР57-0,193-4/4А</t>
  </si>
  <si>
    <t>2КР57-0,040-4/3А 3КР57-0,043-4/4А</t>
  </si>
  <si>
    <t>1КР57-0,05-3/5Г 18КР57-0,09-4/4А</t>
  </si>
  <si>
    <t>1КР57-0,01-2/4А</t>
  </si>
  <si>
    <t>3КР57-0,09-4/4А</t>
  </si>
  <si>
    <t>1КР57-0,280-3/6Б</t>
  </si>
  <si>
    <t>8КР57-0,200-3/2А</t>
  </si>
  <si>
    <t>2КР57-0,220-3/3А</t>
  </si>
  <si>
    <t>3КР57-0,044-2/1А</t>
  </si>
  <si>
    <t>1КР57-1,04-7/4Б</t>
  </si>
  <si>
    <t>62КР57-0,74-3/4А</t>
  </si>
  <si>
    <t>60КР57-0,75-2/4А</t>
  </si>
  <si>
    <t>1КР57-0,018-3/5Б</t>
  </si>
  <si>
    <t>1КР57-0,121-2/6А</t>
  </si>
  <si>
    <t>1КР57-0,057-3/3А</t>
  </si>
  <si>
    <t>1КР57-0,115-4/6А</t>
  </si>
  <si>
    <t>1КР57-0,224-5/5А</t>
  </si>
  <si>
    <t>4КР57-0,03-6/5А 2КР57-0,02-6/5А 16КР57-0,15-6/5А 6КР57-0,07-6/5А</t>
  </si>
  <si>
    <t>2КР57-0,613-7/5А 12КР57-0,054-4/6А</t>
  </si>
  <si>
    <t>2КР57-0,670-5/6А</t>
  </si>
  <si>
    <t>1КР57-0,090-4/3А 1КР57-0,080-4/3А 9КР57-0,490-4/3А 2КР57-0,120-4/3А 1КР57-0,060-4/3Б</t>
  </si>
  <si>
    <t>1КР57-0,12-3/3А</t>
  </si>
  <si>
    <t>10КР57-1,582-4/4А</t>
  </si>
  <si>
    <t>3КР57-0,350-4/4А 1КР57-0,130-4/4Б 1КР57-0,130-4/5Б</t>
  </si>
  <si>
    <t>1КР57-0,08-4/5А</t>
  </si>
  <si>
    <t>24КР57-1,111-2/3А</t>
  </si>
  <si>
    <t>2КР57-0,253-5/5А 8КР57-0,102-4/6А</t>
  </si>
  <si>
    <t>1КР57-0,190-4/4А</t>
  </si>
  <si>
    <t>1КР57-0,080-4/3А</t>
  </si>
  <si>
    <t>1КР57-0,710-7/3А 10КР57-0,124-3/6Б</t>
  </si>
  <si>
    <t>1КР57-0,150-5/5А</t>
  </si>
  <si>
    <t>2КР57-0,309-4/3А</t>
  </si>
  <si>
    <t>2КР57-0,11-6/5А 8КР57-0,09-6/5А 16КР57-0,15-6/5А 8КР57-0,05-6/5А</t>
  </si>
  <si>
    <t>1КР57-0,500-4/6А 12КР57-0,150-4/5А</t>
  </si>
  <si>
    <t>8КР57-0,03-6/5А 20КР57-0,15-6/5А 16КР57-0,22-6/5А</t>
  </si>
  <si>
    <t>1КР57-0,220-5/4Б</t>
  </si>
  <si>
    <t>2КР57-0,300-3/5А 10КР57-0,288-1/4А 2КР57-0,051-1/6А</t>
  </si>
  <si>
    <t>17КР57-0,09-5/5Б</t>
  </si>
  <si>
    <t>2КР57-0,300-6/6А</t>
  </si>
  <si>
    <t>2КР57-0,548-3/6А</t>
  </si>
  <si>
    <t>1КР57-0,640-3/9В 2КР57-0,370-3/3Б 1КР57-0,020-3/4В 1КР57-0,020-3/3Б 4КР57-0,100-3/3Б 2КР57-0,050-3/3Б</t>
  </si>
  <si>
    <t>1КР57-0,260-4/6В</t>
  </si>
  <si>
    <t>1КР57-0,01-1/4А</t>
  </si>
  <si>
    <t>1КР57-0,15-4/4А</t>
  </si>
  <si>
    <t>1КР57-0,050-6/5А 1КР57-0,060-6/5А 3КР57-0,140-3/4А 1КР57-0,040-3/4А</t>
  </si>
  <si>
    <t>2КР57-0,020-4/3А</t>
  </si>
  <si>
    <t>1КР57-0,34-2/10А 3КР57-0,09-2/2А 1КР57-0,03-2/4А 1КР57-0,03-3/2А 3КР57-0,11-3/5А</t>
  </si>
  <si>
    <t>1КР57-0,12-3/4А</t>
  </si>
  <si>
    <t>1КР57-0,02-6/6А</t>
  </si>
  <si>
    <t>2КР57-0,034-2/2А 2КР57-0,047-3/3А 3КР57-0,053-3/3А</t>
  </si>
  <si>
    <t>65КР57-0,24-4/5А 74Кр57-0,21-4/5А</t>
  </si>
  <si>
    <t>1КР57-0,04-2/3А</t>
  </si>
  <si>
    <t>2КР57-0,121-4/2А 24КР57-0,350-2/1А</t>
  </si>
  <si>
    <t>1КР57-0,06-3/4Б</t>
  </si>
  <si>
    <t>86КР57-0,43-6/5А</t>
  </si>
  <si>
    <t>1КР57-0,061-4/4А 12КР57-0,179-2/1А</t>
  </si>
  <si>
    <t>1КР57-0,146-4/5А 1КР57-0,036-4/4А 1КР57-0,013-3/7Б</t>
  </si>
  <si>
    <t>140КР17-0,980-2/3Б 2КР57-0,088-1/5А</t>
  </si>
  <si>
    <t>2КР57-0,165-2/2А</t>
  </si>
  <si>
    <t>1КР57-0,100-3/6А</t>
  </si>
  <si>
    <t>2КР57-0,31-3/3А</t>
  </si>
  <si>
    <t>18КР57-0,38-6/5А</t>
  </si>
  <si>
    <t>8КР57-0,269-1/4А 16КР57-0,708-1/3А 2КР57-0,168-3/5А 2КР57-0,235-4/3А</t>
  </si>
  <si>
    <t>1КР57-0,184-3/3Б</t>
  </si>
  <si>
    <t>1КР57-0,120-3/5А</t>
  </si>
  <si>
    <t>2КР57-0,176-2/4А</t>
  </si>
  <si>
    <t>1КР57-0,110-2/3А 2КР57-0,034-1/6А 2КР57-0,049-1/3А</t>
  </si>
  <si>
    <t>2КР57-0,238-4/4А 8КР57-0,106-4/5А</t>
  </si>
  <si>
    <t>1КР57-0,210-4/6Б</t>
  </si>
  <si>
    <t>1Пр-0,3-4/7А 16КР17-0,119-2/4А</t>
  </si>
  <si>
    <t>1КР57-0,225-5/3А</t>
  </si>
  <si>
    <t>21КР57-0,23-6/5А</t>
  </si>
  <si>
    <t>1КР57-0,100-2/5Б</t>
  </si>
  <si>
    <t>14КР57-0,348-2/3А</t>
  </si>
  <si>
    <t>1КР57-0,120-3/4А</t>
  </si>
  <si>
    <t>2КР57-0,444-3/4А</t>
  </si>
  <si>
    <t>1Кр57-0,223-5/5А</t>
  </si>
  <si>
    <t>6КР57-0,26-2/2А</t>
  </si>
  <si>
    <t>2КР57-0,314-4/5Б</t>
  </si>
  <si>
    <t>1КР57-0,058-3/3А</t>
  </si>
  <si>
    <t>1КР57-0,180-5/5А 1КР57-0,190-5/5А</t>
  </si>
  <si>
    <t>1КР57-0,03-7/3Б</t>
  </si>
  <si>
    <t>1КР57-0,05-2/2А 1КР57-0,05-2/4А 10КР57-0,57-4/7Б</t>
  </si>
  <si>
    <t>68КР7-0,2-6/5А</t>
  </si>
  <si>
    <t>1Ов57-0,36-2/4А 15КР17-0,113-2/4А</t>
  </si>
  <si>
    <t>13КР57-0,12-4/5А 11КР57-0,13-4/5А 12КР57-0,21-4/5А</t>
  </si>
  <si>
    <t>19КР57-0,15-3/6А 30КР57-0,29-3/6А 1Бт25-0,01-3/6А 4Бт25-0,05-3/6А 23Бт25-0,24-3/6А</t>
  </si>
  <si>
    <t>10КР57-0,05-3/6А 2КР57-0,02-3/6А 4КР57-0,04-3/6А 4КР57-0,06-3/6А 7КР57-0,13-3/6А</t>
  </si>
  <si>
    <t>56КР57-0,25-4/5А</t>
  </si>
  <si>
    <t>100КР57-1,71-6/5А</t>
  </si>
  <si>
    <t>1КР57-0,06-3/7А</t>
  </si>
  <si>
    <t>1КР57-0,320-7/7А 8КР57-0,038-4/6Б</t>
  </si>
  <si>
    <t>1КР57-0,08-2/7А</t>
  </si>
  <si>
    <t>10КР57-0,440-4/3А</t>
  </si>
  <si>
    <t>2КР57-0,11-2/3А 4КР57-0,08-2/2А</t>
  </si>
  <si>
    <t>2КР57-0,63-6/7А 16КР57-0,077-4/6Б</t>
  </si>
  <si>
    <t>14КР57-0,139-2/3А</t>
  </si>
  <si>
    <t>1КР57-0,410-6/7А</t>
  </si>
  <si>
    <t>1КР57-0,41-3/7Б 1КР57-0,40-3/9А 14КР57-0,08-4/5А</t>
  </si>
  <si>
    <t>1КР57-0,02-3/2А</t>
  </si>
  <si>
    <t>9КР57-0,132-1/1А</t>
  </si>
  <si>
    <t>12КР57-0,04-3/4А</t>
  </si>
  <si>
    <t>1КР57-0,040-4/3А 1КР57-0,040-4/4Б</t>
  </si>
  <si>
    <t>1КР57-0,320-3/6Б</t>
  </si>
  <si>
    <t>2КР57-0,360-2/4А</t>
  </si>
  <si>
    <t>1КР57-0,110-3/6А</t>
  </si>
  <si>
    <t>44КР17-0,308-2/4А 6КР57-0,708-4/5А</t>
  </si>
  <si>
    <t>2КР57-0,440-4/2А</t>
  </si>
  <si>
    <t>2КР57-0,310-4/6Б</t>
  </si>
  <si>
    <t>1КР57-0,033-3/4Б 1Кр57-0,014-3/7Б</t>
  </si>
  <si>
    <t>2КР57-0,220-3/4А</t>
  </si>
  <si>
    <t>1КР57-0,010-2/3А</t>
  </si>
  <si>
    <t>6КР57-0,042-2/4А 2КР57-0,051-2/6А</t>
  </si>
  <si>
    <t>40КР57-0,16-4/6А</t>
  </si>
  <si>
    <t>39КР57-0,350-3/5А</t>
  </si>
  <si>
    <t>2КР57-0,45-3/5В</t>
  </si>
  <si>
    <t>2КР57-0,170-4/6А 6КР57-0,088-2/1А</t>
  </si>
  <si>
    <t>1КР57-0,058-2/6А</t>
  </si>
  <si>
    <t>1КР57-0,110-1/2А</t>
  </si>
  <si>
    <t>4КР57-0,330-3/3А</t>
  </si>
  <si>
    <t>1КР57-0,040-3/8В</t>
  </si>
  <si>
    <t>1КР57-1,030-8-3/4Б</t>
  </si>
  <si>
    <t>22КР17-0,17-3/4А</t>
  </si>
  <si>
    <t>25КР57-0,140-3/5А</t>
  </si>
  <si>
    <t>93КР57-0,500-6/5А</t>
  </si>
  <si>
    <t>1КР57-0,280-4/5А</t>
  </si>
  <si>
    <t>1КР57-0,07-4/6А 16КР57-0,04-6/6А</t>
  </si>
  <si>
    <t>1КР57-0,16-2/4А</t>
  </si>
  <si>
    <t>2КР57-0,30-4/3А</t>
  </si>
  <si>
    <t>2КР57-0,43-4/5А</t>
  </si>
  <si>
    <t>1КР57-0,26-3/2А 34КР57-0,21-2/3А</t>
  </si>
  <si>
    <t>9КР57-0,750-6/5А</t>
  </si>
  <si>
    <t>6КР57-0,443-3/5А 1КР57-0,080-3/4Б 3КР57-0,207-3/4А 2КР57-0,050-4/2А 2КР57-0,051-3/2А</t>
  </si>
  <si>
    <t>12КР57-0,12-4/5А</t>
  </si>
  <si>
    <t>2КР57-0,310-3/5А</t>
  </si>
  <si>
    <t>8КР57-0,240-4/4А 1КР57-0,057-3/4А 2КР57-0,19-5/5А 2КР57-0,090,25-6/5А 1КР57-0,147-5/4А</t>
  </si>
  <si>
    <t>1КР57-0,040-4/5Б 1КР57-0,040-4/5Б</t>
  </si>
  <si>
    <t>8КР57-0,096-2/5А</t>
  </si>
  <si>
    <t>23КР57-0,130-4/5А</t>
  </si>
  <si>
    <t>1КР57-0,510-3/5А</t>
  </si>
  <si>
    <t>1КР57-0,21-3/6А</t>
  </si>
  <si>
    <t>2КР57-1,40-6/5А</t>
  </si>
  <si>
    <t>1КР57-1,150-4/9А</t>
  </si>
  <si>
    <t>14КР57-0,66-4/6А</t>
  </si>
  <si>
    <t>2КР57-0,560-4/6А</t>
  </si>
  <si>
    <t>1КР57-0,090-3/5А</t>
  </si>
  <si>
    <t>1КР57-0,222-5/4А</t>
  </si>
  <si>
    <t>14КР57-0,644-2/4А 10КР57-0,400-3/5А 4КР57-0,190-3/6А 3КР57-0,120-3/4А 1КР57-0,040-3/7А 1Кр57-0,040-3/4Б 1КР57-0,040-3/5Б 1КР57-0,040-3/6Б 1КР57-0,040-3/7Б</t>
  </si>
  <si>
    <t>39КР57-1,520-6/5А</t>
  </si>
  <si>
    <t>1КР57-0,037-5/5А 1КР57-0,147-5/3А 1КР57-0,013-3/7Б</t>
  </si>
  <si>
    <t>2КР57-0,56-5/5А</t>
  </si>
  <si>
    <t>1Г56-0,470-5/8А 1Г56-0,450-7/9А 56КР17-0,388-2/4А</t>
  </si>
  <si>
    <t>2КР57-0,183-3/5А 2КР57-0,063-3/5Б 2КР57-0,026-3/7Б</t>
  </si>
  <si>
    <t>2КР57-0,64-8-1/6Б</t>
  </si>
  <si>
    <t>84КР57-0,53-6/5А</t>
  </si>
  <si>
    <t>1КР57-0,340-6/7аА</t>
  </si>
  <si>
    <t>2КР57-0,549-4/5А</t>
  </si>
  <si>
    <t>1КР57-0,350-2/8Б</t>
  </si>
  <si>
    <t>17Кр57-0,25-4/5а</t>
  </si>
  <si>
    <t>15Кр57-0,27-4/5А</t>
  </si>
  <si>
    <t>2КР57-1,190-4/9Б</t>
  </si>
  <si>
    <t>53КР57-0,690-6/5А</t>
  </si>
  <si>
    <t>2КР57-0,170-3/3А 4КР57-0,343-3/3Б</t>
  </si>
  <si>
    <t>20Кр57-0,960-6/5А</t>
  </si>
  <si>
    <t>1КР57-0,550-4/8Б 1КР57-0,520-4/8Б</t>
  </si>
  <si>
    <t>80КР57-0,480-4/5А</t>
  </si>
  <si>
    <t>5КР57-0,224-2/5А</t>
  </si>
  <si>
    <t>1КР57-0,500-6-1/7Б 2КР57-0,100-3/3Б 4КР57-0,250-3/4Б</t>
  </si>
  <si>
    <t>6КР57-0,53-4/4А</t>
  </si>
  <si>
    <t>1КР57-0,237-5/5А</t>
  </si>
  <si>
    <t>1КР57-0,420-7/7Аа 23КР57-0,330-4/6Б 12КР57-0,157-3/5Б</t>
  </si>
  <si>
    <t>1КР57-0,310-6-1/6А 1КР57-0,310-6-1/5А</t>
  </si>
  <si>
    <t>66Кр57-0,490-4/5А</t>
  </si>
  <si>
    <t>207Кр57-2,25-6/5А</t>
  </si>
  <si>
    <t>86Кр57-0,43-6/5А</t>
  </si>
  <si>
    <t>12Кр57-0,13-6/5А 2Кр57-0,03-6/5А</t>
  </si>
  <si>
    <t>1Кр57-0,04-6/5А 7Кр57-0,15-6/5А 6Кр57-0,08-6/5А</t>
  </si>
  <si>
    <t>64Кр57-0,39-6/5А 20Кр57-0,14-6/5А</t>
  </si>
  <si>
    <t>22Бт25-0,17-4/5А 22Кр57-0,3-6/5А</t>
  </si>
  <si>
    <t>1Кр57-0,160-2/2А</t>
  </si>
  <si>
    <t>1Кр57-0,060-3/5Б 2Кр57-0,110-3/5А 2Кр57-0,110-3/5А</t>
  </si>
  <si>
    <t>1Кр57-0,530-4/9В 1Кр57-0,127-5/5А 1Кр57-0,112-6/3А</t>
  </si>
  <si>
    <t>1Кр57-0,050-6/3А</t>
  </si>
  <si>
    <t>2Кр57-0,280-5/6А</t>
  </si>
  <si>
    <t>2Бт25-0,17-4/5А 94Кр57-0,19-6/5А 6Кр57-0,04-6/5А 2Кр57-0,04-6/5А</t>
  </si>
  <si>
    <t>50Кр57-0,25-6/5А</t>
  </si>
  <si>
    <t>1Кр57-0,070-2/5А</t>
  </si>
  <si>
    <t>1Кр57-0,15-4/5А</t>
  </si>
  <si>
    <t>1Кр57-0,080-5/5А</t>
  </si>
  <si>
    <t>2Кр57-0,250-2/6А</t>
  </si>
  <si>
    <t>1Кр57-0,121-2/6А</t>
  </si>
  <si>
    <t>2Кр57-0,237-1/6А</t>
  </si>
  <si>
    <t>7Кр57-0,310-3/4А</t>
  </si>
  <si>
    <t>2Кр57-0,240-5/6Б</t>
  </si>
  <si>
    <t>1Кр57-0,160-4/5А</t>
  </si>
  <si>
    <t>7Кр57-0,187-1/4А</t>
  </si>
  <si>
    <t>2Кр57-0,166-1/3А</t>
  </si>
  <si>
    <t>1Кр57-0,127-3/7А</t>
  </si>
  <si>
    <t>33Кр57-0,221-7/7А 33Кр57-0,183-7/9А</t>
  </si>
  <si>
    <t>8Кр57-0,062-7/6А 3Кр57-0,112-7/9Б</t>
  </si>
  <si>
    <t>2Кр57-0,08-4/3А</t>
  </si>
  <si>
    <t>6Кр57-0,120-2/2А</t>
  </si>
  <si>
    <t>1Кр57-0,34-7/4А</t>
  </si>
  <si>
    <t>2Кр57-0,160-3/4Б 5Кр57-0,280-2/3Б 7Кр57-0,420-3/3А</t>
  </si>
  <si>
    <t>1Кр57-0,126-5/6В</t>
  </si>
  <si>
    <t>10Кр57-1,148-2/3А</t>
  </si>
  <si>
    <t>22Кр57-0,11-6/5А 20Кр57-0,12-6/5А</t>
  </si>
  <si>
    <t>21Кр57-0,16-6/5А 7Кр57-0,3-6/5А</t>
  </si>
  <si>
    <t>14Кр57-0,1-6/5А</t>
  </si>
  <si>
    <t>2Кр57-0,310-4/7Б</t>
  </si>
  <si>
    <t>34Кр57-0,46-6/5А</t>
  </si>
  <si>
    <t>21Кр57-0,24-6/5А 72Кр57-0,28-6/5А</t>
  </si>
  <si>
    <t>2КР57-0,540-5/5Б</t>
  </si>
  <si>
    <t>1Кр57-0,730-5/10Б 1Кр57-0,710-5/10Б</t>
  </si>
  <si>
    <t>2Кр57-0,32-4/6А</t>
  </si>
  <si>
    <t>2Кр57-0,087-4/3Б</t>
  </si>
  <si>
    <t>1КР57-0,360-5/7AБ</t>
  </si>
  <si>
    <t>2Кр57-0,117-3/3А</t>
  </si>
  <si>
    <t>1Кр57-0,119-4/5А</t>
  </si>
  <si>
    <t>20Кр57-0,096-3/4А 2Кр57-0,08-3/2А</t>
  </si>
  <si>
    <t>1Кр57-0,01-5/5А 2Кр57-0,02-5/6А</t>
  </si>
  <si>
    <t>3Кр57-0,042-3/4А</t>
  </si>
  <si>
    <t>14Кр57-0,131-3/3А</t>
  </si>
  <si>
    <t>38Кр57-0,23-6/5А</t>
  </si>
  <si>
    <t>8Кр57-0,03-6/5А 23Кр57-0,16-6/5А 28Кр57-0,26-6/5А 20Кр57-0,22-6/5А 4Кр57-0,05-6/5А</t>
  </si>
  <si>
    <t>2Кр57-0,427-4/3Б</t>
  </si>
  <si>
    <t>21Кр57-0,07-6/5А</t>
  </si>
  <si>
    <t>1Кр57-0,170-5/6Б</t>
  </si>
  <si>
    <t>1Кр57-0,177-2/2А 3Кр57-0,030-3/4А 3Кр57-0,039-4/5А</t>
  </si>
  <si>
    <t>2Кр57-0,074-2/5А 12Кр57-0,548-2/5А</t>
  </si>
  <si>
    <t>2Кр57-0,167-1/6А</t>
  </si>
  <si>
    <t>2Кр57-1,060-4/7Б</t>
  </si>
  <si>
    <t>8Кр57-0,111-6/5Б 2Кр57-0,240-5/6А</t>
  </si>
  <si>
    <t>44Кр57-0,39-6/5А 46Кр57-1,47-6/5А</t>
  </si>
  <si>
    <t>1Кр57-0,290-5/3А</t>
  </si>
  <si>
    <t>92КР17-0,276-3/3А</t>
  </si>
  <si>
    <t>8Кр57-0,06-6/5А 4Кр57-0,06-6/5А</t>
  </si>
  <si>
    <t>12Кр57-0,320-4/6А</t>
  </si>
  <si>
    <t>30КР17-0,090-3/3А 2КР57-0,434-5/3А</t>
  </si>
  <si>
    <t>1Кр57-0,150-5/6Б 1Кр57-0,150-3/5Б</t>
  </si>
  <si>
    <t>9Кр57-0,323-5/2А</t>
  </si>
  <si>
    <t>37Кр57-0,15-6/5А</t>
  </si>
  <si>
    <t>2Кр57-0,420-5/4Б 2Кр17-0,050-2/2Б 1Кр17-0,020-3/3Б 1Кр17-0,020-4/4А 1Кр17-0,020-4/4А 2Кр17-0,040-4/2</t>
  </si>
  <si>
    <t>8Кр57-0,298-2/6А 2Кр57-0,720-4/5А</t>
  </si>
  <si>
    <t>1Кр57-0,01-2/4А</t>
  </si>
  <si>
    <t>2Кр57-0,051-4/3А</t>
  </si>
  <si>
    <t>1КР57-0,060-6/3Б 1КР57-0,060-6/4Б 2КР57-0,080-3/3А 2КР57-0,090-3/3А</t>
  </si>
  <si>
    <t>6Кр57-0,13-6/5А 12Кр57-0,21-6/5А 12Кр57-0,16-6/5А 6Кр57-0,07-6/5А 6Кр57-0,05-6/5А</t>
  </si>
  <si>
    <t>2КР57-0,110-2/2А</t>
  </si>
  <si>
    <t>2КР57-0,540-4/5А</t>
  </si>
  <si>
    <t>1КР57-0,153-3/3Б</t>
  </si>
  <si>
    <t>1КР57-0,260-4/5А</t>
  </si>
  <si>
    <t>6КР57-0,120-4/4А</t>
  </si>
  <si>
    <t>1КР57-0,004-3/6А</t>
  </si>
  <si>
    <t>1КР57-0,060-3/6А</t>
  </si>
  <si>
    <t>2КР57-0,110-3/2А</t>
  </si>
  <si>
    <t>2КР57-0,323-5/5А</t>
  </si>
  <si>
    <t>3КР57-0,110-2/5А</t>
  </si>
  <si>
    <t>1КР57-0,220-3/6А</t>
  </si>
  <si>
    <t>1КР57-0,325-7/3А 1КР57-0,230-4/5А</t>
  </si>
  <si>
    <t>1КР57-0,300-8-2/9А 1КР57-0,320-8-2/7В 1КР57-0,33-8-2/6А</t>
  </si>
  <si>
    <t>1КР57-0,180-3/4А</t>
  </si>
  <si>
    <t>1КР57-0,3540-4/7А</t>
  </si>
  <si>
    <t>1КР57-0,110-5/5Б</t>
  </si>
  <si>
    <t>1КР57-0,014-4/6А</t>
  </si>
  <si>
    <t>1КР57-0,080-4/4А</t>
  </si>
  <si>
    <t>1КР57-0,023-3/4А</t>
  </si>
  <si>
    <t>2КР57-0,560-5/5А</t>
  </si>
  <si>
    <t>1КР57-0,084-2/3А</t>
  </si>
  <si>
    <t>12КР57-0,413-2/4А 2КР57-0,251-5/5А</t>
  </si>
  <si>
    <t>2КР57-0,537-4/5А</t>
  </si>
  <si>
    <t>1КР57-0,050-4/3А</t>
  </si>
  <si>
    <t>1КР57-0,130-5/6А 6КР57-0,160-4/6А</t>
  </si>
  <si>
    <t>2КР57-0,220-5/6А</t>
  </si>
  <si>
    <t>4КР57-0,050-3/5А 2КР57-0,019-3/6Б</t>
  </si>
  <si>
    <t>2КР57-0,010-4/3А</t>
  </si>
  <si>
    <t>4КР57-0,104-3/6А 1КР57-0,158-4/4А</t>
  </si>
  <si>
    <t>1КР57-0,010-2/6А</t>
  </si>
  <si>
    <t>3КР57-0,040-2/3А</t>
  </si>
  <si>
    <t>1КР57-0,057-5/2А</t>
  </si>
  <si>
    <t>1КР57-0,055-3/5А 1КР57-0,165-3/4А 1КР57-0,040-4/6А</t>
  </si>
  <si>
    <t>1КР57-0,056-5/3А</t>
  </si>
  <si>
    <t>1КР57-0,050-2/5А</t>
  </si>
  <si>
    <t>2КР57-0,040-3/3А</t>
  </si>
  <si>
    <t>5КР57-0,580-3/3А 2КР57-0,240-3/6А</t>
  </si>
  <si>
    <t>2КР57-0,350-4/6А</t>
  </si>
  <si>
    <t>2КР57-0,140-4/6А 32КР57-0,310-4/6А</t>
  </si>
  <si>
    <t>1КР57-0,057-2/5А</t>
  </si>
  <si>
    <t>1Кр57-0,03-2/3А</t>
  </si>
  <si>
    <t>2Кр57-0,087-3/3А 5Кр57-0,218-3/3А</t>
  </si>
  <si>
    <t>1Кр57-0,060-4/4А 1Кр57-0,060-3/9А 1Кр57-0,050-3/8А</t>
  </si>
  <si>
    <t>1Кр57-0,116-4/6А 1Кр57-0,035-3/2А 1Кр57-0,024-4/7Б</t>
  </si>
  <si>
    <t>2Кр57-0,448-5/3Б</t>
  </si>
  <si>
    <t>1Кр57-0,13-4/5А</t>
  </si>
  <si>
    <t>1Кр57-0,330-8-4/3А 1Кр57-0,330-8-4/5А</t>
  </si>
  <si>
    <t>2Кр57-0,246-3/6А</t>
  </si>
  <si>
    <t>1Кр57-0,22-5/5А 1Кр57-0,21-5/5А</t>
  </si>
  <si>
    <t>Г56-0,31-6/6Б 16Кр17-0,120-2/4А</t>
  </si>
  <si>
    <t>1Кр57-0,130-3/8А</t>
  </si>
  <si>
    <t>22Кр57-0,100-4/6Б</t>
  </si>
  <si>
    <t>1Кр57-0,12-5/3А</t>
  </si>
  <si>
    <t>1Кр57-0,200-5/3А 10Кр57-0,190-4/6А</t>
  </si>
  <si>
    <t>1Кр57-0,13-5/3Б</t>
  </si>
  <si>
    <t>12Кр57-0,413-2/4А 2Кр57-0,251-5/5А</t>
  </si>
  <si>
    <t>1Кр57-0,05-6/8А 3Кр57-0,05-2/4А</t>
  </si>
  <si>
    <t>2Кр57-0,220-7/8Б</t>
  </si>
  <si>
    <t>1Кр57-0,12-3/4А</t>
  </si>
  <si>
    <t>2Кр57-0,045-2/5А 1Кр57-0,02-2/5А</t>
  </si>
  <si>
    <t>1Кр57-0,510-7/8В</t>
  </si>
  <si>
    <t>1Кр17-0,01-3/5А</t>
  </si>
  <si>
    <t>1Кр57-0,320-4/7А 9Кр57-0,035-3/6А</t>
  </si>
  <si>
    <t>1Кр57-0,300-8.1/3Б 1Кр57-0,300-8.1/3Б 18Кр57-0,071-3/6А</t>
  </si>
  <si>
    <t>13Кр57-0,038-2/3А</t>
  </si>
  <si>
    <t>1Кр57-0,218-4/5А 20Кр17-0,152-3/4А</t>
  </si>
  <si>
    <t>12Кр57-0,24-4/5А 3Кр57-0,05-3/5А</t>
  </si>
  <si>
    <t>14Кр57-0,070-4/5А 1Кр57-0,410-7/8Б 1Кр57-0,440-7/9Б</t>
  </si>
  <si>
    <t>2Кр57-0,31-4/4Б</t>
  </si>
  <si>
    <t>1Кр57-0,050-3/6Б 18Кр57-0,071-3/6А</t>
  </si>
  <si>
    <t>1Кр57-0,003-3/6А</t>
  </si>
  <si>
    <t>2Кр57-0,123-5/6А 36КР57-0,111-3/6А</t>
  </si>
  <si>
    <t>1Кр57-0,056-4/6А 18Кр57-0,071-3/6А</t>
  </si>
  <si>
    <t>1Кр57-0,13-5/3А</t>
  </si>
  <si>
    <t>1Кр57-0,140-4/8Б</t>
  </si>
  <si>
    <t>1Кр57-0,060-2/7А 1Кр57-0,050-1/2А 1Кр57-0,050-1/3А</t>
  </si>
  <si>
    <t>1Кр57-0,06-3/3Б</t>
  </si>
  <si>
    <t>1Кр57-0,18-3/4А</t>
  </si>
  <si>
    <t>1Кр57-0,05-3/3А</t>
  </si>
  <si>
    <t>1Кр57-0,13-2/7А</t>
  </si>
  <si>
    <t>1Кр57-0,08-3/2А</t>
  </si>
  <si>
    <t>1Кр57-0,13-3/6А</t>
  </si>
  <si>
    <t>1Кр57-0,060-5/4А 18Кр57-0,070-3/6А</t>
  </si>
  <si>
    <t>2Кр57-0,32-4/4А</t>
  </si>
  <si>
    <t>2Кр57-0,228-4/3А</t>
  </si>
  <si>
    <t>1Кр57-0,020-6/3А</t>
  </si>
  <si>
    <t>2Кр57-0,130-4/3А 4Кр57-0,212-2/2А</t>
  </si>
  <si>
    <t>1Кр57-0,110-4/3А 6Кр57-0,170-4/6А</t>
  </si>
  <si>
    <t>1Кр57-0,080-3/5Б</t>
  </si>
  <si>
    <t>5Кр57-0,217-2/6А</t>
  </si>
  <si>
    <t>2Кр57-0,17-3/5А</t>
  </si>
  <si>
    <t>1Кр57-0,320-4/7А 1Кр57-0,350-4/7А</t>
  </si>
  <si>
    <t>2Кр57-0,300-3/7А</t>
  </si>
  <si>
    <t>1Кр57-0,122-5/5А 6Кр57-0,199- 3/4А</t>
  </si>
  <si>
    <t>1Кр57-0,229-5/3А</t>
  </si>
  <si>
    <t>2Кр57-0,546-4/5А</t>
  </si>
  <si>
    <t>1Кр57-0,290-4/4А 1Кр57-0,260-4/4А</t>
  </si>
  <si>
    <t>2Кр57-0,533-5/3А</t>
  </si>
  <si>
    <t>3Кр57-0,132-2/2А</t>
  </si>
  <si>
    <t>5Кр57-0,224-2/6А</t>
  </si>
  <si>
    <t>3Кр57-0,076-4/3А</t>
  </si>
  <si>
    <t>16Кр57-0,417-4/3Б</t>
  </si>
  <si>
    <t>1Кр57-0,360-8-1/4А</t>
  </si>
  <si>
    <t>2Кр57-0,240-5/6А</t>
  </si>
  <si>
    <t>2Кр57-0,07-6/4А</t>
  </si>
  <si>
    <t>20Кр57-0,277-5/3А</t>
  </si>
  <si>
    <t>7Кр57-0,16-2/3А 1Кр57-0,02-2/3А</t>
  </si>
  <si>
    <t>28Кр57-0,257-3/4А 8Кр57-0,098-4/3А</t>
  </si>
  <si>
    <t>30Кр57-0,295-4/6Б</t>
  </si>
  <si>
    <t>2Кр57-0,240-4/4А</t>
  </si>
  <si>
    <t>2Кр57-0,240-4/3А</t>
  </si>
  <si>
    <t>1Кр57-0,210-5/3А</t>
  </si>
  <si>
    <t>2Кр57-0,02-2/4А 4Кр57-3/3А</t>
  </si>
  <si>
    <t>1Кр57-0,460-8-2/4А 2Кр57-0,113-3/5А</t>
  </si>
  <si>
    <t>1Кр57-0,004-3/6А</t>
  </si>
  <si>
    <t>2Кр57-0,238-4/4А</t>
  </si>
  <si>
    <t>1Кр57-0,268-4/6А</t>
  </si>
  <si>
    <t>3Кр57-0,37-7/9Б 1Кр57-0,13-7/9А 2Кр57-0,16-4/3А 2Кр57-0,12-4/4А</t>
  </si>
  <si>
    <t>1Кр57-0,221-3/5А</t>
  </si>
  <si>
    <t>1Кр57-0,220-3/3А</t>
  </si>
  <si>
    <t>1Кр57-0,270-4/3А</t>
  </si>
  <si>
    <t>1Кр57-0,110-3/6А</t>
  </si>
  <si>
    <t>1Кр57-0,11-3/4А</t>
  </si>
  <si>
    <t>1Кр57-0,217-3/3Б</t>
  </si>
  <si>
    <t>1Кр57-0,500-4/3А</t>
  </si>
  <si>
    <t>2Кр57-0,460-2/2А</t>
  </si>
  <si>
    <t>1Кр57-0,31-8-3/3Б</t>
  </si>
  <si>
    <t>2Кр57-0,436-4/5А</t>
  </si>
  <si>
    <t>2Кр57-0,44-4/4Б 1Кр57-0,42-4/8А 24Кр57-0,432-3/5А</t>
  </si>
  <si>
    <t>1Кр57-0,157-4/5А</t>
  </si>
  <si>
    <t>4Кр57-0,074-3/3А</t>
  </si>
  <si>
    <t>2Кр57-0,44-4/5А 28Кр57-0,16-4/5А</t>
  </si>
  <si>
    <t>1Кр57-0,22-5/7А 14Кр57-0,09-4/5А</t>
  </si>
  <si>
    <t>1Кр57-0,080-4/4Б</t>
  </si>
  <si>
    <t>4Кр57-0,037-3/3А</t>
  </si>
  <si>
    <t>1Кр57-0,183-5/5А 10Кр57-0,132-4/5А</t>
  </si>
  <si>
    <t>1Кр57-0,214-2/5А 24Кр17-0,070-2/3А</t>
  </si>
  <si>
    <t>16Кр57-0,113-2/2А</t>
  </si>
  <si>
    <t>2Кр57-0,016-2/4А 1Кр57-0,010-4/2А 1Кр57-0,041-4/4А 1Кр57-0,013-4/5А</t>
  </si>
  <si>
    <t>1Кр57-0,118-4/5А 4Кр57-0,137-2/2А</t>
  </si>
  <si>
    <t>1Кр57-0,100-3/6Б</t>
  </si>
  <si>
    <t>3Кр57-0,09-3/4А</t>
  </si>
  <si>
    <t>9Кр57-0,306-3/3А</t>
  </si>
  <si>
    <t>1Кр57-0,272-3/5А</t>
  </si>
  <si>
    <t>1Кр57-0,08-7/6А</t>
  </si>
  <si>
    <t>1Кр57-0,03-3/3А</t>
  </si>
  <si>
    <t>1Кр57-0,158-5/5А</t>
  </si>
  <si>
    <t>2Кр57-0,220-4/3Б 3Кр57-0,300-4/3Б</t>
  </si>
  <si>
    <t>1Кр57-0,032-4/4Б</t>
  </si>
  <si>
    <t>2Кр57-0,670-6/7аА</t>
  </si>
  <si>
    <t>1Кр57-0,780-6/6А 28Кр57-0,189-5/6Б</t>
  </si>
  <si>
    <t>10Кр57-0,26-3/3Б</t>
  </si>
  <si>
    <t>1Кр57-0,470-7/9А 6Кр17-0,046-2/4А</t>
  </si>
  <si>
    <t>1Кр57-0,540-5/9А 2Кр57-0,248-3/3Б</t>
  </si>
  <si>
    <t>1Кр57-0,310-4/7аА</t>
  </si>
  <si>
    <t>7Кр57-0,141-6/6А</t>
  </si>
  <si>
    <t>1КР57-0,110-4/3А</t>
  </si>
  <si>
    <t>2кр57-0,270-4/5Б</t>
  </si>
  <si>
    <t>2Кр57-0,440-4/6А</t>
  </si>
  <si>
    <t>1Кр57-0,055-4/5А 18Кр57-0,071-3/6А</t>
  </si>
  <si>
    <t>2Кр57-0,123-5/6А 36Кр57-0,110-3/6А</t>
  </si>
  <si>
    <t>1Кр57-0,183-4/3А</t>
  </si>
  <si>
    <t>1Кр57-0,370-6/5Б</t>
  </si>
  <si>
    <t>13Кр57-0,175-5/4А</t>
  </si>
  <si>
    <t>2КР57-0,430-4/3А 14КР57-0,339-3/6А</t>
  </si>
  <si>
    <t>2Кр57-0,200-2/2А 8Кр57-0,100-2/2А 8Кр57-0,055-2/3А 16Кр57-0,075-3/2А</t>
  </si>
  <si>
    <t>1Кр57-0,270-2/4А</t>
  </si>
  <si>
    <t>2Кр57-0,537-4/5А</t>
  </si>
  <si>
    <t>1Кр57-0,042-5/2А</t>
  </si>
  <si>
    <t>2Кр57-0,180-3/2А 12Кр57-0,207-3/3А</t>
  </si>
  <si>
    <t>2Кр57-0,240-2/2А 12Кр57-0,212-3/5А</t>
  </si>
  <si>
    <t>6Кр57-0,117-4/2А</t>
  </si>
  <si>
    <t>2Кр57-0,18-3/2А 12Кр57-0,207-3/3А</t>
  </si>
  <si>
    <t>2Кр57-0,660-4/8Б</t>
  </si>
  <si>
    <t>2Кр57-0,240-4/5А 2Кр57-0,051-1/3А 2Кр57-0,041-2/7А</t>
  </si>
  <si>
    <t>2Кр57-0,250-5/6А</t>
  </si>
  <si>
    <t>1Кр57-0,250-5/6А</t>
  </si>
  <si>
    <t>1Кр57-0,083-5/5А</t>
  </si>
  <si>
    <t>1КР57-0,420-3/9Б</t>
  </si>
  <si>
    <t>1Кр57-0,271-5/4А</t>
  </si>
  <si>
    <t>3Кр57-0,04-3/4А</t>
  </si>
  <si>
    <t>1Кр57-0,700-8-1/7А 1Кр57-0,700-9-1/9Б</t>
  </si>
  <si>
    <t>2Кр57-0,540-5/5А</t>
  </si>
  <si>
    <t>2Кр57-0,230-2/3Б 3Кр57-0,380-2/5Б</t>
  </si>
  <si>
    <t>1Кр57-0,183-3/3Б 20Кр17-0,142-2/4А</t>
  </si>
  <si>
    <t>1Кр57-0,224-5/5А</t>
  </si>
  <si>
    <t>1КР57-0,160-3/5Б</t>
  </si>
  <si>
    <t>2Кр57-0,546-5/3А</t>
  </si>
  <si>
    <t>1Кр57-0,580-4/5Б 10Кр57-0,158-5/5А</t>
  </si>
  <si>
    <t>5Кр57-0,04-3/4А</t>
  </si>
  <si>
    <t>18КР17-0,072-3/4Б</t>
  </si>
  <si>
    <t>1Кр57-0,033-3/6Б</t>
  </si>
  <si>
    <t>1Кр57-0,28-2/3А</t>
  </si>
  <si>
    <t>1КР57-0,450-8-3/8Б</t>
  </si>
  <si>
    <t>1Кр57-0,230-4/4А</t>
  </si>
  <si>
    <t>1КР57-0,120-4/3А</t>
  </si>
  <si>
    <t>1Кр57-0,37-7/4А 1Кр57-0,37-7/4А</t>
  </si>
  <si>
    <t>2Кр57-0,04-2/2А 1Кр57-0,02-2/2А 1Кр57-0,02-2/2А 4Кр57-0,08-2/3А</t>
  </si>
  <si>
    <t>1Кр57-0,07-4/6А</t>
  </si>
  <si>
    <t>2кр57-0,150-4/6А</t>
  </si>
  <si>
    <t>1Кр57-0,187-5/3А</t>
  </si>
  <si>
    <t>1Кр57-0,04-6/5А</t>
  </si>
  <si>
    <t>2Кр57-0,540-5/3А</t>
  </si>
  <si>
    <t>1Кр57-0,20-2/5А</t>
  </si>
  <si>
    <t>3Кр57-0,15-4/6А</t>
  </si>
  <si>
    <t>12Кр57-1,02-4/2А</t>
  </si>
  <si>
    <t>1Кр57-0,223-4/4А</t>
  </si>
  <si>
    <t>1Кр57-0,057-5/6А</t>
  </si>
  <si>
    <t>5Кр57-0,055-3/6Б</t>
  </si>
  <si>
    <t>3Кр57-0,065-3/5А</t>
  </si>
  <si>
    <t>1Кр57-0,07-4/4Б 1Кр57-0,07-4/4Б 2Кр57-0,11-3/3Б 10Кр57-0,57-3/3А</t>
  </si>
  <si>
    <t>1Кр57-0,400-8-1/8В 6Кр17-0,047-3/4А</t>
  </si>
  <si>
    <t>6Кр57-0,35-3/3А</t>
  </si>
  <si>
    <t>16Кр57-0,114-7/9А 15Кр57-0,146-7/6А</t>
  </si>
  <si>
    <t>1КР57-0,130-4/6Б</t>
  </si>
  <si>
    <t>1Кр57-0,120-5/5Б 1Кр57-0,035-3/2А 1Кр57-0,017-1/2А</t>
  </si>
  <si>
    <t>8КР57-0,03-6/5А 17КР57-0,13-6/5А 16КР57-0,21-6/5А</t>
  </si>
  <si>
    <t>4КР57-0,03-4/5А 4КР57-0,04-4/5А 6КР57-0,07-4/5А 6КР57-0,31-4/5А 1КР57-0,10-4/5А</t>
  </si>
  <si>
    <t>1ОВ57-0,33-5/6А 1КР17-0,110-2/4А</t>
  </si>
  <si>
    <t>32КР57-0,2-6/5А</t>
  </si>
  <si>
    <t>2КР57-0,200-4/3А</t>
  </si>
  <si>
    <t>12КР57-0,159-4/5А</t>
  </si>
  <si>
    <t>6КР57-0,04-3/4А 1КР57-0,05-3/4А</t>
  </si>
  <si>
    <t>2КР57-0,03-4/3А 2КР57-0,02-2/3А</t>
  </si>
  <si>
    <t>3КР57-0,19-3/5А</t>
  </si>
  <si>
    <t>32КР57-0,27-6/5А</t>
  </si>
  <si>
    <t>17КР57-0,23-3/5А</t>
  </si>
  <si>
    <t>5КР57-0,783-3/4А</t>
  </si>
  <si>
    <t>1КР57-0,130-2/5В</t>
  </si>
  <si>
    <t>24КР57-0,13-4/5А 33КР57-0,15-4/5А 1КР57-0,17-4/5А</t>
  </si>
  <si>
    <t>2КР57-0,093-4/4Б</t>
  </si>
  <si>
    <t>1КР57-0,117-4/3А</t>
  </si>
  <si>
    <t>26КР57-0,14-4/6А 2КР57-0,08-4/6А</t>
  </si>
  <si>
    <t>28КР57-0,14-4/5А 2ПР-0,21-4/5А 4КР57-0,08-4/5А 2КР57-0,02-4/5А</t>
  </si>
  <si>
    <t>2КР57-0,448-4/5Б</t>
  </si>
  <si>
    <t>1КР57-0,221-5/5А</t>
  </si>
  <si>
    <t>2КР57-0,12-4/5А</t>
  </si>
  <si>
    <t>1КР57-0,04-6/5А 64КР57-1,96-6/5А</t>
  </si>
  <si>
    <t>2КР57-0,04-2/4А</t>
  </si>
  <si>
    <t>42КР57-0,37-4/5А</t>
  </si>
  <si>
    <t>2КР57-0,090-4/3Б</t>
  </si>
  <si>
    <t>2КР57-0,416-4/6Б</t>
  </si>
  <si>
    <t>1КР57-0,730-6/7А 1КР57-0,720-6/7Б</t>
  </si>
  <si>
    <t>2КР57-0,15-3/3Б 1КР57-0,06-3/5А 11КР57-0,63-4/3А</t>
  </si>
  <si>
    <t>1Г56-0,08-4/5А 27КР57-0,2-6/5А</t>
  </si>
  <si>
    <t>1КР57-0,160-5/8Б</t>
  </si>
  <si>
    <t>2КР57-0,04-3/3А</t>
  </si>
  <si>
    <t>2КР57-0,32-2/6Б</t>
  </si>
  <si>
    <t>1КР57-0,04-4/4А</t>
  </si>
  <si>
    <t>1КР57-0,03-2/5А</t>
  </si>
  <si>
    <t>2КР57-0,027-3/7Б</t>
  </si>
  <si>
    <t>1КР57-0,03-7/6А</t>
  </si>
  <si>
    <t>1КР57-0,110-3/5Б</t>
  </si>
  <si>
    <t>16КР57-0,12-4/5Б</t>
  </si>
  <si>
    <t>2КР57-0,11-6/5А 8КР57-0,1-6/5А 8Бт25-0,04-4/5А</t>
  </si>
  <si>
    <t>2КР57-0,01-4/6А 114КР57-0,33-4/6А 6М55-0,23-4/6А</t>
  </si>
  <si>
    <t>1КР57-0,32-5/6Б 1КР57-0,300-5/6Б</t>
  </si>
  <si>
    <t>2КР57-0,31-4/5А</t>
  </si>
  <si>
    <t>2КР57-0,236-4/5А</t>
  </si>
  <si>
    <t>2КР57-0,538-4/3А</t>
  </si>
  <si>
    <t>64КР17-0,448-2/4А 2КР57-0,087-4/4Б</t>
  </si>
  <si>
    <t>12КР57-0,22-4/5А 2КР57-0,04-4/6А 1КР57-0,02-4/6А</t>
  </si>
  <si>
    <t>31КР57-0,25-4/5А</t>
  </si>
  <si>
    <t>6КР57-0,083-3/5А 1КР57-2,570-8-1/6А 1КР57-2,600-8-2/7А</t>
  </si>
  <si>
    <t>148КР57-1,06-6/5А 74КР57-3,99-6/5А</t>
  </si>
  <si>
    <t>11КР57-0,5-6/5А</t>
  </si>
  <si>
    <t>1КР57-0,43-6/9Б</t>
  </si>
  <si>
    <t>1КР57-0,01-6/5А 4КР57-0,03-6/5А 8КР57-0,04-6/5А 4КР57-0,02-6/5А</t>
  </si>
  <si>
    <t>1КР57-0,270-4/7А 1КР57-0,270-4/6Б</t>
  </si>
  <si>
    <t>1КР57-0,123-2/4А</t>
  </si>
  <si>
    <t>1КР57-0,120-4/6А</t>
  </si>
  <si>
    <t>20КР57-0,08-4/5А</t>
  </si>
  <si>
    <t>1КР57-0,24-3/6А</t>
  </si>
  <si>
    <t>6КР57-0,02-3/5А 8КР57-0,04-3/5А 6КР57-0,03-3/5А 12КР57-0,2-3/5А</t>
  </si>
  <si>
    <t>68КР57-0,28-4/6А 22КР57-0,07-4/6А 34Бп25-0,19-4/6А 60Бп25-0,41-4/6А</t>
  </si>
  <si>
    <t>29КР57-0,19-4/5А 1КР57-0,01-4/5А 13КР57-0,12-4/5А</t>
  </si>
  <si>
    <t>2КР57-0,238-4/4А</t>
  </si>
  <si>
    <t>72КР57-0,30-4/5А 1ПР-0,26-5/4А</t>
  </si>
  <si>
    <t>4КР57-0,028-2/3А 2КР57-0,094-3/3А 16КР57-0,077-3/4А</t>
  </si>
  <si>
    <t>51КР57-0,25-4/5А 5Бт25-0,05-3/5А 2Бт25-0,03-3/5А 3Бт25-0,03-3/5А 11Бт25-0,17-3/5А</t>
  </si>
  <si>
    <t>2ПР-0,29-4/5А 96КР57-0,36-4/5А</t>
  </si>
  <si>
    <t>1КР57-0,550-4/8А</t>
  </si>
  <si>
    <t>40КР57-0,14-6/5А</t>
  </si>
  <si>
    <t>2КР57-0,30-6/4А</t>
  </si>
  <si>
    <t>1КР57-0,360-8-2/7А</t>
  </si>
  <si>
    <t>1КР57-0,055-4/5А</t>
  </si>
  <si>
    <t>2КР57-0,21-4/4А</t>
  </si>
  <si>
    <t>3КР57-0,07-7/9А</t>
  </si>
  <si>
    <t>1КР57-0,217-4/5А</t>
  </si>
  <si>
    <t>2КР57-0,23-4/6А 12КР57-0,82-4/6А</t>
  </si>
  <si>
    <t>54КР57-0,29-4/5А 6КР57-0,35-4/5А</t>
  </si>
  <si>
    <t>1КР57-0,12-4/5А 24КР57-0,14-4/5А 6КР57-0,06-4/5А</t>
  </si>
  <si>
    <t>14КР57-0,1-4/6А 14КР57-0,11-4/6А 2КР57-0,04-4/6А</t>
  </si>
  <si>
    <t>1КР57-0,16-4/3А 3КР57-0,16-4/3Б 3КР57-0,17-4/6Б 1КР57-0,09-2/4А 1КР57-0,07-2/5А 1КР57-0,08-2/4А 1КР57-0,08-2/4А 3КР57-0,24-4/3Б 3КР57-0,26-4/4А 2КР57-0,15-4/4А</t>
  </si>
  <si>
    <t>9КР57-0,32-4/5А</t>
  </si>
  <si>
    <t>1КР57-0,124-2/6А</t>
  </si>
  <si>
    <t>1КР57-0,150-4/5Б</t>
  </si>
  <si>
    <t>6КР57-0,36-4/6А 1КР57-0,08-4/6Б</t>
  </si>
  <si>
    <t>12КР57-0,72-4/6А 2КР57-0,15-3/5А</t>
  </si>
  <si>
    <t>14КР57-0,400-5/6А 2КР57-0,440-3/5Б</t>
  </si>
  <si>
    <t>2КР57-0,378-4/3А</t>
  </si>
  <si>
    <t>2КР57-0,625-5/7аА 8КР57-0,031-3/6А</t>
  </si>
  <si>
    <t>6КР57-0,23-3/5А 4КР57-0,05-2/3А</t>
  </si>
  <si>
    <t>1КР57-0,158-5/5А</t>
  </si>
  <si>
    <t>1КР57-0,03-6/6А</t>
  </si>
  <si>
    <t>52КР57-0,24-4/6А</t>
  </si>
  <si>
    <t>1КР57-0,300-7/8А</t>
  </si>
  <si>
    <t>2КР57-0,416-3/5А</t>
  </si>
  <si>
    <t>1КР57-0,13-2/4А</t>
  </si>
  <si>
    <t>8КР57-0,102-4/6А 2КР57-0,253-5/5А</t>
  </si>
  <si>
    <t>25КР57-0,14-5/5Б</t>
  </si>
  <si>
    <t>2кр57-0,355-3/5А 18кр57-0,158-6/6А</t>
  </si>
  <si>
    <t>114кр57-0,75-4/6А</t>
  </si>
  <si>
    <t>2кр57-0,080-5/7А 2кр57-0,036-3/7АБ</t>
  </si>
  <si>
    <t>1кр57-0,105-5/6Б 1кр57-0,035-3/2А 1кр57-0,017-1/2А</t>
  </si>
  <si>
    <t>1кр57-0,110-3/5А</t>
  </si>
  <si>
    <t>1кр57-0,530-6/9А 1кр57-0,570-6/9А</t>
  </si>
  <si>
    <t>2кр57-0.05-3/3Б</t>
  </si>
  <si>
    <t>1кр57-0,46-5/6А</t>
  </si>
  <si>
    <t>1кр57-0,123-3/5А</t>
  </si>
  <si>
    <t>2кр57-0,434-3/5А 2кр57-0,317-4/3А 2кр57-0,124-3/5А</t>
  </si>
  <si>
    <t>1кр57-0,221-4/3А</t>
  </si>
  <si>
    <t>2кр57-0,026-3/7Б</t>
  </si>
  <si>
    <t>3кр57-0,039-3/7Б 2кр57-0,014-4/6Б</t>
  </si>
  <si>
    <t>2кр57-0,014-4/6Б 3кр57-0,040-3/7Б</t>
  </si>
  <si>
    <t>27кр57-0,16-4/6Б</t>
  </si>
  <si>
    <t>2кр57-0,067-1/4А</t>
  </si>
  <si>
    <t>3кр57-0,044-2/1А</t>
  </si>
  <si>
    <t>1кр57-0,18-5/5А 4кр57-0,06-5/3А</t>
  </si>
  <si>
    <t>14кр57-0,15-6/6А</t>
  </si>
  <si>
    <t>2кр57-0,420-4/6Б 10кр57-0,200-4/6А</t>
  </si>
  <si>
    <t>1кр57-0,08-3/6А</t>
  </si>
  <si>
    <t>2кр57-0,438-4/5Б</t>
  </si>
  <si>
    <t>1кр57-0,210-4/6А 10кр57-0,190-4/6А</t>
  </si>
  <si>
    <t>2кр57-0,250-2/6А</t>
  </si>
  <si>
    <t>1кр57-0,179-3/4А</t>
  </si>
  <si>
    <t>16кр57-0,410-6/6А</t>
  </si>
  <si>
    <t>5кр57-0,04-3/4А</t>
  </si>
  <si>
    <t>1кр57-0,087-2/6А</t>
  </si>
  <si>
    <t>4кр57-0,04-4/5А 2кр57-0,03-2/4А</t>
  </si>
  <si>
    <t>1кр57-0,13-5/5А</t>
  </si>
  <si>
    <t>2кр57-0,31-3/5Б</t>
  </si>
  <si>
    <t>1кр57-0,320-7/10А</t>
  </si>
  <si>
    <t>2кр57-0,38-3/6А</t>
  </si>
  <si>
    <t>8Кр57-0,440-4/3А</t>
  </si>
  <si>
    <t>2Кр57-0,040-2/4А</t>
  </si>
  <si>
    <t>10Кр57-0,071-7/9А 10Кр57-0,072-7/9А 4Кр57-0,029-7/9А 8Кр57-0,168-3/5А 2Кр57-0,118-7/9А</t>
  </si>
  <si>
    <t>14Кр57-0,08-4/5А 1Кр57-0,460-7/9Б 1Кр57-0,450-7/9Б</t>
  </si>
  <si>
    <t>1Кр57-0,220-5/4А</t>
  </si>
  <si>
    <t>1Кр57-0,01-6/5А 12Кр57-0,11-6/5А</t>
  </si>
  <si>
    <t>8Кр57-0,090-6/5а 12Кр57-0,100-6/5А 8Кр57-0,060-6/5А 8Кр57-0,050-6/5А 16Кр57-0,050-6/5А</t>
  </si>
  <si>
    <t>1Кр57-0,01-2/3А 3Кр57-0,05-2/3А 1Кр57-0,01-2/3А</t>
  </si>
  <si>
    <t>1ПР-0,79-2/3А 12Кр57-0,38-3/4А</t>
  </si>
  <si>
    <t>1Кр57-0,121-5/2А</t>
  </si>
  <si>
    <t>2Кр57-0,126-1/2А</t>
  </si>
  <si>
    <t>5Кр57-0,221-1/6А</t>
  </si>
  <si>
    <t>1Кр57-0,086-2/6А</t>
  </si>
  <si>
    <t>4Кр57-0,038-3/6Б</t>
  </si>
  <si>
    <t>2Кр57-0,01-4/6А 6Кр57-0,03-4/6А 8Кр57-0,05-4/6А 18Кр57-0,12-4/6А 6Кр57-0,05-4/6А 8Кр57-0,07-4/6А</t>
  </si>
  <si>
    <t>1Кр57-0,083-1/3А</t>
  </si>
  <si>
    <t>22Кр57-0,32-4/4А</t>
  </si>
  <si>
    <t>2Кр57-0,054-3/3А</t>
  </si>
  <si>
    <t>1Кр57-0,26-2/2А</t>
  </si>
  <si>
    <t>3Кр57-0,103-2/2А</t>
  </si>
  <si>
    <t>1Кр57-0,390-7/3А 1Кр57-0,370-7/3А</t>
  </si>
  <si>
    <t>3Кр57-0,710-4/5Б</t>
  </si>
  <si>
    <t>1Кр57-0,67-4/7а 1Кр57-0,67-4/7А</t>
  </si>
  <si>
    <t>2Кр57-0,01-4/5А 7Кр57-0,02-4/5А</t>
  </si>
  <si>
    <t>1Кр57-0,69-8-3/7А</t>
  </si>
  <si>
    <t>1Кр57-0,060-4/5А 5Кр57-0,0280-4/3А 1Кр57-0,070-5/5А</t>
  </si>
  <si>
    <t>2Кр57-0,110-6/5А 4Кр57-0,120-6/5А</t>
  </si>
  <si>
    <t>7Кр57-0,313-4/3А</t>
  </si>
  <si>
    <t>1Кр57-0,210-2/7А 10Кр57-0,200-4/6А</t>
  </si>
  <si>
    <t>18Кр57-0,53-6/5А</t>
  </si>
  <si>
    <t>1Кр57-0,467-5/9А</t>
  </si>
  <si>
    <t>1Кр57-0,230-4/6А</t>
  </si>
  <si>
    <t>6Кр57-0,383-1/3А</t>
  </si>
  <si>
    <t>10Кр57-0,440-1/5А</t>
  </si>
  <si>
    <t>1Кр57-0,210-5/5А</t>
  </si>
  <si>
    <t>1Кр57-0,086-5/6А</t>
  </si>
  <si>
    <t>1КР57-0,100-2/6Б</t>
  </si>
  <si>
    <t>1Кр57-0,233-4/3А</t>
  </si>
  <si>
    <t>2Кр57-0,610-6/3А</t>
  </si>
  <si>
    <t>6Кр57-0,142-3/5А</t>
  </si>
  <si>
    <t>22Кр57-0,170-3/4А</t>
  </si>
  <si>
    <t>5Кр57-0,430-4/3А</t>
  </si>
  <si>
    <t>7Кр57-0,243-1/6А</t>
  </si>
  <si>
    <t>2Кр17-0,04-2/4А 1Кр17-0,01-2/4А 1Кр17-0,02-2/4А 4Кр17-0,06-2/4А</t>
  </si>
  <si>
    <t>1Кр57-0,15-4/4А</t>
  </si>
  <si>
    <t>12Кр57-0,11-3/5А 6Кр57-0,08-3/5А 2Кр57-0,03-3/5А 1Кр57-0,03-3/5А</t>
  </si>
  <si>
    <t>2Кр57-0,429-4/6А</t>
  </si>
  <si>
    <t>1Кр57-0,110-3/3Б 2Кр57-0,050-3/7А 2Кр57-0,041-3/7А</t>
  </si>
  <si>
    <t>10Кр57-0,10-4/4А</t>
  </si>
  <si>
    <t>2Кр57-0,240-4/8А</t>
  </si>
  <si>
    <t>1Кр57-0,083-3/3А</t>
  </si>
  <si>
    <t>3Кр57-0,07-3/5А</t>
  </si>
  <si>
    <t>1КР57-0,110-3/6В</t>
  </si>
  <si>
    <t>5Кр57-0,277-1/4А</t>
  </si>
  <si>
    <t>3Кр57-0,131-1/4А</t>
  </si>
  <si>
    <t>1Кр57-0,020-3/3А</t>
  </si>
  <si>
    <t>1Кр57-0,010-2/5А</t>
  </si>
  <si>
    <t>2Кр57-0,210-4/5Б</t>
  </si>
  <si>
    <t>1Кр57-0,13-3/5А</t>
  </si>
  <si>
    <t>2Кр57-0,100-4/3А 3Кр57-0,020-3/4А</t>
  </si>
  <si>
    <t>8Кр57-0,17-4/5А</t>
  </si>
  <si>
    <t>6Кр57-0,206-2/2А</t>
  </si>
  <si>
    <t>9Кр57-0,130-2/1А</t>
  </si>
  <si>
    <t>2КР57-0,550-6/6Б</t>
  </si>
  <si>
    <t>25Кр57-0,252-3/6А</t>
  </si>
  <si>
    <t>7Кр57-0,59-3/3А 7Кр57-0,58-3/4А</t>
  </si>
  <si>
    <t>2Кр57-0,230-5/6А</t>
  </si>
  <si>
    <t>11Кр57-0,283-1/5А</t>
  </si>
  <si>
    <t>2Кр57-0,310-4/5А</t>
  </si>
  <si>
    <t>1Кр57-0,070-2/3А</t>
  </si>
  <si>
    <t>1КР57-0,120-3/6А</t>
  </si>
  <si>
    <t>1Кр57-0,056-5/3А</t>
  </si>
  <si>
    <t>1КР57-0,290-3/6А</t>
  </si>
  <si>
    <t>2Кр57-0,320-4/3А</t>
  </si>
  <si>
    <t>1Кр57-0,590-7/7аБ</t>
  </si>
  <si>
    <t>1Кр57-0,510-4/8А 6Кр57-0,230-5/5А</t>
  </si>
  <si>
    <t>1Кр57-0,12-6/5А</t>
  </si>
  <si>
    <t>12Кр57-0,330-4/6А</t>
  </si>
  <si>
    <t>46КР17-0,368-2/4А 4КР57-0,172-3/3А</t>
  </si>
  <si>
    <t>2Кр57-0,680-5/4А</t>
  </si>
  <si>
    <t>2Кр57-0,430-4/6А</t>
  </si>
  <si>
    <t>1Кр57-0,020-2/3А 2Кр57-0,030-2/3</t>
  </si>
  <si>
    <t>2Кр57-0,162-3/4А</t>
  </si>
  <si>
    <t>[('3', 'Кр57', '0,03', '3/4', 'А')]</t>
  </si>
  <si>
    <t>[('2', 'Кр57', '0,297', '3/2', 'А')]</t>
  </si>
  <si>
    <t>[('1', 'Кр57', '0,05', '4/7', 'Б')]</t>
  </si>
  <si>
    <t>[('2', 'Кр57', '0,3', '3/7', 'А')]</t>
  </si>
  <si>
    <t>[('1', 'Кр57', '0,26', '1/3', 'А')]</t>
  </si>
  <si>
    <t>[('1', 'Кр57', '0,27', '3/2', 'А')]</t>
  </si>
  <si>
    <t>[('1', 'Кр57', '0,11', '3/6', 'А')]</t>
  </si>
  <si>
    <t>[('2', 'Кр57', '0,248', '2/6', 'А')]</t>
  </si>
  <si>
    <t>[('2', 'Кр57', '0,23', '4/5', 'В')]</t>
  </si>
  <si>
    <t>[('1', 'Кр57', '0,18', '3/7', 'Б'), ('4', 'Кр57', '0,04', '4/3', 'А')]</t>
  </si>
  <si>
    <t>[('1', 'Кр57', '0,15', '3/9', 'А')]</t>
  </si>
  <si>
    <t>[('1', 'Кр57', '0,070', '4/7', 'Б'), ('1', 'Кр57', '0,080', '4/7', 'Б'), ('6', 'Кр57', '0,089', '2/1', 'А')]</t>
  </si>
  <si>
    <t>[('1', 'Кр57', '0,124', '2/6', 'А')]</t>
  </si>
  <si>
    <t>[('1', 'Кр57', '0,08', '3/6', 'А')]</t>
  </si>
  <si>
    <t>[('1', 'Кр57', '0,123', '1/5', 'В')]</t>
  </si>
  <si>
    <t>[('1', 'Кр57', '0,28', '5/5', 'А')]</t>
  </si>
  <si>
    <t>[('1', 'Кр57', '0,182', '3/3', 'А')]</t>
  </si>
  <si>
    <t>[('1', 'Кр57', '0,31', '6-1/7', 'А'), ('1', 'Кр57', '0,32', '6-1/7', 'А')]</t>
  </si>
  <si>
    <t>[('2', 'Кр57', '0,54', '5/5', 'А'), ('2', 'Кр57', '0,06', '5/3', 'А')]</t>
  </si>
  <si>
    <t>[('2', 'Кр57', '0,44', '5/4', 'А')]</t>
  </si>
  <si>
    <t>[('1', 'Кр57', '0,18', '5/4', 'Б')]</t>
  </si>
  <si>
    <t>[('1', 'Кр57', '0,043', '3/4', 'А')]</t>
  </si>
  <si>
    <t>[('3', 'Кр57', '0,131', '3/6', 'А')]</t>
  </si>
  <si>
    <t>[('6', 'Кр57', '0,043', '4/5', 'А'), ('22', 'Кр57', '0,337', '4/5', 'А')]</t>
  </si>
  <si>
    <t>[('1', 'Кр57', '0,450', '6/9', 'А'), ('18', 'Кр57', '0,376', '3/5', 'А')]</t>
  </si>
  <si>
    <t>[('24', 'Кр57', '1,111', '2/3', 'А')]</t>
  </si>
  <si>
    <t>[('10', 'Кр57', '0,09', '4/4', 'А')]</t>
  </si>
  <si>
    <t>[('2', 'Кр57', '0,36', '4/5', 'А')]</t>
  </si>
  <si>
    <t>[('1', 'Кр57', '0,110', '4/6', 'Б'), ('1', 'Кр57', '0,034', '3/2', 'А'), ('1', 'Кр57', '0,016', '1/2', 'А')]</t>
  </si>
  <si>
    <t>[('2', 'Кр57', '0,247', '4/6', 'А'), ('2', 'Кр57', '0,172', '2/6', 'А'), ('8', 'Кр57', '0,272', '3/3', 'А'), ('16', 'Кр57', '0,701', '2/3', 'А')]</t>
  </si>
  <si>
    <t>[('1', 'Кр57', '0,084', '3/4', 'А')]</t>
  </si>
  <si>
    <t>[('10', 'Кр57', '0,09', '3/6', 'Б')]</t>
  </si>
  <si>
    <t>[('11', 'Кр57', '0,274', '1/2', 'А')]</t>
  </si>
  <si>
    <t>[('12', 'Кр57', '0,06', '4/4', 'А')]</t>
  </si>
  <si>
    <t>[('2', 'Кр57', '0,04', '4/5', 'А'), ('12', 'Кр57', '0,07', '4/5', 'А')]</t>
  </si>
  <si>
    <t>[('1', 'Кр57', '0,087', '5/3', 'А')]</t>
  </si>
  <si>
    <t>[('12', 'Кр57', '0,239', '4/6', 'Б')]</t>
  </si>
  <si>
    <t>[('1', 'Кр57', '0,33', '5/7', 'А')]</t>
  </si>
  <si>
    <t>[('2', 'кр57', '0,26', '4/5', 'В')]</t>
  </si>
  <si>
    <t>[('1', 'Кр57', '0,33', '7/8', 'Б')]</t>
  </si>
  <si>
    <t>[('5', 'Кр57', '0,218', '3/3', 'А'), ('1', 'Кр57', '0,044', '3/3', 'А'), ('1', 'Кр57', '0,04', '3/3', 'А')]</t>
  </si>
  <si>
    <t>[('2', 'Кр57', '0,570', '4/5', 'Б')]</t>
  </si>
  <si>
    <t>[('1', 'Кр57', '0,13', '3/2', 'А'), ('4', 'Кр57', '0,04', '3/3', 'А')]</t>
  </si>
  <si>
    <t>[('2', 'Кр57', '0,620', '6/9', 'А'), ('8', 'Кр57', '0,031', '3/6', 'А')]</t>
  </si>
  <si>
    <t>[('1', 'Кр57', '0,126', '4/6', 'А')]</t>
  </si>
  <si>
    <t>[('1', 'Кр57', '0,22', '5/5', 'А')]</t>
  </si>
  <si>
    <t>[('2', 'Кр57', '0,84', '6/3', 'А')]</t>
  </si>
  <si>
    <t>[('1', 'Кр57', '0,033', '3/3', 'А')]</t>
  </si>
  <si>
    <t>[('1', 'Кр57', '0,100', '5/5', 'А'), ('4', 'Кр57', '0,083', '2/2', 'А'), ('6', 'Кр57', '0,072', '2/2', 'А'), ('8', 'Кр57', '0,037', '2/2', 'А')]</t>
  </si>
  <si>
    <t>[('2', 'Кр57', '0,36', '4/6', 'А')]</t>
  </si>
  <si>
    <t>[('21', 'Кр57', '0,08', '6/5', 'А')]</t>
  </si>
  <si>
    <t>[('1', 'Ов57', '0,5', '9-2/9', 'А'), ('16', 'КР17', '0,115', '2/4', 'А')]</t>
  </si>
  <si>
    <t>[('32', 'Кр57', '0,2', '6/5', 'А')]</t>
  </si>
  <si>
    <t>[('1', 'Кр57', '0,600', '5/9', 'А')]</t>
  </si>
  <si>
    <t>[('42', 'Кр57', '0,71', '6/5', 'А')]</t>
  </si>
  <si>
    <t>[('1', 'КР57', '0,082', '6/6', 'А')]</t>
  </si>
  <si>
    <t>[('2', 'Кр57', '0,238', '3/5', 'Б')]</t>
  </si>
  <si>
    <t>[('36', 'КР', '0,22', '4/5', 'А')]</t>
  </si>
  <si>
    <t>[('1', 'Кр57', '0,180', '4/4', 'Б'), ('1', 'Кр57', '0,190', '4/4', 'Б'), ('2', 'Кр57', '0,455', '2/4', 'А')]</t>
  </si>
  <si>
    <t>[('1', 'КР57', '0,03', '3/3', 'А')]</t>
  </si>
  <si>
    <t>[('2', 'Кр57', '0,171', '5/2', 'А'), ('8', 'Кр57', '0,650', '5/2', 'А')]</t>
  </si>
  <si>
    <t>[('1', 'Кр57', '0,225', '5/5', 'А')]</t>
  </si>
  <si>
    <t>[('2', 'КР17', '0,0035', '3/2', 'А'), ('1', 'КР17', '0,02', '3/3', 'А'), ('2', 'КР17', '0,03', '3/2', 'А'), ('1', 'КР17', '0,02', '3/2', 'А'), ('1', 'КР17', '0,02', '3/3', 'А'), ('1', 'КР57', '0,01', '3/2', 'А')]</t>
  </si>
  <si>
    <t>[('1', 'КР57', '0,05', '2/4', 'А')]</t>
  </si>
  <si>
    <t>[('2', 'Кр57', '0,31', '3/6', 'А')]</t>
  </si>
  <si>
    <t>[('7', 'Кр57', '0,308', '3/5', 'А')]</t>
  </si>
  <si>
    <t>[('1', 'КР57', '0,230', '4/6', 'А')]</t>
  </si>
  <si>
    <t>[('3', 'КР57', '0,04', '1/3', 'А')]</t>
  </si>
  <si>
    <t>[('8', 'КР57', '0,168', '2/2', 'А'), ('1', 'КР57', '1,530', '7/7', 'А'), ('1', 'КР57', '1,530', '8-1/7', 'А')]</t>
  </si>
  <si>
    <t>[('28', 'Кр57', '0,14', '6/5', 'А')]</t>
  </si>
  <si>
    <t>[('6', 'Кр57', '0,387', '1/6', 'А')]</t>
  </si>
  <si>
    <t>[('10', 'Кр57', '0,190', '3/5', 'Б')]</t>
  </si>
  <si>
    <t>[('36', 'Кр57', '0,14', '4/6', 'А')]</t>
  </si>
  <si>
    <t>[('21', 'Кр57', '0,080', '6/5', 'А')]</t>
  </si>
  <si>
    <t>[('24', 'Кр57', '0,190', '6/5', 'А')]</t>
  </si>
  <si>
    <t>[('80', 'Кр57', '0,50', '6/5', 'А')]</t>
  </si>
  <si>
    <t>[('2', 'Кр57', '0,01', '6/5', 'А'), ('2', 'Кр57', '0,01', '6/5', 'А'), ('8', 'Кр57', '0,06', '6/5', 'А'), ('22', 'Кр57', '0,20', '6/5', 'А'), ('2', 'Кр57', '0,02', '6/5', 'А'), ('4', 'Кр57', '0,05', '6/5', 'А'), ('2', 'Кр57', '0,04', '6/5', 'А'), ('2', 'Кр57', '0,05', '6/5', 'А'), ('2', 'Кр57', '0,06', '6/5', 'А'), ('2', 'Кр57', '0,09', '6/5', 'А')]</t>
  </si>
  <si>
    <t>[('38', 'Кр57', '2,03', '6/5', 'А')]</t>
  </si>
  <si>
    <t>[('4', 'Кр57', '0,02', '3/5', 'А'), ('20', 'Кр57', '0,13', '3/5', 'А'), ('1', 'Кр57', '0,03', '3/5', 'А'), ('4', 'Кр57', '0,30', '3/5', 'А')]</t>
  </si>
  <si>
    <t>[('30', 'Кр57', '0,17', '4/5', 'А'), ('1', 'Кр57', '0,18', '4/5', 'А'), ('2', 'Кр57', '0,17', '4/5', 'А')]</t>
  </si>
  <si>
    <t>[('13', 'КР57', '0,31', '2/2', 'А')]</t>
  </si>
  <si>
    <t>[('6', 'КР57', '0,350', '3/3', 'А')]</t>
  </si>
  <si>
    <t>[('2', 'Кр57', '0,244', '3/6', 'А')]</t>
  </si>
  <si>
    <t>[('1', 'КР57', '0,022', '3/4', 'А'), ('3', 'КР57', '0,070', '5/3', 'А'), ('4', 'КР57', '0,127', '2/6', 'А'), ('1', 'КР57', '0,055', '6/6', 'А'), ('1', 'КР57', '0,080', '2/4', 'Б'), ('2', 'КР57', '0,170', '2/5', 'Б'), ('2', 'КР57', '0,300', '4/5', 'А')]</t>
  </si>
  <si>
    <t>[('1', 'Р61', '0,54', '8-4/7', 'А'), ('2', 'Р61', '1,44', '8-4/6', 'А'), ('1', 'Р61', '0,71', '8-5/7', 'А'), ('2', 'Р61', '1,42', '8-5/5', 'А'), ('1', 'Р61', '0,81', '8-4/7', 'А'), ('1', 'Р61', '0,91', '8-4/4', 'А'), ('1', 'Р61', '1,02', '8-4/7', 'А'), ('140', 'Кр57', '6,66', '3/3', 'А'), ('1', 'Кр57', '0,23', '5/5', 'А'), ('3', 'Кр57', '0,69', '5/4', 'А'), ('3', 'Кр57', '0,57', '5/4', 'А'), ('3', 'Кр57', '0,57', '5/5', 'А'), ('5', 'Кр57', '0,8', '5/4', 'А'), ('13', 'Кр57', '2,08', '5/5', 'А'), ('1', 'Кр57', '0,16', '5/7', 'А')]</t>
  </si>
  <si>
    <t>[('1', 'Кр57', '0,151', '4/3', 'А'), ('1', 'Кр57', '0,156', '4/3', 'А')]</t>
  </si>
  <si>
    <t>[('2', 'Кр57', '0,236', '3/6', 'А'), ('16', 'Кр57', '0,302', '2/5', 'А'), ('28', 'Кр57', '0,352', '4/5', 'А')]</t>
  </si>
  <si>
    <t>[('1', 'Кр57', '0,15', '2/3', 'А'), ('4', 'Кр57', '0,07', '4/5', 'А'), ('4', 'Кр57', '0,06', '3/5', 'А'), ('8', 'Кр57', '0,06', '4/4', 'А')]</t>
  </si>
  <si>
    <t>[('38', 'КР57', '0,3', '4/6', 'А'), ('24', 'КР57', '0,22', '4/6', 'А')]</t>
  </si>
  <si>
    <t>[('1', 'КР57', '0,229', '4/6', 'Б')]</t>
  </si>
  <si>
    <t>[('1', 'Кр57', '0,06', '6/4', 'А'), ('3', 'Кр57', '0,05', '2/4', 'А')]</t>
  </si>
  <si>
    <t>[('1', 'кр57', '0,540', '5/5', 'А'), ('1', 'кр57', '0,58', '6/6', 'А')]</t>
  </si>
  <si>
    <t>[('1', 'кр57', '0,650', '6/3', 'А')]</t>
  </si>
  <si>
    <t>[('12', 'Кр57', '0,189', '6/6', 'А'), ('1', 'Кр57', '0,041', '6/6', 'А')]</t>
  </si>
  <si>
    <t>[('2', 'кр57', '0,323', '4/4', 'А'), ('2', 'кр57', '0,163', '4/3', 'А'), ('1', 'кр57', '0,24', '3/6', 'А'), ('1', 'кр57', '0,23', '2/5', 'А')]</t>
  </si>
  <si>
    <t>[('2', 'кр57', '0,01', '4/6', 'А'), ('2', 'кр57', '0,01', '4/6', 'А'), ('2', 'кр57', '0,01', '4/6', 'А'), ('6', 'кр57', '0,05', '4/6', 'А'), ('12', 'кр57', '0,17', '4/6', 'А'), ('2', 'кр57', '0,09', '4/6', 'А')]</t>
  </si>
  <si>
    <t>[('1', 'кр57', '0,324', '6/5', 'А'), ('20', 'кр57', '0,091', '4/6', 'А')]</t>
  </si>
  <si>
    <t>[('13', 'кр57', '0,299', '3/3', 'А')]</t>
  </si>
  <si>
    <t>[('1', 'кр57', '0,044', '5/3', 'А')]</t>
  </si>
  <si>
    <t>[('2', 'кр57', '0,10', '4/5', 'А')]</t>
  </si>
  <si>
    <t>[('', 'Г56', '0,94', '9.4/10', 'В'), ('6', 'кр17', '0,043', '2/4', 'А')]</t>
  </si>
  <si>
    <t>[('1', 'Кр57', '0,211', '5/3', 'Б')]</t>
  </si>
  <si>
    <t>[('10', 'Кр57', '0,200', '4/6', 'А'), ('1', 'Кр57', '0,200', '2/5', 'Б')]</t>
  </si>
  <si>
    <t>[('16', 'кр57', '0,226', '3/5', 'А'), ('16', 'кр57', '0,199', '7/9', 'А'), ('1', 'кр57', '0,185', '3/4', 'А')]</t>
  </si>
  <si>
    <t>[('1', 'кр57', '0,03', '4/6', 'А'), ('14', 'кр57', '0,06', '4/6', 'А')]</t>
  </si>
  <si>
    <t>[('2', 'Кр57', '0,04', '3/5', 'А'), ('1', 'Кр57', '0,008', '2/4', 'А')]</t>
  </si>
  <si>
    <t>[('14', 'кр57', '1,743', '4/5', 'А')]</t>
  </si>
  <si>
    <t>[('6', 'кр57', '0,160', '4/4', 'А'), ('8', 'кр57', '0,210', '4/4', 'Б'), ('2', 'кр57', '0,050', '4/6', 'В')]</t>
  </si>
  <si>
    <t>[('1', 'кр57', '0,03', '3/3', 'А')]</t>
  </si>
  <si>
    <t>[('2', 'кр57', '0,087', '4/5', 'А')]</t>
  </si>
  <si>
    <t>[('1', 'кр57', '0,05', '4/4', 'А')]</t>
  </si>
  <si>
    <t>[('19', 'кр57', '0,30', '2/4', 'А')]</t>
  </si>
  <si>
    <t>[('2', 'кр57', '0,230', '4/5', 'Б')]</t>
  </si>
  <si>
    <t>[('12', 'кр57', '0,72', '4/6', 'А'), ('2', 'кр57', '0,17', '4/3', 'Б')]</t>
  </si>
  <si>
    <t>[('1', 'Кр57', '0,360', '3/3', 'А'), ('3', 'Кр57', '0,220', '3/7', 'А')]</t>
  </si>
  <si>
    <t>[('1', 'Кр57', '0,033', '5/3', 'А'), ('4', 'Кр57', '0,180', '4/3', 'Б')]</t>
  </si>
  <si>
    <t>[('6', 'кр57', '0,35', '2/6', 'А')]</t>
  </si>
  <si>
    <t>[('1', 'кр57', '0,07', '3/4', 'А'), ('1', 'кр57', '0,07', '3/3', 'А')]</t>
  </si>
  <si>
    <t>[('1', 'Кр57', '0,084', '2/3', 'А')]</t>
  </si>
  <si>
    <t>[('1', 'кр57', '0,08', '3/3', 'А'), ('6', 'кр57', '0,03', '4/4', 'А'), ('5', 'кр57', '0,03', '4/5', 'А')]</t>
  </si>
  <si>
    <t>[('2', 'кр57', '0,247', '3/6', 'А')]</t>
  </si>
  <si>
    <t>[('1', 'кр57', '0,04', '6/5', 'А')]</t>
  </si>
  <si>
    <t>[('21', 'кр57', '0,16', '6/5', 'А'), ('7', 'кр57', '0,03', '6/5', 'А')]</t>
  </si>
  <si>
    <t>[('3', 'кр57', '0,100', '3/5', 'А')]</t>
  </si>
  <si>
    <t>[('1', 'кр57', '0,24', '2/2', 'А'), ('11', 'кр57', '0,266', '2/6', 'А'), ('2', 'кр57', '0,320', '5/4', 'Б')]</t>
  </si>
  <si>
    <t>[('18', 'кр57', '0,11', '6/5', 'А'), ('7', 'кр57', '0,21', '6/5', 'А')]</t>
  </si>
  <si>
    <t>[('28', 'кр57', '0,1', '6/5', 'А'), ('14', 'кр57', '0,1', '6/5', 'А')]</t>
  </si>
  <si>
    <t>[('13', 'кр57', '0,038', '2/3', 'А')]</t>
  </si>
  <si>
    <t>[('1', 'Кр57', '0,27', '2/6', 'А')]</t>
  </si>
  <si>
    <t>[('1', 'Кр57', '0,221', '5/5', 'А')]</t>
  </si>
  <si>
    <t>[('13', 'кр57', '0,32', '2/2', 'А')]</t>
  </si>
  <si>
    <t>[('3', 'кр57', '0,350', '3/3', 'А'), ('1', 'кр57', '0,100', '3/4', 'А'), ('3', 'кр57', '0,340', '3/4', 'А'), ('2', 'кр57', '0,230', '3/4', 'Б')]</t>
  </si>
  <si>
    <t>[('2', 'Кр57', '0,260', '4/3', 'А'), ('2', 'Кр57', '0,250', '4/4', 'А'), ('1', 'Кр57', '0,100', '4/4', 'А')]</t>
  </si>
  <si>
    <t>[('60', 'кр57', '0,408', '4/7', 'Б'), ('1', 'кр57', '0,400', '8.3/7', 'А'), ('1', 'кр57', '0,450', '8.4/6', 'А')]</t>
  </si>
  <si>
    <t>[('2', 'кр57', '0,240', '4/6', 'В')]</t>
  </si>
  <si>
    <t>[('37', 'кр57', '0,261', '7/9', 'А'), ('3', 'кр57', '0,021', '7/9', 'А'), ('2', 'кр57', '0,232', '3/6', 'А')]</t>
  </si>
  <si>
    <t>[('1', 'кр17', '0,02', '4/3', 'А')]</t>
  </si>
  <si>
    <t>[('1', 'Кр57', '0,11', '3/3', 'А')]</t>
  </si>
  <si>
    <t>[('1', 'Кр57', '0,057', '3/3', 'А')]</t>
  </si>
  <si>
    <t>[('1', 'кр57', '0,025', '2/2', 'А'), ('1', 'кр57', '0,020', '2/6', 'А')]</t>
  </si>
  <si>
    <t>[('6', 'Кр57', '0,378', '1/5', 'А')]</t>
  </si>
  <si>
    <t>[('1', 'Кр57', '0,06', '5/3', 'А')]</t>
  </si>
  <si>
    <t>[('1', 'кр57', '0,035', '6/3', 'Б')]</t>
  </si>
  <si>
    <t>[('7', 'КР57', '0,180', '2/4', 'А')]</t>
  </si>
  <si>
    <t>[('1', 'КР57', '0,43', '3/2', 'А'), ('2', 'КР57', '0,05', '5/2', 'А'), ('1', 'КР57', '0,03', '2/5', 'А'), ('1', 'КР57', '0,01', '2/4', 'А'), ('1', 'КР57', '0,01', '3/3', 'А'), ('1', 'КР57', '0,01', '5/3', 'А')]</t>
  </si>
  <si>
    <t>[('1', 'КР57', '0,154', '3/5', 'Б'), ('6', 'КР57', '0,152', '2/6', 'А')]</t>
  </si>
  <si>
    <t>[('1', 'КР57', '0,01', '2/3', 'А')]</t>
  </si>
  <si>
    <t>[('5', 'КР57', '0,03', '4/5', 'А'), ('10', 'Бт25', '0,11', '4/5', 'А'), ('4', 'Бт25', '0,04', '4/5', 'А')]</t>
  </si>
  <si>
    <t>[('1', 'КР57', '0,11', '4/3', 'Б'), ('6', 'КР57', '0,160', '4/6', 'А')]</t>
  </si>
  <si>
    <t>[('2', 'КР57', '0,172', '2/4', 'А')]</t>
  </si>
  <si>
    <t>[('1', 'КР57', '0,086', '2/4', 'А')]</t>
  </si>
  <si>
    <t>[('2', 'КР57', '0,123', '5/6', 'А'), ('36', 'КР57', '0,105', '3/6', 'А')]</t>
  </si>
  <si>
    <t>[('1', 'КР57', '0,157', '4/5', 'А')]</t>
  </si>
  <si>
    <t>[('1', 'КР57', '0,087', '2/6', 'А')]</t>
  </si>
  <si>
    <t>[('1', 'КР57', '0,060', '3/4', 'А'), ('1', 'КР57', '0,060', '3/5', 'А'), ('1', 'КР57', '0,060', '3/5', 'А'), ('38', 'КР57', '0,180', '4/6', 'Б')]</t>
  </si>
  <si>
    <t>[('4', 'КР57', '0,02', '6/5', 'А'), ('2', 'КР57', '0,01', '6/5', 'А')]</t>
  </si>
  <si>
    <t>[('4', 'КР17', '0,058', '3/3', 'А')]</t>
  </si>
  <si>
    <t>[('50', 'КР57', '0,404', '4/5', 'А')]</t>
  </si>
  <si>
    <t>[('1', 'КР57', '0,225', '4/5', 'А')]</t>
  </si>
  <si>
    <t>[('1', 'КР57', '0,360', '6/9', 'А')]</t>
  </si>
  <si>
    <t>[('2', 'КР57', '0,117', '4/6', 'А'), ('24', 'КР57', '0,350', '2/1', 'А')]</t>
  </si>
  <si>
    <t>[('1', 'КР57', '0,061', '4/4', 'А'), ('12', 'КР57', '0,184', '2/1', 'А')]</t>
  </si>
  <si>
    <t>[('1', 'КР57', '0,350', '5/8', 'Б')]</t>
  </si>
  <si>
    <t>[('3', 'КР57', '0,070', '4/5', 'А'), ('10', 'КР57', '0,270', '3/4', 'Б'), ('3', 'КР57', '0,070', '4/4', 'Б')]</t>
  </si>
  <si>
    <t>[('1', 'КР57', '0,520', '9-4/7', 'Б'), ('1', 'КР57', '0,610', '9-4/8', 'А')]</t>
  </si>
  <si>
    <t>[('2', 'КР57', '0,243', '3/4', 'Б'), ('6', 'КР17', '0,016', '2/3', 'А')]</t>
  </si>
  <si>
    <t>[('11', 'КР57', '0,274', '1/2', 'А')]</t>
  </si>
  <si>
    <t>[('1', 'КР57', '0,217', '4/4', 'Б')]</t>
  </si>
  <si>
    <t>[('1', 'Кр57', '0,009', '2/3', 'А')]</t>
  </si>
  <si>
    <t>[('2', 'КР17', '0,018', '2/2', 'А'), ('1', 'КР17', '0,02', '2/2', 'А')]</t>
  </si>
  <si>
    <t>[('4', 'КР57', '0,07', '4/6', 'А'), ('3', 'КР57', '0,11', '4/6', 'А'), ('1', 'КР57', '0,07', '4/6', 'А')]</t>
  </si>
  <si>
    <t>[('2', 'КР57', '0,83', '4/6', 'А')]</t>
  </si>
  <si>
    <t>[('1', 'КР57', '0,183', '4/5', 'А'), ('9', 'КР57', '0,077', '6/6', 'А')]</t>
  </si>
  <si>
    <t>[('2', 'КР17', '0,016', '2/2', 'А'), ('1', 'КР57', '0,017', '2/2', 'А'), ('1', 'КР57', '0,026', '2/2', 'А'), ('1', 'КР57', '0,045', '2/2', 'А')]</t>
  </si>
  <si>
    <t>[('1', 'КР57', '0,193', '4/4', 'А')]</t>
  </si>
  <si>
    <t>[('2', 'КР57', '0,040', '4/3', 'А'), ('3', 'КР57', '0,043', '4/4', 'А')]</t>
  </si>
  <si>
    <t>[('1', 'КР57', '0,05', '3/5', 'Г'), ('18', 'КР57', '0,09', '4/4', 'А')]</t>
  </si>
  <si>
    <t>[('1', 'КР57', '0,01', '2/4', 'А')]</t>
  </si>
  <si>
    <t>[('3', 'КР57', '0,09', '4/4', 'А')]</t>
  </si>
  <si>
    <t>[('1', 'КР57', '0,280', '3/6', 'Б')]</t>
  </si>
  <si>
    <t>[('8', 'КР57', '0,200', '3/2', 'А')]</t>
  </si>
  <si>
    <t>[('2', 'КР57', '0,220', '3/3', 'А')]</t>
  </si>
  <si>
    <t>[('3', 'КР57', '0,044', '2/1', 'А')]</t>
  </si>
  <si>
    <t>[('1', 'КР57', '1,04', '7/4', 'Б')]</t>
  </si>
  <si>
    <t>[('62', 'КР57', '0,74', '3/4', 'А')]</t>
  </si>
  <si>
    <t>[('60', 'КР57', '0,75', '2/4', 'А')]</t>
  </si>
  <si>
    <t>[('1', 'КР57', '0,018', '3/5', 'Б')]</t>
  </si>
  <si>
    <t>[('1', 'КР57', '0,121', '2/6', 'А')]</t>
  </si>
  <si>
    <t>[('1', 'КР57', '0,057', '3/3', 'А')]</t>
  </si>
  <si>
    <t>[('1', 'КР57', '0,115', '4/6', 'А')]</t>
  </si>
  <si>
    <t>[('1', 'КР57', '0,224', '5/5', 'А')]</t>
  </si>
  <si>
    <t>[('4', 'КР57', '0,03', '6/5', 'А'), ('2', 'КР57', '0,02', '6/5', 'А'), ('16', 'КР57', '0,15', '6/5', 'А'), ('6', 'КР57', '0,07', '6/5', 'А')]</t>
  </si>
  <si>
    <t>[('2', 'КР57', '0,613', '7/5', 'А'), ('12', 'КР57', '0,054', '4/6', 'А')]</t>
  </si>
  <si>
    <t>[('2', 'КР57', '0,670', '5/6', 'А')]</t>
  </si>
  <si>
    <t>[('1', 'КР57', '0,090', '4/3', 'А'), ('1', 'КР57', '0,080', '4/3', 'А'), ('9', 'КР57', '0,490', '4/3', 'А'), ('2', 'КР57', '0,120', '4/3', 'А'), ('1', 'КР57', '0,060', '4/3', 'Б')]</t>
  </si>
  <si>
    <t>[('1', 'КР57', '0,12', '3/3', 'А')]</t>
  </si>
  <si>
    <t>[('10', 'КР57', '1,582', '4/4', 'А')]</t>
  </si>
  <si>
    <t>[('3', 'КР57', '0,350', '4/4', 'А'), ('1', 'КР57', '0,130', '4/4', 'Б'), ('1', 'КР57', '0,130', '4/5', 'Б')]</t>
  </si>
  <si>
    <t>[('1', 'КР57', '0,08', '4/5', 'А')]</t>
  </si>
  <si>
    <t>[('24', 'КР57', '1,111', '2/3', 'А')]</t>
  </si>
  <si>
    <t>[('2', 'КР57', '0,253', '5/5', 'А'), ('8', 'КР57', '0,102', '4/6', 'А')]</t>
  </si>
  <si>
    <t>[('1', 'КР57', '0,190', '4/4', 'А')]</t>
  </si>
  <si>
    <t>[('1', 'КР57', '0,080', '4/3', 'А')]</t>
  </si>
  <si>
    <t>[('1', 'КР57', '0,710', '7/3', 'А'), ('10', 'КР57', '0,124', '3/6', 'Б')]</t>
  </si>
  <si>
    <t>[('1', 'КР57', '0,150', '5/5', 'А')]</t>
  </si>
  <si>
    <t>[('2', 'КР57', '0,309', '4/3', 'А')]</t>
  </si>
  <si>
    <t>[('2', 'КР57', '0,11', '6/5', 'А'), ('8', 'КР57', '0,09', '6/5', 'А'), ('16', 'КР57', '0,15', '6/5', 'А'), ('8', 'КР57', '0,05', '6/5', 'А')]</t>
  </si>
  <si>
    <t>[('1', 'КР57', '0,500', '4/6', 'А'), ('12', 'КР57', '0,150', '4/5', 'А')]</t>
  </si>
  <si>
    <t>[('8', 'КР57', '0,03', '6/5', 'А'), ('20', 'КР57', '0,15', '6/5', 'А'), ('16', 'КР57', '0,22', '6/5', 'А')]</t>
  </si>
  <si>
    <t>[('1', 'КР57', '0,220', '5/4', 'Б')]</t>
  </si>
  <si>
    <t>[('2', 'КР57', '0,300', '3/5', 'А'), ('10', 'КР57', '0,288', '1/4', 'А'), ('2', 'КР57', '0,051', '1/6', 'А')]</t>
  </si>
  <si>
    <t>[('17', 'КР57', '0,09', '5/5', 'Б')]</t>
  </si>
  <si>
    <t>[('2', 'КР57', '0,300', '6/6', 'А')]</t>
  </si>
  <si>
    <t>[('2', 'КР57', '0,548', '3/6', 'А')]</t>
  </si>
  <si>
    <t>[('1', 'КР57', '0,640', '3/9', 'В'), ('2', 'КР57', '0,370', '3/3', 'Б'), ('1', 'КР57', '0,020', '3/4', 'В'), ('1', 'КР57', '0,020', '3/3', 'Б'), ('4', 'КР57', '0,100', '3/3', 'Б'), ('2', 'КР57', '0,050', '3/3', 'Б')]</t>
  </si>
  <si>
    <t>[('1', 'КР57', '0,260', '4/6', 'В')]</t>
  </si>
  <si>
    <t>[('1', 'КР57', '0,01', '1/4', 'А')]</t>
  </si>
  <si>
    <t>[('1', 'КР57', '0,15', '4/4', 'А')]</t>
  </si>
  <si>
    <t>[('1', 'КР57', '0,050', '6/5', 'А'), ('1', 'КР57', '0,060', '6/5', 'А'), ('3', 'КР57', '0,140', '3/4', 'А'), ('1', 'КР57', '0,040', '3/4', 'А')]</t>
  </si>
  <si>
    <t>[('2', 'КР57', '0,020', '4/3', 'А')]</t>
  </si>
  <si>
    <t>[('1', 'КР57', '0,34', '2/10', 'А'), ('3', 'КР57', '0,09', '2/2', 'А'), ('1', 'КР57', '0,03', '2/4', 'А'), ('1', 'КР57', '0,03', '3/2', 'А'), ('3', 'КР57', '0,11', '3/5', 'А')]</t>
  </si>
  <si>
    <t>[('1', 'КР57', '0,12', '3/4', 'А')]</t>
  </si>
  <si>
    <t>[('1', 'КР57', '0,02', '6/6', 'А')]</t>
  </si>
  <si>
    <t>[('2', 'КР57', '0,034', '2/2', 'А'), ('2', 'КР57', '0,047', '3/3', 'А'), ('3', 'КР57', '0,053', '3/3', 'А')]</t>
  </si>
  <si>
    <t>[('65', 'КР57', '0,24', '4/5', 'А'), ('74', 'Кр57', '0,21', '4/5', 'А')]</t>
  </si>
  <si>
    <t>[('1', 'КР57', '0,04', '2/3', 'А')]</t>
  </si>
  <si>
    <t>[('2', 'КР57', '0,121', '4/2', 'А'), ('24', 'КР57', '0,350', '2/1', 'А')]</t>
  </si>
  <si>
    <t>[('1', 'КР57', '0,06', '3/4', 'Б')]</t>
  </si>
  <si>
    <t>[('86', 'КР57', '0,43', '6/5', 'А')]</t>
  </si>
  <si>
    <t>[('1', 'КР57', '0,061', '4/4', 'А'), ('12', 'КР57', '0,179', '2/1', 'А')]</t>
  </si>
  <si>
    <t>[('1', 'КР57', '0,146', '4/5', 'А'), ('1', 'КР57', '0,036', '4/4', 'А'), ('1', 'КР57', '0,013', '3/7', 'Б')]</t>
  </si>
  <si>
    <t>[('140', 'КР17', '0,980', '2/3', 'Б'), ('2', 'КР57', '0,088', '1/5', 'А')]</t>
  </si>
  <si>
    <t>[('2', 'КР57', '0,165', '2/2', 'А')]</t>
  </si>
  <si>
    <t>[('1', 'КР57', '0,100', '3/6', 'А')]</t>
  </si>
  <si>
    <t>[('2', 'КР57', '0,31', '3/3', 'А')]</t>
  </si>
  <si>
    <t>[('18', 'КР57', '0,38', '6/5', 'А')]</t>
  </si>
  <si>
    <t>[('8', 'КР57', '0,269', '1/4', 'А'), ('16', 'КР57', '0,708', '1/3', 'А'), ('2', 'КР57', '0,168', '3/5', 'А'), ('2', 'КР57', '0,235', '4/3', 'А')]</t>
  </si>
  <si>
    <t>[('1', 'КР57', '0,184', '3/3', 'Б')]</t>
  </si>
  <si>
    <t>[('1', 'КР57', '0,120', '3/5', 'А')]</t>
  </si>
  <si>
    <t>[('2', 'КР57', '0,176', '2/4', 'А')]</t>
  </si>
  <si>
    <t>[('1', 'КР57', '0,110', '2/3', 'А'), ('2', 'КР57', '0,034', '1/6', 'А'), ('2', 'КР57', '0,049', '1/3', 'А')]</t>
  </si>
  <si>
    <t>[('2', 'КР57', '0,238', '4/4', 'А'), ('8', 'КР57', '0,106', '4/5', 'А')]</t>
  </si>
  <si>
    <t>[('1', 'КР57', '0,210', '4/6', 'Б')]</t>
  </si>
  <si>
    <t>[('1', 'Пр', '0,3', '4/7', 'А'), ('16', 'КР17', '0,119', '2/4', 'А')]</t>
  </si>
  <si>
    <t>[('1', 'КР57', '0,225', '5/3', 'А')]</t>
  </si>
  <si>
    <t>[('21', 'КР57', '0,23', '6/5', 'А')]</t>
  </si>
  <si>
    <t>[('1', 'КР57', '0,100', '2/5', 'Б')]</t>
  </si>
  <si>
    <t>[('14', 'КР57', '0,348', '2/3', 'А')]</t>
  </si>
  <si>
    <t>[('1', 'КР57', '0,120', '3/4', 'А')]</t>
  </si>
  <si>
    <t>[('2', 'КР57', '0,444', '3/4', 'А')]</t>
  </si>
  <si>
    <t>[('1', 'Кр57', '0,223', '5/5', 'А')]</t>
  </si>
  <si>
    <t>[('6', 'КР57', '0,26', '2/2', 'А')]</t>
  </si>
  <si>
    <t>[('2', 'КР57', '0,314', '4/5', 'Б')]</t>
  </si>
  <si>
    <t>[('1', 'КР57', '0,058', '3/3', 'А')]</t>
  </si>
  <si>
    <t>[('1', 'КР57', '0,180', '5/5', 'А'), ('1', 'КР57', '0,190', '5/5', 'А')]</t>
  </si>
  <si>
    <t>[('1', 'КР57', '0,03', '7/3', 'Б')]</t>
  </si>
  <si>
    <t>[('1', 'КР57', '0,05', '2/2', 'А'), ('1', 'КР57', '0,05', '2/4', 'А'), ('10', 'КР57', '0,57', '4/7', 'Б')]</t>
  </si>
  <si>
    <t>[('68', 'КР7', '0,2', '6/5', 'А')]</t>
  </si>
  <si>
    <t>[('1', 'Ов57', '0,36', '2/4', 'А'), ('15', 'КР17', '0,113', '2/4', 'А')]</t>
  </si>
  <si>
    <t>[('13', 'КР57', '0,12', '4/5', 'А'), ('11', 'КР57', '0,13', '4/5', 'А'), ('12', 'КР57', '0,21', '4/5', 'А')]</t>
  </si>
  <si>
    <t>[('19', 'КР57', '0,15', '3/6', 'А'), ('30', 'КР57', '0,29', '3/6', 'А'), ('1', 'Бт25', '0,01', '3/6', 'А'), ('4', 'Бт25', '0,05', '3/6', 'А'), ('23', 'Бт25', '0,24', '3/6', 'А')]</t>
  </si>
  <si>
    <t>[('10', 'КР57', '0,05', '3/6', 'А'), ('2', 'КР57', '0,02', '3/6', 'А'), ('4', 'КР57', '0,04', '3/6', 'А'), ('4', 'КР57', '0,06', '3/6', 'А'), ('7', 'КР57', '0,13', '3/6', 'А')]</t>
  </si>
  <si>
    <t>[('56', 'КР57', '0,25', '4/5', 'А')]</t>
  </si>
  <si>
    <t>[('100', 'КР57', '1,71', '6/5', 'А')]</t>
  </si>
  <si>
    <t>[('1', 'КР57', '0,06', '3/7', 'А')]</t>
  </si>
  <si>
    <t>[('1', 'КР57', '0,320', '7/7', 'А'), ('8', 'КР57', '0,038', '4/6', 'Б')]</t>
  </si>
  <si>
    <t>[('1', 'КР57', '0,08', '2/7', 'А')]</t>
  </si>
  <si>
    <t>[('10', 'КР57', '0,440', '4/3', 'А')]</t>
  </si>
  <si>
    <t>[('2', 'КР57', '0,11', '2/3', 'А'), ('4', 'КР57', '0,08', '2/2', 'А')]</t>
  </si>
  <si>
    <t>[('2', 'КР57', '0,63', '6/7', 'А'), ('16', 'КР57', '0,077', '4/6', 'Б')]</t>
  </si>
  <si>
    <t>[('14', 'КР57', '0,139', '2/3', 'А')]</t>
  </si>
  <si>
    <t>[('1', 'КР57', '0,410', '6/7', 'А')]</t>
  </si>
  <si>
    <t>[('1', 'КР57', '0,41', '3/7', 'Б'), ('1', 'КР57', '0,40', '3/9', 'А'), ('14', 'КР57', '0,08', '4/5', 'А')]</t>
  </si>
  <si>
    <t>[('1', 'КР57', '0,02', '3/2', 'А')]</t>
  </si>
  <si>
    <t>[('9', 'КР57', '0,132', '1/1', 'А')]</t>
  </si>
  <si>
    <t>[('12', 'КР57', '0,04', '3/4', 'А')]</t>
  </si>
  <si>
    <t>[('1', 'КР57', '0,040', '4/3', 'А'), ('1', 'КР57', '0,040', '4/4', 'Б')]</t>
  </si>
  <si>
    <t>[('1', 'КР57', '0,320', '3/6', 'Б')]</t>
  </si>
  <si>
    <t>[('2', 'КР57', '0,360', '2/4', 'А')]</t>
  </si>
  <si>
    <t>[('1', 'КР57', '0,110', '3/6', 'А')]</t>
  </si>
  <si>
    <t>[('44', 'КР17', '0,308', '2/4', 'А'), ('6', 'КР57', '0,708', '4/5', 'А')]</t>
  </si>
  <si>
    <t>[('2', 'КР57', '0,440', '4/2', 'А')]</t>
  </si>
  <si>
    <t>[('2', 'КР57', '0,310', '4/6', 'Б')]</t>
  </si>
  <si>
    <t>[('1', 'КР57', '0,033', '3/4', 'Б'), ('1', 'Кр57', '0,014', '3/7', 'Б')]</t>
  </si>
  <si>
    <t>[('2', 'КР57', '0,220', '3/4', 'А')]</t>
  </si>
  <si>
    <t>[('1', 'КР57', '0,010', '2/3', 'А')]</t>
  </si>
  <si>
    <t>[('6', 'КР57', '0,042', '2/4', 'А'), ('2', 'КР57', '0,051', '2/6', 'А')]</t>
  </si>
  <si>
    <t>[('40', 'КР57', '0,16', '4/6', 'А')]</t>
  </si>
  <si>
    <t>[('39', 'КР57', '0,350', '3/5', 'А')]</t>
  </si>
  <si>
    <t>[('2', 'КР57', '0,45', '3/5', 'В')]</t>
  </si>
  <si>
    <t>[('2', 'КР57', '0,170', '4/6', 'А'), ('6', 'КР57', '0,088', '2/1', 'А')]</t>
  </si>
  <si>
    <t>[('1', 'КР57', '0,058', '2/6', 'А')]</t>
  </si>
  <si>
    <t>[('1', 'КР57', '0,110', '1/2', 'А')]</t>
  </si>
  <si>
    <t>[('4', 'КР57', '0,330', '3/3', 'А')]</t>
  </si>
  <si>
    <t>[('1', 'КР57', '0,040', '3/8', 'В')]</t>
  </si>
  <si>
    <t>[('1', 'КР57', '1,030', '8-3/4', 'Б')]</t>
  </si>
  <si>
    <t>[('22', 'КР17', '0,17', '3/4', 'А')]</t>
  </si>
  <si>
    <t>[('25', 'КР57', '0,140', '3/5', 'А')]</t>
  </si>
  <si>
    <t>[('93', 'КР57', '0,500', '6/5', 'А')]</t>
  </si>
  <si>
    <t>[('1', 'КР57', '0,280', '4/5', 'А')]</t>
  </si>
  <si>
    <t>[('1', 'КР57', '0,07', '4/6', 'А'), ('16', 'КР57', '0,04', '6/6', 'А')]</t>
  </si>
  <si>
    <t>[('1', 'КР57', '0,16', '2/4', 'А')]</t>
  </si>
  <si>
    <t>[('2', 'КР57', '0,30', '4/3', 'А')]</t>
  </si>
  <si>
    <t>[('2', 'КР57', '0,43', '4/5', 'А')]</t>
  </si>
  <si>
    <t>[('1', 'КР57', '0,26', '3/2', 'А'), ('34', 'КР57', '0,21', '2/3', 'А')]</t>
  </si>
  <si>
    <t>[('9', 'КР57', '0,750', '6/5', 'А')]</t>
  </si>
  <si>
    <t>[('6', 'КР57', '0,443', '3/5', 'А'), ('1', 'КР57', '0,080', '3/4', 'Б'), ('3', 'КР57', '0,207', '3/4', 'А'), ('2', 'КР57', '0,050', '4/2', 'А'), ('2', 'КР57', '0,051', '3/2', 'А')]</t>
  </si>
  <si>
    <t>[('12', 'КР57', '0,12', '4/5', 'А')]</t>
  </si>
  <si>
    <t>[('2', 'КР57', '0,310', '3/5', 'А')]</t>
  </si>
  <si>
    <t>[('8', 'КР57', '0,240', '4/4', 'А'), ('1', 'КР57', '0,057', '3/4', 'А'), ('2', 'КР57', '0,19', '5/5', 'А'), ('1', 'КР57', '0,147', '5/4', 'А')]</t>
  </si>
  <si>
    <t>[('1', 'КР57', '0,040', '4/5', 'Б'), ('1', 'КР57', '0,040', '4/5', 'Б')]</t>
  </si>
  <si>
    <t>[('8', 'КР57', '0,096', '2/5', 'А')]</t>
  </si>
  <si>
    <t>[('23', 'КР57', '0,130', '4/5', 'А')]</t>
  </si>
  <si>
    <t>[('1', 'КР57', '0,510', '3/5', 'А')]</t>
  </si>
  <si>
    <t>[('1', 'КР57', '0,21', '3/6', 'А')]</t>
  </si>
  <si>
    <t>[('2', 'КР57', '1,40', '6/5', 'А')]</t>
  </si>
  <si>
    <t>[('1', 'КР57', '1,150', '4/9', 'А')]</t>
  </si>
  <si>
    <t>[('14', 'КР57', '0,66', '4/6', 'А')]</t>
  </si>
  <si>
    <t>[('2', 'КР57', '0,560', '4/6', 'А')]</t>
  </si>
  <si>
    <t>[('1', 'КР57', '0,090', '3/5', 'А')]</t>
  </si>
  <si>
    <t>[('1', 'КР57', '0,222', '5/4', 'А')]</t>
  </si>
  <si>
    <t>[('14', 'КР57', '0,644', '2/4', 'А'), ('10', 'КР57', '0,400', '3/5', 'А'), ('4', 'КР57', '0,190', '3/6', 'А'), ('3', 'КР57', '0,120', '3/4', 'А'), ('1', 'КР57', '0,040', '3/7', 'А'), ('1', 'Кр57', '0,040', '3/4', 'Б'), ('1', 'КР57', '0,040', '3/5', 'Б'), ('1', 'КР57', '0,040', '3/6', 'Б'), ('1', 'КР57', '0,040', '3/7', 'Б')]</t>
  </si>
  <si>
    <t>[('39', 'КР57', '1,520', '6/5', 'А')]</t>
  </si>
  <si>
    <t>[('1', 'КР57', '0,037', '5/5', 'А'), ('1', 'КР57', '0,147', '5/3', 'А'), ('1', 'КР57', '0,013', '3/7', 'Б')]</t>
  </si>
  <si>
    <t>[('2', 'КР57', '0,56', '5/5', 'А')]</t>
  </si>
  <si>
    <t>[('1', 'Г56', '0,470', '5/8', 'А'), ('1', 'Г56', '0,450', '7/9', 'А'), ('56', 'КР17', '0,388', '2/4', 'А')]</t>
  </si>
  <si>
    <t>[('2', 'КР57', '0,183', '3/5', 'А'), ('2', 'КР57', '0,063', '3/5', 'Б'), ('2', 'КР57', '0,026', '3/7', 'Б')]</t>
  </si>
  <si>
    <t>[('2', 'КР57', '0,64', '8-1/6', 'Б')]</t>
  </si>
  <si>
    <t>[('84', 'КР57', '0,53', '6/5', 'А')]</t>
  </si>
  <si>
    <t>[('1', 'КР57', '0,340', '6/7а', 'А')]</t>
  </si>
  <si>
    <t>[('2', 'КР57', '0,549', '4/5', 'А')]</t>
  </si>
  <si>
    <t>[('1', 'КР57', '0,350', '2/8', 'Б')]</t>
  </si>
  <si>
    <t>[('17', 'Кр57', '0,25', '4/5', 'а')]</t>
  </si>
  <si>
    <t>[('15', 'Кр57', '0,27', '4/5', 'А')]</t>
  </si>
  <si>
    <t>[('2', 'КР57', '1,190', '4/9', 'Б')]</t>
  </si>
  <si>
    <t>[('53', 'КР57', '0,690', '6/5', 'А')]</t>
  </si>
  <si>
    <t>[('2', 'КР57', '0,170', '3/3', 'А'), ('4', 'КР57', '0,343', '3/3', 'Б')]</t>
  </si>
  <si>
    <t>[('20', 'Кр57', '0,960', '6/5', 'А')]</t>
  </si>
  <si>
    <t>[('1', 'КР57', '0,550', '4/8', 'Б'), ('1', 'КР57', '0,520', '4/8', 'Б')]</t>
  </si>
  <si>
    <t>[('80', 'КР57', '0,480', '4/5', 'А')]</t>
  </si>
  <si>
    <t>[('5', 'КР57', '0,224', '2/5', 'А')]</t>
  </si>
  <si>
    <t>[('1', 'КР57', '0,500', '6-1/7', 'Б'), ('2', 'КР57', '0,100', '3/3', 'Б'), ('4', 'КР57', '0,250', '3/4', 'Б')]</t>
  </si>
  <si>
    <t>[('6', 'КР57', '0,53', '4/4', 'А')]</t>
  </si>
  <si>
    <t>[('1', 'КР57', '0,237', '5/5', 'А')]</t>
  </si>
  <si>
    <t>[('1', 'КР57', '0,420', '7/7А', 'а'), ('23', 'КР57', '0,330', '4/6', 'Б'), ('12', 'КР57', '0,157', '3/5', 'Б')]</t>
  </si>
  <si>
    <t>[('1', 'КР57', '0,310', '6-1/6', 'А'), ('1', 'КР57', '0,310', '6-1/5', 'А')]</t>
  </si>
  <si>
    <t>[('66', 'Кр57', '0,490', '4/5', 'А')]</t>
  </si>
  <si>
    <t>[('207', 'Кр57', '2,25', '6/5', 'А')]</t>
  </si>
  <si>
    <t>[('86', 'Кр57', '0,43', '6/5', 'А')]</t>
  </si>
  <si>
    <t>[('12', 'Кр57', '0,13', '6/5', 'А'), ('2', 'Кр57', '0,03', '6/5', 'А')]</t>
  </si>
  <si>
    <t>[('1', 'Кр57', '0,04', '6/5', 'А'), ('7', 'Кр57', '0,15', '6/5', 'А'), ('6', 'Кр57', '0,08', '6/5', 'А')]</t>
  </si>
  <si>
    <t>[('64', 'Кр57', '0,39', '6/5', 'А'), ('20', 'Кр57', '0,14', '6/5', 'А')]</t>
  </si>
  <si>
    <t>[('22', 'Бт25', '0,17', '4/5', 'А'), ('22', 'Кр57', '0,3', '6/5', 'А')]</t>
  </si>
  <si>
    <t>[('1', 'Кр57', '0,160', '2/2', 'А')]</t>
  </si>
  <si>
    <t>[('1', 'Кр57', '0,060', '3/5', 'Б'), ('2', 'Кр57', '0,110', '3/5', 'А'), ('2', 'Кр57', '0,110', '3/5', 'А')]</t>
  </si>
  <si>
    <t>[('1', 'Кр57', '0,530', '4/9', 'В'), ('1', 'Кр57', '0,127', '5/5', 'А'), ('1', 'Кр57', '0,112', '6/3', 'А')]</t>
  </si>
  <si>
    <t>[('1', 'Кр57', '0,050', '6/3', 'А')]</t>
  </si>
  <si>
    <t>[('2', 'Кр57', '0,280', '5/6', 'А')]</t>
  </si>
  <si>
    <t>[('2', 'Бт25', '0,17', '4/5', 'А'), ('94', 'Кр57', '0,19', '6/5', 'А'), ('6', 'Кр57', '0,04', '6/5', 'А'), ('2', 'Кр57', '0,04', '6/5', 'А')]</t>
  </si>
  <si>
    <t>[('50', 'Кр57', '0,25', '6/5', 'А')]</t>
  </si>
  <si>
    <t>[('1', 'Кр57', '0,070', '2/5', 'А')]</t>
  </si>
  <si>
    <t>[('1', 'Кр57', '0,15', '4/5', 'А')]</t>
  </si>
  <si>
    <t>[('1', 'Кр57', '0,080', '5/5', 'А')]</t>
  </si>
  <si>
    <t>[('2', 'Кр57', '0,250', '2/6', 'А')]</t>
  </si>
  <si>
    <t>[('1', 'Кр57', '0,121', '2/6', 'А')]</t>
  </si>
  <si>
    <t>[('2', 'Кр57', '0,237', '1/6', 'А')]</t>
  </si>
  <si>
    <t>[('7', 'Кр57', '0,310', '3/4', 'А')]</t>
  </si>
  <si>
    <t>[('2', 'Кр57', '0,240', '5/6', 'Б')]</t>
  </si>
  <si>
    <t>[('1', 'Кр57', '0,160', '4/5', 'А')]</t>
  </si>
  <si>
    <t>[('7', 'Кр57', '0,187', '1/4', 'А')]</t>
  </si>
  <si>
    <t>[('2', 'Кр57', '0,166', '1/3', 'А')]</t>
  </si>
  <si>
    <t>[('1', 'Кр57', '0,127', '3/7', 'А')]</t>
  </si>
  <si>
    <t>[('33', 'Кр57', '0,221', '7/7', 'А'), ('33', 'Кр57', '0,183', '7/9', 'А')]</t>
  </si>
  <si>
    <t>[('8', 'Кр57', '0,062', '7/6', 'А'), ('3', 'Кр57', '0,112', '7/9', 'Б')]</t>
  </si>
  <si>
    <t>[('2', 'Кр57', '0,08', '4/3', 'А')]</t>
  </si>
  <si>
    <t>[('6', 'Кр57', '0,120', '2/2', 'А')]</t>
  </si>
  <si>
    <t>[('1', 'Кр57', '0,34', '7/4', 'А')]</t>
  </si>
  <si>
    <t>[('2', 'Кр57', '0,160', '3/4', 'Б'), ('5', 'Кр57', '0,280', '2/3', 'Б'), ('7', 'Кр57', '0,420', '3/3', 'А')]</t>
  </si>
  <si>
    <t>[('1', 'Кр57', '0,126', '5/6', 'В')]</t>
  </si>
  <si>
    <t>[]</t>
  </si>
  <si>
    <t>[('10', 'Кр57', '1,148', '2/3', 'А')]</t>
  </si>
  <si>
    <t>[('22', 'Кр57', '0,11', '6/5', 'А'), ('20', 'Кр57', '0,12', '6/5', 'А')]</t>
  </si>
  <si>
    <t>[('21', 'Кр57', '0,16', '6/5', 'А'), ('7', 'Кр57', '0,3', '6/5', 'А')]</t>
  </si>
  <si>
    <t>[('14', 'Кр57', '0,1', '6/5', 'А')]</t>
  </si>
  <si>
    <t>[('2', 'Кр57', '0,310', '4/7', 'Б')]</t>
  </si>
  <si>
    <t>[('34', 'Кр57', '0,46', '6/5', 'А')]</t>
  </si>
  <si>
    <t>[('21', 'Кр57', '0,24', '6/5', 'А'), ('72', 'Кр57', '0,28', '6/5', 'А')]</t>
  </si>
  <si>
    <t>[('2', 'КР57', '0,540', '5/5', 'Б')]</t>
  </si>
  <si>
    <t>[('1', 'Кр57', '0,730', '5/10', 'Б'), ('1', 'Кр57', '0,710', '5/10', 'Б')]</t>
  </si>
  <si>
    <t>[('2', 'Кр57', '0,32', '4/6', 'А')]</t>
  </si>
  <si>
    <t>[('2', 'Кр57', '0,087', '4/3', 'Б')]</t>
  </si>
  <si>
    <t>[('1', 'КР57', '0,360', '5/7A', 'Б')]</t>
  </si>
  <si>
    <t>[('2', 'Кр57', '0,117', '3/3', 'А')]</t>
  </si>
  <si>
    <t>[('1', 'Кр57', '0,119', '4/5', 'А')]</t>
  </si>
  <si>
    <t>[('20', 'Кр57', '0,096', '3/4', 'А'), ('2', 'Кр57', '0,08', '3/2', 'А')]</t>
  </si>
  <si>
    <t>[('1', 'Кр57', '0,01', '5/5', 'А'), ('2', 'Кр57', '0,02', '5/6', 'А')]</t>
  </si>
  <si>
    <t>[('3', 'Кр57', '0,042', '3/4', 'А')]</t>
  </si>
  <si>
    <t>[('14', 'Кр57', '0,131', '3/3', 'А')]</t>
  </si>
  <si>
    <t>[('38', 'Кр57', '0,23', '6/5', 'А')]</t>
  </si>
  <si>
    <t>[('8', 'Кр57', '0,03', '6/5', 'А'), ('23', 'Кр57', '0,16', '6/5', 'А'), ('28', 'Кр57', '0,26', '6/5', 'А'), ('20', 'Кр57', '0,22', '6/5', 'А'), ('4', 'Кр57', '0,05', '6/5', 'А')]</t>
  </si>
  <si>
    <t>[('2', 'Кр57', '0,427', '4/3', 'Б')]</t>
  </si>
  <si>
    <t>[('21', 'Кр57', '0,07', '6/5', 'А')]</t>
  </si>
  <si>
    <t>[('1', 'Кр57', '0,170', '5/6', 'Б')]</t>
  </si>
  <si>
    <t>[('1', 'Кр57', '0,177', '2/2', 'А'), ('3', 'Кр57', '0,030', '3/4', 'А'), ('3', 'Кр57', '0,039', '4/5', 'А')]</t>
  </si>
  <si>
    <t>[('2', 'Кр57', '0,074', '2/5', 'А'), ('12', 'Кр57', '0,548', '2/5', 'А')]</t>
  </si>
  <si>
    <t>[('2', 'Кр57', '0,167', '1/6', 'А')]</t>
  </si>
  <si>
    <t>[('2', 'Кр57', '1,060', '4/7', 'Б')]</t>
  </si>
  <si>
    <t>[('8', 'Кр57', '0,111', '6/5', 'Б'), ('2', 'Кр57', '0,240', '5/6', 'А')]</t>
  </si>
  <si>
    <t>[('44', 'Кр57', '0,39', '6/5', 'А'), ('46', 'Кр57', '1,47', '6/5', 'А')]</t>
  </si>
  <si>
    <t>[('1', 'Кр57', '0,290', '5/3', 'А')]</t>
  </si>
  <si>
    <t>[('92', 'КР17', '0,276', '3/3', 'А')]</t>
  </si>
  <si>
    <t>[('8', 'Кр57', '0,06', '6/5', 'А'), ('4', 'Кр57', '0,06', '6/5', 'А')]</t>
  </si>
  <si>
    <t>[('12', 'Кр57', '0,320', '4/6', 'А')]</t>
  </si>
  <si>
    <t>[('30', 'КР17', '0,090', '3/3', 'А'), ('2', 'КР57', '0,434', '5/3', 'А')]</t>
  </si>
  <si>
    <t>[('1', 'Кр57', '0,150', '5/6', 'Б'), ('1', 'Кр57', '0,150', '3/5', 'Б')]</t>
  </si>
  <si>
    <t>[('9', 'Кр57', '0,323', '5/2', 'А')]</t>
  </si>
  <si>
    <t>[('37', 'Кр57', '0,15', '6/5', 'А')]</t>
  </si>
  <si>
    <t>[('2', 'Кр57', '0,420', '5/4', 'Б'), ('2', 'Кр17', '0,050', '2/2', 'Б'), ('1', 'Кр17', '0,020', '3/3', 'Б'), ('1', 'Кр17', '0,020', '4/4', 'А'), ('1', 'Кр17', '0,020', '4/4', 'А')]</t>
  </si>
  <si>
    <t>[('8', 'Кр57', '0,298', '2/6', 'А'), ('2', 'Кр57', '0,720', '4/5', 'А')]</t>
  </si>
  <si>
    <t>[('1', 'Кр57', '0,01', '2/4', 'А')]</t>
  </si>
  <si>
    <t>[('2', 'Кр57', '0,051', '4/3', 'А')]</t>
  </si>
  <si>
    <t>[('1', 'КР57', '0,060', '6/3', 'Б'), ('1', 'КР57', '0,060', '6/4', 'Б'), ('2', 'КР57', '0,080', '3/3', 'А'), ('2', 'КР57', '0,090', '3/3', 'А')]</t>
  </si>
  <si>
    <t>[('6', 'Кр57', '0,13', '6/5', 'А'), ('12', 'Кр57', '0,21', '6/5', 'А'), ('12', 'Кр57', '0,16', '6/5', 'А'), ('6', 'Кр57', '0,07', '6/5', 'А'), ('6', 'Кр57', '0,05', '6/5', 'А')]</t>
  </si>
  <si>
    <t>[('2', 'КР57', '0,110', '2/2', 'А')]</t>
  </si>
  <si>
    <t>[('2', 'КР57', '0,540', '4/5', 'А')]</t>
  </si>
  <si>
    <t>[('1', 'КР57', '0,153', '3/3', 'Б')]</t>
  </si>
  <si>
    <t>[('1', 'КР57', '0,260', '4/5', 'А')]</t>
  </si>
  <si>
    <t>[('6', 'КР57', '0,120', '4/4', 'А')]</t>
  </si>
  <si>
    <t>[('1', 'КР57', '0,004', '3/6', 'А')]</t>
  </si>
  <si>
    <t>[('1', 'КР57', '0,060', '3/6', 'А')]</t>
  </si>
  <si>
    <t>[('2', 'КР57', '0,110', '3/2', 'А')]</t>
  </si>
  <si>
    <t>[('2', 'КР57', '0,323', '5/5', 'А')]</t>
  </si>
  <si>
    <t>[('3', 'КР57', '0,110', '2/5', 'А')]</t>
  </si>
  <si>
    <t>[('1', 'КР57', '0,220', '3/6', 'А')]</t>
  </si>
  <si>
    <t>[('1', 'КР57', '0,325', '7/3', 'А'), ('1', 'КР57', '0,230', '4/5', 'А')]</t>
  </si>
  <si>
    <t>[('1', 'КР57', '0,300', '8-2/9', 'А'), ('1', 'КР57', '0,320', '8-2/7', 'В'), ('1', 'КР57', '0,33', '8-2/6', 'А')]</t>
  </si>
  <si>
    <t>[('1', 'КР57', '0,180', '3/4', 'А')]</t>
  </si>
  <si>
    <t>[('1', 'КР57', '0,3540', '4/7', 'А')]</t>
  </si>
  <si>
    <t>[('1', 'КР57', '0,110', '5/5', 'Б')]</t>
  </si>
  <si>
    <t>[('1', 'КР57', '0,014', '4/6', 'А')]</t>
  </si>
  <si>
    <t>[('1', 'КР57', '0,080', '4/4', 'А')]</t>
  </si>
  <si>
    <t>[('1', 'КР57', '0,023', '3/4', 'А')]</t>
  </si>
  <si>
    <t>[('2', 'КР57', '0,560', '5/5', 'А')]</t>
  </si>
  <si>
    <t>[('1', 'КР57', '0,084', '2/3', 'А')]</t>
  </si>
  <si>
    <t>[('12', 'КР57', '0,413', '2/4', 'А'), ('2', 'КР57', '0,251', '5/5', 'А')]</t>
  </si>
  <si>
    <t>[('2', 'КР57', '0,537', '4/5', 'А')]</t>
  </si>
  <si>
    <t>[('1', 'КР57', '0,050', '4/3', 'А')]</t>
  </si>
  <si>
    <t>[('1', 'КР57', '0,130', '5/6', 'А'), ('6', 'КР57', '0,160', '4/6', 'А')]</t>
  </si>
  <si>
    <t>[('2', 'КР57', '0,220', '5/6', 'А')]</t>
  </si>
  <si>
    <t>[('4', 'КР57', '0,050', '3/5', 'А'), ('2', 'КР57', '0,019', '3/6', 'Б')]</t>
  </si>
  <si>
    <t>[('2', 'КР57', '0,010', '4/3', 'А')]</t>
  </si>
  <si>
    <t>[('4', 'КР57', '0,104', '3/6', 'А'), ('1', 'КР57', '0,158', '4/4', 'А')]</t>
  </si>
  <si>
    <t>[('1', 'КР57', '0,010', '2/6', 'А')]</t>
  </si>
  <si>
    <t>[('3', 'КР57', '0,040', '2/3', 'А')]</t>
  </si>
  <si>
    <t>[('1', 'КР57', '0,057', '5/2', 'А')]</t>
  </si>
  <si>
    <t>[('1', 'КР57', '0,055', '3/5', 'А'), ('1', 'КР57', '0,165', '3/4', 'А'), ('1', 'КР57', '0,040', '4/6', 'А')]</t>
  </si>
  <si>
    <t>[('1', 'КР57', '0,056', '5/3', 'А')]</t>
  </si>
  <si>
    <t>[('1', 'КР57', '0,050', '2/5', 'А')]</t>
  </si>
  <si>
    <t>[('2', 'КР57', '0,040', '3/3', 'А')]</t>
  </si>
  <si>
    <t>[('5', 'КР57', '0,580', '3/3', 'А'), ('2', 'КР57', '0,240', '3/6', 'А')]</t>
  </si>
  <si>
    <t>[('2', 'КР57', '0,350', '4/6', 'А')]</t>
  </si>
  <si>
    <t>[('2', 'КР57', '0,140', '4/6', 'А'), ('32', 'КР57', '0,310', '4/6', 'А')]</t>
  </si>
  <si>
    <t>[('1', 'КР57', '0,057', '2/5', 'А')]</t>
  </si>
  <si>
    <t>[('1', 'Кр57', '0,03', '2/3', 'А')]</t>
  </si>
  <si>
    <t>[('2', 'Кр57', '0,087', '3/3', 'А'), ('5', 'Кр57', '0,218', '3/3', 'А')]</t>
  </si>
  <si>
    <t>[('1', 'Кр57', '0,060', '4/4', 'А'), ('1', 'Кр57', '0,060', '3/9', 'А'), ('1', 'Кр57', '0,050', '3/8', 'А')]</t>
  </si>
  <si>
    <t>[('1', 'Кр57', '0,116', '4/6', 'А'), ('1', 'Кр57', '0,035', '3/2', 'А'), ('1', 'Кр57', '0,024', '4/7', 'Б')]</t>
  </si>
  <si>
    <t>[('2', 'Кр57', '0,448', '5/3', 'Б')]</t>
  </si>
  <si>
    <t>[('1', 'Кр57', '0,13', '4/5', 'А')]</t>
  </si>
  <si>
    <t>[('1', 'Кр57', '0,330', '8-4/3', 'А'), ('1', 'Кр57', '0,330', '8-4/5', 'А')]</t>
  </si>
  <si>
    <t>[('2', 'Кр57', '0,246', '3/6', 'А')]</t>
  </si>
  <si>
    <t>[('1', 'Кр57', '0,22', '5/5', 'А'), ('1', 'Кр57', '0,21', '5/5', 'А')]</t>
  </si>
  <si>
    <t>[('', 'Г56', '0,31', '6/6', 'Б'), ('16', 'Кр17', '0,120', '2/4', 'А')]</t>
  </si>
  <si>
    <t>[('1', 'Кр57', '0,130', '3/8', 'А')]</t>
  </si>
  <si>
    <t>[('22', 'Кр57', '0,100', '4/6', 'Б')]</t>
  </si>
  <si>
    <t>[('1', 'Кр57', '0,12', '5/3', 'А')]</t>
  </si>
  <si>
    <t>[('1', 'Кр57', '0,200', '5/3', 'А'), ('10', 'Кр57', '0,190', '4/6', 'А')]</t>
  </si>
  <si>
    <t>[('1', 'Кр57', '0,13', '5/3', 'Б')]</t>
  </si>
  <si>
    <t>[('12', 'Кр57', '0,413', '2/4', 'А'), ('2', 'Кр57', '0,251', '5/5', 'А')]</t>
  </si>
  <si>
    <t>[('1', 'Кр57', '0,05', '6/8', 'А'), ('3', 'Кр57', '0,05', '2/4', 'А')]</t>
  </si>
  <si>
    <t>[('2', 'Кр57', '0,220', '7/8', 'Б')]</t>
  </si>
  <si>
    <t>[('1', 'Кр57', '0,12', '3/4', 'А')]</t>
  </si>
  <si>
    <t>[('2', 'Кр57', '0,045', '2/5', 'А'), ('1', 'Кр57', '0,02', '2/5', 'А')]</t>
  </si>
  <si>
    <t>[('1', 'Кр57', '0,510', '7/8', 'В')]</t>
  </si>
  <si>
    <t>[('1', 'Кр17', '0,01', '3/5', 'А')]</t>
  </si>
  <si>
    <t>[('1', 'Кр57', '0,320', '4/7', 'А'), ('9', 'Кр57', '0,035', '3/6', 'А')]</t>
  </si>
  <si>
    <t>[('1', 'Кр57', '0,300', '8.1/3', 'Б'), ('1', 'Кр57', '0,300', '8.1/3', 'Б'), ('18', 'Кр57', '0,071', '3/6', 'А')]</t>
  </si>
  <si>
    <t>[('13', 'Кр57', '0,038', '2/3', 'А')]</t>
  </si>
  <si>
    <t>[('1', 'Кр57', '0,218', '4/5', 'А'), ('20', 'Кр17', '0,152', '3/4', 'А')]</t>
  </si>
  <si>
    <t>[('12', 'Кр57', '0,24', '4/5', 'А'), ('3', 'Кр57', '0,05', '3/5', 'А')]</t>
  </si>
  <si>
    <t>[('14', 'Кр57', '0,070', '4/5', 'А'), ('1', 'Кр57', '0,410', '7/8', 'Б'), ('1', 'Кр57', '0,440', '7/9', 'Б')]</t>
  </si>
  <si>
    <t>[('2', 'Кр57', '0,31', '4/4', 'Б')]</t>
  </si>
  <si>
    <t>[('1', 'Кр57', '0,050', '3/6', 'Б'), ('18', 'Кр57', '0,071', '3/6', 'А')]</t>
  </si>
  <si>
    <t>[('1', 'Кр57', '0,003', '3/6', 'А')]</t>
  </si>
  <si>
    <t>[('2', 'Кр57', '0,123', '5/6', 'А'), ('36', 'КР57', '0,111', '3/6', 'А')]</t>
  </si>
  <si>
    <t>[('1', 'Кр57', '0,056', '4/6', 'А'), ('18', 'Кр57', '0,071', '3/6', 'А')]</t>
  </si>
  <si>
    <t>[('1', 'Кр57', '0,13', '5/3', 'А')]</t>
  </si>
  <si>
    <t>[('1', 'Кр57', '0,140', '4/8', 'Б')]</t>
  </si>
  <si>
    <t>[('1', 'Кр57', '0,060', '2/7', 'А'), ('1', 'Кр57', '0,050', '1/2', 'А'), ('1', 'Кр57', '0,050', '1/3', 'А')]</t>
  </si>
  <si>
    <t>[('1', 'Кр57', '0,06', '3/3', 'Б')]</t>
  </si>
  <si>
    <t>[('1', 'Кр57', '0,18', '3/4', 'А')]</t>
  </si>
  <si>
    <t>[('1', 'Кр57', '0,05', '3/3', 'А')]</t>
  </si>
  <si>
    <t>[('1', 'Кр57', '0,13', '2/7', 'А')]</t>
  </si>
  <si>
    <t>[('1', 'Кр57', '0,08', '3/2', 'А')]</t>
  </si>
  <si>
    <t>[('1', 'Кр57', '0,13', '3/6', 'А')]</t>
  </si>
  <si>
    <t>[('1', 'Кр57', '0,060', '5/4', 'А'), ('18', 'Кр57', '0,070', '3/6', 'А')]</t>
  </si>
  <si>
    <t>[('2', 'Кр57', '0,32', '4/4', 'А')]</t>
  </si>
  <si>
    <t>[('2', 'Кр57', '0,228', '4/3', 'А')]</t>
  </si>
  <si>
    <t>[('1', 'Кр57', '0,020', '6/3', 'А')]</t>
  </si>
  <si>
    <t>[('2', 'Кр57', '0,130', '4/3', 'А'), ('4', 'Кр57', '0,212', '2/2', 'А')]</t>
  </si>
  <si>
    <t>[('1', 'Кр57', '0,110', '4/3', 'А'), ('6', 'Кр57', '0,170', '4/6', 'А')]</t>
  </si>
  <si>
    <t>[('1', 'Кр57', '0,080', '3/5', 'Б')]</t>
  </si>
  <si>
    <t>[('5', 'Кр57', '0,217', '2/6', 'А')]</t>
  </si>
  <si>
    <t>[('2', 'Кр57', '0,17', '3/5', 'А')]</t>
  </si>
  <si>
    <t>[('1', 'Кр57', '0,320', '4/7', 'А'), ('1', 'Кр57', '0,350', '4/7', 'А')]</t>
  </si>
  <si>
    <t>[('2', 'Кр57', '0,300', '3/7', 'А')]</t>
  </si>
  <si>
    <t>[('1', 'Кр57', '0,122', '5/5', 'А'), ('6', 'Кр57', '0,199', '3/4', 'А')]</t>
  </si>
  <si>
    <t>[('1', 'Кр57', '0,229', '5/3', 'А')]</t>
  </si>
  <si>
    <t>[('2', 'Кр57', '0,546', '4/5', 'А')]</t>
  </si>
  <si>
    <t>[('1', 'Кр57', '0,290', '4/4', 'А'), ('1', 'Кр57', '0,260', '4/4', 'А')]</t>
  </si>
  <si>
    <t>[('2', 'Кр57', '0,533', '5/3', 'А')]</t>
  </si>
  <si>
    <t>[('3', 'Кр57', '0,132', '2/2', 'А')]</t>
  </si>
  <si>
    <t>[('5', 'Кр57', '0,224', '2/6', 'А')]</t>
  </si>
  <si>
    <t>[('3', 'Кр57', '0,076', '4/3', 'А')]</t>
  </si>
  <si>
    <t>[('16', 'Кр57', '0,417', '4/3', 'Б')]</t>
  </si>
  <si>
    <t>[('1', 'Кр57', '0,360', '8-1/4', 'А')]</t>
  </si>
  <si>
    <t>[('2', 'Кр57', '0,240', '5/6', 'А')]</t>
  </si>
  <si>
    <t>[('2', 'Кр57', '0,07', '6/4', 'А')]</t>
  </si>
  <si>
    <t>[('20', 'Кр57', '0,277', '5/3', 'А')]</t>
  </si>
  <si>
    <t>[('7', 'Кр57', '0,16', '2/3', 'А'), ('1', 'Кр57', '0,02', '2/3', 'А')]</t>
  </si>
  <si>
    <t>[('28', 'Кр57', '0,257', '3/4', 'А'), ('8', 'Кр57', '0,098', '4/3', 'А')]</t>
  </si>
  <si>
    <t>[('30', 'Кр57', '0,295', '4/6', 'Б')]</t>
  </si>
  <si>
    <t>[('2', 'Кр57', '0,240', '4/4', 'А')]</t>
  </si>
  <si>
    <t>[('2', 'Кр57', '0,240', '4/3', 'А')]</t>
  </si>
  <si>
    <t>[('1', 'Кр57', '0,210', '5/3', 'А')]</t>
  </si>
  <si>
    <t>[('2', 'Кр57', '0,02', '2/4', 'А')]</t>
  </si>
  <si>
    <t>[('1', 'Кр57', '0,460', '8-2/4', 'А'), ('2', 'Кр57', '0,113', '3/5', 'А')]</t>
  </si>
  <si>
    <t>[('1', 'Кр57', '0,004', '3/6', 'А')]</t>
  </si>
  <si>
    <t>[('2', 'Кр57', '0,238', '4/4', 'А')]</t>
  </si>
  <si>
    <t>[('1', 'Кр57', '0,268', '4/6', 'А')]</t>
  </si>
  <si>
    <t>[('3', 'Кр57', '0,37', '7/9', 'Б'), ('1', 'Кр57', '0,13', '7/9', 'А'), ('2', 'Кр57', '0,16', '4/3', 'А'), ('2', 'Кр57', '0,12', '4/4', 'А')]</t>
  </si>
  <si>
    <t>[('1', 'Кр57', '0,221', '3/5', 'А')]</t>
  </si>
  <si>
    <t>[('1', 'Кр57', '0,220', '3/3', 'А')]</t>
  </si>
  <si>
    <t>[('1', 'Кр57', '0,270', '4/3', 'А')]</t>
  </si>
  <si>
    <t>[('1', 'Кр57', '0,110', '3/6', 'А')]</t>
  </si>
  <si>
    <t>[('1', 'Кр57', '0,11', '3/4', 'А')]</t>
  </si>
  <si>
    <t>[('1', 'Кр57', '0,217', '3/3', 'Б')]</t>
  </si>
  <si>
    <t>[('1', 'Кр57', '0,500', '4/3', 'А')]</t>
  </si>
  <si>
    <t>[('2', 'Кр57', '0,460', '2/2', 'А')]</t>
  </si>
  <si>
    <t>[('1', 'Кр57', '0,31', '8-3/3', 'Б')]</t>
  </si>
  <si>
    <t>[('2', 'Кр57', '0,436', '4/5', 'А')]</t>
  </si>
  <si>
    <t>[('2', 'Кр57', '0,44', '4/4', 'Б'), ('1', 'Кр57', '0,42', '4/8', 'А'), ('24', 'Кр57', '0,432', '3/5', 'А')]</t>
  </si>
  <si>
    <t>[('1', 'Кр57', '0,157', '4/5', 'А')]</t>
  </si>
  <si>
    <t>[('4', 'Кр57', '0,074', '3/3', 'А')]</t>
  </si>
  <si>
    <t>[('2', 'Кр57', '0,44', '4/5', 'А'), ('28', 'Кр57', '0,16', '4/5', 'А')]</t>
  </si>
  <si>
    <t>[('1', 'Кр57', '0,22', '5/7', 'А'), ('14', 'Кр57', '0,09', '4/5', 'А')]</t>
  </si>
  <si>
    <t>[('1', 'Кр57', '0,080', '4/4', 'Б')]</t>
  </si>
  <si>
    <t>[('4', 'Кр57', '0,037', '3/3', 'А')]</t>
  </si>
  <si>
    <t>[('1', 'Кр57', '0,183', '5/5', 'А'), ('10', 'Кр57', '0,132', '4/5', 'А')]</t>
  </si>
  <si>
    <t>[('1', 'Кр57', '0,214', '2/5', 'А'), ('24', 'Кр17', '0,070', '2/3', 'А')]</t>
  </si>
  <si>
    <t>[('16', 'Кр57', '0,113', '2/2', 'А')]</t>
  </si>
  <si>
    <t>[('2', 'Кр57', '0,016', '2/4', 'А'), ('1', 'Кр57', '0,010', '4/2', 'А'), ('1', 'Кр57', '0,041', '4/4', 'А'), ('1', 'Кр57', '0,013', '4/5', 'А')]</t>
  </si>
  <si>
    <t>[('1', 'Кр57', '0,118', '4/5', 'А'), ('4', 'Кр57', '0,137', '2/2', 'А')]</t>
  </si>
  <si>
    <t>[('1', 'Кр57', '0,100', '3/6', 'Б')]</t>
  </si>
  <si>
    <t>[('3', 'Кр57', '0,09', '3/4', 'А')]</t>
  </si>
  <si>
    <t>[('9', 'Кр57', '0,306', '3/3', 'А')]</t>
  </si>
  <si>
    <t>[('1', 'Кр57', '0,272', '3/5', 'А')]</t>
  </si>
  <si>
    <t>[('1', 'Кр57', '0,08', '7/6', 'А')]</t>
  </si>
  <si>
    <t>[('1', 'Кр57', '0,03', '3/3', 'А')]</t>
  </si>
  <si>
    <t>[('1', 'Кр57', '0,158', '5/5', 'А')]</t>
  </si>
  <si>
    <t>[('2', 'Кр57', '0,220', '4/3', 'Б'), ('3', 'Кр57', '0,300', '4/3', 'Б')]</t>
  </si>
  <si>
    <t>[('1', 'Кр57', '0,032', '4/4', 'Б')]</t>
  </si>
  <si>
    <t>[('2', 'Кр57', '0,670', '6/7а', 'А')]</t>
  </si>
  <si>
    <t>[('1', 'Кр57', '0,780', '6/6', 'А'), ('28', 'Кр57', '0,189', '5/6', 'Б')]</t>
  </si>
  <si>
    <t>[('10', 'Кр57', '0,26', '3/3', 'Б')]</t>
  </si>
  <si>
    <t>[('1', 'Кр57', '0,470', '7/9', 'А'), ('6', 'Кр17', '0,046', '2/4', 'А')]</t>
  </si>
  <si>
    <t>[('1', 'Кр57', '0,540', '5/9', 'А'), ('2', 'Кр57', '0,248', '3/3', 'Б')]</t>
  </si>
  <si>
    <t>[('1', 'Кр57', '0,310', '4/7а', 'А')]</t>
  </si>
  <si>
    <t>[('7', 'Кр57', '0,141', '6/6', 'А')]</t>
  </si>
  <si>
    <t>[('1', 'КР57', '0,110', '4/3', 'А')]</t>
  </si>
  <si>
    <t>[('2', 'кр57', '0,270', '4/5', 'Б')]</t>
  </si>
  <si>
    <t>[('2', 'Кр57', '0,440', '4/6', 'А')]</t>
  </si>
  <si>
    <t>[('1', 'Кр57', '0,055', '4/5', 'А'), ('18', 'Кр57', '0,071', '3/6', 'А')]</t>
  </si>
  <si>
    <t>[('2', 'Кр57', '0,123', '5/6', 'А'), ('36', 'Кр57', '0,110', '3/6', 'А')]</t>
  </si>
  <si>
    <t>[('1', 'Кр57', '0,183', '4/3', 'А')]</t>
  </si>
  <si>
    <t>[('1', 'Кр57', '0,370', '6/5', 'Б')]</t>
  </si>
  <si>
    <t>[('13', 'Кр57', '0,175', '5/4', 'А')]</t>
  </si>
  <si>
    <t>[('2', 'КР57', '0,430', '4/3', 'А'), ('14', 'КР57', '0,339', '3/6', 'А')]</t>
  </si>
  <si>
    <t>[('2', 'Кр57', '0,200', '2/2', 'А'), ('8', 'Кр57', '0,100', '2/2', 'А'), ('8', 'Кр57', '0,055', '2/3', 'А'), ('16', 'Кр57', '0,075', '3/2', 'А')]</t>
  </si>
  <si>
    <t>[('1', 'Кр57', '0,270', '2/4', 'А')]</t>
  </si>
  <si>
    <t>[('2', 'Кр57', '0,537', '4/5', 'А')]</t>
  </si>
  <si>
    <t>[('1', 'Кр57', '0,042', '5/2', 'А')]</t>
  </si>
  <si>
    <t>[('2', 'Кр57', '0,180', '3/2', 'А'), ('12', 'Кр57', '0,207', '3/3', 'А')]</t>
  </si>
  <si>
    <t>[('2', 'Кр57', '0,240', '2/2', 'А'), ('12', 'Кр57', '0,212', '3/5', 'А')]</t>
  </si>
  <si>
    <t>[('6', 'Кр57', '0,117', '4/2', 'А')]</t>
  </si>
  <si>
    <t>[('2', 'Кр57', '0,18', '3/2', 'А'), ('12', 'Кр57', '0,207', '3/3', 'А')]</t>
  </si>
  <si>
    <t>[('2', 'Кр57', '0,660', '4/8', 'Б')]</t>
  </si>
  <si>
    <t>[('2', 'Кр57', '0,240', '4/5', 'А'), ('2', 'Кр57', '0,051', '1/3', 'А'), ('2', 'Кр57', '0,041', '2/7', 'А')]</t>
  </si>
  <si>
    <t>[('2', 'Кр57', '0,250', '5/6', 'А')]</t>
  </si>
  <si>
    <t>[('1', 'Кр57', '0,250', '5/6', 'А')]</t>
  </si>
  <si>
    <t>[('1', 'Кр57', '0,083', '5/5', 'А')]</t>
  </si>
  <si>
    <t>[('1', 'КР57', '0,420', '3/9', 'Б')]</t>
  </si>
  <si>
    <t>[('1', 'Кр57', '0,271', '5/4', 'А')]</t>
  </si>
  <si>
    <t>[('3', 'Кр57', '0,04', '3/4', 'А')]</t>
  </si>
  <si>
    <t>[('1', 'Кр57', '0,700', '8-1/7', 'А'), ('1', 'Кр57', '0,700', '9-1/9', 'Б')]</t>
  </si>
  <si>
    <t>[('2', 'Кр57', '0,540', '5/5', 'А')]</t>
  </si>
  <si>
    <t>[('2', 'Кр57', '0,230', '2/3', 'Б'), ('3', 'Кр57', '0,380', '2/5', 'Б')]</t>
  </si>
  <si>
    <t>[('1', 'Кр57', '0,183', '3/3', 'Б'), ('20', 'Кр17', '0,142', '2/4', 'А')]</t>
  </si>
  <si>
    <t>[('1', 'Кр57', '0,224', '5/5', 'А')]</t>
  </si>
  <si>
    <t>[('1', 'КР57', '0,160', '3/5', 'Б')]</t>
  </si>
  <si>
    <t>[('2', 'Кр57', '0,546', '5/3', 'А')]</t>
  </si>
  <si>
    <t>[('1', 'Кр57', '0,580', '4/5', 'Б'), ('10', 'Кр57', '0,158', '5/5', 'А')]</t>
  </si>
  <si>
    <t>[('5', 'Кр57', '0,04', '3/4', 'А')]</t>
  </si>
  <si>
    <t>[('18', 'КР17', '0,072', '3/4', 'Б')]</t>
  </si>
  <si>
    <t>[('1', 'Кр57', '0,033', '3/6', 'Б')]</t>
  </si>
  <si>
    <t>[('1', 'Кр57', '0,28', '2/3', 'А')]</t>
  </si>
  <si>
    <t>[('1', 'КР57', '0,450', '8-3/8', 'Б')]</t>
  </si>
  <si>
    <t>[('1', 'Кр57', '0,230', '4/4', 'А')]</t>
  </si>
  <si>
    <t>[('1', 'КР57', '0,120', '4/3', 'А')]</t>
  </si>
  <si>
    <t>[('1', 'Кр57', '0,37', '7/4', 'А'), ('1', 'Кр57', '0,37', '7/4', 'А')]</t>
  </si>
  <si>
    <t>[('2', 'Кр57', '0,04', '2/2', 'А'), ('1', 'Кр57', '0,02', '2/2', 'А'), ('1', 'Кр57', '0,02', '2/2', 'А'), ('4', 'Кр57', '0,08', '2/3', 'А')]</t>
  </si>
  <si>
    <t>[('1', 'Кр57', '0,07', '4/6', 'А')]</t>
  </si>
  <si>
    <t>[('2', 'кр57', '0,150', '4/6', 'А')]</t>
  </si>
  <si>
    <t>[('1', 'Кр57', '0,187', '5/3', 'А')]</t>
  </si>
  <si>
    <t>[('1', 'Кр57', '0,04', '6/5', 'А')]</t>
  </si>
  <si>
    <t>[('2', 'Кр57', '0,540', '5/3', 'А')]</t>
  </si>
  <si>
    <t>[('1', 'Кр57', '0,20', '2/5', 'А')]</t>
  </si>
  <si>
    <t>[('3', 'Кр57', '0,15', '4/6', 'А')]</t>
  </si>
  <si>
    <t>[('12', 'Кр57', '1,02', '4/2', 'А')]</t>
  </si>
  <si>
    <t>[('1', 'Кр57', '0,223', '4/4', 'А')]</t>
  </si>
  <si>
    <t>[('1', 'Кр57', '0,057', '5/6', 'А')]</t>
  </si>
  <si>
    <t>[('5', 'Кр57', '0,055', '3/6', 'Б')]</t>
  </si>
  <si>
    <t>[('3', 'Кр57', '0,065', '3/5', 'А')]</t>
  </si>
  <si>
    <t>[('1', 'Кр57', '0,07', '4/4', 'Б'), ('1', 'Кр57', '0,07', '4/4', 'Б'), ('2', 'Кр57', '0,11', '3/3', 'Б'), ('10', 'Кр57', '0,57', '3/3', 'А')]</t>
  </si>
  <si>
    <t>[('1', 'Кр57', '0,400', '8-1/8', 'В'), ('6', 'Кр17', '0,047', '3/4', 'А')]</t>
  </si>
  <si>
    <t>[('6', 'Кр57', '0,35', '3/3', 'А')]</t>
  </si>
  <si>
    <t>[('16', 'Кр57', '0,114', '7/9', 'А'), ('15', 'Кр57', '0,146', '7/6', 'А')]</t>
  </si>
  <si>
    <t>[('1', 'КР57', '0,130', '4/6', 'Б')]</t>
  </si>
  <si>
    <t>[('1', 'Кр57', '0,120', '5/5', 'Б'), ('1', 'Кр57', '0,035', '3/2', 'А'), ('1', 'Кр57', '0,017', '1/2', 'А')]</t>
  </si>
  <si>
    <t>[('8', 'КР57', '0,03', '6/5', 'А'), ('17', 'КР57', '0,13', '6/5', 'А'), ('16', 'КР57', '0,21', '6/5', 'А')]</t>
  </si>
  <si>
    <t>[('4', 'КР57', '0,03', '4/5', 'А'), ('4', 'КР57', '0,04', '4/5', 'А'), ('6', 'КР57', '0,07', '4/5', 'А'), ('6', 'КР57', '0,31', '4/5', 'А'), ('1', 'КР57', '0,10', '4/5', 'А')]</t>
  </si>
  <si>
    <t>[('1', 'ОВ57', '0,33', '5/6', 'А'), ('1', 'КР17', '0,110', '2/4', 'А')]</t>
  </si>
  <si>
    <t>[('32', 'КР57', '0,2', '6/5', 'А')]</t>
  </si>
  <si>
    <t>[('2', 'КР57', '0,200', '4/3', 'А')]</t>
  </si>
  <si>
    <t>[('12', 'КР57', '0,159', '4/5', 'А')]</t>
  </si>
  <si>
    <t>[('6', 'КР57', '0,04', '3/4', 'А'), ('1', 'КР57', '0,05', '3/4', 'А')]</t>
  </si>
  <si>
    <t>[('2', 'КР57', '0,03', '4/3', 'А'), ('2', 'КР57', '0,02', '2/3', 'А')]</t>
  </si>
  <si>
    <t>[('3', 'КР57', '0,19', '3/5', 'А')]</t>
  </si>
  <si>
    <t>[('32', 'КР57', '0,27', '6/5', 'А')]</t>
  </si>
  <si>
    <t>[('17', 'КР57', '0,23', '3/5', 'А')]</t>
  </si>
  <si>
    <t>[('5', 'КР57', '0,783', '3/4', 'А')]</t>
  </si>
  <si>
    <t>[('1', 'КР57', '0,130', '2/5', 'В')]</t>
  </si>
  <si>
    <t>[('24', 'КР57', '0,13', '4/5', 'А'), ('33', 'КР57', '0,15', '4/5', 'А'), ('1', 'КР57', '0,17', '4/5', 'А')]</t>
  </si>
  <si>
    <t>[('2', 'КР57', '0,093', '4/4', 'Б')]</t>
  </si>
  <si>
    <t>[('1', 'КР57', '0,117', '4/3', 'А')]</t>
  </si>
  <si>
    <t>[('26', 'КР57', '0,14', '4/6', 'А'), ('2', 'КР57', '0,08', '4/6', 'А')]</t>
  </si>
  <si>
    <t>[('28', 'КР57', '0,14', '4/5', 'А'), ('2', 'ПР', '0,21', '4/5', 'А'), ('4', 'КР57', '0,08', '4/5', 'А'), ('2', 'КР57', '0,02', '4/5', 'А')]</t>
  </si>
  <si>
    <t>[('2', 'КР57', '0,448', '4/5', 'Б')]</t>
  </si>
  <si>
    <t>[('1', 'КР57', '0,221', '5/5', 'А')]</t>
  </si>
  <si>
    <t>[('2', 'КР57', '0,12', '4/5', 'А')]</t>
  </si>
  <si>
    <t>[('1', 'КР57', '0,04', '6/5', 'А'), ('64', 'КР57', '1,96', '6/5', 'А')]</t>
  </si>
  <si>
    <t>[('2', 'КР57', '0,04', '2/4', 'А')]</t>
  </si>
  <si>
    <t>[('42', 'КР57', '0,37', '4/5', 'А')]</t>
  </si>
  <si>
    <t>[('2', 'КР57', '0,090', '4/3', 'Б')]</t>
  </si>
  <si>
    <t>[('2', 'КР57', '0,416', '4/6', 'Б')]</t>
  </si>
  <si>
    <t>[('1', 'КР57', '0,730', '6/7', 'А'), ('1', 'КР57', '0,720', '6/7', 'Б')]</t>
  </si>
  <si>
    <t>[('2', 'КР57', '0,15', '3/3', 'Б'), ('1', 'КР57', '0,06', '3/5', 'А'), ('11', 'КР57', '0,63', '4/3', 'А')]</t>
  </si>
  <si>
    <t>[('1', 'Г56', '0,08', '4/5', 'А'), ('27', 'КР57', '0,2', '6/5', 'А')]</t>
  </si>
  <si>
    <t>[('1', 'КР57', '0,160', '5/8', 'Б')]</t>
  </si>
  <si>
    <t>[('2', 'КР57', '0,04', '3/3', 'А')]</t>
  </si>
  <si>
    <t>[('2', 'КР57', '0,32', '2/6', 'Б')]</t>
  </si>
  <si>
    <t>[('1', 'КР57', '0,04', '4/4', 'А')]</t>
  </si>
  <si>
    <t>[('1', 'КР57', '0,03', '2/5', 'А')]</t>
  </si>
  <si>
    <t>[('2', 'КР57', '0,027', '3/7', 'Б')]</t>
  </si>
  <si>
    <t>[('1', 'КР57', '0,03', '7/6', 'А')]</t>
  </si>
  <si>
    <t>[('1', 'КР57', '0,110', '3/5', 'Б')]</t>
  </si>
  <si>
    <t>[('16', 'КР57', '0,12', '4/5', 'Б')]</t>
  </si>
  <si>
    <t>[('2', 'КР57', '0,11', '6/5', 'А'), ('8', 'КР57', '0,1', '6/5', 'А'), ('8', 'Бт25', '0,04', '4/5', 'А')]</t>
  </si>
  <si>
    <t>[('2', 'КР57', '0,01', '4/6', 'А'), ('114', 'КР57', '0,33', '4/6', 'А'), ('6', 'М55', '0,23', '4/6', 'А')]</t>
  </si>
  <si>
    <t>[('1', 'КР57', '0,32', '5/6', 'Б'), ('1', 'КР57', '0,300', '5/6', 'Б')]</t>
  </si>
  <si>
    <t>[('2', 'КР57', '0,31', '4/5', 'А')]</t>
  </si>
  <si>
    <t>[('2', 'КР57', '0,236', '4/5', 'А')]</t>
  </si>
  <si>
    <t>[('2', 'КР57', '0,538', '4/3', 'А')]</t>
  </si>
  <si>
    <t>[('64', 'КР17', '0,448', '2/4', 'А'), ('2', 'КР57', '0,087', '4/4', 'Б')]</t>
  </si>
  <si>
    <t>[('12', 'КР57', '0,22', '4/5', 'А'), ('2', 'КР57', '0,04', '4/6', 'А'), ('1', 'КР57', '0,02', '4/6', 'А')]</t>
  </si>
  <si>
    <t>[('31', 'КР57', '0,25', '4/5', 'А')]</t>
  </si>
  <si>
    <t>[('6', 'КР57', '0,083', '3/5', 'А'), ('1', 'КР57', '2,570', '8-1/6', 'А'), ('1', 'КР57', '2,600', '8-2/7', 'А')]</t>
  </si>
  <si>
    <t>[('148', 'КР57', '1,06', '6/5', 'А'), ('74', 'КР57', '3,99', '6/5', 'А')]</t>
  </si>
  <si>
    <t>[('11', 'КР57', '0,5', '6/5', 'А')]</t>
  </si>
  <si>
    <t>[('1', 'КР57', '0,43', '6/9', 'Б')]</t>
  </si>
  <si>
    <t>[('1', 'КР57', '0,01', '6/5', 'А'), ('4', 'КР57', '0,03', '6/5', 'А'), ('8', 'КР57', '0,04', '6/5', 'А'), ('4', 'КР57', '0,02', '6/5', 'А')]</t>
  </si>
  <si>
    <t>[('1', 'КР57', '0,270', '4/7', 'А'), ('1', 'КР57', '0,270', '4/6', 'Б')]</t>
  </si>
  <si>
    <t>[('1', 'КР57', '0,123', '2/4', 'А')]</t>
  </si>
  <si>
    <t>[('1', 'КР57', '0,120', '4/6', 'А')]</t>
  </si>
  <si>
    <t>[('20', 'КР57', '0,08', '4/5', 'А')]</t>
  </si>
  <si>
    <t>[('1', 'КР57', '0,24', '3/6', 'А')]</t>
  </si>
  <si>
    <t>[('6', 'КР57', '0,02', '3/5', 'А'), ('8', 'КР57', '0,04', '3/5', 'А'), ('6', 'КР57', '0,03', '3/5', 'А'), ('12', 'КР57', '0,2', '3/5', 'А')]</t>
  </si>
  <si>
    <t>[('68', 'КР57', '0,28', '4/6', 'А'), ('22', 'КР57', '0,07', '4/6', 'А'), ('34', 'Бп25', '0,19', '4/6', 'А'), ('60', 'Бп25', '0,41', '4/6', 'А')]</t>
  </si>
  <si>
    <t>[('29', 'КР57', '0,19', '4/5', 'А'), ('1', 'КР57', '0,01', '4/5', 'А'), ('13', 'КР57', '0,12', '4/5', 'А')]</t>
  </si>
  <si>
    <t>[('2', 'КР57', '0,238', '4/4', 'А')]</t>
  </si>
  <si>
    <t>[('72', 'КР57', '0,30', '4/5', 'А'), ('1', 'ПР', '0,26', '5/4', 'А')]</t>
  </si>
  <si>
    <t>[('4', 'КР57', '0,028', '2/3', 'А'), ('2', 'КР57', '0,094', '3/3', 'А'), ('16', 'КР57', '0,077', '3/4', 'А')]</t>
  </si>
  <si>
    <t>[('51', 'КР57', '0,25', '4/5', 'А'), ('5', 'Бт25', '0,05', '3/5', 'А'), ('2', 'Бт25', '0,03', '3/5', 'А'), ('3', 'Бт25', '0,03', '3/5', 'А'), ('11', 'Бт25', '0,17', '3/5', 'А')]</t>
  </si>
  <si>
    <t>[('2', 'ПР', '0,29', '4/5', 'А'), ('96', 'КР57', '0,36', '4/5', 'А')]</t>
  </si>
  <si>
    <t>[('1', 'КР57', '0,550', '4/8', 'А')]</t>
  </si>
  <si>
    <t>[('40', 'КР57', '0,14', '6/5', 'А')]</t>
  </si>
  <si>
    <t>[('2', 'КР57', '0,30', '6/4', 'А')]</t>
  </si>
  <si>
    <t>[('1', 'КР57', '0,360', '8-2/7', 'А')]</t>
  </si>
  <si>
    <t>[('1', 'КР57', '0,055', '4/5', 'А')]</t>
  </si>
  <si>
    <t>[('2', 'КР57', '0,21', '4/4', 'А')]</t>
  </si>
  <si>
    <t>[('3', 'КР57', '0,07', '7/9', 'А')]</t>
  </si>
  <si>
    <t>[('1', 'КР57', '0,217', '4/5', 'А')]</t>
  </si>
  <si>
    <t>[('2', 'КР57', '0,23', '4/6', 'А'), ('12', 'КР57', '0,82', '4/6', 'А')]</t>
  </si>
  <si>
    <t>[('54', 'КР57', '0,29', '4/5', 'А'), ('6', 'КР57', '0,35', '4/5', 'А')]</t>
  </si>
  <si>
    <t>[('1', 'КР57', '0,12', '4/5', 'А'), ('24', 'КР57', '0,14', '4/5', 'А'), ('6', 'КР57', '0,06', '4/5', 'А')]</t>
  </si>
  <si>
    <t>[('14', 'КР57', '0,1', '4/6', 'А'), ('14', 'КР57', '0,11', '4/6', 'А'), ('2', 'КР57', '0,04', '4/6', 'А')]</t>
  </si>
  <si>
    <t>[('1', 'КР57', '0,16', '4/3', 'А'), ('3', 'КР57', '0,16', '4/3', 'Б'), ('3', 'КР57', '0,17', '4/6', 'Б'), ('1', 'КР57', '0,09', '2/4', 'А'), ('1', 'КР57', '0,07', '2/5', 'А'), ('1', 'КР57', '0,08', '2/4', 'А'), ('1', 'КР57', '0,08', '2/4', 'А'), ('3', 'КР57', '0,24', '4/3', 'Б'), ('3', 'КР57', '0,26', '4/4', 'А'), ('2', 'КР57', '0,15', '4/4', 'А')]</t>
  </si>
  <si>
    <t>[('9', 'КР57', '0,32', '4/5', 'А')]</t>
  </si>
  <si>
    <t>[('1', 'КР57', '0,124', '2/6', 'А')]</t>
  </si>
  <si>
    <t>[('1', 'КР57', '0,150', '4/5', 'Б')]</t>
  </si>
  <si>
    <t>[('6', 'КР57', '0,36', '4/6', 'А'), ('1', 'КР57', '0,08', '4/6', 'Б')]</t>
  </si>
  <si>
    <t>[('12', 'КР57', '0,72', '4/6', 'А'), ('2', 'КР57', '0,15', '3/5', 'А')]</t>
  </si>
  <si>
    <t>[('14', 'КР57', '0,400', '5/6', 'А'), ('2', 'КР57', '0,440', '3/5', 'Б')]</t>
  </si>
  <si>
    <t>[('2', 'КР57', '0,378', '4/3', 'А')]</t>
  </si>
  <si>
    <t>[('2', 'КР57', '0,625', '5/7а', 'А'), ('8', 'КР57', '0,031', '3/6', 'А')]</t>
  </si>
  <si>
    <t>[('6', 'КР57', '0,23', '3/5', 'А'), ('4', 'КР57', '0,05', '2/3', 'А')]</t>
  </si>
  <si>
    <t>[('1', 'КР57', '0,158', '5/5', 'А')]</t>
  </si>
  <si>
    <t>[('1', 'КР57', '0,03', '6/6', 'А')]</t>
  </si>
  <si>
    <t>[('52', 'КР57', '0,24', '4/6', 'А')]</t>
  </si>
  <si>
    <t>[('1', 'КР57', '0,300', '7/8', 'А')]</t>
  </si>
  <si>
    <t>[('2', 'КР57', '0,416', '3/5', 'А')]</t>
  </si>
  <si>
    <t>[('1', 'КР57', '0,13', '2/4', 'А')]</t>
  </si>
  <si>
    <t>[('8', 'КР57', '0,102', '4/6', 'А'), ('2', 'КР57', '0,253', '5/5', 'А')]</t>
  </si>
  <si>
    <t>[('25', 'КР57', '0,14', '5/5', 'Б')]</t>
  </si>
  <si>
    <t>[('2', 'кр57', '0,355', '3/5', 'А'), ('18', 'кр57', '0,158', '6/6', 'А')]</t>
  </si>
  <si>
    <t>[('114', 'кр57', '0,75', '4/6', 'А')]</t>
  </si>
  <si>
    <t>[('2', 'кр57', '0,080', '5/7', 'А'), ('2', 'кр57', '0,036', '3/7А', 'Б')]</t>
  </si>
  <si>
    <t>[('1', 'кр57', '0,105', '5/6', 'Б'), ('1', 'кр57', '0,035', '3/2', 'А'), ('1', 'кр57', '0,017', '1/2', 'А')]</t>
  </si>
  <si>
    <t>[('1', 'кр57', '0,110', '3/5', 'А')]</t>
  </si>
  <si>
    <t>[('1', 'кр57', '0,530', '6/9', 'А'), ('1', 'кр57', '0,570', '6/9', 'А')]</t>
  </si>
  <si>
    <t>[('2', 'кр57', '0.05', '3/3', 'Б')]</t>
  </si>
  <si>
    <t>[('1', 'кр57', '0,46', '5/6', 'А')]</t>
  </si>
  <si>
    <t>[('1', 'кр57', '0,123', '3/5', 'А')]</t>
  </si>
  <si>
    <t>[('2', 'кр57', '0,434', '3/5', 'А'), ('2', 'кр57', '0,317', '4/3', 'А'), ('2', 'кр57', '0,124', '3/5', 'А')]</t>
  </si>
  <si>
    <t>[('1', 'кр57', '0,221', '4/3', 'А')]</t>
  </si>
  <si>
    <t>[('2', 'кр57', '0,026', '3/7', 'Б')]</t>
  </si>
  <si>
    <t>[('3', 'кр57', '0,039', '3/7', 'Б'), ('2', 'кр57', '0,014', '4/6', 'Б')]</t>
  </si>
  <si>
    <t>[('2', 'кр57', '0,014', '4/6', 'Б'), ('3', 'кр57', '0,040', '3/7', 'Б')]</t>
  </si>
  <si>
    <t>[('27', 'кр57', '0,16', '4/6', 'Б')]</t>
  </si>
  <si>
    <t>[('2', 'кр57', '0,067', '1/4', 'А')]</t>
  </si>
  <si>
    <t>[('3', 'кр57', '0,044', '2/1', 'А')]</t>
  </si>
  <si>
    <t>[('1', 'кр57', '0,18', '5/5', 'А'), ('4', 'кр57', '0,06', '5/3', 'А')]</t>
  </si>
  <si>
    <t>[('14', 'кр57', '0,15', '6/6', 'А')]</t>
  </si>
  <si>
    <t>[('2', 'кр57', '0,420', '4/6', 'Б'), ('10', 'кр57', '0,200', '4/6', 'А')]</t>
  </si>
  <si>
    <t>[('1', 'кр57', '0,08', '3/6', 'А')]</t>
  </si>
  <si>
    <t>[('2', 'кр57', '0,438', '4/5', 'Б')]</t>
  </si>
  <si>
    <t>[('1', 'кр57', '0,210', '4/6', 'А'), ('10', 'кр57', '0,190', '4/6', 'А')]</t>
  </si>
  <si>
    <t>[('2', 'кр57', '0,250', '2/6', 'А')]</t>
  </si>
  <si>
    <t>[('1', 'кр57', '0,179', '3/4', 'А')]</t>
  </si>
  <si>
    <t>[('16', 'кр57', '0,410', '6/6', 'А')]</t>
  </si>
  <si>
    <t>[('5', 'кр57', '0,04', '3/4', 'А')]</t>
  </si>
  <si>
    <t>[('1', 'кр57', '0,087', '2/6', 'А')]</t>
  </si>
  <si>
    <t>[('4', 'кр57', '0,04', '4/5', 'А'), ('2', 'кр57', '0,03', '2/4', 'А')]</t>
  </si>
  <si>
    <t>[('1', 'кр57', '0,13', '5/5', 'А')]</t>
  </si>
  <si>
    <t>[('2', 'кр57', '0,31', '3/5', 'Б')]</t>
  </si>
  <si>
    <t>[('1', 'кр57', '0,320', '7/10', 'А')]</t>
  </si>
  <si>
    <t>[('2', 'кр57', '0,38', '3/6', 'А')]</t>
  </si>
  <si>
    <t>[('8', 'Кр57', '0,440', '4/3', 'А')]</t>
  </si>
  <si>
    <t>[('2', 'Кр57', '0,040', '2/4', 'А')]</t>
  </si>
  <si>
    <t>[('10', 'Кр57', '0,071', '7/9', 'А'), ('10', 'Кр57', '0,072', '7/9', 'А'), ('4', 'Кр57', '0,029', '7/9', 'А'), ('8', 'Кр57', '0,168', '3/5', 'А'), ('2', 'Кр57', '0,118', '7/9', 'А')]</t>
  </si>
  <si>
    <t>[('14', 'Кр57', '0,08', '4/5', 'А'), ('1', 'Кр57', '0,460', '7/9', 'Б'), ('1', 'Кр57', '0,450', '7/9', 'Б')]</t>
  </si>
  <si>
    <t>[('1', 'Кр57', '0,220', '5/4', 'А')]</t>
  </si>
  <si>
    <t>[('1', 'Кр57', '0,01', '6/5', 'А'), ('12', 'Кр57', '0,11', '6/5', 'А')]</t>
  </si>
  <si>
    <t>[('8', 'Кр57', '0,090', '6/5', 'а'), ('12', 'Кр57', '0,100', '6/5', 'А'), ('8', 'Кр57', '0,060', '6/5', 'А'), ('8', 'Кр57', '0,050', '6/5', 'А'), ('16', 'Кр57', '0,050', '6/5', 'А')]</t>
  </si>
  <si>
    <t>[('1', 'Кр57', '0,01', '2/3', 'А'), ('3', 'Кр57', '0,05', '2/3', 'А'), ('1', 'Кр57', '0,01', '2/3', 'А')]</t>
  </si>
  <si>
    <t>[('1', 'ПР', '0,79', '2/3', 'А'), ('12', 'Кр57', '0,38', '3/4', 'А')]</t>
  </si>
  <si>
    <t>[('1', 'Кр57', '0,121', '5/2', 'А')]</t>
  </si>
  <si>
    <t>[('2', 'Кр57', '0,126', '1/2', 'А')]</t>
  </si>
  <si>
    <t>[('5', 'Кр57', '0,221', '1/6', 'А')]</t>
  </si>
  <si>
    <t>[('1', 'Кр57', '0,086', '2/6', 'А')]</t>
  </si>
  <si>
    <t>[('4', 'Кр57', '0,038', '3/6', 'Б')]</t>
  </si>
  <si>
    <t>[('2', 'Кр57', '0,01', '4/6', 'А'), ('6', 'Кр57', '0,03', '4/6', 'А'), ('8', 'Кр57', '0,05', '4/6', 'А'), ('18', 'Кр57', '0,12', '4/6', 'А'), ('6', 'Кр57', '0,05', '4/6', 'А'), ('8', 'Кр57', '0,07', '4/6', 'А')]</t>
  </si>
  <si>
    <t>[('1', 'Кр57', '0,083', '1/3', 'А')]</t>
  </si>
  <si>
    <t>[('22', 'Кр57', '0,32', '4/4', 'А')]</t>
  </si>
  <si>
    <t>[('2', 'Кр57', '0,054', '3/3', 'А')]</t>
  </si>
  <si>
    <t>[('1', 'Кр57', '0,26', '2/2', 'А')]</t>
  </si>
  <si>
    <t>[('3', 'Кр57', '0,103', '2/2', 'А')]</t>
  </si>
  <si>
    <t>[('1', 'Кр57', '0,390', '7/3', 'А'), ('1', 'Кр57', '0,370', '7/3', 'А')]</t>
  </si>
  <si>
    <t>[('3', 'Кр57', '0,710', '4/5', 'Б')]</t>
  </si>
  <si>
    <t>[('1', 'Кр57', '0,67', '4/7', 'а'), ('1', 'Кр57', '0,67', '4/7', 'А')]</t>
  </si>
  <si>
    <t>[('2', 'Кр57', '0,01', '4/5', 'А'), ('7', 'Кр57', '0,02', '4/5', 'А')]</t>
  </si>
  <si>
    <t>[('1', 'Кр57', '0,69', '8-3/7', 'А')]</t>
  </si>
  <si>
    <t>[('1', 'Кр57', '0,060', '4/5', 'А'), ('5', 'Кр57', '0,0280', '4/3', 'А'), ('1', 'Кр57', '0,070', '5/5', 'А')]</t>
  </si>
  <si>
    <t>[('2', 'Кр57', '0,110', '6/5', 'А'), ('4', 'Кр57', '0,120', '6/5', 'А')]</t>
  </si>
  <si>
    <t>[('7', 'Кр57', '0,313', '4/3', 'А')]</t>
  </si>
  <si>
    <t>[('1', 'Кр57', '0,210', '2/7', 'А'), ('10', 'Кр57', '0,200', '4/6', 'А')]</t>
  </si>
  <si>
    <t>[('18', 'Кр57', '0,53', '6/5', 'А')]</t>
  </si>
  <si>
    <t>[('1', 'Кр57', '0,467', '5/9', 'А')]</t>
  </si>
  <si>
    <t>[('1', 'Кр57', '0,230', '4/6', 'А')]</t>
  </si>
  <si>
    <t>[('6', 'Кр57', '0,383', '1/3', 'А')]</t>
  </si>
  <si>
    <t>[('10', 'Кр57', '0,440', '1/5', 'А')]</t>
  </si>
  <si>
    <t>[('1', 'Кр57', '0,210', '5/5', 'А')]</t>
  </si>
  <si>
    <t>[('1', 'Кр57', '0,086', '5/6', 'А')]</t>
  </si>
  <si>
    <t>[('1', 'КР57', '0,100', '2/6', 'Б')]</t>
  </si>
  <si>
    <t>[('1', 'Кр57', '0,233', '4/3', 'А')]</t>
  </si>
  <si>
    <t>[('2', 'Кр57', '0,610', '6/3', 'А')]</t>
  </si>
  <si>
    <t>[('6', 'Кр57', '0,142', '3/5', 'А')]</t>
  </si>
  <si>
    <t>[('22', 'Кр57', '0,170', '3/4', 'А')]</t>
  </si>
  <si>
    <t>[('5', 'Кр57', '0,430', '4/3', 'А')]</t>
  </si>
  <si>
    <t>[('7', 'Кр57', '0,243', '1/6', 'А')]</t>
  </si>
  <si>
    <t>[('2', 'Кр17', '0,04', '2/4', 'А'), ('1', 'Кр17', '0,01', '2/4', 'А'), ('1', 'Кр17', '0,02', '2/4', 'А'), ('4', 'Кр17', '0,06', '2/4', 'А')]</t>
  </si>
  <si>
    <t>[('1', 'Кр57', '0,15', '4/4', 'А')]</t>
  </si>
  <si>
    <t>[('12', 'Кр57', '0,11', '3/5', 'А'), ('6', 'Кр57', '0,08', '3/5', 'А'), ('2', 'Кр57', '0,03', '3/5', 'А'), ('1', 'Кр57', '0,03', '3/5', 'А')]</t>
  </si>
  <si>
    <t>[('2', 'Кр57', '0,429', '4/6', 'А')]</t>
  </si>
  <si>
    <t>[('1', 'Кр57', '0,110', '3/3', 'Б'), ('2', 'Кр57', '0,050', '3/7', 'А'), ('2', 'Кр57', '0,041', '3/7', 'А')]</t>
  </si>
  <si>
    <t>[('10', 'Кр57', '0,10', '4/4', 'А')]</t>
  </si>
  <si>
    <t>[('2', 'Кр57', '0,240', '4/8', 'А')]</t>
  </si>
  <si>
    <t>[('1', 'Кр57', '0,083', '3/3', 'А')]</t>
  </si>
  <si>
    <t>[('3', 'Кр57', '0,07', '3/5', 'А')]</t>
  </si>
  <si>
    <t>[('1', 'КР57', '0,110', '3/6', 'В')]</t>
  </si>
  <si>
    <t>[('5', 'Кр57', '0,277', '1/4', 'А')]</t>
  </si>
  <si>
    <t>[('3', 'Кр57', '0,131', '1/4', 'А')]</t>
  </si>
  <si>
    <t>[('1', 'Кр57', '0,020', '3/3', 'А')]</t>
  </si>
  <si>
    <t>[('1', 'Кр57', '0,010', '2/5', 'А')]</t>
  </si>
  <si>
    <t>[('2', 'Кр57', '0,210', '4/5', 'Б')]</t>
  </si>
  <si>
    <t>[('1', 'Кр57', '0,13', '3/5', 'А')]</t>
  </si>
  <si>
    <t>[('2', 'Кр57', '0,100', '4/3', 'А'), ('3', 'Кр57', '0,020', '3/4', 'А')]</t>
  </si>
  <si>
    <t>[('8', 'Кр57', '0,17', '4/5', 'А')]</t>
  </si>
  <si>
    <t>[('6', 'Кр57', '0,206', '2/2', 'А')]</t>
  </si>
  <si>
    <t>[('9', 'Кр57', '0,130', '2/1', 'А')]</t>
  </si>
  <si>
    <t>[('2', 'КР57', '0,550', '6/6', 'Б')]</t>
  </si>
  <si>
    <t>[('25', 'Кр57', '0,252', '3/6', 'А')]</t>
  </si>
  <si>
    <t>[('7', 'Кр57', '0,59', '3/3', 'А'), ('7', 'Кр57', '0,58', '3/4', 'А')]</t>
  </si>
  <si>
    <t>[('2', 'Кр57', '0,230', '5/6', 'А')]</t>
  </si>
  <si>
    <t>[('11', 'Кр57', '0,283', '1/5', 'А')]</t>
  </si>
  <si>
    <t>[('2', 'Кр57', '0,310', '4/5', 'А')]</t>
  </si>
  <si>
    <t>[('1', 'Кр57', '0,070', '2/3', 'А')]</t>
  </si>
  <si>
    <t>[('1', 'КР57', '0,120', '3/6', 'А')]</t>
  </si>
  <si>
    <t>[('1', 'Кр57', '0,056', '5/3', 'А')]</t>
  </si>
  <si>
    <t>[('1', 'КР57', '0,290', '3/6', 'А')]</t>
  </si>
  <si>
    <t>[('2', 'Кр57', '0,320', '4/3', 'А')]</t>
  </si>
  <si>
    <t>[('1', 'Кр57', '0,590', '7/7а', 'Б')]</t>
  </si>
  <si>
    <t>[('1', 'Кр57', '0,510', '4/8', 'А'), ('6', 'Кр57', '0,230', '5/5', 'А')]</t>
  </si>
  <si>
    <t>[('1', 'Кр57', '0,12', '6/5', 'А')]</t>
  </si>
  <si>
    <t>[('12', 'Кр57', '0,330', '4/6', 'А')]</t>
  </si>
  <si>
    <t>[('46', 'КР17', '0,368', '2/4', 'А'), ('4', 'КР57', '0,172', '3/3', 'А')]</t>
  </si>
  <si>
    <t>[('2', 'Кр57', '0,680', '5/4', 'А')]</t>
  </si>
  <si>
    <t>[('2', 'Кр57', '0,430', '4/6', 'А')]</t>
  </si>
  <si>
    <t>[('1', 'Кр57', '0,020', '2/3', 'А')]</t>
  </si>
  <si>
    <t>[('2', 'Кр57', '0,162', '3/4', 'А')]</t>
  </si>
  <si>
    <t>('3', 'Кр57', '0,03', '3/4', 'А')</t>
  </si>
  <si>
    <t>('2', 'Кр57', '0,297', '3/2', 'А')</t>
  </si>
  <si>
    <t>('1', 'Кр57', '0,05', '4/7', 'Б')</t>
  </si>
  <si>
    <t>('2', 'Кр57', '0,3', '3/7', 'А')</t>
  </si>
  <si>
    <t>('1', 'Кр57', '0,26', '1/3', 'А')</t>
  </si>
  <si>
    <t>('1', 'Кр57', '0,27', '3/2', 'А')</t>
  </si>
  <si>
    <t>('1', 'Кр57', '0,11', '3/6', 'А')</t>
  </si>
  <si>
    <t>('2', 'Кр57', '0,248', '2/6', 'А')</t>
  </si>
  <si>
    <t>('2', 'Кр57', '0,23', '4/5', 'В')</t>
  </si>
  <si>
    <t>('1', 'Кр57', '0,18', '3/7', 'Б')('4', 'Кр57', '0,04', '4/3', 'А')</t>
  </si>
  <si>
    <t>('1', 'Кр57', '0,15', '3/9', 'А')</t>
  </si>
  <si>
    <t>('1', 'Кр57', '0,070', '4/7', 'Б')('1', 'Кр57', '0,080', '4/7', 'Б')('6', 'Кр57', '0,089', '2/1', 'А')</t>
  </si>
  <si>
    <t>('1', 'Кр57', '0,124', '2/6', 'А')</t>
  </si>
  <si>
    <t>('1', 'Кр57', '0,08', '3/6', 'А')</t>
  </si>
  <si>
    <t>('1', 'Кр57', '0,123', '1/5', 'В')</t>
  </si>
  <si>
    <t>('1', 'Кр57', '0,28', '5/5', 'А')</t>
  </si>
  <si>
    <t>('1', 'Кр57', '0,182', '3/3', 'А')</t>
  </si>
  <si>
    <t>('1', 'Кр57', '0,31', '6-1/7', 'А')('1', 'Кр57', '0,32', '6-1/7', 'А')</t>
  </si>
  <si>
    <t>('2', 'Кр57', '0,54', '5/5', 'А')('2', 'Кр57', '0,06', '5/3', 'А')</t>
  </si>
  <si>
    <t>('2', 'Кр57', '0,44', '5/4', 'А')</t>
  </si>
  <si>
    <t>('1', 'Кр57', '0,18', '5/4', 'Б')</t>
  </si>
  <si>
    <t>('1', 'Кр57', '0,043', '3/4', 'А')</t>
  </si>
  <si>
    <t>('3', 'Кр57', '0,131', '3/6', 'А')</t>
  </si>
  <si>
    <t>('6', 'Кр57', '0,043', '4/5', 'А')('22', 'Кр57', '0,337', '4/5', 'А')</t>
  </si>
  <si>
    <t>('1', 'Кр57', '0,450', '6/9', 'А')('18', 'Кр57', '0,376', '3/5', 'А')</t>
  </si>
  <si>
    <t>('24', 'Кр57', '1,111', '2/3', 'А')</t>
  </si>
  <si>
    <t>('10', 'Кр57', '0,09', '4/4', 'А')</t>
  </si>
  <si>
    <t>('2', 'Кр57', '0,36', '4/5', 'А')</t>
  </si>
  <si>
    <t>('1', 'Кр57', '0,110', '4/6', 'Б')('1', 'Кр57', '0,034', '3/2', 'А')('1', 'Кр57', '0,016', '1/2', 'А')</t>
  </si>
  <si>
    <t>('2', 'Кр57', '0,247', '4/6', 'А')('2', 'Кр57', '0,172', '2/6', 'А')('8', 'Кр57', '0,272', '3/3', 'А')('16', 'Кр57', '0,701', '2/3', 'А')</t>
  </si>
  <si>
    <t>('1', 'Кр57', '0,084', '3/4', 'А')</t>
  </si>
  <si>
    <t>('10', 'Кр57', '0,09', '3/6', 'Б')</t>
  </si>
  <si>
    <t>('11', 'Кр57', '0,274', '1/2', 'А')</t>
  </si>
  <si>
    <t>('12', 'Кр57', '0,06', '4/4', 'А')</t>
  </si>
  <si>
    <t>('2', 'Кр57', '0,04', '4/5', 'А')('12', 'Кр57', '0,07', '4/5', 'А')</t>
  </si>
  <si>
    <t>('1', 'Кр57', '0,087', '5/3', 'А')</t>
  </si>
  <si>
    <t>('12', 'Кр57', '0,239', '4/6', 'Б')</t>
  </si>
  <si>
    <t>('1', 'Кр57', '0,33', '5/7', 'А')</t>
  </si>
  <si>
    <t>('2', 'кр57', '0,26', '4/5', 'В')</t>
  </si>
  <si>
    <t>('1', 'Кр57', '0,33', '7/8', 'Б')</t>
  </si>
  <si>
    <t>('5', 'Кр57', '0,218', '3/3', 'А')('1', 'Кр57', '0,044', '3/3', 'А')('1', 'Кр57', '0,04', '3/3', 'А')</t>
  </si>
  <si>
    <t>('2', 'Кр57', '0,570', '4/5', 'Б')</t>
  </si>
  <si>
    <t>('1', 'Кр57', '0,13', '3/2', 'А')('4', 'Кр57', '0,04', '3/3', 'А')</t>
  </si>
  <si>
    <t>('2', 'Кр57', '0,620', '6/9', 'А')('8', 'Кр57', '0,031', '3/6', 'А')</t>
  </si>
  <si>
    <t>('1', 'Кр57', '0,126', '4/6', 'А')</t>
  </si>
  <si>
    <t>('1', 'Кр57', '0,22', '5/5', 'А')</t>
  </si>
  <si>
    <t>('2', 'Кр57', '0,84', '6/3', 'А')</t>
  </si>
  <si>
    <t>('1', 'Кр57', '0,033', '3/3', 'А')</t>
  </si>
  <si>
    <t>('1', 'Кр57', '0,100', '5/5', 'А')('4', 'Кр57', '0,083', '2/2', 'А')('6', 'Кр57', '0,072', '2/2', 'А')('8', 'Кр57', '0,037', '2/2', 'А')</t>
  </si>
  <si>
    <t>('2', 'Кр57', '0,36', '4/6', 'А')</t>
  </si>
  <si>
    <t>('21', 'Кр57', '0,08', '6/5', 'А')</t>
  </si>
  <si>
    <t>('1', 'Ов57', '0,5', '9-2/9', 'А')('16', 'КР17', '0,115', '2/4', 'А')</t>
  </si>
  <si>
    <t>('32', 'Кр57', '0,2', '6/5', 'А')</t>
  </si>
  <si>
    <t>('1', 'Кр57', '0,600', '5/9', 'А')</t>
  </si>
  <si>
    <t>('42', 'Кр57', '0,71', '6/5', 'А')</t>
  </si>
  <si>
    <t>('1', 'КР57', '0,082', '6/6', 'А')</t>
  </si>
  <si>
    <t>('2', 'Кр57', '0,238', '3/5', 'Б')</t>
  </si>
  <si>
    <t>('36', 'КР', '0,22', '4/5', 'А')</t>
  </si>
  <si>
    <t>('1', 'Кр57', '0,180', '4/4', 'Б')('1', 'Кр57', '0,190', '4/4', 'Б')('2', 'Кр57', '0,455', '2/4', 'А')</t>
  </si>
  <si>
    <t>('1', 'КР57', '0,03', '3/3', 'А')</t>
  </si>
  <si>
    <t>('2', 'Кр57', '0,171', '5/2', 'А')('8', 'Кр57', '0,650', '5/2', 'А')</t>
  </si>
  <si>
    <t>('1', 'Кр57', '0,225', '5/5', 'А')</t>
  </si>
  <si>
    <t>('2', 'КР17', '0,0035', '3/2', 'А')('1', 'КР17', '0,02', '3/3', 'А')('2', 'КР17', '0,03', '3/2', 'А')('1', 'КР17', '0,02', '3/2', 'А')('1', 'КР17', '0,02', '3/3', 'А')('1', 'КР57', '0,01', '3/2', 'А')</t>
  </si>
  <si>
    <t>('1', 'КР57', '0,05', '2/4', 'А')</t>
  </si>
  <si>
    <t>('2', 'Кр57', '0,31', '3/6', 'А')</t>
  </si>
  <si>
    <t>('7', 'Кр57', '0,308', '3/5', 'А')</t>
  </si>
  <si>
    <t>('1', 'КР57', '0,230', '4/6', 'А')</t>
  </si>
  <si>
    <t>('3', 'КР57', '0,04', '1/3', 'А')</t>
  </si>
  <si>
    <t>('8', 'КР57', '0,168', '2/2', 'А')('1', 'КР57', '1,530', '7/7', 'А')('1', 'КР57', '1,530', '8-1/7', 'А')</t>
  </si>
  <si>
    <t>('28', 'Кр57', '0,14', '6/5', 'А')</t>
  </si>
  <si>
    <t>('6', 'Кр57', '0,387', '1/6', 'А')</t>
  </si>
  <si>
    <t>('10', 'Кр57', '0,190', '3/5', 'Б')</t>
  </si>
  <si>
    <t>('36', 'Кр57', '0,14', '4/6', 'А')</t>
  </si>
  <si>
    <t>('21', 'Кр57', '0,080', '6/5', 'А')</t>
  </si>
  <si>
    <t>('24', 'Кр57', '0,190', '6/5', 'А')</t>
  </si>
  <si>
    <t>('80', 'Кр57', '0,50', '6/5', 'А')</t>
  </si>
  <si>
    <t>('2', 'Кр57', '0,01', '6/5', 'А')('2', 'Кр57', '0,01', '6/5', 'А')('8', 'Кр57', '0,06', '6/5', 'А')('22', 'Кр57', '0,20', '6/5', 'А')('2', 'Кр57', '0,02', '6/5', 'А')('4', 'Кр57', '0,05', '6/5', 'А')('2', 'Кр57', '0,04', '6/5', 'А')('2', 'Кр57', '0,05', '6/5', 'А')('2', 'Кр57', '0,06', '6/5', 'А')('2', 'Кр57', '0,09', '6/5', 'А')</t>
  </si>
  <si>
    <t>('38', 'Кр57', '2,03', '6/5', 'А')</t>
  </si>
  <si>
    <t>('4', 'Кр57', '0,02', '3/5', 'А')('20', 'Кр57', '0,13', '3/5', 'А')('1', 'Кр57', '0,03', '3/5', 'А')('4', 'Кр57', '0,30', '3/5', 'А')</t>
  </si>
  <si>
    <t>('30', 'Кр57', '0,17', '4/5', 'А')('1', 'Кр57', '0,18', '4/5', 'А')('2', 'Кр57', '0,17', '4/5', 'А')</t>
  </si>
  <si>
    <t>('13', 'КР57', '0,31', '2/2', 'А')</t>
  </si>
  <si>
    <t>('6', 'КР57', '0,350', '3/3', 'А')</t>
  </si>
  <si>
    <t>('2', 'Кр57', '0,244', '3/6', 'А')</t>
  </si>
  <si>
    <t>('1', 'КР57', '0,022', '3/4', 'А')('3', 'КР57', '0,070', '5/3', 'А')('4', 'КР57', '0,127', '2/6', 'А')('1', 'КР57', '0,055', '6/6', 'А')('1', 'КР57', '0,080', '2/4', 'Б')('2', 'КР57', '0,170', '2/5', 'Б')('2', 'КР57', '0,300', '4/5', 'А')</t>
  </si>
  <si>
    <t>('1', 'Р61', '0,54', '8-4/7', 'А')('2', 'Р61', '1,44', '8-4/6', 'А')('1', 'Р61', '0,71', '8-5/7', 'А')('2', 'Р61', '1,42', '8-5/5', 'А')('1', 'Р61', '0,81', '8-4/7', 'А')('1', 'Р61', '0,91', '8-4/4', 'А')('1', 'Р61', '1,02', '8-4/7', 'А')('140', 'Кр57', '6,66', '3/3', 'А')('1', 'Кр57', '0,23', '5/5', 'А')('3', 'Кр57', '0,69', '5/4', 'А')('3', 'Кр57', '0,57', '5/4', 'А')('3', 'Кр57', '0,57', '5/5', 'А')('5', 'Кр57', '0,8', '5/4', 'А')('13', 'Кр57', '2,08', '5/5', 'А')('1', 'Кр57', '0,16', '5/7', 'А')</t>
  </si>
  <si>
    <t>('1', 'Кр57', '0,151', '4/3', 'А')('1', 'Кр57', '0,156', '4/3', 'А')</t>
  </si>
  <si>
    <t>('2', 'Кр57', '0,236', '3/6', 'А')('16', 'Кр57', '0,302', '2/5', 'А')('28', 'Кр57', '0,352', '4/5', 'А')</t>
  </si>
  <si>
    <t>('1', 'Кр57', '0,15', '2/3', 'А')('4', 'Кр57', '0,07', '4/5', 'А')('4', 'Кр57', '0,06', '3/5', 'А')('8', 'Кр57', '0,06', '4/4', 'А')</t>
  </si>
  <si>
    <t>('38', 'КР57', '0,3', '4/6', 'А')('24', 'КР57', '0,22', '4/6', 'А')</t>
  </si>
  <si>
    <t>('1', 'КР57', '0,229', '4/6', 'Б')</t>
  </si>
  <si>
    <t>('1', 'Кр57', '0,06', '6/4', 'А')('3', 'Кр57', '0,05', '2/4', 'А')</t>
  </si>
  <si>
    <t>('1', 'кр57', '0,540', '5/5', 'А')('1', 'кр57', '0,58', '6/6', 'А')</t>
  </si>
  <si>
    <t>('1', 'кр57', '0,650', '6/3', 'А')</t>
  </si>
  <si>
    <t>('12', 'Кр57', '0,189', '6/6', 'А')('1', 'Кр57', '0,041', '6/6', 'А')</t>
  </si>
  <si>
    <t>('2', 'кр57', '0,323', '4/4', 'А')('2', 'кр57', '0,163', '4/3', 'А')('1', 'кр57', '0,24', '3/6', 'А')('1', 'кр57', '0,23', '2/5', 'А')</t>
  </si>
  <si>
    <t>('2', 'кр57', '0,01', '4/6', 'А')('2', 'кр57', '0,01', '4/6', 'А')('2', 'кр57', '0,01', '4/6', 'А')('6', 'кр57', '0,05', '4/6', 'А')('12', 'кр57', '0,17', '4/6', 'А')('2', 'кр57', '0,09', '4/6', 'А')</t>
  </si>
  <si>
    <t>('1', 'кр57', '0,324', '6/5', 'А')('20', 'кр57', '0,091', '4/6', 'А')</t>
  </si>
  <si>
    <t>('13', 'кр57', '0,299', '3/3', 'А')</t>
  </si>
  <si>
    <t>('1', 'кр57', '0,044', '5/3', 'А')</t>
  </si>
  <si>
    <t>('2', 'кр57', '0,10', '4/5', 'А')</t>
  </si>
  <si>
    <t>('', 'Г56', '0,94', '9.4/10', 'В')('6', 'кр17', '0,043', '2/4', 'А')</t>
  </si>
  <si>
    <t>('1', 'Кр57', '0,211', '5/3', 'Б')</t>
  </si>
  <si>
    <t>('10', 'Кр57', '0,200', '4/6', 'А')('1', 'Кр57', '0,200', '2/5', 'Б')</t>
  </si>
  <si>
    <t>('16', 'кр57', '0,226', '3/5', 'А')('16', 'кр57', '0,199', '7/9', 'А')('1', 'кр57', '0,185', '3/4', 'А')</t>
  </si>
  <si>
    <t>('1', 'кр57', '0,03', '4/6', 'А')('14', 'кр57', '0,06', '4/6', 'А')</t>
  </si>
  <si>
    <t>('2', 'Кр57', '0,04', '3/5', 'А')('1', 'Кр57', '0,008', '2/4', 'А')</t>
  </si>
  <si>
    <t>('14', 'кр57', '1,743', '4/5', 'А')</t>
  </si>
  <si>
    <t>('6', 'кр57', '0,160', '4/4', 'А')('8', 'кр57', '0,210', '4/4', 'Б')('2', 'кр57', '0,050', '4/6', 'В')</t>
  </si>
  <si>
    <t>('1', 'кр57', '0,03', '3/3', 'А')</t>
  </si>
  <si>
    <t>('2', 'кр57', '0,087', '4/5', 'А')</t>
  </si>
  <si>
    <t>('1', 'кр57', '0,05', '4/4', 'А')</t>
  </si>
  <si>
    <t>('19', 'кр57', '0,30', '2/4', 'А')</t>
  </si>
  <si>
    <t>('2', 'кр57', '0,230', '4/5', 'Б')</t>
  </si>
  <si>
    <t>('12', 'кр57', '0,72', '4/6', 'А')('2', 'кр57', '0,17', '4/3', 'Б')</t>
  </si>
  <si>
    <t>('1', 'Кр57', '0,360', '3/3', 'А')('3', 'Кр57', '0,220', '3/7', 'А')</t>
  </si>
  <si>
    <t>('1', 'Кр57', '0,033', '5/3', 'А')('4', 'Кр57', '0,180', '4/3', 'Б')</t>
  </si>
  <si>
    <t>('6', 'кр57', '0,35', '2/6', 'А')</t>
  </si>
  <si>
    <t>('1', 'кр57', '0,07', '3/4', 'А')('1', 'кр57', '0,07', '3/3', 'А')</t>
  </si>
  <si>
    <t>('1', 'Кр57', '0,084', '2/3', 'А')</t>
  </si>
  <si>
    <t>('1', 'кр57', '0,08', '3/3', 'А')('6', 'кр57', '0,03', '4/4', 'А')('5', 'кр57', '0,03', '4/5', 'А')</t>
  </si>
  <si>
    <t>('2', 'кр57', '0,247', '3/6', 'А')</t>
  </si>
  <si>
    <t>('1', 'кр57', '0,04', '6/5', 'А')</t>
  </si>
  <si>
    <t>('21', 'кр57', '0,16', '6/5', 'А')('7', 'кр57', '0,03', '6/5', 'А')</t>
  </si>
  <si>
    <t>('3', 'кр57', '0,100', '3/5', 'А')</t>
  </si>
  <si>
    <t>('1', 'кр57', '0,24', '2/2', 'А')('11', 'кр57', '0,266', '2/6', 'А')('2', 'кр57', '0,320', '5/4', 'Б')</t>
  </si>
  <si>
    <t>('18', 'кр57', '0,11', '6/5', 'А')('7', 'кр57', '0,21', '6/5', 'А')</t>
  </si>
  <si>
    <t>('28', 'кр57', '0,1', '6/5', 'А')('14', 'кр57', '0,1', '6/5', 'А')</t>
  </si>
  <si>
    <t>('13', 'кр57', '0,038', '2/3', 'А')</t>
  </si>
  <si>
    <t>('1', 'Кр57', '0,27', '2/6', 'А')</t>
  </si>
  <si>
    <t>('1', 'Кр57', '0,221', '5/5', 'А')</t>
  </si>
  <si>
    <t>('13', 'кр57', '0,32', '2/2', 'А')</t>
  </si>
  <si>
    <t>('3', 'кр57', '0,350', '3/3', 'А')('1', 'кр57', '0,100', '3/4', 'А')('3', 'кр57', '0,340', '3/4', 'А')('2', 'кр57', '0,230', '3/4', 'Б')</t>
  </si>
  <si>
    <t>('2', 'Кр57', '0,260', '4/3', 'А')('2', 'Кр57', '0,250', '4/4', 'А')('1', 'Кр57', '0,100', '4/4', 'А')</t>
  </si>
  <si>
    <t>('60', 'кр57', '0,408', '4/7', 'Б')('1', 'кр57', '0,400', '8.3/7', 'А')('1', 'кр57', '0,450', '8.4/6', 'А')</t>
  </si>
  <si>
    <t>('2', 'кр57', '0,240', '4/6', 'В')</t>
  </si>
  <si>
    <t>('37', 'кр57', '0,261', '7/9', 'А')('3', 'кр57', '0,021', '7/9', 'А')('2', 'кр57', '0,232', '3/6', 'А')</t>
  </si>
  <si>
    <t>('1', 'кр17', '0,02', '4/3', 'А')</t>
  </si>
  <si>
    <t>('1', 'Кр57', '0,11', '3/3', 'А')</t>
  </si>
  <si>
    <t>('1', 'Кр57', '0,057', '3/3', 'А')</t>
  </si>
  <si>
    <t>('1', 'кр57', '0,025', '2/2', 'А')('1', 'кр57', '0,020', '2/6', 'А')</t>
  </si>
  <si>
    <t>('6', 'Кр57', '0,378', '1/5', 'А')</t>
  </si>
  <si>
    <t>('1', 'Кр57', '0,06', '5/3', 'А')</t>
  </si>
  <si>
    <t>('1', 'кр57', '0,035', '6/3', 'Б')</t>
  </si>
  <si>
    <t>('7', 'КР57', '0,180', '2/4', 'А')</t>
  </si>
  <si>
    <t>('1', 'КР57', '0,43', '3/2', 'А')('2', 'КР57', '0,05', '5/2', 'А')('1', 'КР57', '0,03', '2/5', 'А')('1', 'КР57', '0,01', '2/4', 'А')('1', 'КР57', '0,01', '3/3', 'А')('1', 'КР57', '0,01', '5/3', 'А')</t>
  </si>
  <si>
    <t>('1', 'КР57', '0,154', '3/5', 'Б')('6', 'КР57', '0,152', '2/6', 'А')</t>
  </si>
  <si>
    <t>('1', 'КР57', '0,01', '2/3', 'А')</t>
  </si>
  <si>
    <t>('5', 'КР57', '0,03', '4/5', 'А')('10', 'Бт25', '0,11', '4/5', 'А')('4', 'Бт25', '0,04', '4/5', 'А')</t>
  </si>
  <si>
    <t>('1', 'КР57', '0,11', '4/3', 'Б')('6', 'КР57', '0,160', '4/6', 'А')</t>
  </si>
  <si>
    <t>('2', 'КР57', '0,172', '2/4', 'А')</t>
  </si>
  <si>
    <t>('1', 'КР57', '0,086', '2/4', 'А')</t>
  </si>
  <si>
    <t>('2', 'КР57', '0,123', '5/6', 'А')('36', 'КР57', '0,105', '3/6', 'А')</t>
  </si>
  <si>
    <t>('1', 'КР57', '0,157', '4/5', 'А')</t>
  </si>
  <si>
    <t>('1', 'КР57', '0,087', '2/6', 'А')</t>
  </si>
  <si>
    <t>('1', 'КР57', '0,060', '3/4', 'А')('1', 'КР57', '0,060', '3/5', 'А')('1', 'КР57', '0,060', '3/5', 'А')('38', 'КР57', '0,180', '4/6', 'Б')</t>
  </si>
  <si>
    <t>('4', 'КР57', '0,02', '6/5', 'А')('2', 'КР57', '0,01', '6/5', 'А')</t>
  </si>
  <si>
    <t>('4', 'КР17', '0,058', '3/3', 'А')</t>
  </si>
  <si>
    <t>('50', 'КР57', '0,404', '4/5', 'А')</t>
  </si>
  <si>
    <t>('1', 'КР57', '0,225', '4/5', 'А')</t>
  </si>
  <si>
    <t>('1', 'КР57', '0,360', '6/9', 'А')</t>
  </si>
  <si>
    <t>('2', 'КР57', '0,117', '4/6', 'А')('24', 'КР57', '0,350', '2/1', 'А')</t>
  </si>
  <si>
    <t>('1', 'КР57', '0,061', '4/4', 'А')('12', 'КР57', '0,184', '2/1', 'А')</t>
  </si>
  <si>
    <t>('1', 'КР57', '0,350', '5/8', 'Б')</t>
  </si>
  <si>
    <t>('3', 'КР57', '0,070', '4/5', 'А')('10', 'КР57', '0,270', '3/4', 'Б')('3', 'КР57', '0,070', '4/4', 'Б')</t>
  </si>
  <si>
    <t>('1', 'КР57', '0,520', '9-4/7', 'Б')('1', 'КР57', '0,610', '9-4/8', 'А')</t>
  </si>
  <si>
    <t>('2', 'КР57', '0,243', '3/4', 'Б')('6', 'КР17', '0,016', '2/3', 'А')</t>
  </si>
  <si>
    <t>('11', 'КР57', '0,274', '1/2', 'А')</t>
  </si>
  <si>
    <t>('1', 'КР57', '0,217', '4/4', 'Б')</t>
  </si>
  <si>
    <t>('1', 'Кр57', '0,009', '2/3', 'А')</t>
  </si>
  <si>
    <t>('2', 'КР17', '0,018', '2/2', 'А')('1', 'КР17', '0,02', '2/2', 'А')</t>
  </si>
  <si>
    <t>('4', 'КР57', '0,07', '4/6', 'А')('3', 'КР57', '0,11', '4/6', 'А')('1', 'КР57', '0,07', '4/6', 'А')</t>
  </si>
  <si>
    <t>('2', 'КР57', '0,83', '4/6', 'А')</t>
  </si>
  <si>
    <t>('1', 'КР57', '0,183', '4/5', 'А')('9', 'КР57', '0,077', '6/6', 'А')</t>
  </si>
  <si>
    <t>('2', 'КР17', '0,016', '2/2', 'А')('1', 'КР57', '0,017', '2/2', 'А')('1', 'КР57', '0,026', '2/2', 'А')('1', 'КР57', '0,045', '2/2', 'А')</t>
  </si>
  <si>
    <t>('1', 'КР57', '0,193', '4/4', 'А')</t>
  </si>
  <si>
    <t>('2', 'КР57', '0,040', '4/3', 'А')('3', 'КР57', '0,043', '4/4', 'А')</t>
  </si>
  <si>
    <t>('1', 'КР57', '0,05', '3/5', 'Г')('18', 'КР57', '0,09', '4/4', 'А')</t>
  </si>
  <si>
    <t>('1', 'КР57', '0,01', '2/4', 'А')</t>
  </si>
  <si>
    <t>('3', 'КР57', '0,09', '4/4', 'А')</t>
  </si>
  <si>
    <t>('1', 'КР57', '0,280', '3/6', 'Б')</t>
  </si>
  <si>
    <t>('8', 'КР57', '0,200', '3/2', 'А')</t>
  </si>
  <si>
    <t>('2', 'КР57', '0,220', '3/3', 'А')</t>
  </si>
  <si>
    <t>('3', 'КР57', '0,044', '2/1', 'А')</t>
  </si>
  <si>
    <t>('1', 'КР57', '1,04', '7/4', 'Б')</t>
  </si>
  <si>
    <t>('62', 'КР57', '0,74', '3/4', 'А')</t>
  </si>
  <si>
    <t>('60', 'КР57', '0,75', '2/4', 'А')</t>
  </si>
  <si>
    <t>('1', 'КР57', '0,018', '3/5', 'Б')</t>
  </si>
  <si>
    <t>('1', 'КР57', '0,121', '2/6', 'А')</t>
  </si>
  <si>
    <t>('1', 'КР57', '0,057', '3/3', 'А')</t>
  </si>
  <si>
    <t>('1', 'КР57', '0,115', '4/6', 'А')</t>
  </si>
  <si>
    <t>('1', 'КР57', '0,224', '5/5', 'А')</t>
  </si>
  <si>
    <t>('4', 'КР57', '0,03', '6/5', 'А')('2', 'КР57', '0,02', '6/5', 'А')('16', 'КР57', '0,15', '6/5', 'А')('6', 'КР57', '0,07', '6/5', 'А')</t>
  </si>
  <si>
    <t>('2', 'КР57', '0,613', '7/5', 'А')('12', 'КР57', '0,054', '4/6', 'А')</t>
  </si>
  <si>
    <t>('2', 'КР57', '0,670', '5/6', 'А')</t>
  </si>
  <si>
    <t>('1', 'КР57', '0,090', '4/3', 'А')('1', 'КР57', '0,080', '4/3', 'А')('9', 'КР57', '0,490', '4/3', 'А')('2', 'КР57', '0,120', '4/3', 'А')('1', 'КР57', '0,060', '4/3', 'Б')</t>
  </si>
  <si>
    <t>('1', 'КР57', '0,12', '3/3', 'А')</t>
  </si>
  <si>
    <t>('10', 'КР57', '1,582', '4/4', 'А')</t>
  </si>
  <si>
    <t>('3', 'КР57', '0,350', '4/4', 'А')('1', 'КР57', '0,130', '4/4', 'Б')('1', 'КР57', '0,130', '4/5', 'Б')</t>
  </si>
  <si>
    <t>('1', 'КР57', '0,08', '4/5', 'А')</t>
  </si>
  <si>
    <t>('24', 'КР57', '1,111', '2/3', 'А')</t>
  </si>
  <si>
    <t>('2', 'КР57', '0,253', '5/5', 'А')('8', 'КР57', '0,102', '4/6', 'А')</t>
  </si>
  <si>
    <t>('1', 'КР57', '0,190', '4/4', 'А')</t>
  </si>
  <si>
    <t>('1', 'КР57', '0,080', '4/3', 'А')</t>
  </si>
  <si>
    <t>('1', 'КР57', '0,710', '7/3', 'А')('10', 'КР57', '0,124', '3/6', 'Б')</t>
  </si>
  <si>
    <t>('1', 'КР57', '0,150', '5/5', 'А')</t>
  </si>
  <si>
    <t>('2', 'КР57', '0,309', '4/3', 'А')</t>
  </si>
  <si>
    <t>('2', 'КР57', '0,11', '6/5', 'А')('8', 'КР57', '0,09', '6/5', 'А')('16', 'КР57', '0,15', '6/5', 'А')('8', 'КР57', '0,05', '6/5', 'А')</t>
  </si>
  <si>
    <t>('1', 'КР57', '0,500', '4/6', 'А')('12', 'КР57', '0,150', '4/5', 'А')</t>
  </si>
  <si>
    <t>('8', 'КР57', '0,03', '6/5', 'А')('20', 'КР57', '0,15', '6/5', 'А')('16', 'КР57', '0,22', '6/5', 'А')</t>
  </si>
  <si>
    <t>('1', 'КР57', '0,220', '5/4', 'Б')</t>
  </si>
  <si>
    <t>('2', 'КР57', '0,300', '3/5', 'А')('10', 'КР57', '0,288', '1/4', 'А')('2', 'КР57', '0,051', '1/6', 'А')</t>
  </si>
  <si>
    <t>('17', 'КР57', '0,09', '5/5', 'Б')</t>
  </si>
  <si>
    <t>('2', 'КР57', '0,300', '6/6', 'А')</t>
  </si>
  <si>
    <t>('2', 'КР57', '0,548', '3/6', 'А')</t>
  </si>
  <si>
    <t>('1', 'КР57', '0,640', '3/9', 'В')('2', 'КР57', '0,370', '3/3', 'Б')('1', 'КР57', '0,020', '3/4', 'В')('1', 'КР57', '0,020', '3/3', 'Б')('4', 'КР57', '0,100', '3/3', 'Б')('2', 'КР57', '0,050', '3/3', 'Б')</t>
  </si>
  <si>
    <t>('1', 'КР57', '0,260', '4/6', 'В')</t>
  </si>
  <si>
    <t>('1', 'КР57', '0,01', '1/4', 'А')</t>
  </si>
  <si>
    <t>('1', 'КР57', '0,15', '4/4', 'А')</t>
  </si>
  <si>
    <t>('1', 'КР57', '0,050', '6/5', 'А')('1', 'КР57', '0,060', '6/5', 'А')('3', 'КР57', '0,140', '3/4', 'А')('1', 'КР57', '0,040', '3/4', 'А')</t>
  </si>
  <si>
    <t>('2', 'КР57', '0,020', '4/3', 'А')</t>
  </si>
  <si>
    <t>('1', 'КР57', '0,34', '2/10', 'А')('3', 'КР57', '0,09', '2/2', 'А')('1', 'КР57', '0,03', '2/4', 'А')('1', 'КР57', '0,03', '3/2', 'А')('3', 'КР57', '0,11', '3/5', 'А')</t>
  </si>
  <si>
    <t>('1', 'КР57', '0,12', '3/4', 'А')</t>
  </si>
  <si>
    <t>('1', 'КР57', '0,02', '6/6', 'А')</t>
  </si>
  <si>
    <t>('2', 'КР57', '0,034', '2/2', 'А')('2', 'КР57', '0,047', '3/3', 'А')('3', 'КР57', '0,053', '3/3', 'А')</t>
  </si>
  <si>
    <t>('65', 'КР57', '0,24', '4/5', 'А')('74', 'Кр57', '0,21', '4/5', 'А')</t>
  </si>
  <si>
    <t>('1', 'КР57', '0,04', '2/3', 'А')</t>
  </si>
  <si>
    <t>('2', 'КР57', '0,121', '4/2', 'А')('24', 'КР57', '0,350', '2/1', 'А')</t>
  </si>
  <si>
    <t>('1', 'КР57', '0,06', '3/4', 'Б')</t>
  </si>
  <si>
    <t>('86', 'КР57', '0,43', '6/5', 'А')</t>
  </si>
  <si>
    <t>('1', 'КР57', '0,061', '4/4', 'А')('12', 'КР57', '0,179', '2/1', 'А')</t>
  </si>
  <si>
    <t>('1', 'КР57', '0,146', '4/5', 'А')('1', 'КР57', '0,036', '4/4', 'А')('1', 'КР57', '0,013', '3/7', 'Б')</t>
  </si>
  <si>
    <t>('140', 'КР17', '0,980', '2/3', 'Б')('2', 'КР57', '0,088', '1/5', 'А')</t>
  </si>
  <si>
    <t>('2', 'КР57', '0,165', '2/2', 'А')</t>
  </si>
  <si>
    <t>('1', 'КР57', '0,100', '3/6', 'А')</t>
  </si>
  <si>
    <t>('2', 'КР57', '0,31', '3/3', 'А')</t>
  </si>
  <si>
    <t>('18', 'КР57', '0,38', '6/5', 'А')</t>
  </si>
  <si>
    <t>('8', 'КР57', '0,269', '1/4', 'А')('16', 'КР57', '0,708', '1/3', 'А')('2', 'КР57', '0,168', '3/5', 'А')('2', 'КР57', '0,235', '4/3', 'А')</t>
  </si>
  <si>
    <t>('1', 'КР57', '0,184', '3/3', 'Б')</t>
  </si>
  <si>
    <t>('1', 'КР57', '0,120', '3/5', 'А')</t>
  </si>
  <si>
    <t>('2', 'КР57', '0,176', '2/4', 'А')</t>
  </si>
  <si>
    <t>('1', 'КР57', '0,110', '2/3', 'А')('2', 'КР57', '0,034', '1/6', 'А')('2', 'КР57', '0,049', '1/3', 'А')</t>
  </si>
  <si>
    <t>('2', 'КР57', '0,238', '4/4', 'А')('8', 'КР57', '0,106', '4/5', 'А')</t>
  </si>
  <si>
    <t>('1', 'КР57', '0,210', '4/6', 'Б')</t>
  </si>
  <si>
    <t>('1', 'Пр', '0,3', '4/7', 'А')('16', 'КР17', '0,119', '2/4', 'А')</t>
  </si>
  <si>
    <t>('1', 'КР57', '0,225', '5/3', 'А')</t>
  </si>
  <si>
    <t>('21', 'КР57', '0,23', '6/5', 'А')</t>
  </si>
  <si>
    <t>('1', 'КР57', '0,100', '2/5', 'Б')</t>
  </si>
  <si>
    <t>('14', 'КР57', '0,348', '2/3', 'А')</t>
  </si>
  <si>
    <t>('1', 'КР57', '0,120', '3/4', 'А')</t>
  </si>
  <si>
    <t>('2', 'КР57', '0,444', '3/4', 'А')</t>
  </si>
  <si>
    <t>('1', 'Кр57', '0,223', '5/5', 'А')</t>
  </si>
  <si>
    <t>('6', 'КР57', '0,26', '2/2', 'А')</t>
  </si>
  <si>
    <t>('2', 'КР57', '0,314', '4/5', 'Б')</t>
  </si>
  <si>
    <t>('1', 'КР57', '0,058', '3/3', 'А')</t>
  </si>
  <si>
    <t>('1', 'КР57', '0,180', '5/5', 'А')('1', 'КР57', '0,190', '5/5', 'А')</t>
  </si>
  <si>
    <t>('1', 'КР57', '0,03', '7/3', 'Б')</t>
  </si>
  <si>
    <t>('1', 'КР57', '0,05', '2/2', 'А')('1', 'КР57', '0,05', '2/4', 'А')('10', 'КР57', '0,57', '4/7', 'Б')</t>
  </si>
  <si>
    <t>('68', 'КР57', '0,2', '6/5', 'А')</t>
  </si>
  <si>
    <t>('1', 'Ов57', '0,36', '2/4', 'А')('15', 'КР17', '0,113', '2/4', 'А')</t>
  </si>
  <si>
    <t>('13', 'КР57', '0,12', '4/5', 'А')('11', 'КР57', '0,13', '4/5', 'А')('12', 'КР57', '0,21', '4/5', 'А')</t>
  </si>
  <si>
    <t>('19', 'КР57', '0,15', '3/6', 'А')('30', 'КР57', '0,29', '3/6', 'А')('1', 'Бт25', '0,01', '3/6', 'А')('4', 'Бт25', '0,05', '3/6', 'А')('23', 'Бт25', '0,24', '3/6', 'А')</t>
  </si>
  <si>
    <t>('10', 'КР57', '0,05', '3/6', 'А')('2', 'КР57', '0,02', '3/6', 'А')('4', 'КР57', '0,04', '3/6', 'А')('4', 'КР57', '0,06', '3/6', 'А')('7', 'КР57', '0,13', '3/6', 'А')</t>
  </si>
  <si>
    <t>('56', 'КР57', '0,25', '4/5', 'А')</t>
  </si>
  <si>
    <t>('100', 'КР57', '1,71', '6/5', 'А')</t>
  </si>
  <si>
    <t>('1', 'КР57', '0,06', '3/7', 'А')</t>
  </si>
  <si>
    <t>('1', 'КР57', '0,320', '7/7', 'А')('8', 'КР57', '0,038', '4/6', 'Б')</t>
  </si>
  <si>
    <t>('1', 'КР57', '0,08', '2/7', 'А')</t>
  </si>
  <si>
    <t>('10', 'КР57', '0,440', '4/3', 'А')</t>
  </si>
  <si>
    <t>('2', 'КР57', '0,11', '2/3', 'А')('4', 'КР57', '0,08', '2/2', 'А')</t>
  </si>
  <si>
    <t>('2', 'КР57', '0,63', '6/7', 'А')('16', 'КР57', '0,077', '4/6', 'Б')</t>
  </si>
  <si>
    <t>('14', 'КР57', '0,139', '2/3', 'А')</t>
  </si>
  <si>
    <t>('1', 'КР57', '0,410', '6/7', 'А')</t>
  </si>
  <si>
    <t>('1', 'КР57', '0,41', '3/7', 'Б')('1', 'КР57', '0,40', '3/9', 'А')('14', 'КР57', '0,08', '4/5', 'А')</t>
  </si>
  <si>
    <t>('1', 'КР57', '0,02', '3/2', 'А')</t>
  </si>
  <si>
    <t>('9', 'КР57', '0,132', '1/1', 'А')</t>
  </si>
  <si>
    <t>('12', 'КР57', '0,04', '3/4', 'А')</t>
  </si>
  <si>
    <t>('1', 'КР57', '0,040', '4/3', 'А')('1', 'КР57', '0,040', '4/4', 'Б')</t>
  </si>
  <si>
    <t>('1', 'КР57', '0,320', '3/6', 'Б')</t>
  </si>
  <si>
    <t>('2', 'КР57', '0,360', '2/4', 'А')</t>
  </si>
  <si>
    <t>('1', 'КР57', '0,110', '3/6', 'А')</t>
  </si>
  <si>
    <t>('44', 'КР17', '0,308', '2/4', 'А')('6', 'КР57', '0,708', '4/5', 'А')</t>
  </si>
  <si>
    <t>('2', 'КР57', '0,440', '4/2', 'А')</t>
  </si>
  <si>
    <t>('2', 'КР57', '0,310', '4/6', 'Б')</t>
  </si>
  <si>
    <t>('1', 'КР57', '0,033', '3/4', 'Б')('1', 'Кр57', '0,014', '3/7', 'Б')</t>
  </si>
  <si>
    <t>('2', 'КР57', '0,220', '3/4', 'А')</t>
  </si>
  <si>
    <t>('1', 'КР57', '0,010', '2/3', 'А')</t>
  </si>
  <si>
    <t>('6', 'КР57', '0,042', '2/4', 'А')('2', 'КР57', '0,051', '2/6', 'А')</t>
  </si>
  <si>
    <t>('40', 'КР57', '0,16', '4/6', 'А')</t>
  </si>
  <si>
    <t>('39', 'КР57', '0,350', '3/5', 'А')</t>
  </si>
  <si>
    <t>('2', 'КР57', '0,45', '3/5', 'В')</t>
  </si>
  <si>
    <t>('2', 'КР57', '0,170', '4/6', 'А')('6', 'КР57', '0,088', '2/1', 'А')</t>
  </si>
  <si>
    <t>('1', 'КР57', '0,058', '2/6', 'А')</t>
  </si>
  <si>
    <t>('1', 'КР57', '0,110', '1/2', 'А')</t>
  </si>
  <si>
    <t>('4', 'КР57', '0,330', '3/3', 'А')</t>
  </si>
  <si>
    <t>('1', 'КР57', '0,040', '3/8', 'В')</t>
  </si>
  <si>
    <t>('1', 'КР57', '1,030', '8-3/4', 'Б')</t>
  </si>
  <si>
    <t>('22', 'КР17', '0,17', '3/4', 'А')</t>
  </si>
  <si>
    <t>('25', 'КР57', '0,140', '3/5', 'А')</t>
  </si>
  <si>
    <t>('93', 'КР57', '0,500', '6/5', 'А')</t>
  </si>
  <si>
    <t>('1', 'КР57', '0,280', '4/5', 'А')</t>
  </si>
  <si>
    <t>('1', 'КР57', '0,07', '4/6', 'А')('16', 'КР57', '0,04', '6/6', 'А')</t>
  </si>
  <si>
    <t>('1', 'КР57', '0,16', '2/4', 'А')</t>
  </si>
  <si>
    <t>('2', 'КР57', '0,30', '4/3', 'А')</t>
  </si>
  <si>
    <t>('2', 'КР57', '0,43', '4/5', 'А')</t>
  </si>
  <si>
    <t>('1', 'КР57', '0,26', '3/2', 'А')('34', 'КР57', '0,21', '2/3', 'А')</t>
  </si>
  <si>
    <t>('9', 'КР57', '0,750', '6/5', 'А')</t>
  </si>
  <si>
    <t>('6', 'КР57', '0,443', '3/5', 'А')('1', 'КР57', '0,080', '3/4', 'Б')('3', 'КР57', '0,207', '3/4', 'А')('2', 'КР57', '0,050', '4/2', 'А')('2', 'КР57', '0,051', '3/2', 'А')</t>
  </si>
  <si>
    <t>('12', 'КР57', '0,12', '4/5', 'А')</t>
  </si>
  <si>
    <t>('2', 'КР57', '0,310', '3/5', 'А')</t>
  </si>
  <si>
    <t>('8', 'КР57', '0,240', '4/4', 'А')('1', 'КР57', '0,057', '3/4', 'А')('2', 'КР57', '0,19', '5/5', 'А')('1', 'КР57', '0,147', '5/4', 'А')</t>
  </si>
  <si>
    <t>('1', 'КР57', '0,040', '4/5', 'Б')('1', 'КР57', '0,040', '4/5', 'Б')</t>
  </si>
  <si>
    <t>('8', 'КР57', '0,096', '2/5', 'А')</t>
  </si>
  <si>
    <t>('23', 'КР57', '0,130', '4/5', 'А')</t>
  </si>
  <si>
    <t>('1', 'КР57', '0,510', '3/5', 'А')</t>
  </si>
  <si>
    <t>('1', 'КР57', '0,21', '3/6', 'А')</t>
  </si>
  <si>
    <t>('2', 'КР57', '1,40', '6/5', 'А')</t>
  </si>
  <si>
    <t>('1', 'КР57', '1,150', '4/9', 'А')</t>
  </si>
  <si>
    <t>('14', 'КР57', '0,66', '4/6', 'А')</t>
  </si>
  <si>
    <t>('2', 'КР57', '0,560', '4/6', 'А')</t>
  </si>
  <si>
    <t>('1', 'КР57', '0,090', '3/5', 'А')</t>
  </si>
  <si>
    <t>('1', 'КР57', '0,222', '5/4', 'А')</t>
  </si>
  <si>
    <t>('14', 'КР57', '0,644', '2/4', 'А')('10', 'КР57', '0,400', '3/5', 'А')('4', 'КР57', '0,190', '3/6', 'А')('3', 'КР57', '0,120', '3/4', 'А')('1', 'КР57', '0,040', '3/7', 'А')('1', 'Кр57', '0,040', '3/4', 'Б')('1', 'КР57', '0,040', '3/5', 'Б')('1', 'КР57', '0,040', '3/6', 'Б')('1', 'КР57', '0,040', '3/7', 'Б')</t>
  </si>
  <si>
    <t>('39', 'КР57', '1,520', '6/5', 'А')</t>
  </si>
  <si>
    <t>('1', 'КР57', '0,037', '5/5', 'А')('1', 'КР57', '0,147', '5/3', 'А')('1', 'КР57', '0,013', '3/7', 'Б')</t>
  </si>
  <si>
    <t>('2', 'КР57', '0,56', '5/5', 'А')</t>
  </si>
  <si>
    <t>('1', 'Г56', '0,470', '5/8', 'А')('1', 'Г56', '0,450', '7/9', 'А')('56', 'КР17', '0,388', '2/4', 'А')</t>
  </si>
  <si>
    <t>('2', 'КР57', '0,183', '3/5', 'А')('2', 'КР57', '0,063', '3/5', 'Б')('2', 'КР57', '0,026', '3/7', 'Б')</t>
  </si>
  <si>
    <t>('2', 'КР57', '0,64', '8-1/6', 'Б')</t>
  </si>
  <si>
    <t>('84', 'КР57', '0,53', '6/5', 'А')</t>
  </si>
  <si>
    <t>('1', 'КР57', '0,340', '6/7а', 'А')</t>
  </si>
  <si>
    <t>('2', 'КР57', '0,549', '4/5', 'А')</t>
  </si>
  <si>
    <t>('1', 'КР57', '0,350', '2/8', 'Б')</t>
  </si>
  <si>
    <t>('17', 'Кр57', '0,25', '4/5', 'а')</t>
  </si>
  <si>
    <t>('15', 'Кр57', '0,27', '4/5', 'А')</t>
  </si>
  <si>
    <t>('2', 'КР57', '1,190', '4/9', 'Б')</t>
  </si>
  <si>
    <t>('53', 'КР57', '0,690', '6/5', 'А')</t>
  </si>
  <si>
    <t>('2', 'КР57', '0,170', '3/3', 'А')('4', 'КР57', '0,343', '3/3', 'Б')</t>
  </si>
  <si>
    <t>('20', 'Кр57', '0,960', '6/5', 'А')</t>
  </si>
  <si>
    <t>('1', 'КР57', '0,550', '4/8', 'Б')('1', 'КР57', '0,520', '4/8', 'Б')</t>
  </si>
  <si>
    <t>('80', 'КР57', '0,480', '4/5', 'А')</t>
  </si>
  <si>
    <t>('5', 'КР57', '0,224', '2/5', 'А')</t>
  </si>
  <si>
    <t>('1', 'КР57', '0,500', '6-1/7', 'Б')('2', 'КР57', '0,100', '3/3', 'Б')('4', 'КР57', '0,250', '3/4', 'Б')</t>
  </si>
  <si>
    <t>('6', 'КР57', '0,53', '4/4', 'А')</t>
  </si>
  <si>
    <t>('1', 'КР57', '0,237', '5/5', 'А')</t>
  </si>
  <si>
    <t>('1', 'КР57', '0,420', '7/7А', 'а')('23', 'КР57', '0,330', '4/6', 'Б')('12', 'КР57', '0,157', '3/5', 'Б')</t>
  </si>
  <si>
    <t>('1', 'КР57', '0,310', '6-1/6', 'А')('1', 'КР57', '0,310', '6-1/5', 'А')</t>
  </si>
  <si>
    <t>('66', 'Кр57', '0,490', '4/5', 'А')</t>
  </si>
  <si>
    <t>('207', 'Кр57', '2,25', '6/5', 'А')</t>
  </si>
  <si>
    <t>('86', 'Кр57', '0,43', '6/5', 'А')</t>
  </si>
  <si>
    <t>('12', 'Кр57', '0,13', '6/5', 'А')('2', 'Кр57', '0,03', '6/5', 'А')</t>
  </si>
  <si>
    <t>('1', 'Кр57', '0,04', '6/5', 'А')('7', 'Кр57', '0,15', '6/5', 'А')('6', 'Кр57', '0,08', '6/5', 'А')</t>
  </si>
  <si>
    <t>('64', 'Кр57', '0,39', '6/5', 'А')('20', 'Кр57', '0,14', '6/5', 'А')</t>
  </si>
  <si>
    <t>('22', 'Бт25', '0,17', '4/5', 'А')('22', 'Кр57', '0,3', '6/5', 'А')</t>
  </si>
  <si>
    <t>('1', 'Кр57', '0,160', '2/2', 'А')</t>
  </si>
  <si>
    <t>('1', 'Кр57', '0,060', '3/5', 'Б')('2', 'Кр57', '0,110', '3/5', 'А')('2', 'Кр57', '0,110', '3/5', 'А')</t>
  </si>
  <si>
    <t>('1', 'Кр57', '0,530', '4/9', 'В')('1', 'Кр57', '0,127', '5/5', 'А')('1', 'Кр57', '0,112', '6/3', 'А')</t>
  </si>
  <si>
    <t>('1', 'Кр57', '0,050', '6/3', 'А')</t>
  </si>
  <si>
    <t>('2', 'Кр57', '0,280', '5/6', 'А')</t>
  </si>
  <si>
    <t>('2', 'Бт25', '0,17', '4/5', 'А')('94', 'Кр57', '0,19', '6/5', 'А')('6', 'Кр57', '0,04', '6/5', 'А')('2', 'Кр57', '0,04', '6/5', 'А')</t>
  </si>
  <si>
    <t>('50', 'Кр57', '0,25', '6/5', 'А')</t>
  </si>
  <si>
    <t>('1', 'Кр57', '0,070', '2/5', 'А')</t>
  </si>
  <si>
    <t>('1', 'Кр57', '0,15', '4/5', 'А')</t>
  </si>
  <si>
    <t>('1', 'Кр57', '0,080', '5/5', 'А')</t>
  </si>
  <si>
    <t>('2', 'Кр57', '0,250', '2/6', 'А')</t>
  </si>
  <si>
    <t>('1', 'Кр57', '0,121', '2/6', 'А')</t>
  </si>
  <si>
    <t>('2', 'Кр57', '0,237', '1/6', 'А')</t>
  </si>
  <si>
    <t>('7', 'Кр57', '0,310', '3/4', 'А')</t>
  </si>
  <si>
    <t>('2', 'Кр57', '0,240', '5/6', 'Б')</t>
  </si>
  <si>
    <t>('1', 'Кр57', '0,160', '4/5', 'А')</t>
  </si>
  <si>
    <t>('7', 'Кр57', '0,187', '1/4', 'А')</t>
  </si>
  <si>
    <t>('2', 'Кр57', '0,166', '1/3', 'А')</t>
  </si>
  <si>
    <t>('1', 'Кр57', '0,127', '3/7', 'А')</t>
  </si>
  <si>
    <t>('33', 'Кр57', '0,221', '7/7', 'А')('33', 'Кр57', '0,183', '7/9', 'А')</t>
  </si>
  <si>
    <t>('8', 'Кр57', '0,062', '7/6', 'А')('3', 'Кр57', '0,112', '7/9', 'Б')</t>
  </si>
  <si>
    <t>('2', 'Кр57', '0,08', '4/3', 'А')</t>
  </si>
  <si>
    <t>('6', 'Кр57', '0,120', '2/2', 'А')</t>
  </si>
  <si>
    <t>('1', 'Кр57', '0,34', '7/4', 'А')</t>
  </si>
  <si>
    <t>('2', 'Кр57', '0,160', '3/4', 'Б')('5', 'Кр57', '0,280', '2/3', 'Б')('7', 'Кр57', '0,420', '3/3', 'А')</t>
  </si>
  <si>
    <t>('1', 'Кр57', '0,126', '5/6', 'В')</t>
  </si>
  <si>
    <t>('10', 'Кр57', '1,148', '2/3', 'А')</t>
  </si>
  <si>
    <t>('22', 'Кр57', '0,11', '6/5', 'А')('20', 'Кр57', '0,12', '6/5', 'А')</t>
  </si>
  <si>
    <t>('21', 'Кр57', '0,16', '6/5', 'А')('7', 'Кр57', '0,3', '6/5', 'А')</t>
  </si>
  <si>
    <t>('14', 'Кр57', '0,1', '6/5', 'А')</t>
  </si>
  <si>
    <t>('2', 'Кр57', '0,310', '4/7', 'Б')</t>
  </si>
  <si>
    <t>('34', 'Кр57', '0,46', '6/5', 'А')</t>
  </si>
  <si>
    <t>('21', 'Кр57', '0,24', '6/5', 'А')('72', 'Кр57', '0,28', '6/5', 'А')</t>
  </si>
  <si>
    <t>('2', 'КР57', '0,540', '5/5', 'Б')</t>
  </si>
  <si>
    <t>('1', 'Кр57', '0,730', '5/10', 'Б')('1', 'Кр57', '0,710', '5/10', 'Б')</t>
  </si>
  <si>
    <t>('2', 'Кр57', '0,32', '4/6', 'А')</t>
  </si>
  <si>
    <t>('2', 'Кр57', '0,087', '4/3', 'Б')</t>
  </si>
  <si>
    <t>('1', 'КР57', '0,360', '5/7A', 'Б')</t>
  </si>
  <si>
    <t>('2', 'Кр57', '0,117', '3/3', 'А')</t>
  </si>
  <si>
    <t>('1', 'Кр57', '0,119', '4/5', 'А')</t>
  </si>
  <si>
    <t>('20', 'Кр57', '0,096', '3/4', 'А')('2', 'Кр57', '0,08', '3/2', 'А')</t>
  </si>
  <si>
    <t>('1', 'Кр57', '0,01', '5/5', 'А')('2', 'Кр57', '0,02', '5/6', 'А')</t>
  </si>
  <si>
    <t>('3', 'Кр57', '0,042', '3/4', 'А')</t>
  </si>
  <si>
    <t>('14', 'Кр57', '0,131', '3/3', 'А')</t>
  </si>
  <si>
    <t>('38', 'Кр57', '0,23', '6/5', 'А')</t>
  </si>
  <si>
    <t>('8', 'Кр57', '0,03', '6/5', 'А')('23', 'Кр57', '0,16', '6/5', 'А')('28', 'Кр57', '0,26', '6/5', 'А')('20', 'Кр57', '0,22', '6/5', 'А')('4', 'Кр57', '0,05', '6/5', 'А')</t>
  </si>
  <si>
    <t>('2', 'Кр57', '0,427', '4/3', 'Б')</t>
  </si>
  <si>
    <t>('21', 'Кр57', '0,07', '6/5', 'А')</t>
  </si>
  <si>
    <t>('1', 'Кр57', '0,170', '5/6', 'Б')</t>
  </si>
  <si>
    <t>('1', 'Кр57', '0,177', '2/2', 'А')('3', 'Кр57', '0,030', '3/4', 'А')('3', 'Кр57', '0,039', '4/5', 'А')</t>
  </si>
  <si>
    <t>('2', 'Кр57', '0,074', '2/5', 'А')('12', 'Кр57', '0,548', '2/5', 'А')</t>
  </si>
  <si>
    <t>('2', 'Кр57', '0,167', '1/6', 'А')</t>
  </si>
  <si>
    <t>('2', 'Кр57', '1,060', '4/7', 'Б')</t>
  </si>
  <si>
    <t>('8', 'Кр57', '0,111', '6/5', 'Б')('2', 'Кр57', '0,240', '5/6', 'А')</t>
  </si>
  <si>
    <t>('44', 'Кр57', '0,39', '6/5', 'А')('46', 'Кр57', '1,47', '6/5', 'А')</t>
  </si>
  <si>
    <t>('1', 'Кр57', '0,290', '5/3', 'А')</t>
  </si>
  <si>
    <t>('92', 'КР17', '0,276', '3/3', 'А')</t>
  </si>
  <si>
    <t>('8', 'Кр57', '0,06', '6/5', 'А')('4', 'Кр57', '0,06', '6/5', 'А')</t>
  </si>
  <si>
    <t>('12', 'Кр57', '0,320', '4/6', 'А')</t>
  </si>
  <si>
    <t>('30', 'КР17', '0,090', '3/3', 'А')('2', 'КР57', '0,434', '5/3', 'А')</t>
  </si>
  <si>
    <t>('1', 'Кр57', '0,150', '5/6', 'Б')('1', 'Кр57', '0,150', '3/5', 'Б')</t>
  </si>
  <si>
    <t>('9', 'Кр57', '0,323', '5/2', 'А')</t>
  </si>
  <si>
    <t>('37', 'Кр57', '0,15', '6/5', 'А')</t>
  </si>
  <si>
    <t>('2', 'Кр57', '0,420', '5/4', 'Б')('2', 'Кр17', '0,050', '2/2', 'Б')('1', 'Кр17', '0,020', '3/3', 'Б')('1', 'Кр17', '0,020', '4/4', 'А')('1', 'Кр17', '0,020', '4/4', 'А')</t>
  </si>
  <si>
    <t>('8', 'Кр57', '0,298', '2/6', 'А')('2', 'Кр57', '0,720', '4/5', 'А')</t>
  </si>
  <si>
    <t>('1', 'Кр57', '0,01', '2/4', 'А')</t>
  </si>
  <si>
    <t>('2', 'Кр57', '0,051', '4/3', 'А')</t>
  </si>
  <si>
    <t>('1', 'КР57', '0,060', '6/3', 'Б')('1', 'КР57', '0,060', '6/4', 'Б')('2', 'КР57', '0,080', '3/3', 'А')('2', 'КР57', '0,090', '3/3', 'А')</t>
  </si>
  <si>
    <t>('6', 'Кр57', '0,13', '6/5', 'А')('12', 'Кр57', '0,21', '6/5', 'А')('12', 'Кр57', '0,16', '6/5', 'А')('6', 'Кр57', '0,07', '6/5', 'А')('6', 'Кр57', '0,05', '6/5', 'А')</t>
  </si>
  <si>
    <t>('2', 'КР57', '0,110', '2/2', 'А')</t>
  </si>
  <si>
    <t>('2', 'КР57', '0,540', '4/5', 'А')</t>
  </si>
  <si>
    <t>('1', 'КР57', '0,153', '3/3', 'Б')</t>
  </si>
  <si>
    <t>('1', 'КР57', '0,260', '4/5', 'А')</t>
  </si>
  <si>
    <t>('6', 'КР57', '0,120', '4/4', 'А')</t>
  </si>
  <si>
    <t>('1', 'КР57', '0,004', '3/6', 'А')</t>
  </si>
  <si>
    <t>('1', 'КР57', '0,060', '3/6', 'А')</t>
  </si>
  <si>
    <t>('2', 'КР57', '0,110', '3/2', 'А')</t>
  </si>
  <si>
    <t>('2', 'КР57', '0,323', '5/5', 'А')</t>
  </si>
  <si>
    <t>('3', 'КР57', '0,110', '2/5', 'А')</t>
  </si>
  <si>
    <t>('1', 'КР57', '0,220', '3/6', 'А')</t>
  </si>
  <si>
    <t>('1', 'КР57', '0,325', '7/3', 'А')('1', 'КР57', '0,230', '4/5', 'А')</t>
  </si>
  <si>
    <t>('1', 'КР57', '0,300', '8-2/9', 'А')('1', 'КР57', '0,320', '8-2/7', 'В')('1', 'КР57', '0,33', '8-2/6', 'А')</t>
  </si>
  <si>
    <t>('1', 'КР57', '0,180', '3/4', 'А')</t>
  </si>
  <si>
    <t>('1', 'КР57', '0,3540', '4/7', 'А')</t>
  </si>
  <si>
    <t>('1', 'КР57', '0,110', '5/5', 'Б')</t>
  </si>
  <si>
    <t>('1', 'КР57', '0,014', '4/6', 'А')</t>
  </si>
  <si>
    <t>('1', 'КР57', '0,080', '4/4', 'А')</t>
  </si>
  <si>
    <t>('1', 'КР57', '0,023', '3/4', 'А')</t>
  </si>
  <si>
    <t>('2', 'КР57', '0,560', '5/5', 'А')</t>
  </si>
  <si>
    <t>('1', 'КР57', '0,084', '2/3', 'А')</t>
  </si>
  <si>
    <t>('12', 'КР57', '0,413', '2/4', 'А')('2', 'КР57', '0,251', '5/5', 'А')</t>
  </si>
  <si>
    <t>('2', 'КР57', '0,537', '4/5', 'А')</t>
  </si>
  <si>
    <t>('1', 'КР57', '0,050', '4/3', 'А')</t>
  </si>
  <si>
    <t>('1', 'КР57', '0,130', '5/6', 'А')('6', 'КР57', '0,160', '4/6', 'А')</t>
  </si>
  <si>
    <t>('2', 'КР57', '0,220', '5/6', 'А')</t>
  </si>
  <si>
    <t>('4', 'КР57', '0,050', '3/5', 'А')('2', 'КР57', '0,019', '3/6', 'Б')</t>
  </si>
  <si>
    <t>('2', 'КР57', '0,010', '4/3', 'А')</t>
  </si>
  <si>
    <t>('4', 'КР57', '0,104', '3/6', 'А')('1', 'КР57', '0,158', '4/4', 'А')</t>
  </si>
  <si>
    <t>('1', 'КР57', '0,010', '2/6', 'А')</t>
  </si>
  <si>
    <t>('3', 'КР57', '0,040', '2/3', 'А')</t>
  </si>
  <si>
    <t>('1', 'КР57', '0,057', '5/2', 'А')</t>
  </si>
  <si>
    <t>('1', 'КР57', '0,055', '3/5', 'А')('1', 'КР57', '0,165', '3/4', 'А')('1', 'КР57', '0,040', '4/6', 'А')</t>
  </si>
  <si>
    <t>('1', 'КР57', '0,056', '5/3', 'А')</t>
  </si>
  <si>
    <t>('1', 'КР57', '0,050', '2/5', 'А')</t>
  </si>
  <si>
    <t>('2', 'КР57', '0,040', '3/3', 'А')</t>
  </si>
  <si>
    <t>('5', 'КР57', '0,580', '3/3', 'А')('2', 'КР57', '0,240', '3/6', 'А')</t>
  </si>
  <si>
    <t>('2', 'КР57', '0,350', '4/6', 'А')</t>
  </si>
  <si>
    <t>('2', 'КР57', '0,140', '4/6', 'А')('32', 'КР57', '0,310', '4/6', 'А')</t>
  </si>
  <si>
    <t>('1', 'КР57', '0,057', '2/5', 'А')</t>
  </si>
  <si>
    <t>('1', 'Кр57', '0,03', '2/3', 'А')</t>
  </si>
  <si>
    <t>('2', 'Кр57', '0,087', '3/3', 'А')('5', 'Кр57', '0,218', '3/3', 'А')</t>
  </si>
  <si>
    <t>('1', 'Кр57', '0,060', '4/4', 'А')('1', 'Кр57', '0,060', '3/9', 'А')('1', 'Кр57', '0,050', '3/8', 'А')</t>
  </si>
  <si>
    <t>('1', 'Кр57', '0,116', '4/6', 'А')('1', 'Кр57', '0,035', '3/2', 'А')('1', 'Кр57', '0,024', '4/7', 'Б')</t>
  </si>
  <si>
    <t>('2', 'Кр57', '0,448', '5/3', 'Б')</t>
  </si>
  <si>
    <t>('1', 'Кр57', '0,13', '4/5', 'А')</t>
  </si>
  <si>
    <t>('1', 'Кр57', '0,330', '8-4/3', 'А')('1', 'Кр57', '0,330', '8-4/5', 'А')</t>
  </si>
  <si>
    <t>('2', 'Кр57', '0,246', '3/6', 'А')</t>
  </si>
  <si>
    <t>('1', 'Кр57', '0,22', '5/5', 'А')('1', 'Кр57', '0,21', '5/5', 'А')</t>
  </si>
  <si>
    <t>('', 'Г56', '0,31', '6/6', 'Б')('16', 'Кр17', '0,120', '2/4', 'А')</t>
  </si>
  <si>
    <t>('1', 'Кр57', '0,130', '3/8', 'А')</t>
  </si>
  <si>
    <t>('22', 'Кр57', '0,100', '4/6', 'Б')</t>
  </si>
  <si>
    <t>('1', 'Кр57', '0,12', '5/3', 'А')</t>
  </si>
  <si>
    <t>('1', 'Кр57', '0,200', '5/3', 'А')('10', 'Кр57', '0,190', '4/6', 'А')</t>
  </si>
  <si>
    <t>('1', 'Кр57', '0,13', '5/3', 'Б')</t>
  </si>
  <si>
    <t>('12', 'Кр57', '0,413', '2/4', 'А')('2', 'Кр57', '0,251', '5/5', 'А')</t>
  </si>
  <si>
    <t>('1', 'Кр57', '0,05', '6/8', 'А')('3', 'Кр57', '0,05', '2/4', 'А')</t>
  </si>
  <si>
    <t>('2', 'Кр57', '0,220', '7/8', 'Б')</t>
  </si>
  <si>
    <t>('1', 'Кр57', '0,12', '3/4', 'А')</t>
  </si>
  <si>
    <t>('2', 'Кр57', '0,045', '2/5', 'А')('1', 'Кр57', '0,02', '2/5', 'А')</t>
  </si>
  <si>
    <t>('1', 'Кр57', '0,510', '7/8', 'В')</t>
  </si>
  <si>
    <t>('1', 'Кр17', '0,01', '3/5', 'А')</t>
  </si>
  <si>
    <t>('1', 'Кр57', '0,320', '4/7', 'А')('9', 'Кр57', '0,035', '3/6', 'А')</t>
  </si>
  <si>
    <t>('1', 'Кр57', '0,300', '8.1/3', 'Б')('1', 'Кр57', '0,300', '8.1/3', 'Б')('18', 'Кр57', '0,071', '3/6', 'А')</t>
  </si>
  <si>
    <t>('13', 'Кр57', '0,038', '2/3', 'А')</t>
  </si>
  <si>
    <t>('1', 'Кр57', '0,218', '4/5', 'А')('20', 'Кр17', '0,152', '3/4', 'А')</t>
  </si>
  <si>
    <t>('12', 'Кр57', '0,24', '4/5', 'А')('3', 'Кр57', '0,05', '3/5', 'А')</t>
  </si>
  <si>
    <t>('14', 'Кр57', '0,070', '4/5', 'А')('1', 'Кр57', '0,410', '7/8', 'Б')('1', 'Кр57', '0,440', '7/9', 'Б')</t>
  </si>
  <si>
    <t>('2', 'Кр57', '0,31', '4/4', 'Б')</t>
  </si>
  <si>
    <t>('1', 'Кр57', '0,050', '3/6', 'Б')('18', 'Кр57', '0,071', '3/6', 'А')</t>
  </si>
  <si>
    <t>('1', 'Кр57', '0,003', '3/6', 'А')</t>
  </si>
  <si>
    <t>('2', 'Кр57', '0,123', '5/6', 'А')('36', 'КР57', '0,111', '3/6', 'А')</t>
  </si>
  <si>
    <t>('1', 'Кр57', '0,056', '4/6', 'А')('18', 'Кр57', '0,071', '3/6', 'А')</t>
  </si>
  <si>
    <t>('1', 'Кр57', '0,13', '5/3', 'А')</t>
  </si>
  <si>
    <t>('1', 'Кр57', '0,140', '4/8', 'Б')</t>
  </si>
  <si>
    <t>('1', 'Кр57', '0,060', '2/7', 'А')('1', 'Кр57', '0,050', '1/2', 'А')('1', 'Кр57', '0,050', '1/3', 'А')</t>
  </si>
  <si>
    <t>('1', 'Кр57', '0,06', '3/3', 'Б')</t>
  </si>
  <si>
    <t>('1', 'Кр57', '0,18', '3/4', 'А')</t>
  </si>
  <si>
    <t>('1', 'Кр57', '0,05', '3/3', 'А')</t>
  </si>
  <si>
    <t>('1', 'Кр57', '0,13', '2/7', 'А')</t>
  </si>
  <si>
    <t>('1', 'Кр57', '0,08', '3/2', 'А')</t>
  </si>
  <si>
    <t>('1', 'Кр57', '0,13', '3/6', 'А')</t>
  </si>
  <si>
    <t>('1', 'Кр57', '0,060', '5/4', 'А')('18', 'Кр57', '0,070', '3/6', 'А')</t>
  </si>
  <si>
    <t>('2', 'Кр57', '0,32', '4/4', 'А')</t>
  </si>
  <si>
    <t>('2', 'Кр57', '0,228', '4/3', 'А')</t>
  </si>
  <si>
    <t>('1', 'Кр57', '0,020', '6/3', 'А')</t>
  </si>
  <si>
    <t>('2', 'Кр57', '0,130', '4/3', 'А')('4', 'Кр57', '0,212', '2/2', 'А')</t>
  </si>
  <si>
    <t>('1', 'Кр57', '0,110', '4/3', 'А')('6', 'Кр57', '0,170', '4/6', 'А')</t>
  </si>
  <si>
    <t>('1', 'Кр57', '0,080', '3/5', 'Б')</t>
  </si>
  <si>
    <t>('5', 'Кр57', '0,217', '2/6', 'А')</t>
  </si>
  <si>
    <t>('2', 'Кр57', '0,17', '3/5', 'А')</t>
  </si>
  <si>
    <t>('1', 'Кр57', '0,320', '4/7', 'А')('1', 'Кр57', '0,350', '4/7', 'А')</t>
  </si>
  <si>
    <t>('2', 'Кр57', '0,300', '3/7', 'А')</t>
  </si>
  <si>
    <t>('1', 'Кр57', '0,122', '5/5', 'А')('6', 'Кр57', '0,199', '3/4', 'А')</t>
  </si>
  <si>
    <t>('1', 'Кр57', '0,229', '5/3', 'А')</t>
  </si>
  <si>
    <t>('2', 'Кр57', '0,546', '4/5', 'А')</t>
  </si>
  <si>
    <t>('1', 'Кр57', '0,290', '4/4', 'А')('1', 'Кр57', '0,260', '4/4', 'А')</t>
  </si>
  <si>
    <t>('2', 'Кр57', '0,533', '5/3', 'А')</t>
  </si>
  <si>
    <t>('3', 'Кр57', '0,132', '2/2', 'А')</t>
  </si>
  <si>
    <t>('5', 'Кр57', '0,224', '2/6', 'А')</t>
  </si>
  <si>
    <t>('3', 'Кр57', '0,076', '4/3', 'А')</t>
  </si>
  <si>
    <t>('16', 'Кр57', '0,417', '4/3', 'Б')</t>
  </si>
  <si>
    <t>('1', 'Кр57', '0,360', '8-1/4', 'А')</t>
  </si>
  <si>
    <t>('2', 'Кр57', '0,240', '5/6', 'А')</t>
  </si>
  <si>
    <t>('2', 'Кр57', '0,07', '6/4', 'А')</t>
  </si>
  <si>
    <t>('20', 'Кр57', '0,277', '5/3', 'А')</t>
  </si>
  <si>
    <t>('7', 'Кр57', '0,16', '2/3', 'А')('1', 'Кр57', '0,02', '2/3', 'А')</t>
  </si>
  <si>
    <t>('28', 'Кр57', '0,257', '3/4', 'А')('8', 'Кр57', '0,098', '4/3', 'А')</t>
  </si>
  <si>
    <t>('30', 'Кр57', '0,295', '4/6', 'Б')</t>
  </si>
  <si>
    <t>('2', 'Кр57', '0,240', '4/4', 'А')</t>
  </si>
  <si>
    <t>('2', 'Кр57', '0,240', '4/3', 'А')</t>
  </si>
  <si>
    <t>('1', 'Кр57', '0,210', '5/3', 'А')</t>
  </si>
  <si>
    <t>('2', 'Кр57', '0,02', '2/4', 'А')</t>
  </si>
  <si>
    <t>('1', 'Кр57', '0,460', '8-2/4', 'А')('2', 'Кр57', '0,113', '3/5', 'А')</t>
  </si>
  <si>
    <t>('1', 'Кр57', '0,004', '3/6', 'А')</t>
  </si>
  <si>
    <t>('2', 'Кр57', '0,238', '4/4', 'А')</t>
  </si>
  <si>
    <t>('1', 'Кр57', '0,268', '4/6', 'А')</t>
  </si>
  <si>
    <t>('3', 'Кр57', '0,37', '7/9', 'Б')('1', 'Кр57', '0,13', '7/9', 'А')('2', 'Кр57', '0,16', '4/3', 'А')('2', 'Кр57', '0,12', '4/4', 'А')</t>
  </si>
  <si>
    <t>('1', 'Кр57', '0,221', '3/5', 'А')</t>
  </si>
  <si>
    <t>('1', 'Кр57', '0,220', '3/3', 'А')</t>
  </si>
  <si>
    <t>('1', 'Кр57', '0,270', '4/3', 'А')</t>
  </si>
  <si>
    <t>('1', 'Кр57', '0,110', '3/6', 'А')</t>
  </si>
  <si>
    <t>('1', 'Кр57', '0,11', '3/4', 'А')</t>
  </si>
  <si>
    <t>('1', 'Кр57', '0,217', '3/3', 'Б')</t>
  </si>
  <si>
    <t>('1', 'Кр57', '0,500', '4/3', 'А')</t>
  </si>
  <si>
    <t>('2', 'Кр57', '0,460', '2/2', 'А')</t>
  </si>
  <si>
    <t>('1', 'Кр57', '0,31', '8-3/3', 'Б')</t>
  </si>
  <si>
    <t>('2', 'Кр57', '0,436', '4/5', 'А')</t>
  </si>
  <si>
    <t>('2', 'Кр57', '0,44', '4/4', 'Б')('1', 'Кр57', '0,42', '4/8', 'А')('24', 'Кр57', '0,432', '3/5', 'А')</t>
  </si>
  <si>
    <t>('1', 'Кр57', '0,157', '4/5', 'А')</t>
  </si>
  <si>
    <t>('4', 'Кр57', '0,074', '3/3', 'А')</t>
  </si>
  <si>
    <t>('2', 'Кр57', '0,44', '4/5', 'А')('28', 'Кр57', '0,16', '4/5', 'А')</t>
  </si>
  <si>
    <t>('1', 'Кр57', '0,22', '5/7', 'А')('14', 'Кр57', '0,09', '4/5', 'А')</t>
  </si>
  <si>
    <t>('1', 'Кр57', '0,080', '4/4', 'Б')</t>
  </si>
  <si>
    <t>('4', 'Кр57', '0,037', '3/3', 'А')</t>
  </si>
  <si>
    <t>('1', 'Кр57', '0,183', '5/5', 'А')('10', 'Кр57', '0,132', '4/5', 'А')</t>
  </si>
  <si>
    <t>('1', 'Кр57', '0,214', '2/5', 'А')('24', 'Кр17', '0,070', '2/3', 'А')</t>
  </si>
  <si>
    <t>('16', 'Кр57', '0,113', '2/2', 'А')</t>
  </si>
  <si>
    <t>('2', 'Кр57', '0,016', '2/4', 'А')('1', 'Кр57', '0,010', '4/2', 'А')('1', 'Кр57', '0,041', '4/4', 'А')('1', 'Кр57', '0,013', '4/5', 'А')</t>
  </si>
  <si>
    <t>('1', 'Кр57', '0,118', '4/5', 'А')('4', 'Кр57', '0,137', '2/2', 'А')</t>
  </si>
  <si>
    <t>('1', 'Кр57', '0,100', '3/6', 'Б')</t>
  </si>
  <si>
    <t>('3', 'Кр57', '0,09', '3/4', 'А')</t>
  </si>
  <si>
    <t>('9', 'Кр57', '0,306', '3/3', 'А')</t>
  </si>
  <si>
    <t>('1', 'Кр57', '0,272', '3/5', 'А')</t>
  </si>
  <si>
    <t>('1', 'Кр57', '0,08', '7/6', 'А')</t>
  </si>
  <si>
    <t>('1', 'Кр57', '0,03', '3/3', 'А')</t>
  </si>
  <si>
    <t>('1', 'Кр57', '0,158', '5/5', 'А')</t>
  </si>
  <si>
    <t>('2', 'Кр57', '0,220', '4/3', 'Б')('3', 'Кр57', '0,300', '4/3', 'Б')</t>
  </si>
  <si>
    <t>('1', 'Кр57', '0,032', '4/4', 'Б')</t>
  </si>
  <si>
    <t>('2', 'Кр57', '0,670', '6/7а', 'А')</t>
  </si>
  <si>
    <t>('1', 'Кр57', '0,780', '6/6', 'А')('28', 'Кр57', '0,189', '5/6', 'Б')</t>
  </si>
  <si>
    <t>('10', 'Кр57', '0,26', '3/3', 'Б')</t>
  </si>
  <si>
    <t>('1', 'Кр57', '0,470', '7/9', 'А')('6', 'Кр17', '0,046', '2/4', 'А')</t>
  </si>
  <si>
    <t>('1', 'Кр57', '0,540', '5/9', 'А')('2', 'Кр57', '0,248', '3/3', 'Б')</t>
  </si>
  <si>
    <t>('1', 'Кр57', '0,310', '4/7а', 'А')</t>
  </si>
  <si>
    <t>('7', 'Кр57', '0,141', '6/6', 'А')</t>
  </si>
  <si>
    <t>('1', 'КР57', '0,110', '4/3', 'А')</t>
  </si>
  <si>
    <t>('2', 'кр57', '0,270', '4/5', 'Б')</t>
  </si>
  <si>
    <t>('2', 'Кр57', '0,440', '4/6', 'А')</t>
  </si>
  <si>
    <t>('1', 'Кр57', '0,055', '4/5', 'А')('18', 'Кр57', '0,071', '3/6', 'А')</t>
  </si>
  <si>
    <t>('2', 'Кр57', '0,123', '5/6', 'А')('36', 'Кр57', '0,110', '3/6', 'А')</t>
  </si>
  <si>
    <t>('1', 'Кр57', '0,183', '4/3', 'А')</t>
  </si>
  <si>
    <t>('1', 'Кр57', '0,370', '6/5', 'Б')</t>
  </si>
  <si>
    <t>('13', 'Кр57', '0,175', '5/4', 'А')</t>
  </si>
  <si>
    <t>('2', 'КР57', '0,430', '4/3', 'А')('14', 'КР57', '0,339', '3/6', 'А')</t>
  </si>
  <si>
    <t>('2', 'Кр57', '0,200', '2/2', 'А')('8', 'Кр57', '0,100', '2/2', 'А')('8', 'Кр57', '0,055', '2/3', 'А')('16', 'Кр57', '0,075', '3/2', 'А')</t>
  </si>
  <si>
    <t>('1', 'Кр57', '0,270', '2/4', 'А')</t>
  </si>
  <si>
    <t>('2', 'Кр57', '0,537', '4/5', 'А')</t>
  </si>
  <si>
    <t>('1', 'Кр57', '0,042', '5/2', 'А')</t>
  </si>
  <si>
    <t>('2', 'Кр57', '0,180', '3/2', 'А')('12', 'Кр57', '0,207', '3/3', 'А')</t>
  </si>
  <si>
    <t>('2', 'Кр57', '0,240', '2/2', 'А')('12', 'Кр57', '0,212', '3/5', 'А')</t>
  </si>
  <si>
    <t>('6', 'Кр57', '0,117', '4/2', 'А')</t>
  </si>
  <si>
    <t>('2', 'Кр57', '0,18', '3/2', 'А')('12', 'Кр57', '0,207', '3/3', 'А')</t>
  </si>
  <si>
    <t>('2', 'Кр57', '0,660', '4/8', 'Б')</t>
  </si>
  <si>
    <t>('2', 'Кр57', '0,240', '4/5', 'А')('2', 'Кр57', '0,051', '1/3', 'А')('2', 'Кр57', '0,041', '2/7', 'А')</t>
  </si>
  <si>
    <t>('2', 'Кр57', '0,250', '5/6', 'А')</t>
  </si>
  <si>
    <t>('1', 'Кр57', '0,250', '5/6', 'А')</t>
  </si>
  <si>
    <t>('1', 'Кр57', '0,083', '5/5', 'А')</t>
  </si>
  <si>
    <t>('1', 'КР57', '0,420', '3/9', 'Б')</t>
  </si>
  <si>
    <t>('1', 'Кр57', '0,271', '5/4', 'А')</t>
  </si>
  <si>
    <t>('3', 'Кр57', '0,04', '3/4', 'А')</t>
  </si>
  <si>
    <t>('1', 'Кр57', '0,700', '8-1/7', 'А')('1', 'Кр57', '0,700', '9-1/9', 'Б')</t>
  </si>
  <si>
    <t>('2', 'Кр57', '0,540', '5/5', 'А')</t>
  </si>
  <si>
    <t>('2', 'Кр57', '0,230', '2/3', 'Б')('3', 'Кр57', '0,380', '2/5', 'Б')</t>
  </si>
  <si>
    <t>('1', 'Кр57', '0,183', '3/3', 'Б')('20', 'Кр17', '0,142', '2/4', 'А')</t>
  </si>
  <si>
    <t>('1', 'Кр57', '0,224', '5/5', 'А')</t>
  </si>
  <si>
    <t>('1', 'КР57', '0,160', '3/5', 'Б')</t>
  </si>
  <si>
    <t>('2', 'Кр57', '0,546', '5/3', 'А')</t>
  </si>
  <si>
    <t>('1', 'Кр57', '0,580', '4/5', 'Б')('10', 'Кр57', '0,158', '5/5', 'А')</t>
  </si>
  <si>
    <t>('5', 'Кр57', '0,04', '3/4', 'А')</t>
  </si>
  <si>
    <t>('18', 'КР17', '0,072', '3/4', 'Б')</t>
  </si>
  <si>
    <t>('1', 'Кр57', '0,033', '3/6', 'Б')</t>
  </si>
  <si>
    <t>('1', 'Кр57', '0,28', '2/3', 'А')</t>
  </si>
  <si>
    <t>('1', 'КР57', '0,450', '8-3/8', 'Б')</t>
  </si>
  <si>
    <t>('1', 'Кр57', '0,230', '4/4', 'А')</t>
  </si>
  <si>
    <t>('1', 'КР57', '0,120', '4/3', 'А')</t>
  </si>
  <si>
    <t>('1', 'Кр57', '0,37', '7/4', 'А')('1', 'Кр57', '0,37', '7/4', 'А')</t>
  </si>
  <si>
    <t>('2', 'Кр57', '0,04', '2/2', 'А')('1', 'Кр57', '0,02', '2/2', 'А')('1', 'Кр57', '0,02', '2/2', 'А')('4', 'Кр57', '0,08', '2/3', 'А')</t>
  </si>
  <si>
    <t>('1', 'Кр57', '0,07', '4/6', 'А')</t>
  </si>
  <si>
    <t>('2', 'кр57', '0,150', '4/6', 'А')</t>
  </si>
  <si>
    <t>('1', 'Кр57', '0,187', '5/3', 'А')</t>
  </si>
  <si>
    <t>('1', 'Кр57', '0,04', '6/5', 'А')</t>
  </si>
  <si>
    <t>('2', 'Кр57', '0,540', '5/3', 'А')</t>
  </si>
  <si>
    <t>('1', 'Кр57', '0,20', '2/5', 'А')</t>
  </si>
  <si>
    <t>('3', 'Кр57', '0,15', '4/6', 'А')</t>
  </si>
  <si>
    <t>('12', 'Кр57', '1,02', '4/2', 'А')</t>
  </si>
  <si>
    <t>('1', 'Кр57', '0,223', '4/4', 'А')</t>
  </si>
  <si>
    <t>('1', 'Кр57', '0,057', '5/6', 'А')</t>
  </si>
  <si>
    <t>('5', 'Кр57', '0,055', '3/6', 'Б')</t>
  </si>
  <si>
    <t>('3', 'Кр57', '0,065', '3/5', 'А')</t>
  </si>
  <si>
    <t>('1', 'Кр57', '0,07', '4/4', 'Б')('1', 'Кр57', '0,07', '4/4', 'Б')('2', 'Кр57', '0,11', '3/3', 'Б')('10', 'Кр57', '0,57', '3/3', 'А')</t>
  </si>
  <si>
    <t>('1', 'Кр57', '0,400', '8-1/8', 'В')('6', 'Кр17', '0,047', '3/4', 'А')</t>
  </si>
  <si>
    <t>('6', 'Кр57', '0,35', '3/3', 'А')</t>
  </si>
  <si>
    <t>('16', 'Кр57', '0,114', '7/9', 'А')('15', 'Кр57', '0,146', '7/6', 'А')</t>
  </si>
  <si>
    <t>('1', 'КР57', '0,130', '4/6', 'Б')</t>
  </si>
  <si>
    <t>('1', 'Кр57', '0,120', '5/5', 'Б')('1', 'Кр57', '0,035', '3/2', 'А')('1', 'Кр57', '0,017', '1/2', 'А')</t>
  </si>
  <si>
    <t>('8', 'КР57', '0,03', '6/5', 'А')('17', 'КР57', '0,13', '6/5', 'А')('16', 'КР57', '0,21', '6/5', 'А')</t>
  </si>
  <si>
    <t>('4', 'КР57', '0,03', '4/5', 'А')('4', 'КР57', '0,04', '4/5', 'А')('6', 'КР57', '0,07', '4/5', 'А')('6', 'КР57', '0,31', '4/5', 'А')('1', 'КР57', '0,10', '4/5', 'А')</t>
  </si>
  <si>
    <t>('1', 'ОВ57', '0,33', '5/6', 'А')('1', 'КР17', '0,110', '2/4', 'А')</t>
  </si>
  <si>
    <t>('32', 'КР57', '0,2', '6/5', 'А')</t>
  </si>
  <si>
    <t>('2', 'КР57', '0,200', '4/3', 'А')</t>
  </si>
  <si>
    <t>('12', 'КР57', '0,159', '4/5', 'А')</t>
  </si>
  <si>
    <t>('6', 'КР57', '0,04', '3/4', 'А')('1', 'КР57', '0,05', '3/4', 'А')</t>
  </si>
  <si>
    <t>('2', 'КР57', '0,03', '4/3', 'А')('2', 'КР57', '0,02', '2/3', 'А')</t>
  </si>
  <si>
    <t>('3', 'КР57', '0,19', '3/5', 'А')</t>
  </si>
  <si>
    <t>('32', 'КР57', '0,27', '6/5', 'А')</t>
  </si>
  <si>
    <t>('17', 'КР57', '0,23', '3/5', 'А')</t>
  </si>
  <si>
    <t>('5', 'КР57', '0,783', '3/4', 'А')</t>
  </si>
  <si>
    <t>('1', 'КР57', '0,130', '2/5', 'В')</t>
  </si>
  <si>
    <t>('24', 'КР57', '0,13', '4/5', 'А')('33', 'КР57', '0,15', '4/5', 'А')('1', 'КР57', '0,17', '4/5', 'А')</t>
  </si>
  <si>
    <t>('2', 'КР57', '0,093', '4/4', 'Б')</t>
  </si>
  <si>
    <t>('1', 'КР57', '0,117', '4/3', 'А')</t>
  </si>
  <si>
    <t>('26', 'КР57', '0,14', '4/6', 'А')('2', 'КР57', '0,08', '4/6', 'А')</t>
  </si>
  <si>
    <t>('28', 'КР57', '0,14', '4/5', 'А')('2', 'ПР', '0,21', '4/5', 'А')('4', 'КР57', '0,08', '4/5', 'А')('2', 'КР57', '0,02', '4/5', 'А')</t>
  </si>
  <si>
    <t>('2', 'КР57', '0,448', '4/5', 'Б')</t>
  </si>
  <si>
    <t>('1', 'КР57', '0,221', '5/5', 'А')</t>
  </si>
  <si>
    <t>('2', 'КР57', '0,12', '4/5', 'А')</t>
  </si>
  <si>
    <t>('1', 'КР57', '0,04', '6/5', 'А')('64', 'КР57', '1,96', '6/5', 'А')</t>
  </si>
  <si>
    <t>('2', 'КР57', '0,04', '2/4', 'А')</t>
  </si>
  <si>
    <t>('42', 'КР57', '0,37', '4/5', 'А')</t>
  </si>
  <si>
    <t>('2', 'КР57', '0,090', '4/3', 'Б')</t>
  </si>
  <si>
    <t>('2', 'КР57', '0,416', '4/6', 'Б')</t>
  </si>
  <si>
    <t>('1', 'КР57', '0,730', '6/7', 'А')('1', 'КР57', '0,720', '6/7', 'Б')</t>
  </si>
  <si>
    <t>('2', 'КР57', '0,15', '3/3', 'Б')('1', 'КР57', '0,06', '3/5', 'А')('11', 'КР57', '0,63', '4/3', 'А')</t>
  </si>
  <si>
    <t>('1', 'Г56', '0,08', '4/5', 'А')('27', 'КР57', '0,2', '6/5', 'А')</t>
  </si>
  <si>
    <t>('1', 'КР57', '0,160', '5/8', 'Б')</t>
  </si>
  <si>
    <t>('2', 'КР57', '0,04', '3/3', 'А')</t>
  </si>
  <si>
    <t>('2', 'КР57', '0,32', '2/6', 'Б')</t>
  </si>
  <si>
    <t>('1', 'КР57', '0,04', '4/4', 'А')</t>
  </si>
  <si>
    <t>('1', 'КР57', '0,03', '2/5', 'А')</t>
  </si>
  <si>
    <t>('2', 'КР57', '0,027', '3/7', 'Б')</t>
  </si>
  <si>
    <t>('1', 'КР57', '0,03', '7/6', 'А')</t>
  </si>
  <si>
    <t>('1', 'КР57', '0,110', '3/5', 'Б')</t>
  </si>
  <si>
    <t>('16', 'КР57', '0,12', '4/5', 'Б')</t>
  </si>
  <si>
    <t>('2', 'КР57', '0,11', '6/5', 'А')('8', 'КР57', '0,1', '6/5', 'А')('8', 'Бт25', '0,04', '4/5', 'А')</t>
  </si>
  <si>
    <t>('2', 'КР57', '0,01', '4/6', 'А')('114', 'КР57', '0,33', '4/6', 'А')('6', 'М55', '0,23', '4/6', 'А')</t>
  </si>
  <si>
    <t>('1', 'КР57', '0,32', '5/6', 'Б')('1', 'КР57', '0,300', '5/6', 'Б')</t>
  </si>
  <si>
    <t>('2', 'КР57', '0,31', '4/5', 'А')</t>
  </si>
  <si>
    <t>('2', 'КР57', '0,236', '4/5', 'А')</t>
  </si>
  <si>
    <t>('2', 'КР57', '0,538', '4/3', 'А')</t>
  </si>
  <si>
    <t>('64', 'КР17', '0,448', '2/4', 'А')('2', 'КР57', '0,087', '4/4', 'Б')</t>
  </si>
  <si>
    <t>('12', 'КР57', '0,22', '4/5', 'А')('2', 'КР57', '0,04', '4/6', 'А')('1', 'КР57', '0,02', '4/6', 'А')</t>
  </si>
  <si>
    <t>('31', 'КР57', '0,25', '4/5', 'А')</t>
  </si>
  <si>
    <t>('6', 'КР57', '0,083', '3/5', 'А')('1', 'КР57', '2,570', '8-1/6', 'А')('1', 'КР57', '2,600', '8-2/7', 'А')</t>
  </si>
  <si>
    <t>('148', 'КР57', '1,06', '6/5', 'А')('74', 'КР57', '3,99', '6/5', 'А')</t>
  </si>
  <si>
    <t>('11', 'КР57', '0,5', '6/5', 'А')</t>
  </si>
  <si>
    <t>('1', 'КР57', '0,43', '6/9', 'Б')</t>
  </si>
  <si>
    <t>('1', 'КР57', '0,01', '6/5', 'А')('4', 'КР57', '0,03', '6/5', 'А')('8', 'КР57', '0,04', '6/5', 'А')('4', 'КР57', '0,02', '6/5', 'А')</t>
  </si>
  <si>
    <t>('1', 'КР57', '0,270', '4/7', 'А')('1', 'КР57', '0,270', '4/6', 'Б')</t>
  </si>
  <si>
    <t>('1', 'КР57', '0,123', '2/4', 'А')</t>
  </si>
  <si>
    <t>('1', 'КР57', '0,120', '4/6', 'А')</t>
  </si>
  <si>
    <t>('20', 'КР57', '0,08', '4/5', 'А')</t>
  </si>
  <si>
    <t>('1', 'КР57', '0,24', '3/6', 'А')</t>
  </si>
  <si>
    <t>('6', 'КР57', '0,02', '3/5', 'А')('8', 'КР57', '0,04', '3/5', 'А')('6', 'КР57', '0,03', '3/5', 'А')('12', 'КР57', '0,2', '3/5', 'А')</t>
  </si>
  <si>
    <t>('68', 'КР57', '0,28', '4/6', 'А')('22', 'КР57', '0,07', '4/6', 'А')('34', 'Бп25', '0,19', '4/6', 'А')('60', 'Бп25', '0,41', '4/6', 'А')</t>
  </si>
  <si>
    <t>('29', 'КР57', '0,19', '4/5', 'А')('1', 'КР57', '0,01', '4/5', 'А')('13', 'КР57', '0,12', '4/5', 'А')</t>
  </si>
  <si>
    <t>('2', 'КР57', '0,238', '4/4', 'А')</t>
  </si>
  <si>
    <t>('72', 'КР57', '0,30', '4/5', 'А')('1', 'ПР', '0,26', '5/4', 'А')</t>
  </si>
  <si>
    <t>('4', 'КР57', '0,028', '2/3', 'А')('2', 'КР57', '0,094', '3/3', 'А')('16', 'КР57', '0,077', '3/4', 'А')</t>
  </si>
  <si>
    <t>('51', 'КР57', '0,25', '4/5', 'А')('5', 'Бт25', '0,05', '3/5', 'А')('2', 'Бт25', '0,03', '3/5', 'А')('3', 'Бт25', '0,03', '3/5', 'А')('11', 'Бт25', '0,17', '3/5', 'А')</t>
  </si>
  <si>
    <t>('2', 'ПР', '0,29', '4/5', 'А')('96', 'КР57', '0,36', '4/5', 'А')</t>
  </si>
  <si>
    <t>('1', 'КР57', '0,550', '4/8', 'А')</t>
  </si>
  <si>
    <t>('40', 'КР57', '0,14', '6/5', 'А')</t>
  </si>
  <si>
    <t>('2', 'КР57', '0,30', '6/4', 'А')</t>
  </si>
  <si>
    <t>('1', 'КР57', '0,360', '8-2/7', 'А')</t>
  </si>
  <si>
    <t>('1', 'КР57', '0,055', '4/5', 'А')</t>
  </si>
  <si>
    <t>('2', 'КР57', '0,21', '4/4', 'А')</t>
  </si>
  <si>
    <t>('3', 'КР57', '0,07', '7/9', 'А')</t>
  </si>
  <si>
    <t>('1', 'КР57', '0,217', '4/5', 'А')</t>
  </si>
  <si>
    <t>('2', 'КР57', '0,23', '4/6', 'А')('12', 'КР57', '0,82', '4/6', 'А')</t>
  </si>
  <si>
    <t>('54', 'КР57', '0,29', '4/5', 'А')('6', 'КР57', '0,35', '4/5', 'А')</t>
  </si>
  <si>
    <t>('1', 'КР57', '0,12', '4/5', 'А')('24', 'КР57', '0,14', '4/5', 'А')('6', 'КР57', '0,06', '4/5', 'А')</t>
  </si>
  <si>
    <t>('14', 'КР57', '0,1', '4/6', 'А')('14', 'КР57', '0,11', '4/6', 'А')('2', 'КР57', '0,04', '4/6', 'А')</t>
  </si>
  <si>
    <t>('1', 'КР57', '0,16', '4/3', 'А')('3', 'КР57', '0,16', '4/3', 'Б')('3', 'КР57', '0,17', '4/6', 'Б')('1', 'КР57', '0,09', '2/4', 'А')('1', 'КР57', '0,07', '2/5', 'А')('1', 'КР57', '0,08', '2/4', 'А')('1', 'КР57', '0,08', '2/4', 'А')('3', 'КР57', '0,24', '4/3', 'Б')('3', 'КР57', '0,26', '4/4', 'А')('2', 'КР57', '0,15', '4/4', 'А')</t>
  </si>
  <si>
    <t>('9', 'КР57', '0,32', '4/5', 'А')</t>
  </si>
  <si>
    <t>('1', 'КР57', '0,124', '2/6', 'А')</t>
  </si>
  <si>
    <t>('1', 'КР57', '0,150', '4/5', 'Б')</t>
  </si>
  <si>
    <t>('6', 'КР57', '0,36', '4/6', 'А')('1', 'КР57', '0,08', '4/6', 'Б')</t>
  </si>
  <si>
    <t>('12', 'КР57', '0,72', '4/6', 'А')('2', 'КР57', '0,15', '3/5', 'А')</t>
  </si>
  <si>
    <t>('14', 'КР57', '0,400', '5/6', 'А')('2', 'КР57', '0,440', '3/5', 'Б')</t>
  </si>
  <si>
    <t>('2', 'КР57', '0,378', '4/3', 'А')</t>
  </si>
  <si>
    <t>('2', 'КР57', '0,625', '5/7а', 'А')('8', 'КР57', '0,031', '3/6', 'А')</t>
  </si>
  <si>
    <t>('6', 'КР57', '0,23', '3/5', 'А')('4', 'КР57', '0,05', '2/3', 'А')</t>
  </si>
  <si>
    <t>('1', 'КР57', '0,158', '5/5', 'А')</t>
  </si>
  <si>
    <t>('1', 'КР57', '0,03', '6/6', 'А')</t>
  </si>
  <si>
    <t>('52', 'КР57', '0,24', '4/6', 'А')</t>
  </si>
  <si>
    <t>('1', 'КР57', '0,300', '7/8', 'А')</t>
  </si>
  <si>
    <t>('2', 'КР57', '0,416', '3/5', 'А')</t>
  </si>
  <si>
    <t>('1', 'КР57', '0,13', '2/4', 'А')</t>
  </si>
  <si>
    <t>('8', 'КР57', '0,102', '4/6', 'А')('2', 'КР57', '0,253', '5/5', 'А')</t>
  </si>
  <si>
    <t>('25', 'КР57', '0,14', '5/5', 'Б')</t>
  </si>
  <si>
    <t>('2', 'кр57', '0,355', '3/5', 'А')('18', 'кр57', '0,158', '6/6', 'А')</t>
  </si>
  <si>
    <t>('114', 'кр57', '0,75', '4/6', 'А')</t>
  </si>
  <si>
    <t>('2', 'кр57', '0,080', '5/7', 'А')('2', 'кр57', '0,036', '3/7А', 'Б')</t>
  </si>
  <si>
    <t>('1', 'кр57', '0,105', '5/6', 'Б')('1', 'кр57', '0,035', '3/2', 'А')('1', 'кр57', '0,017', '1/2', 'А')</t>
  </si>
  <si>
    <t>('1', 'кр57', '0,110', '3/5', 'А')</t>
  </si>
  <si>
    <t>('1', 'кр57', '0,530', '6/9', 'А')('1', 'кр57', '0,570', '6/9', 'А')</t>
  </si>
  <si>
    <t>('2', 'кр57', '0.05', '3/3', 'Б')</t>
  </si>
  <si>
    <t>('1', 'кр57', '0,46', '5/6', 'А')</t>
  </si>
  <si>
    <t>('1', 'кр57', '0,123', '3/5', 'А')</t>
  </si>
  <si>
    <t>('2', 'кр57', '0,434', '3/5', 'А')('2', 'кр57', '0,317', '4/3', 'А')('2', 'кр57', '0,124', '3/5', 'А')</t>
  </si>
  <si>
    <t>('1', 'кр57', '0,221', '4/3', 'А')</t>
  </si>
  <si>
    <t>('2', 'кр57', '0,026', '3/7', 'Б')</t>
  </si>
  <si>
    <t>('3', 'кр57', '0,039', '3/7', 'Б')('2', 'кр57', '0,014', '4/6', 'Б')</t>
  </si>
  <si>
    <t>('2', 'кр57', '0,014', '4/6', 'Б')('3', 'кр57', '0,040', '3/7', 'Б')</t>
  </si>
  <si>
    <t>('27', 'кр57', '0,16', '4/6', 'Б')</t>
  </si>
  <si>
    <t>('2', 'кр57', '0,067', '1/4', 'А')</t>
  </si>
  <si>
    <t>('3', 'кр57', '0,044', '2/1', 'А')</t>
  </si>
  <si>
    <t>('1', 'кр57', '0,18', '5/5', 'А')('4', 'кр57', '0,06', '5/3', 'А')</t>
  </si>
  <si>
    <t>('14', 'кр57', '0,15', '6/6', 'А')</t>
  </si>
  <si>
    <t>('2', 'кр57', '0,420', '4/6', 'Б')('10', 'кр57', '0,200', '4/6', 'А')</t>
  </si>
  <si>
    <t>('1', 'кр57', '0,08', '3/6', 'А')</t>
  </si>
  <si>
    <t>('2', 'кр57', '0,438', '4/5', 'Б')</t>
  </si>
  <si>
    <t>('1', 'кр57', '0,210', '4/6', 'А')('10', 'кр57', '0,190', '4/6', 'А')</t>
  </si>
  <si>
    <t>('2', 'кр57', '0,250', '2/6', 'А')</t>
  </si>
  <si>
    <t>('1', 'кр57', '0,179', '3/4', 'А')</t>
  </si>
  <si>
    <t>('16', 'кр57', '0,410', '6/6', 'А')</t>
  </si>
  <si>
    <t>('5', 'кр57', '0,04', '3/4', 'А')</t>
  </si>
  <si>
    <t>('1', 'кр57', '0,087', '2/6', 'А')</t>
  </si>
  <si>
    <t>('4', 'кр57', '0,04', '4/5', 'А')('2', 'кр57', '0,03', '2/4', 'А')</t>
  </si>
  <si>
    <t>('1', 'кр57', '0,13', '5/5', 'А')</t>
  </si>
  <si>
    <t>('2', 'кр57', '0,31', '3/5', 'Б')</t>
  </si>
  <si>
    <t>('1', 'кр57', '0,320', '7/10', 'А')</t>
  </si>
  <si>
    <t>('2', 'кр57', '0,38', '3/6', 'А')</t>
  </si>
  <si>
    <t>('8', 'Кр57', '0,440', '4/3', 'А')</t>
  </si>
  <si>
    <t>('2', 'Кр57', '0,040', '2/4', 'А')</t>
  </si>
  <si>
    <t>('10', 'Кр57', '0,071', '7/9', 'А')('10', 'Кр57', '0,072', '7/9', 'А')('4', 'Кр57', '0,029', '7/9', 'А')('8', 'Кр57', '0,168', '3/5', 'А')('2', 'Кр57', '0,118', '7/9', 'А')</t>
  </si>
  <si>
    <t>('14', 'Кр57', '0,08', '4/5', 'А')('1', 'Кр57', '0,460', '7/9', 'Б')('1', 'Кр57', '0,450', '7/9', 'Б')</t>
  </si>
  <si>
    <t>('1', 'Кр57', '0,220', '5/4', 'А')</t>
  </si>
  <si>
    <t>('1', 'Кр57', '0,01', '6/5', 'А')('12', 'Кр57', '0,11', '6/5', 'А')</t>
  </si>
  <si>
    <t>('8', 'Кр57', '0,090', '6/5', 'а')('12', 'Кр57', '0,100', '6/5', 'А')('8', 'Кр57', '0,060', '6/5', 'А')('8', 'Кр57', '0,050', '6/5', 'А')('16', 'Кр57', '0,050', '6/5', 'А')</t>
  </si>
  <si>
    <t>('1', 'Кр57', '0,01', '2/3', 'А')('3', 'Кр57', '0,05', '2/3', 'А')('1', 'Кр57', '0,01', '2/3', 'А')</t>
  </si>
  <si>
    <t>('1', 'ПР', '0,79', '2/3', 'А')('12', 'Кр57', '0,38', '3/4', 'А')</t>
  </si>
  <si>
    <t>('1', 'Кр57', '0,121', '5/2', 'А')</t>
  </si>
  <si>
    <t>('2', 'Кр57', '0,126', '1/2', 'А')</t>
  </si>
  <si>
    <t>('5', 'Кр57', '0,221', '1/6', 'А')</t>
  </si>
  <si>
    <t>('1', 'Кр57', '0,086', '2/6', 'А')</t>
  </si>
  <si>
    <t>('4', 'Кр57', '0,038', '3/6', 'Б')</t>
  </si>
  <si>
    <t>('2', 'Кр57', '0,01', '4/6', 'А')('6', 'Кр57', '0,03', '4/6', 'А')('8', 'Кр57', '0,05', '4/6', 'А')('18', 'Кр57', '0,12', '4/6', 'А')('6', 'Кр57', '0,05', '4/6', 'А')('8', 'Кр57', '0,07', '4/6', 'А')</t>
  </si>
  <si>
    <t>('1', 'Кр57', '0,083', '1/3', 'А')</t>
  </si>
  <si>
    <t>('22', 'Кр57', '0,32', '4/4', 'А')</t>
  </si>
  <si>
    <t>('2', 'Кр57', '0,054', '3/3', 'А')</t>
  </si>
  <si>
    <t>('1', 'Кр57', '0,26', '2/2', 'А')</t>
  </si>
  <si>
    <t>('3', 'Кр57', '0,103', '2/2', 'А')</t>
  </si>
  <si>
    <t>('1', 'Кр57', '0,390', '7/3', 'А')('1', 'Кр57', '0,370', '7/3', 'А')</t>
  </si>
  <si>
    <t>('3', 'Кр57', '0,710', '4/5', 'Б')</t>
  </si>
  <si>
    <t>('1', 'Кр57', '0,67', '4/7', 'а')('1', 'Кр57', '0,67', '4/7', 'А')</t>
  </si>
  <si>
    <t>('2', 'Кр57', '0,01', '4/5', 'А')('7', 'Кр57', '0,02', '4/5', 'А')</t>
  </si>
  <si>
    <t>('1', 'Кр57', '0,69', '8-3/7', 'А')</t>
  </si>
  <si>
    <t>('1', 'Кр57', '0,060', '4/5', 'А')('5', 'Кр57', '0,0280', '4/3', 'А')('1', 'Кр57', '0,070', '5/5', 'А')</t>
  </si>
  <si>
    <t>('2', 'Кр57', '0,110', '6/5', 'А')('4', 'Кр57', '0,120', '6/5', 'А')</t>
  </si>
  <si>
    <t>('7', 'Кр57', '0,313', '4/3', 'А')</t>
  </si>
  <si>
    <t>('1', 'Кр57', '0,210', '2/7', 'А')('10', 'Кр57', '0,200', '4/6', 'А')</t>
  </si>
  <si>
    <t>('18', 'Кр57', '0,53', '6/5', 'А')</t>
  </si>
  <si>
    <t>('1', 'Кр57', '0,467', '5/9', 'А')</t>
  </si>
  <si>
    <t>('1', 'Кр57', '0,230', '4/6', 'А')</t>
  </si>
  <si>
    <t>('6', 'Кр57', '0,383', '1/3', 'А')</t>
  </si>
  <si>
    <t>('10', 'Кр57', '0,440', '1/5', 'А')</t>
  </si>
  <si>
    <t>('1', 'Кр57', '0,210', '5/5', 'А')</t>
  </si>
  <si>
    <t>('1', 'Кр57', '0,086', '5/6', 'А')</t>
  </si>
  <si>
    <t>('1', 'КР57', '0,100', '2/6', 'Б')</t>
  </si>
  <si>
    <t>('1', 'Кр57', '0,233', '4/3', 'А')</t>
  </si>
  <si>
    <t>('2', 'Кр57', '0,610', '6/3', 'А')</t>
  </si>
  <si>
    <t>('6', 'Кр57', '0,142', '3/5', 'А')</t>
  </si>
  <si>
    <t>('22', 'Кр57', '0,170', '3/4', 'А')</t>
  </si>
  <si>
    <t>('5', 'Кр57', '0,430', '4/3', 'А')</t>
  </si>
  <si>
    <t>('7', 'Кр57', '0,243', '1/6', 'А')</t>
  </si>
  <si>
    <t>('2', 'Кр17', '0,04', '2/4', 'А')('1', 'Кр17', '0,01', '2/4', 'А')('1', 'Кр17', '0,02', '2/4', 'А')('4', 'Кр17', '0,06', '2/4', 'А')</t>
  </si>
  <si>
    <t>('1', 'Кр57', '0,15', '4/4', 'А')</t>
  </si>
  <si>
    <t>('12', 'Кр57', '0,11', '3/5', 'А')('6', 'Кр57', '0,08', '3/5', 'А')('2', 'Кр57', '0,03', '3/5', 'А')('1', 'Кр57', '0,03', '3/5', 'А')</t>
  </si>
  <si>
    <t>('2', 'Кр57', '0,429', '4/6', 'А')</t>
  </si>
  <si>
    <t>('1', 'Кр57', '0,110', '3/3', 'Б')('2', 'Кр57', '0,050', '3/7', 'А')('2', 'Кр57', '0,041', '3/7', 'А')</t>
  </si>
  <si>
    <t>('10', 'Кр57', '0,10', '4/4', 'А')</t>
  </si>
  <si>
    <t>('2', 'Кр57', '0,240', '4/8', 'А')</t>
  </si>
  <si>
    <t>('1', 'Кр57', '0,083', '3/3', 'А')</t>
  </si>
  <si>
    <t>('3', 'Кр57', '0,07', '3/5', 'А')</t>
  </si>
  <si>
    <t>('1', 'КР57', '0,110', '3/6', 'В')</t>
  </si>
  <si>
    <t>('5', 'Кр57', '0,277', '1/4', 'А')</t>
  </si>
  <si>
    <t>('3', 'Кр57', '0,131', '1/4', 'А')</t>
  </si>
  <si>
    <t>('1', 'Кр57', '0,020', '3/3', 'А')</t>
  </si>
  <si>
    <t>('1', 'Кр57', '0,010', '2/5', 'А')</t>
  </si>
  <si>
    <t>('2', 'Кр57', '0,210', '4/5', 'Б')</t>
  </si>
  <si>
    <t>('1', 'Кр57', '0,13', '3/5', 'А')</t>
  </si>
  <si>
    <t>('2', 'Кр57', '0,100', '4/3', 'А')('3', 'Кр57', '0,020', '3/4', 'А')</t>
  </si>
  <si>
    <t>('8', 'Кр57', '0,17', '4/5', 'А')</t>
  </si>
  <si>
    <t>('6', 'Кр57', '0,206', '2/2', 'А')</t>
  </si>
  <si>
    <t>('9', 'Кр57', '0,130', '2/1', 'А')</t>
  </si>
  <si>
    <t>('2', 'КР57', '0,550', '6/6', 'Б')</t>
  </si>
  <si>
    <t>('25', 'Кр57', '0,252', '3/6', 'А')</t>
  </si>
  <si>
    <t>('7', 'Кр57', '0,59', '3/3', 'А')('7', 'Кр57', '0,58', '3/4', 'А')</t>
  </si>
  <si>
    <t>('2', 'Кр57', '0,230', '5/6', 'А')</t>
  </si>
  <si>
    <t>('11', 'Кр57', '0,283', '1/5', 'А')</t>
  </si>
  <si>
    <t>('2', 'Кр57', '0,310', '4/5', 'А')</t>
  </si>
  <si>
    <t>('1', 'Кр57', '0,070', '2/3', 'А')</t>
  </si>
  <si>
    <t>('1', 'КР57', '0,120', '3/6', 'А')</t>
  </si>
  <si>
    <t>('1', 'Кр57', '0,056', '5/3', 'А')</t>
  </si>
  <si>
    <t>('1', 'КР57', '0,290', '3/6', 'А')</t>
  </si>
  <si>
    <t>('2', 'Кр57', '0,320', '4/3', 'А')</t>
  </si>
  <si>
    <t>('1', 'Кр57', '0,590', '7/7а', 'Б')</t>
  </si>
  <si>
    <t>('1', 'Кр57', '0,510', '4/8', 'А')('6', 'Кр57', '0,230', '5/5', 'А')</t>
  </si>
  <si>
    <t>('1', 'Кр57', '0,12', '6/5', 'А')</t>
  </si>
  <si>
    <t>('12', 'Кр57', '0,330', '4/6', 'А')</t>
  </si>
  <si>
    <t>('46', 'КР17', '0,368', '2/4', 'А')('4', 'КР57', '0,172', '3/3', 'А')</t>
  </si>
  <si>
    <t>('2', 'Кр57', '0,680', '5/4', 'А')</t>
  </si>
  <si>
    <t>('2', 'Кр57', '0,430', '4/6', 'А')</t>
  </si>
  <si>
    <t>('1', 'Кр57', '0,020', '2/3', 'А')</t>
  </si>
  <si>
    <t>('2', 'Кр57', '0,162', '3/4', 'А')</t>
  </si>
</sst>
</file>

<file path=xl/styles.xml><?xml version="1.0" encoding="utf-8"?>
<styleSheet xmlns="http://schemas.openxmlformats.org/spreadsheetml/2006/main">
  <numFmts count="1">
    <numFmt numFmtId="43" formatCode="_-* #,##0.00\ _₽_-;\-* #,##0.00\ _₽_-;_-* &quot;-&quot;??\ _₽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43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43" fontId="0" fillId="2" borderId="0" xfId="1" applyFont="1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906"/>
  <sheetViews>
    <sheetView tabSelected="1" workbookViewId="0">
      <selection activeCell="M911" sqref="M911"/>
    </sheetView>
  </sheetViews>
  <sheetFormatPr defaultRowHeight="15"/>
  <cols>
    <col min="2" max="3" width="18.85546875" customWidth="1"/>
    <col min="8" max="8" width="39" customWidth="1"/>
    <col min="10" max="10" width="11.7109375" customWidth="1"/>
    <col min="13" max="13" width="15.5703125" style="5" bestFit="1" customWidth="1"/>
    <col min="18" max="18" width="20.5703125" customWidth="1"/>
    <col min="21" max="21" width="48.5703125" customWidth="1"/>
    <col min="24" max="24" width="13.140625" bestFit="1" customWidth="1"/>
    <col min="25" max="25" width="23.85546875" style="5" customWidth="1"/>
  </cols>
  <sheetData>
    <row r="1" spans="1:2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7">
      <c r="A2" s="1">
        <v>0</v>
      </c>
      <c r="B2" t="s">
        <v>23</v>
      </c>
      <c r="C2" t="s">
        <v>540</v>
      </c>
      <c r="D2">
        <v>4</v>
      </c>
      <c r="E2" t="s">
        <v>552</v>
      </c>
      <c r="F2" t="s">
        <v>562</v>
      </c>
      <c r="G2" t="s">
        <v>23</v>
      </c>
      <c r="H2" t="s">
        <v>1466</v>
      </c>
      <c r="I2">
        <v>1</v>
      </c>
      <c r="J2">
        <v>2.56</v>
      </c>
      <c r="K2">
        <v>1873.63</v>
      </c>
      <c r="L2">
        <v>13824</v>
      </c>
      <c r="M2" s="5">
        <v>9677</v>
      </c>
      <c r="N2">
        <v>1612.83</v>
      </c>
      <c r="O2">
        <v>30</v>
      </c>
      <c r="P2">
        <v>6190.54</v>
      </c>
      <c r="Q2">
        <v>330</v>
      </c>
      <c r="R2" t="s">
        <v>1466</v>
      </c>
      <c r="S2" t="s">
        <v>2315</v>
      </c>
      <c r="T2" t="s">
        <v>2694</v>
      </c>
      <c r="U2" t="s">
        <v>3165</v>
      </c>
      <c r="V2">
        <v>3</v>
      </c>
      <c r="W2">
        <v>0.03</v>
      </c>
      <c r="X2">
        <v>13.35</v>
      </c>
      <c r="Y2" s="6">
        <f t="shared" ref="Y2:Y53" si="0">+X2*73</f>
        <v>974.55</v>
      </c>
      <c r="AA2" s="3">
        <f>Y2/M2</f>
        <v>0.10070786400744032</v>
      </c>
    </row>
    <row r="3" spans="1:27">
      <c r="A3" s="1">
        <v>1</v>
      </c>
      <c r="B3" t="s">
        <v>23</v>
      </c>
      <c r="C3" t="s">
        <v>540</v>
      </c>
      <c r="D3">
        <v>3</v>
      </c>
      <c r="E3" t="s">
        <v>553</v>
      </c>
      <c r="F3" t="s">
        <v>563</v>
      </c>
      <c r="G3" t="s">
        <v>23</v>
      </c>
      <c r="H3" t="s">
        <v>1467</v>
      </c>
      <c r="I3">
        <v>1</v>
      </c>
      <c r="J3">
        <v>1.34</v>
      </c>
      <c r="K3">
        <v>20843.66</v>
      </c>
      <c r="L3">
        <v>50175</v>
      </c>
      <c r="M3" s="5">
        <v>35123</v>
      </c>
      <c r="N3">
        <v>5853.83</v>
      </c>
      <c r="O3">
        <v>30</v>
      </c>
      <c r="P3">
        <v>8425.51</v>
      </c>
      <c r="Q3">
        <v>40</v>
      </c>
      <c r="R3" t="s">
        <v>1467</v>
      </c>
      <c r="S3" t="s">
        <v>2316</v>
      </c>
      <c r="T3" t="s">
        <v>2694</v>
      </c>
      <c r="U3" t="s">
        <v>3166</v>
      </c>
      <c r="V3">
        <v>2</v>
      </c>
      <c r="W3">
        <v>0.29699999999999999</v>
      </c>
      <c r="X3">
        <v>237.6</v>
      </c>
      <c r="Y3" s="6">
        <f t="shared" si="0"/>
        <v>17344.8</v>
      </c>
      <c r="AA3" s="3">
        <f t="shared" ref="AA3:AA54" si="1">Y3/M3</f>
        <v>0.49383025367992484</v>
      </c>
    </row>
    <row r="4" spans="1:27">
      <c r="A4" s="1">
        <v>2</v>
      </c>
      <c r="B4" t="s">
        <v>23</v>
      </c>
      <c r="C4" t="s">
        <v>540</v>
      </c>
      <c r="D4">
        <v>1</v>
      </c>
      <c r="E4" t="s">
        <v>554</v>
      </c>
      <c r="F4" t="s">
        <v>564</v>
      </c>
      <c r="G4" t="s">
        <v>23</v>
      </c>
      <c r="H4" t="s">
        <v>1468</v>
      </c>
      <c r="I4">
        <v>1</v>
      </c>
      <c r="J4">
        <v>1.19</v>
      </c>
      <c r="K4">
        <v>3740.13</v>
      </c>
      <c r="L4">
        <v>8977</v>
      </c>
      <c r="M4" s="5">
        <v>6283.86</v>
      </c>
      <c r="N4">
        <v>1047.31</v>
      </c>
      <c r="O4">
        <v>30</v>
      </c>
      <c r="P4">
        <v>1496.42</v>
      </c>
      <c r="Q4">
        <v>40</v>
      </c>
      <c r="R4" t="s">
        <v>1468</v>
      </c>
      <c r="S4" t="s">
        <v>2317</v>
      </c>
      <c r="T4" t="s">
        <v>2694</v>
      </c>
      <c r="U4" t="s">
        <v>3167</v>
      </c>
      <c r="V4">
        <v>1</v>
      </c>
      <c r="W4">
        <v>0.05</v>
      </c>
      <c r="X4">
        <v>11.9</v>
      </c>
      <c r="Y4" s="6">
        <f t="shared" si="0"/>
        <v>868.7</v>
      </c>
      <c r="AA4" s="3">
        <f t="shared" si="1"/>
        <v>0.1382430544283291</v>
      </c>
    </row>
    <row r="5" spans="1:27">
      <c r="A5" s="1">
        <v>3</v>
      </c>
      <c r="B5" t="s">
        <v>24</v>
      </c>
      <c r="C5" t="s">
        <v>540</v>
      </c>
      <c r="D5">
        <v>1</v>
      </c>
      <c r="E5" t="s">
        <v>553</v>
      </c>
      <c r="F5" t="s">
        <v>565</v>
      </c>
      <c r="G5" t="s">
        <v>24</v>
      </c>
      <c r="H5" t="s">
        <v>1469</v>
      </c>
      <c r="I5">
        <v>1</v>
      </c>
      <c r="J5">
        <v>1.34</v>
      </c>
      <c r="K5">
        <v>16617.400000000001</v>
      </c>
      <c r="L5">
        <v>39882</v>
      </c>
      <c r="M5" s="5">
        <v>27917</v>
      </c>
      <c r="N5">
        <v>4652.83</v>
      </c>
      <c r="O5">
        <v>30</v>
      </c>
      <c r="P5">
        <v>6646.77</v>
      </c>
      <c r="Q5">
        <v>40</v>
      </c>
      <c r="R5" t="s">
        <v>1469</v>
      </c>
      <c r="S5" t="s">
        <v>2318</v>
      </c>
      <c r="T5" t="s">
        <v>2694</v>
      </c>
      <c r="U5" t="s">
        <v>3168</v>
      </c>
      <c r="V5">
        <v>2</v>
      </c>
      <c r="W5">
        <v>0.3</v>
      </c>
      <c r="X5">
        <v>121.5</v>
      </c>
      <c r="Y5" s="6">
        <f t="shared" si="0"/>
        <v>8869.5</v>
      </c>
      <c r="AA5" s="3">
        <f t="shared" si="1"/>
        <v>0.31770963928788909</v>
      </c>
    </row>
    <row r="6" spans="1:27">
      <c r="A6" s="1">
        <v>4</v>
      </c>
      <c r="B6" t="s">
        <v>25</v>
      </c>
      <c r="C6" t="s">
        <v>540</v>
      </c>
      <c r="D6">
        <v>5</v>
      </c>
      <c r="E6" t="s">
        <v>552</v>
      </c>
      <c r="F6" t="s">
        <v>566</v>
      </c>
      <c r="G6" t="s">
        <v>25</v>
      </c>
      <c r="H6" t="s">
        <v>1470</v>
      </c>
      <c r="I6">
        <v>1</v>
      </c>
      <c r="J6">
        <v>2.83</v>
      </c>
      <c r="K6">
        <v>12023.16</v>
      </c>
      <c r="L6">
        <v>64001</v>
      </c>
      <c r="M6" s="5">
        <v>44800.53</v>
      </c>
      <c r="N6">
        <v>7466.76</v>
      </c>
      <c r="O6">
        <v>30</v>
      </c>
      <c r="P6">
        <v>25310.61</v>
      </c>
      <c r="Q6">
        <v>211</v>
      </c>
      <c r="R6" t="s">
        <v>1470</v>
      </c>
      <c r="S6" t="s">
        <v>2319</v>
      </c>
      <c r="T6" t="s">
        <v>2694</v>
      </c>
      <c r="U6" t="s">
        <v>3169</v>
      </c>
      <c r="V6">
        <v>1</v>
      </c>
      <c r="W6">
        <v>0.26</v>
      </c>
      <c r="X6">
        <v>374.4</v>
      </c>
      <c r="Y6" s="6">
        <f t="shared" si="0"/>
        <v>27331.199999999997</v>
      </c>
      <c r="AA6" s="3">
        <f t="shared" si="1"/>
        <v>0.61006421129392885</v>
      </c>
    </row>
    <row r="7" spans="1:27">
      <c r="A7" s="1">
        <v>5</v>
      </c>
      <c r="B7" t="s">
        <v>25</v>
      </c>
      <c r="C7" t="s">
        <v>540</v>
      </c>
      <c r="D7">
        <v>4</v>
      </c>
      <c r="E7" t="s">
        <v>552</v>
      </c>
      <c r="F7" t="s">
        <v>567</v>
      </c>
      <c r="G7" t="s">
        <v>25</v>
      </c>
      <c r="H7" t="s">
        <v>1471</v>
      </c>
      <c r="I7">
        <v>1</v>
      </c>
      <c r="J7">
        <v>2.61</v>
      </c>
      <c r="K7">
        <v>20912.86</v>
      </c>
      <c r="L7">
        <v>50440</v>
      </c>
      <c r="M7" s="5">
        <v>35307.870000000003</v>
      </c>
      <c r="N7">
        <v>5884.65</v>
      </c>
      <c r="O7">
        <v>30</v>
      </c>
      <c r="P7">
        <v>8510.36</v>
      </c>
      <c r="Q7">
        <v>41</v>
      </c>
      <c r="R7" t="s">
        <v>1471</v>
      </c>
      <c r="S7" t="s">
        <v>2320</v>
      </c>
      <c r="T7" t="s">
        <v>2694</v>
      </c>
      <c r="U7" t="s">
        <v>3170</v>
      </c>
      <c r="V7">
        <v>1</v>
      </c>
      <c r="W7">
        <v>0.27</v>
      </c>
      <c r="X7">
        <v>351</v>
      </c>
      <c r="Y7" s="6">
        <f t="shared" si="0"/>
        <v>25623</v>
      </c>
      <c r="AA7" s="3">
        <f t="shared" si="1"/>
        <v>0.7257022301260313</v>
      </c>
    </row>
    <row r="8" spans="1:27">
      <c r="A8" s="1">
        <v>6</v>
      </c>
      <c r="B8" t="s">
        <v>26</v>
      </c>
      <c r="C8" t="s">
        <v>540</v>
      </c>
      <c r="D8">
        <v>1</v>
      </c>
      <c r="E8" t="s">
        <v>554</v>
      </c>
      <c r="F8" t="s">
        <v>568</v>
      </c>
      <c r="G8" t="s">
        <v>26</v>
      </c>
      <c r="H8" t="s">
        <v>1472</v>
      </c>
      <c r="I8">
        <v>1</v>
      </c>
      <c r="J8">
        <v>0.62</v>
      </c>
      <c r="K8">
        <v>7256.82</v>
      </c>
      <c r="L8">
        <v>17417</v>
      </c>
      <c r="M8" s="5">
        <v>12192</v>
      </c>
      <c r="N8">
        <v>2032</v>
      </c>
      <c r="O8">
        <v>30</v>
      </c>
      <c r="P8">
        <v>2903.18</v>
      </c>
      <c r="Q8">
        <v>40</v>
      </c>
      <c r="R8" t="s">
        <v>1472</v>
      </c>
      <c r="S8" t="s">
        <v>2321</v>
      </c>
      <c r="T8" t="s">
        <v>2694</v>
      </c>
      <c r="U8" t="s">
        <v>3171</v>
      </c>
      <c r="V8">
        <v>1</v>
      </c>
      <c r="W8">
        <v>0.11</v>
      </c>
      <c r="X8">
        <v>52.25</v>
      </c>
      <c r="Y8" s="6">
        <f t="shared" si="0"/>
        <v>3814.25</v>
      </c>
      <c r="AA8" s="3">
        <f t="shared" si="1"/>
        <v>0.31284858923884512</v>
      </c>
    </row>
    <row r="9" spans="1:27">
      <c r="A9" s="1">
        <v>7</v>
      </c>
      <c r="B9" t="s">
        <v>27</v>
      </c>
      <c r="C9" t="s">
        <v>540</v>
      </c>
      <c r="D9">
        <v>1</v>
      </c>
      <c r="E9" t="s">
        <v>553</v>
      </c>
      <c r="F9" t="s">
        <v>569</v>
      </c>
      <c r="G9" t="s">
        <v>27</v>
      </c>
      <c r="H9" t="s">
        <v>1473</v>
      </c>
      <c r="I9">
        <v>1</v>
      </c>
      <c r="J9">
        <v>2.68</v>
      </c>
      <c r="K9">
        <v>13680.33</v>
      </c>
      <c r="L9">
        <v>41041</v>
      </c>
      <c r="M9" s="5">
        <v>24625</v>
      </c>
      <c r="N9">
        <v>4104.17</v>
      </c>
      <c r="O9">
        <v>40</v>
      </c>
      <c r="P9">
        <v>6840.5</v>
      </c>
      <c r="Q9">
        <v>50</v>
      </c>
      <c r="R9" t="s">
        <v>1473</v>
      </c>
      <c r="S9" t="s">
        <v>2322</v>
      </c>
      <c r="T9" t="s">
        <v>2694</v>
      </c>
      <c r="U9" t="s">
        <v>3172</v>
      </c>
      <c r="V9">
        <v>2</v>
      </c>
      <c r="W9">
        <v>0.248</v>
      </c>
      <c r="X9">
        <v>126.48</v>
      </c>
      <c r="Y9" s="6">
        <f t="shared" si="0"/>
        <v>9233.0400000000009</v>
      </c>
      <c r="AA9" s="3">
        <f t="shared" si="1"/>
        <v>0.3749457868020305</v>
      </c>
    </row>
    <row r="10" spans="1:27">
      <c r="A10" s="1">
        <v>8</v>
      </c>
      <c r="B10" t="s">
        <v>28</v>
      </c>
      <c r="C10" t="s">
        <v>540</v>
      </c>
      <c r="D10">
        <v>1</v>
      </c>
      <c r="E10" t="s">
        <v>553</v>
      </c>
      <c r="F10" t="s">
        <v>570</v>
      </c>
      <c r="G10" t="s">
        <v>28</v>
      </c>
      <c r="H10" t="s">
        <v>1474</v>
      </c>
      <c r="I10">
        <v>1</v>
      </c>
      <c r="J10">
        <v>2.2999999999999998</v>
      </c>
      <c r="K10">
        <v>11138.56</v>
      </c>
      <c r="L10">
        <v>33416</v>
      </c>
      <c r="M10" s="5">
        <v>20050</v>
      </c>
      <c r="N10">
        <v>3341.67</v>
      </c>
      <c r="O10">
        <v>40</v>
      </c>
      <c r="P10">
        <v>5569.77</v>
      </c>
      <c r="Q10">
        <v>50</v>
      </c>
      <c r="R10" t="s">
        <v>1474</v>
      </c>
      <c r="S10" t="s">
        <v>2323</v>
      </c>
      <c r="T10" t="s">
        <v>2694</v>
      </c>
      <c r="U10" t="s">
        <v>3173</v>
      </c>
      <c r="V10">
        <v>2</v>
      </c>
      <c r="W10">
        <v>0.23</v>
      </c>
      <c r="X10">
        <v>94.76</v>
      </c>
      <c r="Y10" s="6">
        <f t="shared" si="0"/>
        <v>6917.4800000000005</v>
      </c>
      <c r="AA10" s="3">
        <f t="shared" si="1"/>
        <v>0.3450114713216958</v>
      </c>
    </row>
    <row r="11" spans="1:27">
      <c r="A11" s="1">
        <v>9</v>
      </c>
      <c r="B11" t="s">
        <v>29</v>
      </c>
      <c r="C11" t="s">
        <v>540</v>
      </c>
      <c r="D11">
        <v>1</v>
      </c>
      <c r="E11" t="s">
        <v>552</v>
      </c>
      <c r="F11" t="s">
        <v>571</v>
      </c>
      <c r="G11" t="s">
        <v>29</v>
      </c>
      <c r="H11" t="s">
        <v>1475</v>
      </c>
      <c r="I11">
        <v>1</v>
      </c>
      <c r="J11">
        <v>4.33</v>
      </c>
      <c r="K11">
        <v>6337.89</v>
      </c>
      <c r="L11">
        <v>29929</v>
      </c>
      <c r="M11" s="5">
        <v>20950</v>
      </c>
      <c r="N11">
        <v>3491.67</v>
      </c>
      <c r="O11">
        <v>30</v>
      </c>
      <c r="P11">
        <v>11120.44</v>
      </c>
      <c r="Q11">
        <v>176</v>
      </c>
      <c r="R11" t="s">
        <v>1475</v>
      </c>
      <c r="S11" t="s">
        <v>2324</v>
      </c>
      <c r="T11" t="s">
        <v>2694</v>
      </c>
      <c r="U11" t="s">
        <v>3174</v>
      </c>
      <c r="V11">
        <v>5</v>
      </c>
      <c r="W11">
        <v>0.22</v>
      </c>
      <c r="X11">
        <v>83.08</v>
      </c>
      <c r="Y11" s="6">
        <f t="shared" si="0"/>
        <v>6064.84</v>
      </c>
      <c r="AA11" s="3">
        <f t="shared" si="1"/>
        <v>0.289491169451074</v>
      </c>
    </row>
    <row r="12" spans="1:27">
      <c r="A12" s="1">
        <v>10</v>
      </c>
      <c r="B12" t="s">
        <v>30</v>
      </c>
      <c r="C12" t="s">
        <v>540</v>
      </c>
      <c r="D12">
        <v>2</v>
      </c>
      <c r="E12" t="s">
        <v>554</v>
      </c>
      <c r="F12" t="s">
        <v>572</v>
      </c>
      <c r="G12" t="s">
        <v>30</v>
      </c>
      <c r="H12" t="s">
        <v>1476</v>
      </c>
      <c r="I12">
        <v>1</v>
      </c>
      <c r="J12">
        <v>0.99</v>
      </c>
      <c r="K12">
        <v>3420.24</v>
      </c>
      <c r="L12">
        <v>8209</v>
      </c>
      <c r="M12" s="5">
        <v>5746</v>
      </c>
      <c r="N12">
        <v>957.67</v>
      </c>
      <c r="O12">
        <v>30</v>
      </c>
      <c r="P12">
        <v>1368.09</v>
      </c>
      <c r="Q12">
        <v>40</v>
      </c>
      <c r="R12" t="s">
        <v>1476</v>
      </c>
      <c r="S12" t="s">
        <v>2325</v>
      </c>
      <c r="T12" t="s">
        <v>2694</v>
      </c>
      <c r="U12" t="s">
        <v>3175</v>
      </c>
      <c r="V12">
        <v>1</v>
      </c>
      <c r="W12">
        <v>0.15</v>
      </c>
      <c r="X12">
        <v>9</v>
      </c>
      <c r="Y12" s="6">
        <f t="shared" si="0"/>
        <v>657</v>
      </c>
      <c r="AA12" s="3">
        <f t="shared" si="1"/>
        <v>0.11434041072050122</v>
      </c>
    </row>
    <row r="13" spans="1:27">
      <c r="A13" s="1">
        <v>11</v>
      </c>
      <c r="B13" t="s">
        <v>31</v>
      </c>
      <c r="C13" t="s">
        <v>540</v>
      </c>
      <c r="D13">
        <v>1</v>
      </c>
      <c r="E13" t="s">
        <v>553</v>
      </c>
      <c r="F13" t="s">
        <v>573</v>
      </c>
      <c r="G13" t="s">
        <v>31</v>
      </c>
      <c r="H13" t="s">
        <v>1477</v>
      </c>
      <c r="I13">
        <v>1</v>
      </c>
      <c r="J13">
        <v>3.92</v>
      </c>
      <c r="K13">
        <v>13794.08</v>
      </c>
      <c r="L13">
        <v>32555</v>
      </c>
      <c r="M13" s="5">
        <v>22789</v>
      </c>
      <c r="N13">
        <v>3798.17</v>
      </c>
      <c r="O13">
        <v>30</v>
      </c>
      <c r="P13">
        <v>5196.75</v>
      </c>
      <c r="Q13">
        <v>38</v>
      </c>
      <c r="R13" t="s">
        <v>1477</v>
      </c>
      <c r="S13" t="s">
        <v>2326</v>
      </c>
      <c r="T13" t="s">
        <v>2694</v>
      </c>
      <c r="U13" t="s">
        <v>3176</v>
      </c>
      <c r="V13">
        <v>8</v>
      </c>
      <c r="W13">
        <v>0.23899999999999999</v>
      </c>
      <c r="X13">
        <v>94.66</v>
      </c>
      <c r="Y13" s="6">
        <f t="shared" si="0"/>
        <v>6910.1799999999994</v>
      </c>
      <c r="AA13" s="3">
        <f t="shared" si="1"/>
        <v>0.30322436263109392</v>
      </c>
    </row>
    <row r="14" spans="1:27">
      <c r="A14" s="1">
        <v>13</v>
      </c>
      <c r="B14" t="s">
        <v>32</v>
      </c>
      <c r="C14" t="s">
        <v>540</v>
      </c>
      <c r="D14">
        <v>1</v>
      </c>
      <c r="E14" t="s">
        <v>552</v>
      </c>
      <c r="F14" t="s">
        <v>574</v>
      </c>
      <c r="G14" t="s">
        <v>32</v>
      </c>
      <c r="H14" t="s">
        <v>1478</v>
      </c>
      <c r="I14">
        <v>1</v>
      </c>
      <c r="J14">
        <v>6.03</v>
      </c>
      <c r="K14">
        <v>14562.35</v>
      </c>
      <c r="L14">
        <v>43688</v>
      </c>
      <c r="M14" s="5">
        <v>26213</v>
      </c>
      <c r="N14">
        <v>4368.83</v>
      </c>
      <c r="O14">
        <v>40</v>
      </c>
      <c r="P14">
        <v>7281.82</v>
      </c>
      <c r="Q14">
        <v>50</v>
      </c>
      <c r="R14" t="s">
        <v>1478</v>
      </c>
      <c r="S14" t="s">
        <v>2327</v>
      </c>
      <c r="T14" t="s">
        <v>2694</v>
      </c>
      <c r="U14" t="s">
        <v>3177</v>
      </c>
      <c r="V14">
        <v>1</v>
      </c>
      <c r="W14">
        <v>0.124</v>
      </c>
      <c r="X14">
        <v>63.24</v>
      </c>
      <c r="Y14" s="6">
        <f t="shared" si="0"/>
        <v>4616.5200000000004</v>
      </c>
      <c r="AA14" s="3">
        <f t="shared" si="1"/>
        <v>0.17611566779842064</v>
      </c>
    </row>
    <row r="15" spans="1:27">
      <c r="A15" s="1">
        <v>14</v>
      </c>
      <c r="B15" t="s">
        <v>33</v>
      </c>
      <c r="C15" t="s">
        <v>540</v>
      </c>
      <c r="D15">
        <v>2</v>
      </c>
      <c r="E15" t="s">
        <v>552</v>
      </c>
      <c r="F15" t="s">
        <v>575</v>
      </c>
      <c r="G15" t="s">
        <v>33</v>
      </c>
      <c r="H15" t="s">
        <v>1479</v>
      </c>
      <c r="I15">
        <v>1</v>
      </c>
      <c r="J15">
        <v>5.19</v>
      </c>
      <c r="K15">
        <v>4557.97</v>
      </c>
      <c r="L15">
        <v>28026</v>
      </c>
      <c r="M15" s="5">
        <v>19618</v>
      </c>
      <c r="N15">
        <v>3269.67</v>
      </c>
      <c r="O15">
        <v>30</v>
      </c>
      <c r="P15">
        <v>11790.36</v>
      </c>
      <c r="Q15">
        <v>259</v>
      </c>
      <c r="R15" t="s">
        <v>1479</v>
      </c>
      <c r="S15" t="s">
        <v>2328</v>
      </c>
      <c r="T15" t="s">
        <v>2694</v>
      </c>
      <c r="U15" t="s">
        <v>3178</v>
      </c>
      <c r="V15">
        <v>1</v>
      </c>
      <c r="W15">
        <v>0.08</v>
      </c>
      <c r="X15">
        <v>33.6</v>
      </c>
      <c r="Y15" s="6">
        <f t="shared" si="0"/>
        <v>2452.8000000000002</v>
      </c>
      <c r="AA15" s="3">
        <f t="shared" si="1"/>
        <v>0.12502803547762259</v>
      </c>
    </row>
    <row r="16" spans="1:27">
      <c r="A16" s="1">
        <v>15</v>
      </c>
      <c r="B16" t="s">
        <v>33</v>
      </c>
      <c r="C16" t="s">
        <v>540</v>
      </c>
      <c r="D16">
        <v>1</v>
      </c>
      <c r="E16" t="s">
        <v>552</v>
      </c>
      <c r="F16" t="s">
        <v>576</v>
      </c>
      <c r="G16" t="s">
        <v>33</v>
      </c>
      <c r="H16" t="s">
        <v>1480</v>
      </c>
      <c r="I16">
        <v>1</v>
      </c>
      <c r="J16">
        <v>2</v>
      </c>
      <c r="K16">
        <v>7959.61</v>
      </c>
      <c r="L16">
        <v>23879</v>
      </c>
      <c r="M16" s="5">
        <v>14327</v>
      </c>
      <c r="N16">
        <v>2387.83</v>
      </c>
      <c r="O16">
        <v>40</v>
      </c>
      <c r="P16">
        <v>3979.56</v>
      </c>
      <c r="Q16">
        <v>50</v>
      </c>
      <c r="R16" t="s">
        <v>1480</v>
      </c>
      <c r="S16" t="s">
        <v>2329</v>
      </c>
      <c r="T16" t="s">
        <v>2694</v>
      </c>
      <c r="U16" t="s">
        <v>3179</v>
      </c>
      <c r="V16">
        <v>1</v>
      </c>
      <c r="W16">
        <v>0.123</v>
      </c>
      <c r="X16">
        <v>61.99</v>
      </c>
      <c r="Y16" s="6">
        <f t="shared" si="0"/>
        <v>4525.2700000000004</v>
      </c>
      <c r="AA16" s="3">
        <f t="shared" si="1"/>
        <v>0.31585607594053189</v>
      </c>
    </row>
    <row r="17" spans="1:27">
      <c r="A17" s="1">
        <v>16</v>
      </c>
      <c r="B17" t="s">
        <v>34</v>
      </c>
      <c r="C17" t="s">
        <v>540</v>
      </c>
      <c r="D17">
        <v>3</v>
      </c>
      <c r="E17" t="s">
        <v>552</v>
      </c>
      <c r="F17" t="s">
        <v>577</v>
      </c>
      <c r="G17" t="s">
        <v>34</v>
      </c>
      <c r="H17" t="s">
        <v>1481</v>
      </c>
      <c r="I17">
        <v>1</v>
      </c>
      <c r="J17">
        <v>1.71</v>
      </c>
      <c r="K17">
        <v>11584.27</v>
      </c>
      <c r="L17">
        <v>27886</v>
      </c>
      <c r="M17" s="5">
        <v>19520</v>
      </c>
      <c r="N17">
        <v>3253.33</v>
      </c>
      <c r="O17">
        <v>30</v>
      </c>
      <c r="P17">
        <v>4682.3999999999996</v>
      </c>
      <c r="Q17">
        <v>40</v>
      </c>
      <c r="R17" t="s">
        <v>1481</v>
      </c>
      <c r="S17" t="s">
        <v>2330</v>
      </c>
      <c r="T17" t="s">
        <v>2694</v>
      </c>
      <c r="U17" t="s">
        <v>3180</v>
      </c>
      <c r="V17">
        <v>1</v>
      </c>
      <c r="W17">
        <v>0.28000000000000003</v>
      </c>
      <c r="X17">
        <v>162.4</v>
      </c>
      <c r="Y17" s="6">
        <f t="shared" si="0"/>
        <v>11855.2</v>
      </c>
      <c r="AA17" s="3">
        <f t="shared" si="1"/>
        <v>0.60733606557377051</v>
      </c>
    </row>
    <row r="18" spans="1:27">
      <c r="A18" s="1">
        <v>17</v>
      </c>
      <c r="B18" t="s">
        <v>35</v>
      </c>
      <c r="C18" t="s">
        <v>540</v>
      </c>
      <c r="D18">
        <v>2</v>
      </c>
      <c r="E18" t="s">
        <v>552</v>
      </c>
      <c r="F18" t="s">
        <v>578</v>
      </c>
      <c r="G18" t="s">
        <v>35</v>
      </c>
      <c r="H18" t="s">
        <v>1482</v>
      </c>
      <c r="I18">
        <v>1</v>
      </c>
      <c r="J18">
        <v>1.41</v>
      </c>
      <c r="K18">
        <v>20678.12</v>
      </c>
      <c r="L18">
        <v>48801</v>
      </c>
      <c r="M18" s="5">
        <v>34161</v>
      </c>
      <c r="N18">
        <v>5693.5</v>
      </c>
      <c r="O18">
        <v>30</v>
      </c>
      <c r="P18">
        <v>7789.38</v>
      </c>
      <c r="Q18">
        <v>38</v>
      </c>
      <c r="R18" t="s">
        <v>1482</v>
      </c>
      <c r="S18" t="s">
        <v>2331</v>
      </c>
      <c r="T18" t="s">
        <v>2694</v>
      </c>
      <c r="U18" t="s">
        <v>3181</v>
      </c>
      <c r="V18">
        <v>1</v>
      </c>
      <c r="W18">
        <v>0.182</v>
      </c>
      <c r="X18">
        <v>156.52000000000001</v>
      </c>
      <c r="Y18" s="6">
        <f t="shared" si="0"/>
        <v>11425.960000000001</v>
      </c>
      <c r="AA18" s="3">
        <f t="shared" si="1"/>
        <v>0.33447381516934521</v>
      </c>
    </row>
    <row r="19" spans="1:27">
      <c r="A19" s="1">
        <v>18</v>
      </c>
      <c r="B19" t="s">
        <v>35</v>
      </c>
      <c r="C19" t="s">
        <v>540</v>
      </c>
      <c r="D19">
        <v>5</v>
      </c>
      <c r="E19" t="s">
        <v>553</v>
      </c>
      <c r="F19" t="s">
        <v>579</v>
      </c>
      <c r="G19" t="s">
        <v>35</v>
      </c>
      <c r="H19" t="s">
        <v>1483</v>
      </c>
      <c r="I19">
        <v>1</v>
      </c>
      <c r="J19">
        <v>1.68</v>
      </c>
      <c r="K19">
        <v>62805.62</v>
      </c>
      <c r="L19">
        <v>150734</v>
      </c>
      <c r="M19" s="5">
        <v>105514</v>
      </c>
      <c r="N19">
        <v>17585.669999999998</v>
      </c>
      <c r="O19">
        <v>30</v>
      </c>
      <c r="P19">
        <v>25122.71</v>
      </c>
      <c r="Q19">
        <v>40</v>
      </c>
      <c r="R19" t="s">
        <v>1483</v>
      </c>
      <c r="S19" t="s">
        <v>2332</v>
      </c>
      <c r="T19" t="s">
        <v>2694</v>
      </c>
      <c r="U19" t="s">
        <v>3182</v>
      </c>
      <c r="V19">
        <v>2</v>
      </c>
      <c r="W19">
        <v>0.63</v>
      </c>
      <c r="X19">
        <v>541.79999999999995</v>
      </c>
      <c r="Y19" s="6">
        <f t="shared" si="0"/>
        <v>39551.399999999994</v>
      </c>
      <c r="AA19" s="3">
        <f t="shared" si="1"/>
        <v>0.37484504425952947</v>
      </c>
    </row>
    <row r="20" spans="1:27">
      <c r="A20" s="1">
        <v>19</v>
      </c>
      <c r="B20" t="s">
        <v>35</v>
      </c>
      <c r="C20" t="s">
        <v>540</v>
      </c>
      <c r="D20">
        <v>1</v>
      </c>
      <c r="E20" t="s">
        <v>553</v>
      </c>
      <c r="F20" t="s">
        <v>580</v>
      </c>
      <c r="G20" t="s">
        <v>35</v>
      </c>
      <c r="H20" t="s">
        <v>1484</v>
      </c>
      <c r="I20">
        <v>1</v>
      </c>
      <c r="J20">
        <v>4.18</v>
      </c>
      <c r="K20">
        <v>19897.96</v>
      </c>
      <c r="L20">
        <v>92603</v>
      </c>
      <c r="M20" s="5">
        <v>64822</v>
      </c>
      <c r="N20">
        <v>10803.67</v>
      </c>
      <c r="O20">
        <v>30</v>
      </c>
      <c r="P20">
        <v>34120.370000000003</v>
      </c>
      <c r="Q20">
        <v>172</v>
      </c>
      <c r="R20" t="s">
        <v>1484</v>
      </c>
      <c r="S20" t="s">
        <v>2333</v>
      </c>
      <c r="T20" t="s">
        <v>2694</v>
      </c>
      <c r="U20" t="s">
        <v>3183</v>
      </c>
      <c r="V20">
        <v>4</v>
      </c>
      <c r="W20">
        <v>0.60000000000000009</v>
      </c>
      <c r="X20">
        <v>333.6</v>
      </c>
      <c r="Y20" s="6">
        <f t="shared" si="0"/>
        <v>24352.800000000003</v>
      </c>
      <c r="AA20" s="3">
        <f t="shared" si="1"/>
        <v>0.37568726666872365</v>
      </c>
    </row>
    <row r="21" spans="1:27">
      <c r="A21" s="1">
        <v>20</v>
      </c>
      <c r="B21" t="s">
        <v>36</v>
      </c>
      <c r="C21" t="s">
        <v>540</v>
      </c>
      <c r="D21">
        <v>1</v>
      </c>
      <c r="E21" t="s">
        <v>553</v>
      </c>
      <c r="F21" t="s">
        <v>581</v>
      </c>
      <c r="G21" t="s">
        <v>36</v>
      </c>
      <c r="H21" t="s">
        <v>1485</v>
      </c>
      <c r="I21">
        <v>1</v>
      </c>
      <c r="J21">
        <v>1.46</v>
      </c>
      <c r="K21">
        <v>28957.040000000001</v>
      </c>
      <c r="L21">
        <v>69497</v>
      </c>
      <c r="M21" s="5">
        <v>48648</v>
      </c>
      <c r="N21">
        <v>8108</v>
      </c>
      <c r="O21">
        <v>30</v>
      </c>
      <c r="P21">
        <v>11582.96</v>
      </c>
      <c r="Q21">
        <v>40</v>
      </c>
      <c r="R21" t="s">
        <v>1485</v>
      </c>
      <c r="S21" t="s">
        <v>2334</v>
      </c>
      <c r="T21" t="s">
        <v>2694</v>
      </c>
      <c r="U21" t="s">
        <v>3184</v>
      </c>
      <c r="V21">
        <v>2</v>
      </c>
      <c r="W21">
        <v>0.44</v>
      </c>
      <c r="X21">
        <v>277.2</v>
      </c>
      <c r="Y21" s="6">
        <f t="shared" si="0"/>
        <v>20235.599999999999</v>
      </c>
      <c r="AA21" s="3">
        <f t="shared" si="1"/>
        <v>0.41595954612728164</v>
      </c>
    </row>
    <row r="22" spans="1:27">
      <c r="A22" s="1">
        <v>21</v>
      </c>
      <c r="B22" t="s">
        <v>37</v>
      </c>
      <c r="C22" t="s">
        <v>540</v>
      </c>
      <c r="D22">
        <v>1</v>
      </c>
      <c r="E22" t="s">
        <v>552</v>
      </c>
      <c r="F22" t="s">
        <v>582</v>
      </c>
      <c r="G22" t="s">
        <v>37</v>
      </c>
      <c r="H22" t="s">
        <v>1486</v>
      </c>
      <c r="I22">
        <v>1</v>
      </c>
      <c r="J22">
        <v>1.37</v>
      </c>
      <c r="K22">
        <v>12990.27</v>
      </c>
      <c r="L22">
        <v>30658</v>
      </c>
      <c r="M22" s="5">
        <v>21461</v>
      </c>
      <c r="N22">
        <v>3576.83</v>
      </c>
      <c r="O22">
        <v>30</v>
      </c>
      <c r="P22">
        <v>4893.8999999999996</v>
      </c>
      <c r="Q22">
        <v>38</v>
      </c>
      <c r="R22" t="s">
        <v>1486</v>
      </c>
      <c r="S22" t="s">
        <v>2335</v>
      </c>
      <c r="T22" t="s">
        <v>2694</v>
      </c>
      <c r="U22" t="s">
        <v>3185</v>
      </c>
      <c r="V22">
        <v>1</v>
      </c>
      <c r="W22">
        <v>0.18</v>
      </c>
      <c r="X22">
        <v>89.46</v>
      </c>
      <c r="Y22" s="6">
        <f t="shared" si="0"/>
        <v>6530.58</v>
      </c>
      <c r="AA22" s="3">
        <f t="shared" si="1"/>
        <v>0.30429989282885234</v>
      </c>
    </row>
    <row r="23" spans="1:27">
      <c r="A23" s="1">
        <v>22</v>
      </c>
      <c r="B23" t="s">
        <v>38</v>
      </c>
      <c r="C23" t="s">
        <v>540</v>
      </c>
      <c r="D23">
        <v>1</v>
      </c>
      <c r="E23" t="s">
        <v>552</v>
      </c>
      <c r="F23" t="s">
        <v>583</v>
      </c>
      <c r="G23" t="s">
        <v>38</v>
      </c>
      <c r="H23" t="s">
        <v>1487</v>
      </c>
      <c r="I23">
        <v>1</v>
      </c>
      <c r="J23">
        <v>2.12</v>
      </c>
      <c r="K23">
        <v>4893.8599999999997</v>
      </c>
      <c r="L23">
        <v>14682</v>
      </c>
      <c r="M23" s="5">
        <v>8809</v>
      </c>
      <c r="N23">
        <v>1468.17</v>
      </c>
      <c r="O23">
        <v>40</v>
      </c>
      <c r="P23">
        <v>2446.9699999999998</v>
      </c>
      <c r="Q23">
        <v>50</v>
      </c>
      <c r="R23" t="s">
        <v>1487</v>
      </c>
      <c r="S23" t="s">
        <v>2336</v>
      </c>
      <c r="T23" t="s">
        <v>2694</v>
      </c>
      <c r="U23" t="s">
        <v>3186</v>
      </c>
      <c r="V23">
        <v>1</v>
      </c>
      <c r="W23">
        <v>4.2999999999999997E-2</v>
      </c>
      <c r="X23">
        <v>17.2</v>
      </c>
      <c r="Y23" s="6">
        <f t="shared" si="0"/>
        <v>1255.5999999999999</v>
      </c>
      <c r="AA23" s="3">
        <f t="shared" si="1"/>
        <v>0.14253604268361902</v>
      </c>
    </row>
    <row r="24" spans="1:27">
      <c r="A24" s="1">
        <v>23</v>
      </c>
      <c r="B24" t="s">
        <v>39</v>
      </c>
      <c r="C24" t="s">
        <v>540</v>
      </c>
      <c r="D24">
        <v>2</v>
      </c>
      <c r="E24" t="s">
        <v>552</v>
      </c>
      <c r="F24" t="s">
        <v>584</v>
      </c>
      <c r="G24" t="s">
        <v>39</v>
      </c>
      <c r="H24" t="s">
        <v>1488</v>
      </c>
      <c r="I24">
        <v>1</v>
      </c>
      <c r="J24">
        <v>1.42</v>
      </c>
      <c r="K24">
        <v>5507.87</v>
      </c>
      <c r="L24">
        <v>16524</v>
      </c>
      <c r="M24" s="5">
        <v>9914</v>
      </c>
      <c r="N24">
        <v>1652.33</v>
      </c>
      <c r="O24">
        <v>40</v>
      </c>
      <c r="P24">
        <v>2753.8</v>
      </c>
      <c r="Q24">
        <v>50</v>
      </c>
      <c r="R24" t="s">
        <v>1488</v>
      </c>
      <c r="S24" t="s">
        <v>2337</v>
      </c>
      <c r="T24" t="s">
        <v>2694</v>
      </c>
      <c r="U24" t="s">
        <v>3187</v>
      </c>
      <c r="V24">
        <v>3</v>
      </c>
      <c r="W24">
        <v>0.13100000000000001</v>
      </c>
      <c r="X24">
        <v>43.89</v>
      </c>
      <c r="Y24" s="6">
        <f t="shared" si="0"/>
        <v>3203.9700000000003</v>
      </c>
      <c r="AA24" s="3">
        <f t="shared" si="1"/>
        <v>0.32317631632035509</v>
      </c>
    </row>
    <row r="25" spans="1:27">
      <c r="A25" s="1">
        <v>27</v>
      </c>
      <c r="B25" t="s">
        <v>40</v>
      </c>
      <c r="C25" t="s">
        <v>540</v>
      </c>
      <c r="D25">
        <v>5</v>
      </c>
      <c r="E25" t="s">
        <v>553</v>
      </c>
      <c r="F25" t="s">
        <v>585</v>
      </c>
      <c r="G25" t="s">
        <v>40</v>
      </c>
      <c r="H25" t="s">
        <v>1489</v>
      </c>
      <c r="I25">
        <v>1</v>
      </c>
      <c r="J25">
        <v>4.66</v>
      </c>
      <c r="K25">
        <v>41239.980000000003</v>
      </c>
      <c r="L25">
        <v>99273</v>
      </c>
      <c r="M25" s="5">
        <v>69491.009999999995</v>
      </c>
      <c r="N25">
        <v>11581.84</v>
      </c>
      <c r="O25">
        <v>30</v>
      </c>
      <c r="P25">
        <v>16669.189999999999</v>
      </c>
      <c r="Q25">
        <v>40</v>
      </c>
      <c r="R25" t="s">
        <v>1489</v>
      </c>
      <c r="S25" t="s">
        <v>2338</v>
      </c>
      <c r="T25" t="s">
        <v>2694</v>
      </c>
      <c r="U25" t="s">
        <v>3188</v>
      </c>
      <c r="V25">
        <v>28</v>
      </c>
      <c r="W25">
        <v>0.38</v>
      </c>
      <c r="X25">
        <v>140.21</v>
      </c>
      <c r="Y25" s="6">
        <f t="shared" si="0"/>
        <v>10235.33</v>
      </c>
      <c r="AA25" s="3">
        <f t="shared" si="1"/>
        <v>0.14728998758256645</v>
      </c>
    </row>
    <row r="26" spans="1:27">
      <c r="A26" s="1">
        <v>28</v>
      </c>
      <c r="B26" t="s">
        <v>40</v>
      </c>
      <c r="C26" t="s">
        <v>540</v>
      </c>
      <c r="D26">
        <v>4</v>
      </c>
      <c r="E26" t="s">
        <v>552</v>
      </c>
      <c r="F26" t="s">
        <v>586</v>
      </c>
      <c r="G26" t="s">
        <v>40</v>
      </c>
      <c r="H26" t="s">
        <v>1490</v>
      </c>
      <c r="I26">
        <v>1</v>
      </c>
      <c r="J26">
        <v>3.14</v>
      </c>
      <c r="K26">
        <v>55223.08</v>
      </c>
      <c r="L26">
        <v>132933</v>
      </c>
      <c r="M26" s="5">
        <v>93052.99</v>
      </c>
      <c r="N26">
        <v>15508.83</v>
      </c>
      <c r="O26">
        <v>30</v>
      </c>
      <c r="P26">
        <v>22321.08</v>
      </c>
      <c r="Q26">
        <v>40</v>
      </c>
      <c r="R26" t="s">
        <v>1490</v>
      </c>
      <c r="S26" t="s">
        <v>2339</v>
      </c>
      <c r="T26" t="s">
        <v>2694</v>
      </c>
      <c r="U26" t="s">
        <v>3189</v>
      </c>
      <c r="V26">
        <v>19</v>
      </c>
      <c r="W26">
        <v>0.82600000000000007</v>
      </c>
      <c r="X26">
        <v>450.02</v>
      </c>
      <c r="Y26" s="6">
        <f t="shared" si="0"/>
        <v>32851.46</v>
      </c>
      <c r="AA26" s="3">
        <f t="shared" si="1"/>
        <v>0.35304034830046832</v>
      </c>
    </row>
    <row r="27" spans="1:27">
      <c r="A27" s="1">
        <v>29</v>
      </c>
      <c r="B27" t="s">
        <v>41</v>
      </c>
      <c r="C27" t="s">
        <v>540</v>
      </c>
      <c r="D27">
        <v>1</v>
      </c>
      <c r="E27" t="s">
        <v>552</v>
      </c>
      <c r="F27" t="s">
        <v>587</v>
      </c>
      <c r="G27" t="s">
        <v>41</v>
      </c>
      <c r="H27" t="s">
        <v>1491</v>
      </c>
      <c r="I27">
        <v>1</v>
      </c>
      <c r="J27">
        <v>4.3099999999999996</v>
      </c>
      <c r="K27">
        <v>56472.74</v>
      </c>
      <c r="L27">
        <v>166595</v>
      </c>
      <c r="M27" s="5">
        <v>99957</v>
      </c>
      <c r="N27">
        <v>16659.5</v>
      </c>
      <c r="O27">
        <v>40</v>
      </c>
      <c r="P27">
        <v>26824.76</v>
      </c>
      <c r="Q27">
        <v>48</v>
      </c>
      <c r="R27" t="s">
        <v>1491</v>
      </c>
      <c r="S27" t="s">
        <v>2340</v>
      </c>
      <c r="T27" t="s">
        <v>2694</v>
      </c>
      <c r="U27" t="s">
        <v>3190</v>
      </c>
      <c r="V27">
        <v>24</v>
      </c>
      <c r="W27">
        <v>1.111</v>
      </c>
      <c r="X27">
        <v>516.62</v>
      </c>
      <c r="Y27" s="6">
        <f t="shared" si="0"/>
        <v>37713.26</v>
      </c>
      <c r="AA27" s="3">
        <f t="shared" si="1"/>
        <v>0.37729483677981535</v>
      </c>
    </row>
    <row r="28" spans="1:27">
      <c r="A28" s="1">
        <v>30</v>
      </c>
      <c r="B28" t="s">
        <v>42</v>
      </c>
      <c r="C28" t="s">
        <v>540</v>
      </c>
      <c r="D28">
        <v>2</v>
      </c>
      <c r="E28" t="s">
        <v>553</v>
      </c>
      <c r="F28" t="s">
        <v>588</v>
      </c>
      <c r="G28" t="s">
        <v>42</v>
      </c>
      <c r="H28" t="s">
        <v>1492</v>
      </c>
      <c r="I28">
        <v>1</v>
      </c>
      <c r="J28">
        <v>3.53</v>
      </c>
      <c r="K28">
        <v>10968.25</v>
      </c>
      <c r="L28">
        <v>26403</v>
      </c>
      <c r="M28" s="5">
        <v>18482</v>
      </c>
      <c r="N28">
        <v>3080.33</v>
      </c>
      <c r="O28">
        <v>30</v>
      </c>
      <c r="P28">
        <v>4433.42</v>
      </c>
      <c r="Q28">
        <v>40</v>
      </c>
      <c r="R28" t="s">
        <v>1492</v>
      </c>
      <c r="S28" t="s">
        <v>2341</v>
      </c>
      <c r="T28" t="s">
        <v>2694</v>
      </c>
      <c r="U28" t="s">
        <v>3191</v>
      </c>
      <c r="V28">
        <v>10</v>
      </c>
      <c r="W28">
        <v>0.09</v>
      </c>
      <c r="X28">
        <v>41.4</v>
      </c>
      <c r="Y28" s="6">
        <f t="shared" si="0"/>
        <v>3022.2</v>
      </c>
      <c r="AA28" s="3">
        <f t="shared" si="1"/>
        <v>0.16352126393247482</v>
      </c>
    </row>
    <row r="29" spans="1:27">
      <c r="A29" s="1">
        <v>33</v>
      </c>
      <c r="B29" t="s">
        <v>43</v>
      </c>
      <c r="C29" t="s">
        <v>540</v>
      </c>
      <c r="D29">
        <v>3</v>
      </c>
      <c r="E29" t="s">
        <v>553</v>
      </c>
      <c r="F29" t="s">
        <v>589</v>
      </c>
      <c r="G29" t="s">
        <v>43</v>
      </c>
      <c r="H29" t="s">
        <v>1493</v>
      </c>
      <c r="I29">
        <v>1</v>
      </c>
      <c r="J29">
        <v>2.34</v>
      </c>
      <c r="K29">
        <v>14688.94</v>
      </c>
      <c r="L29">
        <v>35359</v>
      </c>
      <c r="M29" s="5">
        <v>24751</v>
      </c>
      <c r="N29">
        <v>4125.17</v>
      </c>
      <c r="O29">
        <v>30</v>
      </c>
      <c r="P29">
        <v>5936.89</v>
      </c>
      <c r="Q29">
        <v>40</v>
      </c>
      <c r="R29" t="s">
        <v>1493</v>
      </c>
      <c r="S29" t="s">
        <v>2342</v>
      </c>
      <c r="T29" t="s">
        <v>2694</v>
      </c>
      <c r="U29" t="s">
        <v>3192</v>
      </c>
      <c r="V29">
        <v>2</v>
      </c>
      <c r="W29">
        <v>0.36</v>
      </c>
      <c r="X29">
        <v>232.2</v>
      </c>
      <c r="Y29" s="6">
        <f t="shared" si="0"/>
        <v>16950.599999999999</v>
      </c>
      <c r="AA29" s="3">
        <f t="shared" si="1"/>
        <v>0.68484505676538321</v>
      </c>
    </row>
    <row r="30" spans="1:27">
      <c r="A30" s="1">
        <v>34</v>
      </c>
      <c r="B30" t="s">
        <v>43</v>
      </c>
      <c r="C30" t="s">
        <v>540</v>
      </c>
      <c r="D30">
        <v>1</v>
      </c>
      <c r="E30" t="s">
        <v>554</v>
      </c>
      <c r="F30" t="s">
        <v>590</v>
      </c>
      <c r="G30" t="s">
        <v>43</v>
      </c>
      <c r="H30" t="s">
        <v>1494</v>
      </c>
      <c r="I30">
        <v>1</v>
      </c>
      <c r="J30">
        <v>1.06</v>
      </c>
      <c r="K30">
        <v>6474.68</v>
      </c>
      <c r="L30">
        <v>15281</v>
      </c>
      <c r="M30" s="5">
        <v>10697</v>
      </c>
      <c r="N30">
        <v>1782.83</v>
      </c>
      <c r="O30">
        <v>30</v>
      </c>
      <c r="P30">
        <v>2439.4899999999998</v>
      </c>
      <c r="Q30">
        <v>38</v>
      </c>
      <c r="R30" t="s">
        <v>1494</v>
      </c>
      <c r="S30" t="s">
        <v>2343</v>
      </c>
      <c r="T30" t="s">
        <v>2694</v>
      </c>
      <c r="U30" t="s">
        <v>3193</v>
      </c>
      <c r="V30">
        <v>3</v>
      </c>
      <c r="W30">
        <v>0.16</v>
      </c>
      <c r="X30">
        <v>65.300000000000011</v>
      </c>
      <c r="Y30" s="6">
        <f t="shared" si="0"/>
        <v>4766.9000000000005</v>
      </c>
      <c r="AA30" s="3">
        <f t="shared" si="1"/>
        <v>0.44562961578012533</v>
      </c>
    </row>
    <row r="31" spans="1:27">
      <c r="A31" s="1">
        <v>35</v>
      </c>
      <c r="B31" t="s">
        <v>44</v>
      </c>
      <c r="C31" t="s">
        <v>540</v>
      </c>
      <c r="D31">
        <v>1</v>
      </c>
      <c r="E31" t="s">
        <v>553</v>
      </c>
      <c r="F31" t="s">
        <v>591</v>
      </c>
      <c r="G31" t="s">
        <v>44</v>
      </c>
      <c r="H31" t="s">
        <v>1495</v>
      </c>
      <c r="I31">
        <v>1</v>
      </c>
      <c r="J31">
        <v>4.41</v>
      </c>
      <c r="K31">
        <v>75167.02</v>
      </c>
      <c r="L31">
        <v>225502</v>
      </c>
      <c r="M31" s="5">
        <v>135301</v>
      </c>
      <c r="N31">
        <v>22550.17</v>
      </c>
      <c r="O31">
        <v>40</v>
      </c>
      <c r="P31">
        <v>37583.81</v>
      </c>
      <c r="Q31">
        <v>50</v>
      </c>
      <c r="R31" t="s">
        <v>1495</v>
      </c>
      <c r="S31" t="s">
        <v>2344</v>
      </c>
      <c r="T31" t="s">
        <v>2694</v>
      </c>
      <c r="U31" t="s">
        <v>3194</v>
      </c>
      <c r="V31">
        <v>28</v>
      </c>
      <c r="W31">
        <v>1.3919999999999999</v>
      </c>
      <c r="X31">
        <v>629.11999999999989</v>
      </c>
      <c r="Y31" s="6">
        <f t="shared" si="0"/>
        <v>45925.759999999995</v>
      </c>
      <c r="AA31" s="3">
        <f t="shared" si="1"/>
        <v>0.33943400270507973</v>
      </c>
    </row>
    <row r="32" spans="1:27">
      <c r="A32" s="1">
        <v>36</v>
      </c>
      <c r="B32" t="s">
        <v>44</v>
      </c>
      <c r="C32" t="s">
        <v>540</v>
      </c>
      <c r="D32">
        <v>2</v>
      </c>
      <c r="E32" t="s">
        <v>554</v>
      </c>
      <c r="F32" t="s">
        <v>592</v>
      </c>
      <c r="G32" t="s">
        <v>44</v>
      </c>
      <c r="H32" t="s">
        <v>1496</v>
      </c>
      <c r="I32">
        <v>1</v>
      </c>
      <c r="J32">
        <v>0.96</v>
      </c>
      <c r="K32">
        <v>5092.75</v>
      </c>
      <c r="L32">
        <v>12019</v>
      </c>
      <c r="M32" s="5">
        <v>8413</v>
      </c>
      <c r="N32">
        <v>1402.17</v>
      </c>
      <c r="O32">
        <v>30</v>
      </c>
      <c r="P32">
        <v>1918.08</v>
      </c>
      <c r="Q32">
        <v>38</v>
      </c>
      <c r="R32" t="s">
        <v>1496</v>
      </c>
      <c r="S32" t="s">
        <v>2345</v>
      </c>
      <c r="T32" t="s">
        <v>2694</v>
      </c>
      <c r="U32" t="s">
        <v>3195</v>
      </c>
      <c r="V32">
        <v>1</v>
      </c>
      <c r="W32">
        <v>8.4000000000000005E-2</v>
      </c>
      <c r="X32">
        <v>44.52</v>
      </c>
      <c r="Y32" s="6">
        <f t="shared" si="0"/>
        <v>3249.96</v>
      </c>
      <c r="AA32" s="3">
        <f t="shared" si="1"/>
        <v>0.38630215143230717</v>
      </c>
    </row>
    <row r="33" spans="1:27">
      <c r="A33" s="1">
        <v>37</v>
      </c>
      <c r="B33" t="s">
        <v>45</v>
      </c>
      <c r="C33" t="s">
        <v>540</v>
      </c>
      <c r="D33">
        <v>1</v>
      </c>
      <c r="E33" t="s">
        <v>552</v>
      </c>
      <c r="F33" t="s">
        <v>593</v>
      </c>
      <c r="G33" t="s">
        <v>45</v>
      </c>
      <c r="H33" t="s">
        <v>1497</v>
      </c>
      <c r="I33">
        <v>1</v>
      </c>
      <c r="J33">
        <v>4.49</v>
      </c>
      <c r="K33">
        <v>12333.05</v>
      </c>
      <c r="L33">
        <v>32162</v>
      </c>
      <c r="M33" s="5">
        <v>22513</v>
      </c>
      <c r="N33">
        <v>3752.17</v>
      </c>
      <c r="O33">
        <v>30</v>
      </c>
      <c r="P33">
        <v>6427.78</v>
      </c>
      <c r="Q33">
        <v>52</v>
      </c>
      <c r="R33" t="s">
        <v>1497</v>
      </c>
      <c r="S33" t="s">
        <v>2346</v>
      </c>
      <c r="T33" t="s">
        <v>2694</v>
      </c>
      <c r="U33" t="s">
        <v>3196</v>
      </c>
      <c r="V33">
        <v>10</v>
      </c>
      <c r="W33">
        <v>0.09</v>
      </c>
      <c r="X33">
        <v>29.88</v>
      </c>
      <c r="Y33" s="6">
        <f t="shared" si="0"/>
        <v>2181.2399999999998</v>
      </c>
      <c r="AA33" s="3">
        <f t="shared" si="1"/>
        <v>9.6888020254963791E-2</v>
      </c>
    </row>
    <row r="34" spans="1:27">
      <c r="A34" s="1">
        <v>39</v>
      </c>
      <c r="B34" t="s">
        <v>46</v>
      </c>
      <c r="C34" t="s">
        <v>540</v>
      </c>
      <c r="D34">
        <v>1</v>
      </c>
      <c r="E34" t="s">
        <v>552</v>
      </c>
      <c r="F34" t="s">
        <v>594</v>
      </c>
      <c r="G34" t="s">
        <v>46</v>
      </c>
      <c r="H34" t="s">
        <v>1498</v>
      </c>
      <c r="I34">
        <v>1</v>
      </c>
      <c r="J34">
        <v>2.52</v>
      </c>
      <c r="K34">
        <v>21485.040000000001</v>
      </c>
      <c r="L34">
        <v>64456</v>
      </c>
      <c r="M34" s="5">
        <v>38674</v>
      </c>
      <c r="N34">
        <v>6445.67</v>
      </c>
      <c r="O34">
        <v>40</v>
      </c>
      <c r="P34">
        <v>10743.29</v>
      </c>
      <c r="Q34">
        <v>50</v>
      </c>
      <c r="R34" t="s">
        <v>1498</v>
      </c>
      <c r="S34" t="s">
        <v>2347</v>
      </c>
      <c r="T34" t="s">
        <v>2694</v>
      </c>
      <c r="U34" t="s">
        <v>3197</v>
      </c>
      <c r="V34">
        <v>11</v>
      </c>
      <c r="W34">
        <v>0.27400000000000002</v>
      </c>
      <c r="X34">
        <v>153.44</v>
      </c>
      <c r="Y34" s="6">
        <f t="shared" si="0"/>
        <v>11201.119999999999</v>
      </c>
      <c r="AA34" s="3">
        <f t="shared" si="1"/>
        <v>0.28962920825360705</v>
      </c>
    </row>
    <row r="35" spans="1:27">
      <c r="A35" s="1">
        <v>41</v>
      </c>
      <c r="B35" t="s">
        <v>47</v>
      </c>
      <c r="C35" t="s">
        <v>540</v>
      </c>
      <c r="D35">
        <v>2</v>
      </c>
      <c r="E35" t="s">
        <v>554</v>
      </c>
      <c r="F35" t="s">
        <v>595</v>
      </c>
      <c r="G35" t="s">
        <v>47</v>
      </c>
      <c r="H35" t="s">
        <v>1499</v>
      </c>
      <c r="I35">
        <v>1</v>
      </c>
      <c r="J35">
        <v>1.41</v>
      </c>
      <c r="K35">
        <v>5883.11</v>
      </c>
      <c r="L35">
        <v>14120</v>
      </c>
      <c r="M35" s="5">
        <v>9884</v>
      </c>
      <c r="N35">
        <v>1647.33</v>
      </c>
      <c r="O35">
        <v>30</v>
      </c>
      <c r="P35">
        <v>2353.56</v>
      </c>
      <c r="Q35">
        <v>40</v>
      </c>
      <c r="R35" t="s">
        <v>1499</v>
      </c>
      <c r="S35" t="s">
        <v>2348</v>
      </c>
      <c r="T35" t="s">
        <v>2694</v>
      </c>
      <c r="U35" t="s">
        <v>3198</v>
      </c>
      <c r="V35">
        <v>12</v>
      </c>
      <c r="W35">
        <v>0.06</v>
      </c>
      <c r="X35">
        <v>27.6</v>
      </c>
      <c r="Y35" s="6">
        <f t="shared" si="0"/>
        <v>2014.8000000000002</v>
      </c>
      <c r="AA35" s="3">
        <f t="shared" si="1"/>
        <v>0.20384459732901661</v>
      </c>
    </row>
    <row r="36" spans="1:27">
      <c r="A36" s="1">
        <v>42</v>
      </c>
      <c r="B36" t="s">
        <v>47</v>
      </c>
      <c r="C36" t="s">
        <v>540</v>
      </c>
      <c r="D36">
        <v>3</v>
      </c>
      <c r="E36" t="s">
        <v>553</v>
      </c>
      <c r="F36" t="s">
        <v>596</v>
      </c>
      <c r="G36" t="s">
        <v>47</v>
      </c>
      <c r="H36" t="s">
        <v>1500</v>
      </c>
      <c r="I36">
        <v>1</v>
      </c>
      <c r="J36">
        <v>1.46</v>
      </c>
      <c r="K36">
        <v>7192.51</v>
      </c>
      <c r="L36">
        <v>17263</v>
      </c>
      <c r="M36" s="5">
        <v>12084.12</v>
      </c>
      <c r="N36">
        <v>2014.02</v>
      </c>
      <c r="O36">
        <v>30</v>
      </c>
      <c r="P36">
        <v>2877.59</v>
      </c>
      <c r="Q36">
        <v>40</v>
      </c>
      <c r="R36" t="s">
        <v>1500</v>
      </c>
      <c r="S36" t="s">
        <v>2349</v>
      </c>
      <c r="T36" t="s">
        <v>2694</v>
      </c>
      <c r="U36" t="s">
        <v>3199</v>
      </c>
      <c r="V36">
        <v>14</v>
      </c>
      <c r="W36">
        <v>0.11</v>
      </c>
      <c r="X36">
        <v>42.6</v>
      </c>
      <c r="Y36" s="6">
        <f t="shared" si="0"/>
        <v>3109.8</v>
      </c>
      <c r="AA36" s="3">
        <f t="shared" si="1"/>
        <v>0.25734600450839612</v>
      </c>
    </row>
    <row r="37" spans="1:27">
      <c r="A37" s="1">
        <v>43</v>
      </c>
      <c r="B37" t="s">
        <v>47</v>
      </c>
      <c r="C37" t="s">
        <v>540</v>
      </c>
      <c r="D37">
        <v>4</v>
      </c>
      <c r="E37" t="s">
        <v>552</v>
      </c>
      <c r="F37" t="s">
        <v>597</v>
      </c>
      <c r="G37" t="s">
        <v>47</v>
      </c>
      <c r="H37" t="s">
        <v>1501</v>
      </c>
      <c r="I37">
        <v>1</v>
      </c>
      <c r="J37">
        <v>7.12</v>
      </c>
      <c r="K37">
        <v>15074.71</v>
      </c>
      <c r="L37">
        <v>45225</v>
      </c>
      <c r="M37" s="5">
        <v>27135</v>
      </c>
      <c r="N37">
        <v>4522.5</v>
      </c>
      <c r="O37">
        <v>40</v>
      </c>
      <c r="P37">
        <v>7537.79</v>
      </c>
      <c r="Q37">
        <v>50</v>
      </c>
      <c r="R37" t="s">
        <v>1501</v>
      </c>
      <c r="S37" t="s">
        <v>2350</v>
      </c>
      <c r="T37" t="s">
        <v>2694</v>
      </c>
      <c r="U37" t="s">
        <v>3200</v>
      </c>
      <c r="V37">
        <v>1</v>
      </c>
      <c r="W37">
        <v>8.6999999999999994E-2</v>
      </c>
      <c r="X37">
        <v>36.97</v>
      </c>
      <c r="Y37" s="6">
        <f t="shared" si="0"/>
        <v>2698.81</v>
      </c>
      <c r="AA37" s="3">
        <f t="shared" si="1"/>
        <v>9.9458632762115348E-2</v>
      </c>
    </row>
    <row r="38" spans="1:27">
      <c r="A38" s="1">
        <v>44</v>
      </c>
      <c r="B38" t="s">
        <v>47</v>
      </c>
      <c r="C38" t="s">
        <v>540</v>
      </c>
      <c r="D38">
        <v>5</v>
      </c>
      <c r="E38" t="s">
        <v>553</v>
      </c>
      <c r="F38" t="s">
        <v>598</v>
      </c>
      <c r="G38" t="s">
        <v>47</v>
      </c>
      <c r="H38" t="s">
        <v>1502</v>
      </c>
      <c r="I38">
        <v>1</v>
      </c>
      <c r="J38">
        <v>3.17</v>
      </c>
      <c r="K38">
        <v>13055.25</v>
      </c>
      <c r="L38">
        <v>31488</v>
      </c>
      <c r="M38" s="5">
        <v>22042</v>
      </c>
      <c r="N38">
        <v>3673.67</v>
      </c>
      <c r="O38">
        <v>30</v>
      </c>
      <c r="P38">
        <v>5313.08</v>
      </c>
      <c r="Q38">
        <v>41</v>
      </c>
      <c r="R38" t="s">
        <v>1502</v>
      </c>
      <c r="S38" t="s">
        <v>2351</v>
      </c>
      <c r="T38" t="s">
        <v>2694</v>
      </c>
      <c r="U38" t="s">
        <v>3201</v>
      </c>
      <c r="V38">
        <v>12</v>
      </c>
      <c r="W38">
        <v>0.23899999999999999</v>
      </c>
      <c r="X38">
        <v>65.959999999999994</v>
      </c>
      <c r="Y38" s="6">
        <f t="shared" si="0"/>
        <v>4815.08</v>
      </c>
      <c r="AA38" s="3">
        <f t="shared" si="1"/>
        <v>0.21845023137646311</v>
      </c>
    </row>
    <row r="39" spans="1:27">
      <c r="A39" s="1">
        <v>46</v>
      </c>
      <c r="B39" t="s">
        <v>48</v>
      </c>
      <c r="C39" t="s">
        <v>540</v>
      </c>
      <c r="D39">
        <v>1</v>
      </c>
      <c r="E39" t="s">
        <v>552</v>
      </c>
      <c r="F39" t="s">
        <v>599</v>
      </c>
      <c r="G39" t="s">
        <v>48</v>
      </c>
      <c r="H39" t="s">
        <v>1503</v>
      </c>
      <c r="I39">
        <v>1</v>
      </c>
      <c r="J39">
        <v>2.12</v>
      </c>
      <c r="K39">
        <v>33713.300000000003</v>
      </c>
      <c r="L39">
        <v>79564</v>
      </c>
      <c r="M39" s="5">
        <v>55695</v>
      </c>
      <c r="N39">
        <v>9282.5</v>
      </c>
      <c r="O39">
        <v>30</v>
      </c>
      <c r="P39">
        <v>12699.2</v>
      </c>
      <c r="Q39">
        <v>38</v>
      </c>
      <c r="R39" t="s">
        <v>1503</v>
      </c>
      <c r="S39" t="s">
        <v>2352</v>
      </c>
      <c r="T39" t="s">
        <v>2694</v>
      </c>
      <c r="U39" t="s">
        <v>3202</v>
      </c>
      <c r="V39">
        <v>1</v>
      </c>
      <c r="W39">
        <v>0.33</v>
      </c>
      <c r="X39">
        <v>325.05</v>
      </c>
      <c r="Y39" s="6">
        <f t="shared" si="0"/>
        <v>23728.65</v>
      </c>
      <c r="AA39" s="3">
        <f t="shared" si="1"/>
        <v>0.42604632372744417</v>
      </c>
    </row>
    <row r="40" spans="1:27">
      <c r="A40" s="1">
        <v>48</v>
      </c>
      <c r="B40" t="s">
        <v>49</v>
      </c>
      <c r="C40" t="s">
        <v>540</v>
      </c>
      <c r="D40">
        <v>1</v>
      </c>
      <c r="E40" t="s">
        <v>553</v>
      </c>
      <c r="F40" t="s">
        <v>600</v>
      </c>
      <c r="G40" t="s">
        <v>49</v>
      </c>
      <c r="H40" t="s">
        <v>1504</v>
      </c>
      <c r="I40">
        <v>1</v>
      </c>
      <c r="J40">
        <v>1.2</v>
      </c>
      <c r="K40">
        <v>16138.16</v>
      </c>
      <c r="L40">
        <v>38732</v>
      </c>
      <c r="M40" s="5">
        <v>27112</v>
      </c>
      <c r="N40">
        <v>4518.67</v>
      </c>
      <c r="O40">
        <v>30</v>
      </c>
      <c r="P40">
        <v>6455.17</v>
      </c>
      <c r="Q40">
        <v>40</v>
      </c>
      <c r="R40" t="s">
        <v>1504</v>
      </c>
      <c r="S40" t="s">
        <v>2353</v>
      </c>
      <c r="T40" t="s">
        <v>2694</v>
      </c>
      <c r="U40" t="s">
        <v>3203</v>
      </c>
      <c r="V40">
        <v>2</v>
      </c>
      <c r="W40">
        <v>0.26</v>
      </c>
      <c r="X40">
        <v>107.12</v>
      </c>
      <c r="Y40" s="6">
        <f t="shared" si="0"/>
        <v>7819.76</v>
      </c>
      <c r="AA40" s="3">
        <f t="shared" si="1"/>
        <v>0.28842431395691948</v>
      </c>
    </row>
    <row r="41" spans="1:27">
      <c r="A41" s="1">
        <v>49</v>
      </c>
      <c r="B41" t="s">
        <v>49</v>
      </c>
      <c r="C41" t="s">
        <v>540</v>
      </c>
      <c r="D41">
        <v>2</v>
      </c>
      <c r="E41" t="s">
        <v>552</v>
      </c>
      <c r="F41" t="s">
        <v>601</v>
      </c>
      <c r="G41" t="s">
        <v>49</v>
      </c>
      <c r="H41" t="s">
        <v>1505</v>
      </c>
      <c r="I41">
        <v>1</v>
      </c>
      <c r="J41">
        <v>2.63</v>
      </c>
      <c r="K41">
        <v>26259.89</v>
      </c>
      <c r="L41">
        <v>78780</v>
      </c>
      <c r="M41" s="5">
        <v>47268</v>
      </c>
      <c r="N41">
        <v>7878</v>
      </c>
      <c r="O41">
        <v>40</v>
      </c>
      <c r="P41">
        <v>13130.11</v>
      </c>
      <c r="Q41">
        <v>50</v>
      </c>
      <c r="R41" t="s">
        <v>1505</v>
      </c>
      <c r="S41" t="s">
        <v>2354</v>
      </c>
      <c r="T41" t="s">
        <v>2694</v>
      </c>
      <c r="U41" t="s">
        <v>3204</v>
      </c>
      <c r="V41">
        <v>1</v>
      </c>
      <c r="W41">
        <v>0.33</v>
      </c>
      <c r="X41">
        <v>186.45</v>
      </c>
      <c r="Y41" s="6">
        <f t="shared" si="0"/>
        <v>13610.849999999999</v>
      </c>
      <c r="AA41" s="3">
        <f t="shared" si="1"/>
        <v>0.28795062198527543</v>
      </c>
    </row>
    <row r="42" spans="1:27">
      <c r="A42" s="1">
        <v>50</v>
      </c>
      <c r="B42" t="s">
        <v>49</v>
      </c>
      <c r="C42" t="s">
        <v>540</v>
      </c>
      <c r="D42">
        <v>3</v>
      </c>
      <c r="E42" t="s">
        <v>552</v>
      </c>
      <c r="F42" t="s">
        <v>602</v>
      </c>
      <c r="G42" t="s">
        <v>49</v>
      </c>
      <c r="H42" t="s">
        <v>1506</v>
      </c>
      <c r="I42">
        <v>1</v>
      </c>
      <c r="J42">
        <v>1.84</v>
      </c>
      <c r="K42">
        <v>13442.33</v>
      </c>
      <c r="L42">
        <v>40327</v>
      </c>
      <c r="M42" s="5">
        <v>24196</v>
      </c>
      <c r="N42">
        <v>4032.67</v>
      </c>
      <c r="O42">
        <v>40</v>
      </c>
      <c r="P42">
        <v>6721</v>
      </c>
      <c r="Q42">
        <v>50</v>
      </c>
      <c r="R42" t="s">
        <v>1506</v>
      </c>
      <c r="S42" t="s">
        <v>2355</v>
      </c>
      <c r="T42" t="s">
        <v>2694</v>
      </c>
      <c r="U42" t="s">
        <v>3205</v>
      </c>
      <c r="V42">
        <v>7</v>
      </c>
      <c r="W42">
        <v>0.30199999999999999</v>
      </c>
      <c r="X42">
        <v>128.35</v>
      </c>
      <c r="Y42" s="6">
        <f t="shared" si="0"/>
        <v>9369.5499999999993</v>
      </c>
      <c r="AA42" s="3">
        <f t="shared" si="1"/>
        <v>0.38723549346999503</v>
      </c>
    </row>
    <row r="43" spans="1:27">
      <c r="A43" s="1">
        <v>51</v>
      </c>
      <c r="B43" t="s">
        <v>50</v>
      </c>
      <c r="C43" t="s">
        <v>540</v>
      </c>
      <c r="D43">
        <v>3</v>
      </c>
      <c r="E43" t="s">
        <v>552</v>
      </c>
      <c r="F43" t="s">
        <v>603</v>
      </c>
      <c r="G43" t="s">
        <v>50</v>
      </c>
      <c r="H43" t="s">
        <v>1498</v>
      </c>
      <c r="I43">
        <v>1</v>
      </c>
      <c r="J43">
        <v>2.48</v>
      </c>
      <c r="K43">
        <v>21396.639999999999</v>
      </c>
      <c r="L43">
        <v>64190</v>
      </c>
      <c r="M43" s="5">
        <v>38514</v>
      </c>
      <c r="N43">
        <v>6419</v>
      </c>
      <c r="O43">
        <v>40</v>
      </c>
      <c r="P43">
        <v>10698.36</v>
      </c>
      <c r="Q43">
        <v>50</v>
      </c>
      <c r="R43" t="s">
        <v>1498</v>
      </c>
      <c r="S43" t="s">
        <v>2347</v>
      </c>
      <c r="T43" t="s">
        <v>2694</v>
      </c>
      <c r="U43" t="s">
        <v>3197</v>
      </c>
      <c r="V43">
        <v>11</v>
      </c>
      <c r="W43">
        <v>0.27400000000000002</v>
      </c>
      <c r="X43">
        <v>153.44</v>
      </c>
      <c r="Y43" s="6">
        <f t="shared" si="0"/>
        <v>11201.119999999999</v>
      </c>
      <c r="AA43" s="3">
        <f t="shared" si="1"/>
        <v>0.29083242457288255</v>
      </c>
    </row>
    <row r="44" spans="1:27">
      <c r="A44" s="1">
        <v>52</v>
      </c>
      <c r="B44" t="s">
        <v>51</v>
      </c>
      <c r="C44" t="s">
        <v>540</v>
      </c>
      <c r="D44">
        <v>3</v>
      </c>
      <c r="E44" t="s">
        <v>553</v>
      </c>
      <c r="F44" t="s">
        <v>604</v>
      </c>
      <c r="G44" t="s">
        <v>51</v>
      </c>
      <c r="H44" t="s">
        <v>1507</v>
      </c>
      <c r="I44">
        <v>1</v>
      </c>
      <c r="J44">
        <v>3.27</v>
      </c>
      <c r="K44">
        <v>48131.34</v>
      </c>
      <c r="L44">
        <v>144395</v>
      </c>
      <c r="M44" s="5">
        <v>86637</v>
      </c>
      <c r="N44">
        <v>14439.5</v>
      </c>
      <c r="O44">
        <v>40</v>
      </c>
      <c r="P44">
        <v>24066.16</v>
      </c>
      <c r="Q44">
        <v>50</v>
      </c>
      <c r="R44" t="s">
        <v>1507</v>
      </c>
      <c r="S44" t="s">
        <v>2356</v>
      </c>
      <c r="T44" t="s">
        <v>2694</v>
      </c>
      <c r="U44" t="s">
        <v>3206</v>
      </c>
      <c r="V44">
        <v>2</v>
      </c>
      <c r="W44">
        <v>0.56999999999999995</v>
      </c>
      <c r="X44">
        <v>370.5</v>
      </c>
      <c r="Y44" s="6">
        <f t="shared" si="0"/>
        <v>27046.5</v>
      </c>
      <c r="AA44" s="3">
        <f t="shared" si="1"/>
        <v>0.31218186225284811</v>
      </c>
    </row>
    <row r="45" spans="1:27">
      <c r="A45" s="1">
        <v>53</v>
      </c>
      <c r="B45" t="s">
        <v>52</v>
      </c>
      <c r="C45" t="s">
        <v>540</v>
      </c>
      <c r="D45">
        <v>2</v>
      </c>
      <c r="E45" t="s">
        <v>552</v>
      </c>
      <c r="F45" t="s">
        <v>605</v>
      </c>
      <c r="G45" t="s">
        <v>52</v>
      </c>
      <c r="H45" t="s">
        <v>1508</v>
      </c>
      <c r="I45">
        <v>1</v>
      </c>
      <c r="J45">
        <v>2.82</v>
      </c>
      <c r="K45">
        <v>10206.1</v>
      </c>
      <c r="L45">
        <v>35931</v>
      </c>
      <c r="M45" s="5">
        <v>25152</v>
      </c>
      <c r="N45">
        <v>4192</v>
      </c>
      <c r="O45">
        <v>30</v>
      </c>
      <c r="P45">
        <v>10753.9</v>
      </c>
      <c r="Q45">
        <v>105</v>
      </c>
      <c r="R45" t="s">
        <v>1508</v>
      </c>
      <c r="S45" t="s">
        <v>2357</v>
      </c>
      <c r="T45" t="s">
        <v>2694</v>
      </c>
      <c r="U45" t="s">
        <v>3207</v>
      </c>
      <c r="V45">
        <v>5</v>
      </c>
      <c r="W45">
        <v>0.17</v>
      </c>
      <c r="X45">
        <v>107.2</v>
      </c>
      <c r="Y45" s="6">
        <f t="shared" si="0"/>
        <v>7825.6</v>
      </c>
      <c r="AA45" s="3">
        <f t="shared" si="1"/>
        <v>0.31113231552162851</v>
      </c>
    </row>
    <row r="46" spans="1:27">
      <c r="A46" s="1">
        <v>55</v>
      </c>
      <c r="B46" t="s">
        <v>53</v>
      </c>
      <c r="C46" t="s">
        <v>540</v>
      </c>
      <c r="D46">
        <v>1</v>
      </c>
      <c r="E46" t="s">
        <v>553</v>
      </c>
      <c r="F46" t="s">
        <v>606</v>
      </c>
      <c r="G46" t="s">
        <v>53</v>
      </c>
      <c r="H46" t="s">
        <v>1509</v>
      </c>
      <c r="I46">
        <v>1</v>
      </c>
      <c r="J46">
        <v>4.1399999999999997</v>
      </c>
      <c r="K46">
        <v>34073.33</v>
      </c>
      <c r="L46">
        <v>100517</v>
      </c>
      <c r="M46" s="5">
        <v>60310</v>
      </c>
      <c r="N46">
        <v>10051.67</v>
      </c>
      <c r="O46">
        <v>40</v>
      </c>
      <c r="P46">
        <v>16185</v>
      </c>
      <c r="Q46">
        <v>48</v>
      </c>
      <c r="R46" t="s">
        <v>1509</v>
      </c>
      <c r="S46" t="s">
        <v>2358</v>
      </c>
      <c r="T46" t="s">
        <v>2694</v>
      </c>
      <c r="U46" t="s">
        <v>3208</v>
      </c>
      <c r="V46">
        <v>10</v>
      </c>
      <c r="W46">
        <v>0.65100000000000002</v>
      </c>
      <c r="X46">
        <v>402.69</v>
      </c>
      <c r="Y46" s="6">
        <f t="shared" si="0"/>
        <v>29396.37</v>
      </c>
      <c r="AA46" s="3">
        <f t="shared" si="1"/>
        <v>0.4874211573536727</v>
      </c>
    </row>
    <row r="47" spans="1:27">
      <c r="A47" s="1">
        <v>56</v>
      </c>
      <c r="B47" t="s">
        <v>54</v>
      </c>
      <c r="C47" t="s">
        <v>540</v>
      </c>
      <c r="D47">
        <v>1</v>
      </c>
      <c r="E47" t="s">
        <v>552</v>
      </c>
      <c r="F47" t="s">
        <v>607</v>
      </c>
      <c r="G47" t="s">
        <v>54</v>
      </c>
      <c r="H47" t="s">
        <v>1510</v>
      </c>
      <c r="I47">
        <v>1</v>
      </c>
      <c r="J47">
        <v>4.93</v>
      </c>
      <c r="K47">
        <v>12511.24</v>
      </c>
      <c r="L47">
        <v>37534</v>
      </c>
      <c r="M47" s="5">
        <v>22520</v>
      </c>
      <c r="N47">
        <v>3753.33</v>
      </c>
      <c r="O47">
        <v>40</v>
      </c>
      <c r="P47">
        <v>6255.43</v>
      </c>
      <c r="Q47">
        <v>50</v>
      </c>
      <c r="R47" t="s">
        <v>1510</v>
      </c>
      <c r="S47" t="s">
        <v>2359</v>
      </c>
      <c r="T47" t="s">
        <v>2694</v>
      </c>
      <c r="U47" t="s">
        <v>3209</v>
      </c>
      <c r="V47">
        <v>1</v>
      </c>
      <c r="W47">
        <v>0.126</v>
      </c>
      <c r="X47">
        <v>54.81</v>
      </c>
      <c r="Y47" s="6">
        <f t="shared" si="0"/>
        <v>4001.13</v>
      </c>
      <c r="AA47" s="3">
        <f t="shared" si="1"/>
        <v>0.17767007104795737</v>
      </c>
    </row>
    <row r="48" spans="1:27">
      <c r="A48" s="1">
        <v>57</v>
      </c>
      <c r="B48" t="s">
        <v>55</v>
      </c>
      <c r="C48" t="s">
        <v>540</v>
      </c>
      <c r="D48">
        <v>2</v>
      </c>
      <c r="E48" t="s">
        <v>552</v>
      </c>
      <c r="F48" t="s">
        <v>608</v>
      </c>
      <c r="G48" t="s">
        <v>55</v>
      </c>
      <c r="H48" t="s">
        <v>1511</v>
      </c>
      <c r="I48">
        <v>1</v>
      </c>
      <c r="J48">
        <v>1.57</v>
      </c>
      <c r="K48">
        <v>17742.98</v>
      </c>
      <c r="L48">
        <v>42584</v>
      </c>
      <c r="M48" s="5">
        <v>29809</v>
      </c>
      <c r="N48">
        <v>4968.17</v>
      </c>
      <c r="O48">
        <v>30</v>
      </c>
      <c r="P48">
        <v>7097.85</v>
      </c>
      <c r="Q48">
        <v>40</v>
      </c>
      <c r="R48" t="s">
        <v>1511</v>
      </c>
      <c r="S48" t="s">
        <v>2360</v>
      </c>
      <c r="T48" t="s">
        <v>2694</v>
      </c>
      <c r="U48" t="s">
        <v>3210</v>
      </c>
      <c r="V48">
        <v>1</v>
      </c>
      <c r="W48">
        <v>0.22</v>
      </c>
      <c r="X48">
        <v>121</v>
      </c>
      <c r="Y48" s="6">
        <f t="shared" si="0"/>
        <v>8833</v>
      </c>
      <c r="AA48" s="3">
        <f t="shared" si="1"/>
        <v>0.29631990338488379</v>
      </c>
    </row>
    <row r="49" spans="1:27">
      <c r="A49" s="1">
        <v>58</v>
      </c>
      <c r="B49" t="s">
        <v>56</v>
      </c>
      <c r="C49" t="s">
        <v>540</v>
      </c>
      <c r="D49">
        <v>1</v>
      </c>
      <c r="E49" t="s">
        <v>553</v>
      </c>
      <c r="F49" t="s">
        <v>609</v>
      </c>
      <c r="G49" t="s">
        <v>56</v>
      </c>
      <c r="H49" t="s">
        <v>1512</v>
      </c>
      <c r="I49">
        <v>1</v>
      </c>
      <c r="J49">
        <v>1.62</v>
      </c>
      <c r="K49">
        <v>126998.59</v>
      </c>
      <c r="L49">
        <v>304797</v>
      </c>
      <c r="M49" s="5">
        <v>213358</v>
      </c>
      <c r="N49">
        <v>35559.67</v>
      </c>
      <c r="O49">
        <v>30</v>
      </c>
      <c r="P49">
        <v>50799.74</v>
      </c>
      <c r="Q49">
        <v>40</v>
      </c>
      <c r="R49" t="s">
        <v>1512</v>
      </c>
      <c r="S49" t="s">
        <v>2361</v>
      </c>
      <c r="T49" t="s">
        <v>2694</v>
      </c>
      <c r="U49" t="s">
        <v>3211</v>
      </c>
      <c r="V49">
        <v>2</v>
      </c>
      <c r="W49">
        <v>0.84</v>
      </c>
      <c r="X49">
        <v>1251.5999999999999</v>
      </c>
      <c r="Y49" s="6">
        <f t="shared" si="0"/>
        <v>91366.799999999988</v>
      </c>
      <c r="AA49" s="3">
        <f t="shared" si="1"/>
        <v>0.42823236063330172</v>
      </c>
    </row>
    <row r="50" spans="1:27">
      <c r="A50" s="1">
        <v>59</v>
      </c>
      <c r="B50" t="s">
        <v>57</v>
      </c>
      <c r="C50" t="s">
        <v>541</v>
      </c>
      <c r="D50">
        <v>23</v>
      </c>
      <c r="E50" t="s">
        <v>552</v>
      </c>
      <c r="F50" t="s">
        <v>610</v>
      </c>
      <c r="G50" t="s">
        <v>57</v>
      </c>
      <c r="H50" t="s">
        <v>1513</v>
      </c>
      <c r="I50">
        <v>1</v>
      </c>
      <c r="J50">
        <v>2.39</v>
      </c>
      <c r="K50">
        <v>1275.75</v>
      </c>
      <c r="L50">
        <v>16491</v>
      </c>
      <c r="M50" s="5">
        <v>11544</v>
      </c>
      <c r="N50">
        <v>1924</v>
      </c>
      <c r="O50">
        <v>30</v>
      </c>
      <c r="P50">
        <v>8344.25</v>
      </c>
      <c r="Q50">
        <v>654</v>
      </c>
      <c r="R50" t="s">
        <v>1513</v>
      </c>
      <c r="S50" t="s">
        <v>2362</v>
      </c>
      <c r="T50" t="s">
        <v>2694</v>
      </c>
      <c r="U50" t="s">
        <v>3212</v>
      </c>
      <c r="V50">
        <v>1</v>
      </c>
      <c r="W50">
        <v>3.3000000000000002E-2</v>
      </c>
      <c r="X50">
        <v>14.36</v>
      </c>
      <c r="Y50" s="6">
        <f t="shared" si="0"/>
        <v>1048.28</v>
      </c>
      <c r="AA50" s="3">
        <f t="shared" si="1"/>
        <v>9.0807345807345799E-2</v>
      </c>
    </row>
    <row r="51" spans="1:27">
      <c r="A51" s="1">
        <v>60</v>
      </c>
      <c r="B51" t="s">
        <v>57</v>
      </c>
      <c r="C51" t="s">
        <v>541</v>
      </c>
      <c r="D51">
        <v>24</v>
      </c>
      <c r="E51" t="s">
        <v>552</v>
      </c>
      <c r="F51" t="s">
        <v>611</v>
      </c>
      <c r="G51" t="s">
        <v>57</v>
      </c>
      <c r="H51" t="s">
        <v>1514</v>
      </c>
      <c r="I51">
        <v>1</v>
      </c>
      <c r="J51">
        <v>3.05</v>
      </c>
      <c r="K51">
        <v>16862.46</v>
      </c>
      <c r="L51">
        <v>40591</v>
      </c>
      <c r="M51" s="5">
        <v>28414</v>
      </c>
      <c r="N51">
        <v>4735.67</v>
      </c>
      <c r="O51">
        <v>30</v>
      </c>
      <c r="P51">
        <v>6815.87</v>
      </c>
      <c r="Q51">
        <v>40</v>
      </c>
      <c r="R51" t="s">
        <v>1514</v>
      </c>
      <c r="S51" t="s">
        <v>2363</v>
      </c>
      <c r="T51" t="s">
        <v>2694</v>
      </c>
      <c r="U51" t="s">
        <v>3213</v>
      </c>
      <c r="V51">
        <v>19</v>
      </c>
      <c r="W51">
        <v>0.29199999999999998</v>
      </c>
      <c r="X51">
        <v>148.4</v>
      </c>
      <c r="Y51" s="6">
        <f t="shared" si="0"/>
        <v>10833.2</v>
      </c>
      <c r="AA51" s="3">
        <f t="shared" si="1"/>
        <v>0.38126275779545299</v>
      </c>
    </row>
    <row r="52" spans="1:27">
      <c r="A52" s="1">
        <v>61</v>
      </c>
      <c r="B52" t="s">
        <v>58</v>
      </c>
      <c r="C52" t="s">
        <v>541</v>
      </c>
      <c r="D52">
        <v>49</v>
      </c>
      <c r="E52" t="s">
        <v>553</v>
      </c>
      <c r="F52" t="s">
        <v>612</v>
      </c>
      <c r="G52" t="s">
        <v>58</v>
      </c>
      <c r="H52" t="s">
        <v>1515</v>
      </c>
      <c r="I52">
        <v>1</v>
      </c>
      <c r="J52">
        <v>2.37</v>
      </c>
      <c r="K52">
        <v>13003.82</v>
      </c>
      <c r="L52">
        <v>37157</v>
      </c>
      <c r="M52" s="5">
        <v>26010</v>
      </c>
      <c r="N52">
        <v>4335</v>
      </c>
      <c r="O52">
        <v>30</v>
      </c>
      <c r="P52">
        <v>8671.18</v>
      </c>
      <c r="Q52">
        <v>67</v>
      </c>
      <c r="R52" t="s">
        <v>1515</v>
      </c>
      <c r="S52" t="s">
        <v>2364</v>
      </c>
      <c r="T52" t="s">
        <v>2694</v>
      </c>
      <c r="U52" t="s">
        <v>3214</v>
      </c>
      <c r="V52">
        <v>2</v>
      </c>
      <c r="W52">
        <v>0.36</v>
      </c>
      <c r="X52">
        <v>180</v>
      </c>
      <c r="Y52" s="6">
        <f t="shared" si="0"/>
        <v>13140</v>
      </c>
      <c r="AA52" s="3">
        <f t="shared" si="1"/>
        <v>0.50519031141868509</v>
      </c>
    </row>
    <row r="53" spans="1:27">
      <c r="A53" s="1">
        <v>63</v>
      </c>
      <c r="B53" t="s">
        <v>58</v>
      </c>
      <c r="C53" t="s">
        <v>541</v>
      </c>
      <c r="D53">
        <v>14</v>
      </c>
      <c r="E53" t="s">
        <v>554</v>
      </c>
      <c r="F53" t="s">
        <v>613</v>
      </c>
      <c r="G53" t="s">
        <v>58</v>
      </c>
      <c r="H53" t="s">
        <v>1516</v>
      </c>
      <c r="I53">
        <v>1</v>
      </c>
      <c r="J53">
        <v>1.04</v>
      </c>
      <c r="K53">
        <v>9040.0300000000007</v>
      </c>
      <c r="L53">
        <v>27120</v>
      </c>
      <c r="M53" s="5">
        <v>18984.080000000002</v>
      </c>
      <c r="N53">
        <v>3164.01</v>
      </c>
      <c r="O53">
        <v>30</v>
      </c>
      <c r="P53">
        <v>6780.04</v>
      </c>
      <c r="Q53">
        <v>75</v>
      </c>
      <c r="R53" t="s">
        <v>1516</v>
      </c>
      <c r="S53" t="s">
        <v>2365</v>
      </c>
      <c r="T53" t="s">
        <v>2694</v>
      </c>
      <c r="U53" t="s">
        <v>3215</v>
      </c>
      <c r="V53">
        <v>21</v>
      </c>
      <c r="W53">
        <v>0.08</v>
      </c>
      <c r="X53">
        <v>23.2</v>
      </c>
      <c r="Y53" s="6">
        <f t="shared" si="0"/>
        <v>1693.6</v>
      </c>
      <c r="AA53" s="3">
        <f t="shared" si="1"/>
        <v>8.9211592028689293E-2</v>
      </c>
    </row>
    <row r="54" spans="1:27">
      <c r="A54" s="1">
        <v>64</v>
      </c>
      <c r="B54" t="s">
        <v>58</v>
      </c>
      <c r="C54" t="s">
        <v>541</v>
      </c>
      <c r="D54">
        <v>42</v>
      </c>
      <c r="E54" t="s">
        <v>552</v>
      </c>
      <c r="F54" t="s">
        <v>614</v>
      </c>
      <c r="G54" t="s">
        <v>58</v>
      </c>
      <c r="H54" t="s">
        <v>1517</v>
      </c>
      <c r="I54">
        <v>1</v>
      </c>
      <c r="J54">
        <v>2.0299999999999998</v>
      </c>
      <c r="K54">
        <v>30190.31</v>
      </c>
      <c r="L54">
        <v>72457</v>
      </c>
      <c r="M54" s="5">
        <v>50720</v>
      </c>
      <c r="N54">
        <v>8453.33</v>
      </c>
      <c r="O54">
        <v>30</v>
      </c>
      <c r="P54">
        <v>12076.36</v>
      </c>
      <c r="Q54">
        <v>40</v>
      </c>
      <c r="R54" t="s">
        <v>1517</v>
      </c>
      <c r="S54" t="s">
        <v>2366</v>
      </c>
      <c r="T54" t="s">
        <v>2694</v>
      </c>
      <c r="U54" t="s">
        <v>3216</v>
      </c>
      <c r="V54">
        <v>17</v>
      </c>
      <c r="W54">
        <v>0.61499999999999999</v>
      </c>
      <c r="X54">
        <v>215.4</v>
      </c>
      <c r="Y54" s="6">
        <f t="shared" ref="Y54:Y111" si="2">+X54*73</f>
        <v>15724.2</v>
      </c>
      <c r="AA54" s="3">
        <f t="shared" si="1"/>
        <v>0.31001971608832807</v>
      </c>
    </row>
    <row r="55" spans="1:27">
      <c r="A55" s="1">
        <v>65</v>
      </c>
      <c r="B55" t="s">
        <v>58</v>
      </c>
      <c r="C55" t="s">
        <v>541</v>
      </c>
      <c r="D55">
        <v>20</v>
      </c>
      <c r="E55" t="s">
        <v>553</v>
      </c>
      <c r="F55" t="s">
        <v>615</v>
      </c>
      <c r="G55" t="s">
        <v>58</v>
      </c>
      <c r="H55" t="s">
        <v>1518</v>
      </c>
      <c r="I55">
        <v>1</v>
      </c>
      <c r="J55">
        <v>2.11</v>
      </c>
      <c r="K55">
        <v>15521.36</v>
      </c>
      <c r="L55">
        <v>46564</v>
      </c>
      <c r="M55" s="5">
        <v>30266.77</v>
      </c>
      <c r="N55">
        <v>5044.46</v>
      </c>
      <c r="O55">
        <v>35</v>
      </c>
      <c r="P55">
        <v>9700.9500000000007</v>
      </c>
      <c r="Q55">
        <v>63</v>
      </c>
      <c r="R55" t="s">
        <v>1518</v>
      </c>
      <c r="S55" t="s">
        <v>2367</v>
      </c>
      <c r="T55" t="s">
        <v>2694</v>
      </c>
      <c r="U55" t="s">
        <v>3217</v>
      </c>
      <c r="V55">
        <v>32</v>
      </c>
      <c r="W55">
        <v>0.2</v>
      </c>
      <c r="X55">
        <v>58</v>
      </c>
      <c r="Y55" s="6">
        <f t="shared" si="2"/>
        <v>4234</v>
      </c>
      <c r="AA55" s="3">
        <f t="shared" ref="AA55:AA112" si="3">Y55/M55</f>
        <v>0.13988939024547384</v>
      </c>
    </row>
    <row r="56" spans="1:27">
      <c r="A56" s="1">
        <v>66</v>
      </c>
      <c r="B56" t="s">
        <v>58</v>
      </c>
      <c r="C56" t="s">
        <v>541</v>
      </c>
      <c r="D56">
        <v>1</v>
      </c>
      <c r="E56" t="s">
        <v>552</v>
      </c>
      <c r="F56" t="s">
        <v>616</v>
      </c>
      <c r="G56" t="s">
        <v>58</v>
      </c>
      <c r="H56" t="s">
        <v>1519</v>
      </c>
      <c r="I56">
        <v>1</v>
      </c>
      <c r="J56">
        <v>2.93</v>
      </c>
      <c r="K56">
        <v>74462.61</v>
      </c>
      <c r="L56">
        <v>223388</v>
      </c>
      <c r="M56" s="5">
        <v>122863</v>
      </c>
      <c r="N56">
        <v>20477.169999999998</v>
      </c>
      <c r="O56">
        <v>45</v>
      </c>
      <c r="P56">
        <v>27923.22</v>
      </c>
      <c r="Q56">
        <v>38</v>
      </c>
      <c r="R56" t="s">
        <v>1519</v>
      </c>
      <c r="S56" t="s">
        <v>2368</v>
      </c>
      <c r="T56" t="s">
        <v>2694</v>
      </c>
      <c r="U56" t="s">
        <v>3218</v>
      </c>
      <c r="V56">
        <v>1</v>
      </c>
      <c r="W56">
        <v>0.6</v>
      </c>
      <c r="X56">
        <v>612</v>
      </c>
      <c r="Y56" s="6">
        <f t="shared" si="2"/>
        <v>44676</v>
      </c>
      <c r="AA56" s="3">
        <f t="shared" si="3"/>
        <v>0.36362452487730235</v>
      </c>
    </row>
    <row r="57" spans="1:27">
      <c r="A57" s="1">
        <v>67</v>
      </c>
      <c r="B57" t="s">
        <v>58</v>
      </c>
      <c r="C57" t="s">
        <v>541</v>
      </c>
      <c r="D57">
        <v>16</v>
      </c>
      <c r="E57" t="s">
        <v>553</v>
      </c>
      <c r="F57" t="s">
        <v>617</v>
      </c>
      <c r="G57" t="s">
        <v>58</v>
      </c>
      <c r="H57" t="s">
        <v>1520</v>
      </c>
      <c r="I57">
        <v>1</v>
      </c>
      <c r="J57">
        <v>6.41</v>
      </c>
      <c r="K57">
        <v>50068.99</v>
      </c>
      <c r="L57">
        <v>150207</v>
      </c>
      <c r="M57" s="5">
        <v>105145</v>
      </c>
      <c r="N57">
        <v>17524.169999999998</v>
      </c>
      <c r="O57">
        <v>30</v>
      </c>
      <c r="P57">
        <v>37551.839999999997</v>
      </c>
      <c r="Q57">
        <v>75</v>
      </c>
      <c r="R57" t="s">
        <v>1520</v>
      </c>
      <c r="S57" t="s">
        <v>2369</v>
      </c>
      <c r="T57" t="s">
        <v>2694</v>
      </c>
      <c r="U57" t="s">
        <v>3219</v>
      </c>
      <c r="V57">
        <v>42</v>
      </c>
      <c r="W57">
        <v>0.71</v>
      </c>
      <c r="X57">
        <v>191.7</v>
      </c>
      <c r="Y57" s="6">
        <f t="shared" si="2"/>
        <v>13994.099999999999</v>
      </c>
      <c r="AA57" s="3">
        <f t="shared" si="3"/>
        <v>0.13309334728232439</v>
      </c>
    </row>
    <row r="58" spans="1:27">
      <c r="A58" s="1">
        <v>68</v>
      </c>
      <c r="B58" t="s">
        <v>59</v>
      </c>
      <c r="C58" t="s">
        <v>541</v>
      </c>
      <c r="D58">
        <v>34</v>
      </c>
      <c r="E58" t="s">
        <v>552</v>
      </c>
      <c r="F58" t="s">
        <v>618</v>
      </c>
      <c r="G58" t="s">
        <v>59</v>
      </c>
      <c r="H58" t="s">
        <v>1521</v>
      </c>
      <c r="I58">
        <v>1</v>
      </c>
      <c r="J58">
        <v>3.9</v>
      </c>
      <c r="K58">
        <v>1887.74</v>
      </c>
      <c r="L58">
        <v>26910</v>
      </c>
      <c r="M58" s="5">
        <v>18837</v>
      </c>
      <c r="N58">
        <v>3139.5</v>
      </c>
      <c r="O58">
        <v>30</v>
      </c>
      <c r="P58">
        <v>13809.76</v>
      </c>
      <c r="Q58">
        <v>732</v>
      </c>
      <c r="R58" t="s">
        <v>1521</v>
      </c>
      <c r="S58" t="s">
        <v>2370</v>
      </c>
      <c r="T58" t="s">
        <v>2694</v>
      </c>
      <c r="U58" t="s">
        <v>3220</v>
      </c>
      <c r="V58">
        <v>1</v>
      </c>
      <c r="W58">
        <v>8.2000000000000003E-2</v>
      </c>
      <c r="X58">
        <v>22.55</v>
      </c>
      <c r="Y58" s="6">
        <f t="shared" si="2"/>
        <v>1646.15</v>
      </c>
      <c r="AA58" s="3">
        <f t="shared" si="3"/>
        <v>8.738918086744174E-2</v>
      </c>
    </row>
    <row r="59" spans="1:27">
      <c r="A59" s="1">
        <v>69</v>
      </c>
      <c r="B59" t="s">
        <v>59</v>
      </c>
      <c r="C59" t="s">
        <v>541</v>
      </c>
      <c r="D59">
        <v>35</v>
      </c>
      <c r="E59" t="s">
        <v>553</v>
      </c>
      <c r="F59" t="s">
        <v>619</v>
      </c>
      <c r="G59" t="s">
        <v>59</v>
      </c>
      <c r="H59" t="s">
        <v>1522</v>
      </c>
      <c r="I59">
        <v>1</v>
      </c>
      <c r="J59">
        <v>1.57</v>
      </c>
      <c r="K59">
        <v>15284.17</v>
      </c>
      <c r="L59">
        <v>45853</v>
      </c>
      <c r="M59" s="5">
        <v>27512</v>
      </c>
      <c r="N59">
        <v>4585.33</v>
      </c>
      <c r="O59">
        <v>40</v>
      </c>
      <c r="P59">
        <v>7642.5</v>
      </c>
      <c r="Q59">
        <v>50</v>
      </c>
      <c r="R59" t="s">
        <v>1522</v>
      </c>
      <c r="S59" t="s">
        <v>2371</v>
      </c>
      <c r="T59" t="s">
        <v>2694</v>
      </c>
      <c r="U59" t="s">
        <v>3221</v>
      </c>
      <c r="V59">
        <v>2</v>
      </c>
      <c r="W59">
        <v>0.23799999999999999</v>
      </c>
      <c r="X59">
        <v>113.29</v>
      </c>
      <c r="Y59" s="6">
        <f t="shared" si="2"/>
        <v>8270.17</v>
      </c>
      <c r="AA59" s="3">
        <f t="shared" si="3"/>
        <v>0.30060228264030242</v>
      </c>
    </row>
    <row r="60" spans="1:27">
      <c r="A60" s="1">
        <v>70</v>
      </c>
      <c r="B60" t="s">
        <v>59</v>
      </c>
      <c r="C60" t="s">
        <v>541</v>
      </c>
      <c r="D60">
        <v>37</v>
      </c>
      <c r="E60" t="s">
        <v>554</v>
      </c>
      <c r="F60" t="s">
        <v>620</v>
      </c>
      <c r="G60" t="s">
        <v>59</v>
      </c>
      <c r="H60" t="s">
        <v>1523</v>
      </c>
      <c r="I60">
        <v>1</v>
      </c>
      <c r="J60">
        <v>1.01</v>
      </c>
      <c r="K60">
        <v>9709.4</v>
      </c>
      <c r="L60">
        <v>27268</v>
      </c>
      <c r="M60" s="5">
        <v>19088</v>
      </c>
      <c r="N60">
        <v>3181.33</v>
      </c>
      <c r="O60">
        <v>30</v>
      </c>
      <c r="P60">
        <v>6197.27</v>
      </c>
      <c r="Q60">
        <v>64</v>
      </c>
      <c r="R60" t="s">
        <v>1523</v>
      </c>
      <c r="S60" t="s">
        <v>2372</v>
      </c>
      <c r="T60" t="s">
        <v>2694</v>
      </c>
      <c r="U60" t="s">
        <v>3222</v>
      </c>
      <c r="V60">
        <v>36</v>
      </c>
      <c r="W60">
        <v>0.22</v>
      </c>
      <c r="X60">
        <v>88</v>
      </c>
      <c r="Y60" s="6">
        <f t="shared" si="2"/>
        <v>6424</v>
      </c>
      <c r="AA60" s="3">
        <f t="shared" si="3"/>
        <v>0.33654652137468566</v>
      </c>
    </row>
    <row r="61" spans="1:27">
      <c r="A61" s="1">
        <v>71</v>
      </c>
      <c r="B61" t="s">
        <v>59</v>
      </c>
      <c r="C61" t="s">
        <v>541</v>
      </c>
      <c r="D61">
        <v>32</v>
      </c>
      <c r="E61" t="s">
        <v>553</v>
      </c>
      <c r="F61" t="s">
        <v>621</v>
      </c>
      <c r="G61" t="s">
        <v>59</v>
      </c>
      <c r="H61" t="s">
        <v>1524</v>
      </c>
      <c r="I61">
        <v>1</v>
      </c>
      <c r="J61">
        <v>2.78</v>
      </c>
      <c r="K61">
        <v>38145.64</v>
      </c>
      <c r="L61">
        <v>112530</v>
      </c>
      <c r="M61" s="5">
        <v>67518</v>
      </c>
      <c r="N61">
        <v>11253</v>
      </c>
      <c r="O61">
        <v>40</v>
      </c>
      <c r="P61">
        <v>18119.36</v>
      </c>
      <c r="Q61">
        <v>48</v>
      </c>
      <c r="R61" t="s">
        <v>1524</v>
      </c>
      <c r="S61" t="s">
        <v>2373</v>
      </c>
      <c r="T61" t="s">
        <v>2694</v>
      </c>
      <c r="U61" t="s">
        <v>3223</v>
      </c>
      <c r="V61">
        <v>4</v>
      </c>
      <c r="W61">
        <v>0.82499999999999996</v>
      </c>
      <c r="X61">
        <v>699.9</v>
      </c>
      <c r="Y61" s="6">
        <f t="shared" si="2"/>
        <v>51092.7</v>
      </c>
      <c r="AA61" s="3">
        <f t="shared" si="3"/>
        <v>0.75672709499688973</v>
      </c>
    </row>
    <row r="62" spans="1:27">
      <c r="A62" s="1">
        <v>72</v>
      </c>
      <c r="B62" t="s">
        <v>60</v>
      </c>
      <c r="C62" t="s">
        <v>541</v>
      </c>
      <c r="D62">
        <v>11</v>
      </c>
      <c r="E62" t="s">
        <v>552</v>
      </c>
      <c r="F62" t="s">
        <v>622</v>
      </c>
      <c r="G62" t="s">
        <v>60</v>
      </c>
      <c r="H62" t="s">
        <v>1525</v>
      </c>
      <c r="I62">
        <v>1</v>
      </c>
      <c r="J62">
        <v>2.3199999999999998</v>
      </c>
      <c r="K62">
        <v>1125.31</v>
      </c>
      <c r="L62">
        <v>16008</v>
      </c>
      <c r="M62" s="5">
        <v>11205.8</v>
      </c>
      <c r="N62">
        <v>1867.63</v>
      </c>
      <c r="O62">
        <v>30</v>
      </c>
      <c r="P62">
        <v>8212.86</v>
      </c>
      <c r="Q62">
        <v>730</v>
      </c>
      <c r="R62" t="s">
        <v>1525</v>
      </c>
      <c r="S62" t="s">
        <v>2374</v>
      </c>
      <c r="T62" t="s">
        <v>2694</v>
      </c>
      <c r="U62" t="s">
        <v>3224</v>
      </c>
      <c r="V62">
        <v>1</v>
      </c>
      <c r="W62">
        <v>0.03</v>
      </c>
      <c r="X62">
        <v>13.05</v>
      </c>
      <c r="Y62" s="6">
        <f t="shared" si="2"/>
        <v>952.65000000000009</v>
      </c>
      <c r="AA62" s="3">
        <f t="shared" si="3"/>
        <v>8.5014010601652729E-2</v>
      </c>
    </row>
    <row r="63" spans="1:27">
      <c r="A63" s="1">
        <v>73</v>
      </c>
      <c r="B63" t="s">
        <v>60</v>
      </c>
      <c r="C63" t="s">
        <v>541</v>
      </c>
      <c r="D63">
        <v>8</v>
      </c>
      <c r="E63" t="s">
        <v>553</v>
      </c>
      <c r="F63" t="s">
        <v>623</v>
      </c>
      <c r="G63" t="s">
        <v>60</v>
      </c>
      <c r="H63" t="s">
        <v>1526</v>
      </c>
      <c r="I63">
        <v>1</v>
      </c>
      <c r="J63">
        <v>4.0999999999999996</v>
      </c>
      <c r="K63">
        <v>34836.300000000003</v>
      </c>
      <c r="L63">
        <v>104509</v>
      </c>
      <c r="M63" s="5">
        <v>62705.4</v>
      </c>
      <c r="N63">
        <v>10450.9</v>
      </c>
      <c r="O63">
        <v>40</v>
      </c>
      <c r="P63">
        <v>17418.2</v>
      </c>
      <c r="Q63">
        <v>50</v>
      </c>
      <c r="R63" t="s">
        <v>1526</v>
      </c>
      <c r="S63" t="s">
        <v>2375</v>
      </c>
      <c r="T63" t="s">
        <v>2694</v>
      </c>
      <c r="U63" t="s">
        <v>3225</v>
      </c>
      <c r="V63">
        <v>10</v>
      </c>
      <c r="W63">
        <v>0.82100000000000006</v>
      </c>
      <c r="X63">
        <v>365.35</v>
      </c>
      <c r="Y63" s="6">
        <f t="shared" si="2"/>
        <v>26670.550000000003</v>
      </c>
      <c r="AA63" s="3">
        <f t="shared" si="3"/>
        <v>0.42533099222714477</v>
      </c>
    </row>
    <row r="64" spans="1:27">
      <c r="A64" s="1">
        <v>75</v>
      </c>
      <c r="B64" t="s">
        <v>60</v>
      </c>
      <c r="C64" t="s">
        <v>541</v>
      </c>
      <c r="D64">
        <v>15</v>
      </c>
      <c r="E64" t="s">
        <v>552</v>
      </c>
      <c r="F64" t="s">
        <v>624</v>
      </c>
      <c r="G64" t="s">
        <v>60</v>
      </c>
      <c r="H64" t="s">
        <v>1527</v>
      </c>
      <c r="I64">
        <v>1</v>
      </c>
      <c r="J64">
        <v>1.73</v>
      </c>
      <c r="K64">
        <v>11352.26</v>
      </c>
      <c r="L64">
        <v>29564</v>
      </c>
      <c r="M64" s="5">
        <v>20695</v>
      </c>
      <c r="N64">
        <v>3449.17</v>
      </c>
      <c r="O64">
        <v>30</v>
      </c>
      <c r="P64">
        <v>5893.57</v>
      </c>
      <c r="Q64">
        <v>52</v>
      </c>
      <c r="R64" t="s">
        <v>1527</v>
      </c>
      <c r="S64" t="s">
        <v>2376</v>
      </c>
      <c r="T64" t="s">
        <v>2694</v>
      </c>
      <c r="U64" t="s">
        <v>3226</v>
      </c>
      <c r="V64">
        <v>1</v>
      </c>
      <c r="W64">
        <v>0.22500000000000001</v>
      </c>
      <c r="X64">
        <v>123.75</v>
      </c>
      <c r="Y64" s="6">
        <f t="shared" si="2"/>
        <v>9033.75</v>
      </c>
      <c r="AA64" s="3">
        <f t="shared" si="3"/>
        <v>0.43651848272529598</v>
      </c>
    </row>
    <row r="65" spans="1:27">
      <c r="A65" s="1">
        <v>76</v>
      </c>
      <c r="B65" t="s">
        <v>60</v>
      </c>
      <c r="C65" t="s">
        <v>541</v>
      </c>
      <c r="D65">
        <v>10</v>
      </c>
      <c r="E65" t="s">
        <v>553</v>
      </c>
      <c r="F65" t="s">
        <v>625</v>
      </c>
      <c r="G65" t="s">
        <v>60</v>
      </c>
      <c r="H65" t="s">
        <v>1528</v>
      </c>
      <c r="I65">
        <v>1</v>
      </c>
      <c r="J65">
        <v>7.54</v>
      </c>
      <c r="K65">
        <v>3439.8</v>
      </c>
      <c r="L65">
        <v>52026</v>
      </c>
      <c r="M65" s="5">
        <v>36418</v>
      </c>
      <c r="N65">
        <v>6069.67</v>
      </c>
      <c r="O65">
        <v>30</v>
      </c>
      <c r="P65">
        <v>26908.53</v>
      </c>
      <c r="Q65">
        <v>782</v>
      </c>
      <c r="R65" t="s">
        <v>1528</v>
      </c>
      <c r="S65" t="s">
        <v>2377</v>
      </c>
      <c r="T65" t="s">
        <v>2694</v>
      </c>
      <c r="U65" t="s">
        <v>3227</v>
      </c>
      <c r="V65">
        <v>8</v>
      </c>
      <c r="W65">
        <v>0.10349999999999999</v>
      </c>
      <c r="X65">
        <v>29.71</v>
      </c>
      <c r="Y65" s="6">
        <f t="shared" si="2"/>
        <v>2168.83</v>
      </c>
      <c r="AA65" s="3">
        <f t="shared" si="3"/>
        <v>5.9553792080839142E-2</v>
      </c>
    </row>
    <row r="66" spans="1:27">
      <c r="A66" s="1">
        <v>78</v>
      </c>
      <c r="B66" t="s">
        <v>60</v>
      </c>
      <c r="C66" t="s">
        <v>541</v>
      </c>
      <c r="D66">
        <v>18</v>
      </c>
      <c r="E66" t="s">
        <v>552</v>
      </c>
      <c r="F66" t="s">
        <v>626</v>
      </c>
      <c r="G66" t="s">
        <v>60</v>
      </c>
      <c r="H66" t="s">
        <v>1529</v>
      </c>
      <c r="I66">
        <v>1</v>
      </c>
      <c r="J66">
        <v>4.18</v>
      </c>
      <c r="K66">
        <v>3365.13</v>
      </c>
      <c r="L66">
        <v>22572</v>
      </c>
      <c r="M66" s="5">
        <v>15800</v>
      </c>
      <c r="N66">
        <v>2633.33</v>
      </c>
      <c r="O66">
        <v>30</v>
      </c>
      <c r="P66">
        <v>9801.5400000000009</v>
      </c>
      <c r="Q66">
        <v>291</v>
      </c>
      <c r="R66" t="s">
        <v>1529</v>
      </c>
      <c r="S66" t="s">
        <v>2378</v>
      </c>
      <c r="T66" t="s">
        <v>2694</v>
      </c>
      <c r="U66" t="s">
        <v>3228</v>
      </c>
      <c r="V66">
        <v>1</v>
      </c>
      <c r="W66">
        <v>0.05</v>
      </c>
      <c r="X66">
        <v>22.75</v>
      </c>
      <c r="Y66" s="6">
        <f t="shared" si="2"/>
        <v>1660.75</v>
      </c>
      <c r="AA66" s="3">
        <f t="shared" si="3"/>
        <v>0.10511075949367088</v>
      </c>
    </row>
    <row r="67" spans="1:27">
      <c r="A67" s="1">
        <v>79</v>
      </c>
      <c r="B67" t="s">
        <v>60</v>
      </c>
      <c r="C67" t="s">
        <v>541</v>
      </c>
      <c r="D67">
        <v>9</v>
      </c>
      <c r="E67" t="s">
        <v>553</v>
      </c>
      <c r="F67" t="s">
        <v>627</v>
      </c>
      <c r="G67" t="s">
        <v>60</v>
      </c>
      <c r="H67" t="s">
        <v>1530</v>
      </c>
      <c r="I67">
        <v>1</v>
      </c>
      <c r="J67">
        <v>2.34</v>
      </c>
      <c r="K67">
        <v>18623.77</v>
      </c>
      <c r="L67">
        <v>44698</v>
      </c>
      <c r="M67" s="5">
        <v>31288.6</v>
      </c>
      <c r="N67">
        <v>5214.7700000000004</v>
      </c>
      <c r="O67">
        <v>30</v>
      </c>
      <c r="P67">
        <v>7450.06</v>
      </c>
      <c r="Q67">
        <v>40</v>
      </c>
      <c r="R67" t="s">
        <v>1530</v>
      </c>
      <c r="S67" t="s">
        <v>2379</v>
      </c>
      <c r="T67" t="s">
        <v>2694</v>
      </c>
      <c r="U67" t="s">
        <v>3229</v>
      </c>
      <c r="V67">
        <v>2</v>
      </c>
      <c r="W67">
        <v>0.31</v>
      </c>
      <c r="X67">
        <v>159.65</v>
      </c>
      <c r="Y67" s="6">
        <f t="shared" si="2"/>
        <v>11654.45</v>
      </c>
      <c r="AA67" s="3">
        <f t="shared" si="3"/>
        <v>0.37248230985087222</v>
      </c>
    </row>
    <row r="68" spans="1:27">
      <c r="A68" s="1">
        <v>80</v>
      </c>
      <c r="B68" t="s">
        <v>61</v>
      </c>
      <c r="C68" t="s">
        <v>541</v>
      </c>
      <c r="D68">
        <v>5</v>
      </c>
      <c r="E68" t="s">
        <v>552</v>
      </c>
      <c r="F68" t="s">
        <v>628</v>
      </c>
      <c r="G68" t="s">
        <v>61</v>
      </c>
      <c r="H68" t="s">
        <v>1531</v>
      </c>
      <c r="I68">
        <v>1</v>
      </c>
      <c r="J68">
        <v>1.72</v>
      </c>
      <c r="K68">
        <v>11562.94</v>
      </c>
      <c r="L68">
        <v>34689</v>
      </c>
      <c r="M68" s="5">
        <v>20813</v>
      </c>
      <c r="N68">
        <v>3468.83</v>
      </c>
      <c r="O68">
        <v>40</v>
      </c>
      <c r="P68">
        <v>5781.23</v>
      </c>
      <c r="Q68">
        <v>50</v>
      </c>
      <c r="R68" t="s">
        <v>1531</v>
      </c>
      <c r="S68" t="s">
        <v>2380</v>
      </c>
      <c r="T68" t="s">
        <v>2694</v>
      </c>
      <c r="U68" t="s">
        <v>3230</v>
      </c>
      <c r="V68">
        <v>7</v>
      </c>
      <c r="W68">
        <v>0.308</v>
      </c>
      <c r="X68">
        <v>113.96</v>
      </c>
      <c r="Y68" s="6">
        <f t="shared" si="2"/>
        <v>8319.08</v>
      </c>
      <c r="AA68" s="3">
        <f t="shared" si="3"/>
        <v>0.39970595301013789</v>
      </c>
    </row>
    <row r="69" spans="1:27">
      <c r="A69" s="1">
        <v>81</v>
      </c>
      <c r="B69" t="s">
        <v>61</v>
      </c>
      <c r="C69" t="s">
        <v>541</v>
      </c>
      <c r="D69">
        <v>18</v>
      </c>
      <c r="E69" t="s">
        <v>552</v>
      </c>
      <c r="F69" t="s">
        <v>629</v>
      </c>
      <c r="G69" t="s">
        <v>61</v>
      </c>
      <c r="H69" t="s">
        <v>1532</v>
      </c>
      <c r="I69">
        <v>1</v>
      </c>
      <c r="J69">
        <v>2.14</v>
      </c>
      <c r="K69">
        <v>16119.42</v>
      </c>
      <c r="L69">
        <v>38042</v>
      </c>
      <c r="M69" s="5">
        <v>26629</v>
      </c>
      <c r="N69">
        <v>4438.17</v>
      </c>
      <c r="O69">
        <v>30</v>
      </c>
      <c r="P69">
        <v>6071.41</v>
      </c>
      <c r="Q69">
        <v>38</v>
      </c>
      <c r="R69" t="s">
        <v>1532</v>
      </c>
      <c r="S69" t="s">
        <v>2381</v>
      </c>
      <c r="T69" t="s">
        <v>2694</v>
      </c>
      <c r="U69" t="s">
        <v>3231</v>
      </c>
      <c r="V69">
        <v>1</v>
      </c>
      <c r="W69">
        <v>0.23</v>
      </c>
      <c r="X69">
        <v>120.75</v>
      </c>
      <c r="Y69" s="6">
        <f t="shared" si="2"/>
        <v>8814.75</v>
      </c>
      <c r="AA69" s="3">
        <f t="shared" si="3"/>
        <v>0.3310206917270645</v>
      </c>
    </row>
    <row r="70" spans="1:27">
      <c r="A70" s="1">
        <v>82</v>
      </c>
      <c r="B70" t="s">
        <v>61</v>
      </c>
      <c r="C70" t="s">
        <v>541</v>
      </c>
      <c r="D70">
        <v>4</v>
      </c>
      <c r="E70" t="s">
        <v>552</v>
      </c>
      <c r="F70" t="s">
        <v>630</v>
      </c>
      <c r="G70" t="s">
        <v>61</v>
      </c>
      <c r="H70" t="s">
        <v>1533</v>
      </c>
      <c r="I70">
        <v>1</v>
      </c>
      <c r="J70">
        <v>2.5099999999999998</v>
      </c>
      <c r="K70">
        <v>2422.3000000000002</v>
      </c>
      <c r="L70">
        <v>13554</v>
      </c>
      <c r="M70" s="5">
        <v>9488</v>
      </c>
      <c r="N70">
        <v>1581.33</v>
      </c>
      <c r="O70">
        <v>30</v>
      </c>
      <c r="P70">
        <v>5484.37</v>
      </c>
      <c r="Q70">
        <v>226</v>
      </c>
      <c r="R70" t="s">
        <v>1533</v>
      </c>
      <c r="S70" t="s">
        <v>2382</v>
      </c>
      <c r="T70" t="s">
        <v>2694</v>
      </c>
      <c r="U70" t="s">
        <v>3232</v>
      </c>
      <c r="V70">
        <v>3</v>
      </c>
      <c r="W70">
        <v>0.04</v>
      </c>
      <c r="X70">
        <v>22</v>
      </c>
      <c r="Y70" s="6">
        <f t="shared" si="2"/>
        <v>1606</v>
      </c>
      <c r="AA70" s="3">
        <f t="shared" si="3"/>
        <v>0.16926644182124789</v>
      </c>
    </row>
    <row r="71" spans="1:27">
      <c r="A71" s="1">
        <v>83</v>
      </c>
      <c r="B71" t="s">
        <v>61</v>
      </c>
      <c r="C71" t="s">
        <v>541</v>
      </c>
      <c r="D71">
        <v>19</v>
      </c>
      <c r="E71" t="s">
        <v>553</v>
      </c>
      <c r="F71" t="s">
        <v>631</v>
      </c>
      <c r="G71" t="s">
        <v>61</v>
      </c>
      <c r="H71" t="s">
        <v>1534</v>
      </c>
      <c r="I71">
        <v>1</v>
      </c>
      <c r="J71">
        <v>8.8699999999999992</v>
      </c>
      <c r="K71">
        <v>572707.02</v>
      </c>
      <c r="L71">
        <v>1838161</v>
      </c>
      <c r="M71" s="5">
        <v>1010989</v>
      </c>
      <c r="N71">
        <v>168498.17</v>
      </c>
      <c r="O71">
        <v>45</v>
      </c>
      <c r="P71">
        <v>269783.81</v>
      </c>
      <c r="Q71">
        <v>47</v>
      </c>
      <c r="R71" t="s">
        <v>1534</v>
      </c>
      <c r="S71" t="s">
        <v>2383</v>
      </c>
      <c r="T71" t="s">
        <v>2694</v>
      </c>
      <c r="U71" t="s">
        <v>3233</v>
      </c>
      <c r="V71">
        <v>10</v>
      </c>
      <c r="W71">
        <v>3.2280000000000002</v>
      </c>
      <c r="X71">
        <v>10766.76</v>
      </c>
      <c r="Y71" s="6">
        <f t="shared" si="2"/>
        <v>785973.48</v>
      </c>
      <c r="AA71" s="3">
        <f t="shared" si="3"/>
        <v>0.77743029845032929</v>
      </c>
    </row>
    <row r="72" spans="1:27">
      <c r="A72" s="1">
        <v>84</v>
      </c>
      <c r="B72" t="s">
        <v>62</v>
      </c>
      <c r="C72" t="s">
        <v>541</v>
      </c>
      <c r="D72">
        <v>7</v>
      </c>
      <c r="E72" t="s">
        <v>553</v>
      </c>
      <c r="F72" t="s">
        <v>632</v>
      </c>
      <c r="G72" t="s">
        <v>62</v>
      </c>
      <c r="H72" t="s">
        <v>1535</v>
      </c>
      <c r="I72">
        <v>1</v>
      </c>
      <c r="J72">
        <v>1.76</v>
      </c>
      <c r="K72">
        <v>12511.96</v>
      </c>
      <c r="L72">
        <v>37536</v>
      </c>
      <c r="M72" s="5">
        <v>24398.35</v>
      </c>
      <c r="N72">
        <v>4066.39</v>
      </c>
      <c r="O72">
        <v>35</v>
      </c>
      <c r="P72">
        <v>7820</v>
      </c>
      <c r="Q72">
        <v>63</v>
      </c>
      <c r="R72" t="s">
        <v>1535</v>
      </c>
      <c r="S72" t="s">
        <v>2384</v>
      </c>
      <c r="T72" t="s">
        <v>2694</v>
      </c>
      <c r="U72" t="s">
        <v>3234</v>
      </c>
      <c r="V72">
        <v>28</v>
      </c>
      <c r="W72">
        <v>0.14000000000000001</v>
      </c>
      <c r="X72">
        <v>40.6</v>
      </c>
      <c r="Y72" s="6">
        <f t="shared" si="2"/>
        <v>2963.8</v>
      </c>
      <c r="AA72" s="3">
        <f t="shared" si="3"/>
        <v>0.12147542764162332</v>
      </c>
    </row>
    <row r="73" spans="1:27">
      <c r="A73" s="1">
        <v>85</v>
      </c>
      <c r="B73" t="s">
        <v>62</v>
      </c>
      <c r="C73" t="s">
        <v>541</v>
      </c>
      <c r="D73">
        <v>21</v>
      </c>
      <c r="E73" t="s">
        <v>552</v>
      </c>
      <c r="F73" t="s">
        <v>633</v>
      </c>
      <c r="G73" t="s">
        <v>62</v>
      </c>
      <c r="H73" t="s">
        <v>1536</v>
      </c>
      <c r="I73">
        <v>1</v>
      </c>
      <c r="J73">
        <v>2.66</v>
      </c>
      <c r="K73">
        <v>15242.16</v>
      </c>
      <c r="L73">
        <v>45727</v>
      </c>
      <c r="M73" s="5">
        <v>27436</v>
      </c>
      <c r="N73">
        <v>4572.67</v>
      </c>
      <c r="O73">
        <v>40</v>
      </c>
      <c r="P73">
        <v>7621.17</v>
      </c>
      <c r="Q73">
        <v>50</v>
      </c>
      <c r="R73" t="s">
        <v>1536</v>
      </c>
      <c r="S73" t="s">
        <v>2385</v>
      </c>
      <c r="T73" t="s">
        <v>2694</v>
      </c>
      <c r="U73" t="s">
        <v>3235</v>
      </c>
      <c r="V73">
        <v>6</v>
      </c>
      <c r="W73">
        <v>0.38700000000000001</v>
      </c>
      <c r="X73">
        <v>149</v>
      </c>
      <c r="Y73" s="6">
        <f t="shared" si="2"/>
        <v>10877</v>
      </c>
      <c r="AA73" s="3">
        <f t="shared" si="3"/>
        <v>0.3964499198133839</v>
      </c>
    </row>
    <row r="74" spans="1:27">
      <c r="A74" s="1">
        <v>86</v>
      </c>
      <c r="B74" t="s">
        <v>62</v>
      </c>
      <c r="C74" t="s">
        <v>541</v>
      </c>
      <c r="D74">
        <v>12</v>
      </c>
      <c r="E74" t="s">
        <v>553</v>
      </c>
      <c r="F74" t="s">
        <v>634</v>
      </c>
      <c r="G74" t="s">
        <v>62</v>
      </c>
      <c r="H74" t="s">
        <v>1537</v>
      </c>
      <c r="I74">
        <v>1</v>
      </c>
      <c r="J74">
        <v>3.41</v>
      </c>
      <c r="K74">
        <v>8244.91</v>
      </c>
      <c r="L74">
        <v>24810</v>
      </c>
      <c r="M74" s="5">
        <v>17367</v>
      </c>
      <c r="N74">
        <v>2894.5</v>
      </c>
      <c r="O74">
        <v>30</v>
      </c>
      <c r="P74">
        <v>6227.59</v>
      </c>
      <c r="Q74">
        <v>76</v>
      </c>
      <c r="R74" t="s">
        <v>1537</v>
      </c>
      <c r="S74" t="s">
        <v>2386</v>
      </c>
      <c r="T74" t="s">
        <v>2694</v>
      </c>
      <c r="U74" t="s">
        <v>3236</v>
      </c>
      <c r="V74">
        <v>10</v>
      </c>
      <c r="W74">
        <v>0.19</v>
      </c>
      <c r="X74">
        <v>63.84</v>
      </c>
      <c r="Y74" s="6">
        <f t="shared" si="2"/>
        <v>4660.3200000000006</v>
      </c>
      <c r="AA74" s="3">
        <f t="shared" si="3"/>
        <v>0.26834340991535677</v>
      </c>
    </row>
    <row r="75" spans="1:27">
      <c r="A75" s="1">
        <v>89</v>
      </c>
      <c r="B75" t="s">
        <v>63</v>
      </c>
      <c r="C75" t="s">
        <v>541</v>
      </c>
      <c r="D75">
        <v>14</v>
      </c>
      <c r="E75" t="s">
        <v>552</v>
      </c>
      <c r="F75" t="s">
        <v>635</v>
      </c>
      <c r="G75" t="s">
        <v>63</v>
      </c>
      <c r="H75" t="s">
        <v>1538</v>
      </c>
      <c r="I75">
        <v>1</v>
      </c>
      <c r="J75">
        <v>4.2</v>
      </c>
      <c r="K75">
        <v>9811.43</v>
      </c>
      <c r="L75">
        <v>27554</v>
      </c>
      <c r="M75" s="5">
        <v>19288</v>
      </c>
      <c r="N75">
        <v>3214.67</v>
      </c>
      <c r="O75">
        <v>30</v>
      </c>
      <c r="P75">
        <v>6261.9</v>
      </c>
      <c r="Q75">
        <v>64</v>
      </c>
      <c r="R75" t="s">
        <v>1538</v>
      </c>
      <c r="S75" t="s">
        <v>2387</v>
      </c>
      <c r="T75" t="s">
        <v>2694</v>
      </c>
      <c r="U75" t="s">
        <v>3237</v>
      </c>
      <c r="V75">
        <v>36</v>
      </c>
      <c r="W75">
        <v>0.14000000000000001</v>
      </c>
      <c r="X75">
        <v>49.7</v>
      </c>
      <c r="Y75" s="6">
        <f t="shared" si="2"/>
        <v>3628.1000000000004</v>
      </c>
      <c r="AA75" s="3">
        <f t="shared" si="3"/>
        <v>0.1881014102032352</v>
      </c>
    </row>
    <row r="76" spans="1:27">
      <c r="A76" s="1">
        <v>90</v>
      </c>
      <c r="B76" t="s">
        <v>63</v>
      </c>
      <c r="C76" t="s">
        <v>541</v>
      </c>
      <c r="D76">
        <v>10</v>
      </c>
      <c r="E76" t="s">
        <v>554</v>
      </c>
      <c r="F76" t="s">
        <v>636</v>
      </c>
      <c r="G76" t="s">
        <v>63</v>
      </c>
      <c r="H76" t="s">
        <v>1539</v>
      </c>
      <c r="I76">
        <v>1</v>
      </c>
      <c r="J76">
        <v>1.03</v>
      </c>
      <c r="K76">
        <v>8953.11</v>
      </c>
      <c r="L76">
        <v>26859</v>
      </c>
      <c r="M76" s="5">
        <v>18801</v>
      </c>
      <c r="N76">
        <v>3133.5</v>
      </c>
      <c r="O76">
        <v>30</v>
      </c>
      <c r="P76">
        <v>6714.39</v>
      </c>
      <c r="Q76">
        <v>75</v>
      </c>
      <c r="R76" t="s">
        <v>1539</v>
      </c>
      <c r="S76" t="s">
        <v>2388</v>
      </c>
      <c r="T76" t="s">
        <v>2694</v>
      </c>
      <c r="U76" t="s">
        <v>3238</v>
      </c>
      <c r="V76">
        <v>21</v>
      </c>
      <c r="W76">
        <v>0.08</v>
      </c>
      <c r="X76">
        <v>23.2</v>
      </c>
      <c r="Y76" s="6">
        <f t="shared" si="2"/>
        <v>1693.6</v>
      </c>
      <c r="AA76" s="3">
        <f t="shared" si="3"/>
        <v>9.0080314876868253E-2</v>
      </c>
    </row>
    <row r="77" spans="1:27">
      <c r="A77" s="1">
        <v>91</v>
      </c>
      <c r="B77" t="s">
        <v>64</v>
      </c>
      <c r="C77" t="s">
        <v>541</v>
      </c>
      <c r="D77">
        <v>12</v>
      </c>
      <c r="E77" t="s">
        <v>553</v>
      </c>
      <c r="F77" t="s">
        <v>637</v>
      </c>
      <c r="G77" t="s">
        <v>64</v>
      </c>
      <c r="H77" t="s">
        <v>1540</v>
      </c>
      <c r="I77">
        <v>1</v>
      </c>
      <c r="J77">
        <v>1.99</v>
      </c>
      <c r="K77">
        <v>15302.44</v>
      </c>
      <c r="L77">
        <v>45907</v>
      </c>
      <c r="M77" s="5">
        <v>32135.02</v>
      </c>
      <c r="N77">
        <v>5355.84</v>
      </c>
      <c r="O77">
        <v>30</v>
      </c>
      <c r="P77">
        <v>11476.74</v>
      </c>
      <c r="Q77">
        <v>75</v>
      </c>
      <c r="R77" t="s">
        <v>1540</v>
      </c>
      <c r="S77" t="s">
        <v>2389</v>
      </c>
      <c r="T77" t="s">
        <v>2694</v>
      </c>
      <c r="U77" t="s">
        <v>3239</v>
      </c>
      <c r="V77">
        <v>24</v>
      </c>
      <c r="W77">
        <v>0.19</v>
      </c>
      <c r="X77">
        <v>55.1</v>
      </c>
      <c r="Y77" s="6">
        <f t="shared" si="2"/>
        <v>4022.3</v>
      </c>
      <c r="AA77" s="3">
        <f t="shared" si="3"/>
        <v>0.12516874114284043</v>
      </c>
    </row>
    <row r="78" spans="1:27">
      <c r="A78" s="1">
        <v>92</v>
      </c>
      <c r="B78" t="s">
        <v>64</v>
      </c>
      <c r="C78" t="s">
        <v>541</v>
      </c>
      <c r="D78">
        <v>16</v>
      </c>
      <c r="E78" t="s">
        <v>553</v>
      </c>
      <c r="F78" t="s">
        <v>638</v>
      </c>
      <c r="G78" t="s">
        <v>64</v>
      </c>
      <c r="H78" t="s">
        <v>1541</v>
      </c>
      <c r="I78">
        <v>1</v>
      </c>
      <c r="J78">
        <v>3.96</v>
      </c>
      <c r="K78">
        <v>36657.660000000003</v>
      </c>
      <c r="L78">
        <v>109973</v>
      </c>
      <c r="M78" s="5">
        <v>76981.31</v>
      </c>
      <c r="N78">
        <v>12830.22</v>
      </c>
      <c r="O78">
        <v>30</v>
      </c>
      <c r="P78">
        <v>27493.43</v>
      </c>
      <c r="Q78">
        <v>75</v>
      </c>
      <c r="R78" t="s">
        <v>1541</v>
      </c>
      <c r="S78" t="s">
        <v>2390</v>
      </c>
      <c r="T78" t="s">
        <v>2694</v>
      </c>
      <c r="U78" t="s">
        <v>3240</v>
      </c>
      <c r="V78">
        <v>80</v>
      </c>
      <c r="W78">
        <v>0.5</v>
      </c>
      <c r="X78">
        <v>145</v>
      </c>
      <c r="Y78" s="6">
        <f t="shared" si="2"/>
        <v>10585</v>
      </c>
      <c r="AA78" s="3">
        <f t="shared" si="3"/>
        <v>0.13750090768785306</v>
      </c>
    </row>
    <row r="79" spans="1:27">
      <c r="A79" s="1">
        <v>93</v>
      </c>
      <c r="B79" t="s">
        <v>64</v>
      </c>
      <c r="C79" t="s">
        <v>541</v>
      </c>
      <c r="D79">
        <v>26</v>
      </c>
      <c r="E79" t="s">
        <v>552</v>
      </c>
      <c r="F79" t="s">
        <v>639</v>
      </c>
      <c r="G79" t="s">
        <v>64</v>
      </c>
      <c r="H79" t="s">
        <v>1542</v>
      </c>
      <c r="I79">
        <v>1</v>
      </c>
      <c r="J79">
        <v>5.74</v>
      </c>
      <c r="K79">
        <v>42936.59</v>
      </c>
      <c r="L79">
        <v>128810</v>
      </c>
      <c r="M79" s="5">
        <v>90166.96</v>
      </c>
      <c r="N79">
        <v>15027.83</v>
      </c>
      <c r="O79">
        <v>30</v>
      </c>
      <c r="P79">
        <v>32202.54</v>
      </c>
      <c r="Q79">
        <v>75</v>
      </c>
      <c r="R79" t="s">
        <v>1542</v>
      </c>
      <c r="S79" t="s">
        <v>2391</v>
      </c>
      <c r="T79" t="s">
        <v>2694</v>
      </c>
      <c r="U79" t="s">
        <v>3241</v>
      </c>
      <c r="V79">
        <v>48</v>
      </c>
      <c r="W79">
        <v>0.59</v>
      </c>
      <c r="X79">
        <v>164.75</v>
      </c>
      <c r="Y79" s="6">
        <f t="shared" si="2"/>
        <v>12026.75</v>
      </c>
      <c r="AA79" s="3">
        <f t="shared" si="3"/>
        <v>0.13338311505677911</v>
      </c>
    </row>
    <row r="80" spans="1:27">
      <c r="A80" s="1">
        <v>94</v>
      </c>
      <c r="B80" t="s">
        <v>64</v>
      </c>
      <c r="C80" t="s">
        <v>541</v>
      </c>
      <c r="D80">
        <v>20</v>
      </c>
      <c r="E80" t="s">
        <v>555</v>
      </c>
      <c r="F80" t="s">
        <v>640</v>
      </c>
      <c r="G80" t="s">
        <v>64</v>
      </c>
      <c r="H80" t="s">
        <v>1543</v>
      </c>
      <c r="I80">
        <v>1</v>
      </c>
      <c r="J80">
        <v>8.4700000000000006</v>
      </c>
      <c r="K80">
        <v>107590.85</v>
      </c>
      <c r="L80">
        <v>322773</v>
      </c>
      <c r="M80" s="5">
        <v>225941</v>
      </c>
      <c r="N80">
        <v>37656.83</v>
      </c>
      <c r="O80">
        <v>30</v>
      </c>
      <c r="P80">
        <v>80693.320000000007</v>
      </c>
      <c r="Q80">
        <v>75</v>
      </c>
      <c r="R80" t="s">
        <v>1543</v>
      </c>
      <c r="S80" t="s">
        <v>2392</v>
      </c>
      <c r="T80" t="s">
        <v>2694</v>
      </c>
      <c r="U80" t="s">
        <v>3242</v>
      </c>
      <c r="V80">
        <v>38</v>
      </c>
      <c r="W80">
        <v>2.0299999999999998</v>
      </c>
      <c r="X80">
        <v>537.95000000000005</v>
      </c>
      <c r="Y80" s="6">
        <f t="shared" si="2"/>
        <v>39270.350000000006</v>
      </c>
      <c r="AA80" s="3">
        <f t="shared" si="3"/>
        <v>0.17380798527049099</v>
      </c>
    </row>
    <row r="81" spans="1:27">
      <c r="A81" s="1">
        <v>95</v>
      </c>
      <c r="B81" t="s">
        <v>64</v>
      </c>
      <c r="C81" t="s">
        <v>541</v>
      </c>
      <c r="D81">
        <v>3</v>
      </c>
      <c r="E81" t="s">
        <v>552</v>
      </c>
      <c r="F81" t="s">
        <v>641</v>
      </c>
      <c r="G81" t="s">
        <v>64</v>
      </c>
      <c r="H81" t="s">
        <v>1544</v>
      </c>
      <c r="I81">
        <v>1</v>
      </c>
      <c r="J81">
        <v>2.82</v>
      </c>
      <c r="K81">
        <v>20785.64</v>
      </c>
      <c r="L81">
        <v>58375</v>
      </c>
      <c r="M81" s="5">
        <v>40863</v>
      </c>
      <c r="N81">
        <v>6810.5</v>
      </c>
      <c r="O81">
        <v>30</v>
      </c>
      <c r="P81">
        <v>13266.86</v>
      </c>
      <c r="Q81">
        <v>64</v>
      </c>
      <c r="R81" t="s">
        <v>1544</v>
      </c>
      <c r="S81" t="s">
        <v>2393</v>
      </c>
      <c r="T81" t="s">
        <v>2694</v>
      </c>
      <c r="U81" t="s">
        <v>3243</v>
      </c>
      <c r="V81">
        <v>29</v>
      </c>
      <c r="W81">
        <v>0.48</v>
      </c>
      <c r="X81">
        <v>219.9</v>
      </c>
      <c r="Y81" s="6">
        <f t="shared" si="2"/>
        <v>16052.7</v>
      </c>
      <c r="AA81" s="3">
        <f t="shared" si="3"/>
        <v>0.39284193524704503</v>
      </c>
    </row>
    <row r="82" spans="1:27">
      <c r="A82" s="1">
        <v>96</v>
      </c>
      <c r="B82" t="s">
        <v>64</v>
      </c>
      <c r="C82" t="s">
        <v>541</v>
      </c>
      <c r="D82">
        <v>2</v>
      </c>
      <c r="E82" t="s">
        <v>552</v>
      </c>
      <c r="F82" t="s">
        <v>642</v>
      </c>
      <c r="G82" t="s">
        <v>64</v>
      </c>
      <c r="H82" t="s">
        <v>1545</v>
      </c>
      <c r="I82">
        <v>1</v>
      </c>
      <c r="J82">
        <v>4.04</v>
      </c>
      <c r="K82">
        <v>28305.25</v>
      </c>
      <c r="L82">
        <v>79492</v>
      </c>
      <c r="M82" s="5">
        <v>55644</v>
      </c>
      <c r="N82">
        <v>9274</v>
      </c>
      <c r="O82">
        <v>30</v>
      </c>
      <c r="P82">
        <v>18064.75</v>
      </c>
      <c r="Q82">
        <v>64</v>
      </c>
      <c r="R82" t="s">
        <v>1545</v>
      </c>
      <c r="S82" t="s">
        <v>2394</v>
      </c>
      <c r="T82" t="s">
        <v>2694</v>
      </c>
      <c r="U82" t="s">
        <v>3244</v>
      </c>
      <c r="V82">
        <v>33</v>
      </c>
      <c r="W82">
        <v>0.52</v>
      </c>
      <c r="X82">
        <v>258.89999999999998</v>
      </c>
      <c r="Y82" s="6">
        <f t="shared" si="2"/>
        <v>18899.699999999997</v>
      </c>
      <c r="AA82" s="3">
        <f t="shared" si="3"/>
        <v>0.33965387103730854</v>
      </c>
    </row>
    <row r="83" spans="1:27">
      <c r="A83" s="1">
        <v>97</v>
      </c>
      <c r="B83" t="s">
        <v>64</v>
      </c>
      <c r="C83" t="s">
        <v>541</v>
      </c>
      <c r="D83">
        <v>6</v>
      </c>
      <c r="E83" t="s">
        <v>552</v>
      </c>
      <c r="F83" t="s">
        <v>643</v>
      </c>
      <c r="G83" t="s">
        <v>64</v>
      </c>
      <c r="H83" t="s">
        <v>1546</v>
      </c>
      <c r="I83">
        <v>1</v>
      </c>
      <c r="J83">
        <v>4.4000000000000004</v>
      </c>
      <c r="K83">
        <v>17355.39</v>
      </c>
      <c r="L83">
        <v>70674</v>
      </c>
      <c r="M83" s="5">
        <v>45938</v>
      </c>
      <c r="N83">
        <v>7656.33</v>
      </c>
      <c r="O83">
        <v>35</v>
      </c>
      <c r="P83">
        <v>20926.28</v>
      </c>
      <c r="Q83">
        <v>121</v>
      </c>
      <c r="R83" t="s">
        <v>1546</v>
      </c>
      <c r="S83" t="s">
        <v>2395</v>
      </c>
      <c r="T83" t="s">
        <v>2694</v>
      </c>
      <c r="U83" t="s">
        <v>3245</v>
      </c>
      <c r="V83">
        <v>13</v>
      </c>
      <c r="W83">
        <v>0.31</v>
      </c>
      <c r="X83">
        <v>161.19999999999999</v>
      </c>
      <c r="Y83" s="6">
        <f t="shared" si="2"/>
        <v>11767.599999999999</v>
      </c>
      <c r="AA83" s="3">
        <f t="shared" si="3"/>
        <v>0.25616265401192911</v>
      </c>
    </row>
    <row r="84" spans="1:27">
      <c r="A84" s="1">
        <v>98</v>
      </c>
      <c r="B84" t="s">
        <v>64</v>
      </c>
      <c r="C84" t="s">
        <v>541</v>
      </c>
      <c r="D84">
        <v>1</v>
      </c>
      <c r="E84" t="s">
        <v>553</v>
      </c>
      <c r="F84" t="s">
        <v>644</v>
      </c>
      <c r="G84" t="s">
        <v>64</v>
      </c>
      <c r="H84" t="s">
        <v>1547</v>
      </c>
      <c r="I84">
        <v>1</v>
      </c>
      <c r="J84">
        <v>2.88</v>
      </c>
      <c r="K84">
        <v>22587.78</v>
      </c>
      <c r="L84">
        <v>67764</v>
      </c>
      <c r="M84" s="5">
        <v>40658</v>
      </c>
      <c r="N84">
        <v>6776.33</v>
      </c>
      <c r="O84">
        <v>40</v>
      </c>
      <c r="P84">
        <v>11293.89</v>
      </c>
      <c r="Q84">
        <v>50</v>
      </c>
      <c r="R84" t="s">
        <v>1547</v>
      </c>
      <c r="S84" t="s">
        <v>2396</v>
      </c>
      <c r="T84" t="s">
        <v>2694</v>
      </c>
      <c r="U84" t="s">
        <v>3246</v>
      </c>
      <c r="V84">
        <v>6</v>
      </c>
      <c r="W84">
        <v>0.35</v>
      </c>
      <c r="X84">
        <v>155.75</v>
      </c>
      <c r="Y84" s="6">
        <f t="shared" si="2"/>
        <v>11369.75</v>
      </c>
      <c r="AA84" s="3">
        <f t="shared" si="3"/>
        <v>0.27964361257317133</v>
      </c>
    </row>
    <row r="85" spans="1:27">
      <c r="A85" s="1">
        <v>99</v>
      </c>
      <c r="B85" t="s">
        <v>64</v>
      </c>
      <c r="C85" t="s">
        <v>541</v>
      </c>
      <c r="D85">
        <v>7</v>
      </c>
      <c r="E85" t="s">
        <v>553</v>
      </c>
      <c r="F85" t="s">
        <v>645</v>
      </c>
      <c r="G85" t="s">
        <v>64</v>
      </c>
      <c r="H85" t="s">
        <v>1548</v>
      </c>
      <c r="I85">
        <v>1</v>
      </c>
      <c r="J85">
        <v>2.8</v>
      </c>
      <c r="K85">
        <v>12992.01</v>
      </c>
      <c r="L85">
        <v>38977</v>
      </c>
      <c r="M85" s="5">
        <v>23386</v>
      </c>
      <c r="N85">
        <v>3897.67</v>
      </c>
      <c r="O85">
        <v>40</v>
      </c>
      <c r="P85">
        <v>6496.32</v>
      </c>
      <c r="Q85">
        <v>50</v>
      </c>
      <c r="R85" t="s">
        <v>1548</v>
      </c>
      <c r="S85" t="s">
        <v>2397</v>
      </c>
      <c r="T85" t="s">
        <v>2694</v>
      </c>
      <c r="U85" t="s">
        <v>3247</v>
      </c>
      <c r="V85">
        <v>2</v>
      </c>
      <c r="W85">
        <v>0.24399999999999999</v>
      </c>
      <c r="X85">
        <v>115.9</v>
      </c>
      <c r="Y85" s="6">
        <f t="shared" si="2"/>
        <v>8460.7000000000007</v>
      </c>
      <c r="AA85" s="3">
        <f t="shared" si="3"/>
        <v>0.36178482852988969</v>
      </c>
    </row>
    <row r="86" spans="1:27">
      <c r="A86" s="1">
        <v>100</v>
      </c>
      <c r="B86" t="s">
        <v>65</v>
      </c>
      <c r="C86" t="s">
        <v>541</v>
      </c>
      <c r="D86">
        <v>3</v>
      </c>
      <c r="E86" t="s">
        <v>552</v>
      </c>
      <c r="F86" t="s">
        <v>646</v>
      </c>
      <c r="G86" t="s">
        <v>65</v>
      </c>
      <c r="H86" t="s">
        <v>1549</v>
      </c>
      <c r="I86">
        <v>1</v>
      </c>
      <c r="J86">
        <v>3.94</v>
      </c>
      <c r="K86">
        <v>48909.17</v>
      </c>
      <c r="L86">
        <v>146728</v>
      </c>
      <c r="M86" s="5">
        <v>88036.86</v>
      </c>
      <c r="N86">
        <v>14672.81</v>
      </c>
      <c r="O86">
        <v>40</v>
      </c>
      <c r="P86">
        <v>24454.880000000001</v>
      </c>
      <c r="Q86">
        <v>50</v>
      </c>
      <c r="R86" t="s">
        <v>1549</v>
      </c>
      <c r="S86" t="s">
        <v>2398</v>
      </c>
      <c r="T86" t="s">
        <v>2694</v>
      </c>
      <c r="U86" t="s">
        <v>3248</v>
      </c>
      <c r="V86">
        <v>14</v>
      </c>
      <c r="W86">
        <v>0.82400000000000007</v>
      </c>
      <c r="X86">
        <v>386.27</v>
      </c>
      <c r="Y86" s="6">
        <f t="shared" si="2"/>
        <v>28197.71</v>
      </c>
      <c r="AA86" s="3">
        <f t="shared" si="3"/>
        <v>0.32029436306565229</v>
      </c>
    </row>
    <row r="87" spans="1:27">
      <c r="A87" s="1">
        <v>101</v>
      </c>
      <c r="B87" t="s">
        <v>65</v>
      </c>
      <c r="C87" t="s">
        <v>541</v>
      </c>
      <c r="D87">
        <v>12</v>
      </c>
      <c r="E87" t="s">
        <v>556</v>
      </c>
      <c r="F87" t="s">
        <v>647</v>
      </c>
      <c r="G87" t="s">
        <v>65</v>
      </c>
      <c r="H87" t="s">
        <v>1550</v>
      </c>
      <c r="I87">
        <v>1</v>
      </c>
      <c r="J87">
        <v>66.319999999999993</v>
      </c>
      <c r="K87">
        <v>1319583.05</v>
      </c>
      <c r="L87">
        <v>4632396</v>
      </c>
      <c r="M87" s="5">
        <v>2084578</v>
      </c>
      <c r="N87">
        <v>347429.67</v>
      </c>
      <c r="O87">
        <v>55</v>
      </c>
      <c r="P87">
        <v>417565.28</v>
      </c>
      <c r="Q87">
        <v>32</v>
      </c>
      <c r="R87" t="s">
        <v>1550</v>
      </c>
      <c r="S87" t="s">
        <v>2399</v>
      </c>
      <c r="T87" t="s">
        <v>2694</v>
      </c>
      <c r="U87" t="s">
        <v>3249</v>
      </c>
      <c r="V87">
        <v>178</v>
      </c>
      <c r="W87">
        <v>18.61</v>
      </c>
      <c r="X87">
        <v>9578.0499999999993</v>
      </c>
      <c r="Y87" s="6">
        <f t="shared" si="2"/>
        <v>699197.64999999991</v>
      </c>
      <c r="AA87" s="3">
        <f t="shared" si="3"/>
        <v>0.33541448197189067</v>
      </c>
    </row>
    <row r="88" spans="1:27">
      <c r="A88" s="1">
        <v>102</v>
      </c>
      <c r="B88" t="s">
        <v>65</v>
      </c>
      <c r="C88" t="s">
        <v>541</v>
      </c>
      <c r="D88">
        <v>5</v>
      </c>
      <c r="E88" t="s">
        <v>553</v>
      </c>
      <c r="F88" t="s">
        <v>648</v>
      </c>
      <c r="G88" t="s">
        <v>65</v>
      </c>
      <c r="H88" t="s">
        <v>1551</v>
      </c>
      <c r="I88">
        <v>1</v>
      </c>
      <c r="J88">
        <v>3.93</v>
      </c>
      <c r="K88">
        <v>29300.51</v>
      </c>
      <c r="L88">
        <v>87902</v>
      </c>
      <c r="M88" s="5">
        <v>52741</v>
      </c>
      <c r="N88">
        <v>8790.17</v>
      </c>
      <c r="O88">
        <v>40</v>
      </c>
      <c r="P88">
        <v>14650.32</v>
      </c>
      <c r="Q88">
        <v>50</v>
      </c>
      <c r="R88" t="s">
        <v>1551</v>
      </c>
      <c r="S88" t="s">
        <v>2400</v>
      </c>
      <c r="T88" t="s">
        <v>2694</v>
      </c>
      <c r="U88" t="s">
        <v>3250</v>
      </c>
      <c r="V88">
        <v>2</v>
      </c>
      <c r="W88">
        <v>0.307</v>
      </c>
      <c r="X88">
        <v>214.9</v>
      </c>
      <c r="Y88" s="6">
        <f t="shared" si="2"/>
        <v>15687.7</v>
      </c>
      <c r="AA88" s="3">
        <f t="shared" si="3"/>
        <v>0.29744790580383385</v>
      </c>
    </row>
    <row r="89" spans="1:27">
      <c r="A89" s="1">
        <v>103</v>
      </c>
      <c r="B89" t="s">
        <v>65</v>
      </c>
      <c r="C89" t="s">
        <v>541</v>
      </c>
      <c r="D89">
        <v>2</v>
      </c>
      <c r="E89" t="s">
        <v>553</v>
      </c>
      <c r="F89" t="s">
        <v>649</v>
      </c>
      <c r="G89" t="s">
        <v>65</v>
      </c>
      <c r="H89" t="s">
        <v>1552</v>
      </c>
      <c r="I89">
        <v>1</v>
      </c>
      <c r="J89">
        <v>4.43</v>
      </c>
      <c r="K89">
        <v>26695.98</v>
      </c>
      <c r="L89">
        <v>83353</v>
      </c>
      <c r="M89" s="5">
        <v>58347.14</v>
      </c>
      <c r="N89">
        <v>9724.52</v>
      </c>
      <c r="O89">
        <v>30</v>
      </c>
      <c r="P89">
        <v>21926.639999999999</v>
      </c>
      <c r="Q89">
        <v>82</v>
      </c>
      <c r="R89" t="s">
        <v>1552</v>
      </c>
      <c r="S89" t="s">
        <v>2401</v>
      </c>
      <c r="T89" t="s">
        <v>2694</v>
      </c>
      <c r="U89" t="s">
        <v>3251</v>
      </c>
      <c r="V89">
        <v>46</v>
      </c>
      <c r="W89">
        <v>0.89</v>
      </c>
      <c r="X89">
        <v>375.97</v>
      </c>
      <c r="Y89" s="6">
        <f t="shared" si="2"/>
        <v>27445.81</v>
      </c>
      <c r="AA89" s="3">
        <f t="shared" si="3"/>
        <v>0.47038826581731341</v>
      </c>
    </row>
    <row r="90" spans="1:27">
      <c r="A90" s="1">
        <v>104</v>
      </c>
      <c r="B90" t="s">
        <v>65</v>
      </c>
      <c r="C90" t="s">
        <v>541</v>
      </c>
      <c r="D90">
        <v>4</v>
      </c>
      <c r="E90" t="s">
        <v>552</v>
      </c>
      <c r="F90" t="s">
        <v>650</v>
      </c>
      <c r="G90" t="s">
        <v>65</v>
      </c>
      <c r="H90" t="s">
        <v>1553</v>
      </c>
      <c r="I90">
        <v>1</v>
      </c>
      <c r="J90">
        <v>2.5299999999999998</v>
      </c>
      <c r="K90">
        <v>12072.48</v>
      </c>
      <c r="L90">
        <v>36326</v>
      </c>
      <c r="M90" s="5">
        <v>25428</v>
      </c>
      <c r="N90">
        <v>4238</v>
      </c>
      <c r="O90">
        <v>30</v>
      </c>
      <c r="P90">
        <v>9117.52</v>
      </c>
      <c r="Q90">
        <v>76</v>
      </c>
      <c r="R90" t="s">
        <v>1553</v>
      </c>
      <c r="S90" t="s">
        <v>2402</v>
      </c>
      <c r="T90" t="s">
        <v>2694</v>
      </c>
      <c r="U90" t="s">
        <v>3252</v>
      </c>
      <c r="V90">
        <v>17</v>
      </c>
      <c r="W90">
        <v>0.34</v>
      </c>
      <c r="X90">
        <v>198.35</v>
      </c>
      <c r="Y90" s="6">
        <f t="shared" si="2"/>
        <v>14479.55</v>
      </c>
      <c r="AA90" s="3">
        <f t="shared" si="3"/>
        <v>0.56943330187195218</v>
      </c>
    </row>
    <row r="91" spans="1:27">
      <c r="A91" s="1">
        <v>105</v>
      </c>
      <c r="B91" t="s">
        <v>65</v>
      </c>
      <c r="C91" t="s">
        <v>541</v>
      </c>
      <c r="D91">
        <v>1</v>
      </c>
      <c r="E91" t="s">
        <v>553</v>
      </c>
      <c r="F91" t="s">
        <v>651</v>
      </c>
      <c r="G91" t="s">
        <v>65</v>
      </c>
      <c r="H91" t="s">
        <v>1554</v>
      </c>
      <c r="I91">
        <v>1</v>
      </c>
      <c r="J91">
        <v>3.69</v>
      </c>
      <c r="K91">
        <v>25806.45</v>
      </c>
      <c r="L91">
        <v>72476</v>
      </c>
      <c r="M91" s="5">
        <v>50733</v>
      </c>
      <c r="N91">
        <v>8455.5</v>
      </c>
      <c r="O91">
        <v>30</v>
      </c>
      <c r="P91">
        <v>16471.05</v>
      </c>
      <c r="Q91">
        <v>64</v>
      </c>
      <c r="R91" t="s">
        <v>1554</v>
      </c>
      <c r="S91" t="s">
        <v>2403</v>
      </c>
      <c r="T91" t="s">
        <v>2694</v>
      </c>
      <c r="U91" t="s">
        <v>3253</v>
      </c>
      <c r="V91">
        <v>62</v>
      </c>
      <c r="W91">
        <v>0.52</v>
      </c>
      <c r="X91">
        <v>184.6</v>
      </c>
      <c r="Y91" s="6">
        <f t="shared" si="2"/>
        <v>13475.8</v>
      </c>
      <c r="AA91" s="3">
        <f t="shared" si="3"/>
        <v>0.26562198174758045</v>
      </c>
    </row>
    <row r="92" spans="1:27">
      <c r="A92" s="1">
        <v>106</v>
      </c>
      <c r="B92" t="s">
        <v>66</v>
      </c>
      <c r="C92" t="s">
        <v>541</v>
      </c>
      <c r="D92">
        <v>39</v>
      </c>
      <c r="E92" t="s">
        <v>552</v>
      </c>
      <c r="F92" t="s">
        <v>652</v>
      </c>
      <c r="G92" t="s">
        <v>66</v>
      </c>
      <c r="H92" t="s">
        <v>1555</v>
      </c>
      <c r="I92">
        <v>1</v>
      </c>
      <c r="J92">
        <v>1.63</v>
      </c>
      <c r="K92">
        <v>13236.07</v>
      </c>
      <c r="L92">
        <v>31238</v>
      </c>
      <c r="M92" s="5">
        <v>20305</v>
      </c>
      <c r="N92">
        <v>3384.17</v>
      </c>
      <c r="O92">
        <v>35</v>
      </c>
      <c r="P92">
        <v>3684.76</v>
      </c>
      <c r="Q92">
        <v>28</v>
      </c>
      <c r="R92" t="s">
        <v>1555</v>
      </c>
      <c r="S92" t="s">
        <v>2404</v>
      </c>
      <c r="T92" t="s">
        <v>2694</v>
      </c>
      <c r="U92" t="s">
        <v>3254</v>
      </c>
      <c r="V92">
        <v>1</v>
      </c>
      <c r="W92">
        <v>0.22900000000000001</v>
      </c>
      <c r="X92">
        <v>102.13</v>
      </c>
      <c r="Y92" s="6">
        <f t="shared" si="2"/>
        <v>7455.49</v>
      </c>
      <c r="AA92" s="3">
        <f t="shared" si="3"/>
        <v>0.36717508002954935</v>
      </c>
    </row>
    <row r="93" spans="1:27">
      <c r="A93" s="1">
        <v>107</v>
      </c>
      <c r="B93" t="s">
        <v>67</v>
      </c>
      <c r="C93" t="s">
        <v>542</v>
      </c>
      <c r="D93">
        <v>3</v>
      </c>
      <c r="E93" t="s">
        <v>552</v>
      </c>
      <c r="F93" t="s">
        <v>653</v>
      </c>
      <c r="G93" t="s">
        <v>67</v>
      </c>
      <c r="H93" t="s">
        <v>1556</v>
      </c>
      <c r="I93">
        <v>1</v>
      </c>
      <c r="J93">
        <v>2.1800000000000002</v>
      </c>
      <c r="K93">
        <v>3020</v>
      </c>
      <c r="L93">
        <v>11772</v>
      </c>
      <c r="M93" s="5">
        <v>8240</v>
      </c>
      <c r="N93">
        <v>1373.33</v>
      </c>
      <c r="O93">
        <v>30</v>
      </c>
      <c r="P93">
        <v>3846.67</v>
      </c>
      <c r="Q93">
        <v>127</v>
      </c>
      <c r="R93" t="s">
        <v>1556</v>
      </c>
      <c r="S93" t="s">
        <v>2405</v>
      </c>
      <c r="T93" t="s">
        <v>2694</v>
      </c>
      <c r="U93" t="s">
        <v>3255</v>
      </c>
      <c r="V93">
        <v>4</v>
      </c>
      <c r="W93">
        <v>0.11</v>
      </c>
      <c r="X93">
        <v>39.799999999999997</v>
      </c>
      <c r="Y93" s="6">
        <f t="shared" si="2"/>
        <v>2905.3999999999996</v>
      </c>
      <c r="AA93" s="3">
        <f t="shared" si="3"/>
        <v>0.35259708737864071</v>
      </c>
    </row>
    <row r="94" spans="1:27">
      <c r="A94" s="1">
        <v>108</v>
      </c>
      <c r="B94" t="s">
        <v>67</v>
      </c>
      <c r="C94" t="s">
        <v>542</v>
      </c>
      <c r="D94">
        <v>4</v>
      </c>
      <c r="E94" t="s">
        <v>553</v>
      </c>
      <c r="F94" t="s">
        <v>654</v>
      </c>
      <c r="G94" t="s">
        <v>67</v>
      </c>
      <c r="H94" t="s">
        <v>1557</v>
      </c>
      <c r="I94">
        <v>1</v>
      </c>
      <c r="J94">
        <v>1.89</v>
      </c>
      <c r="K94">
        <v>123626.23</v>
      </c>
      <c r="L94">
        <v>408462</v>
      </c>
      <c r="M94" s="5">
        <v>285923</v>
      </c>
      <c r="N94">
        <v>47653.83</v>
      </c>
      <c r="O94">
        <v>30</v>
      </c>
      <c r="P94">
        <v>114642.94</v>
      </c>
      <c r="Q94">
        <v>93</v>
      </c>
      <c r="R94" t="s">
        <v>1557</v>
      </c>
      <c r="S94" t="s">
        <v>2406</v>
      </c>
      <c r="T94" t="s">
        <v>2694</v>
      </c>
      <c r="U94" t="s">
        <v>3256</v>
      </c>
      <c r="V94">
        <v>2</v>
      </c>
      <c r="W94">
        <v>1.1200000000000001</v>
      </c>
      <c r="X94">
        <v>2175.1999999999998</v>
      </c>
      <c r="Y94" s="6">
        <f t="shared" si="2"/>
        <v>158789.59999999998</v>
      </c>
      <c r="AA94" s="3">
        <f t="shared" si="3"/>
        <v>0.55535791104598087</v>
      </c>
    </row>
    <row r="95" spans="1:27">
      <c r="A95" s="1">
        <v>109</v>
      </c>
      <c r="B95" t="s">
        <v>67</v>
      </c>
      <c r="C95" t="s">
        <v>542</v>
      </c>
      <c r="D95">
        <v>1</v>
      </c>
      <c r="E95" t="s">
        <v>552</v>
      </c>
      <c r="F95" t="s">
        <v>655</v>
      </c>
      <c r="G95" t="s">
        <v>67</v>
      </c>
      <c r="H95" t="s">
        <v>1558</v>
      </c>
      <c r="I95">
        <v>1</v>
      </c>
      <c r="J95">
        <v>2.3199999999999998</v>
      </c>
      <c r="K95">
        <v>100549.12</v>
      </c>
      <c r="L95">
        <v>237296</v>
      </c>
      <c r="M95" s="5">
        <v>166107</v>
      </c>
      <c r="N95">
        <v>27684.5</v>
      </c>
      <c r="O95">
        <v>30</v>
      </c>
      <c r="P95">
        <v>37873.379999999997</v>
      </c>
      <c r="Q95">
        <v>38</v>
      </c>
      <c r="R95" t="s">
        <v>1558</v>
      </c>
      <c r="S95" t="s">
        <v>2407</v>
      </c>
      <c r="T95" t="s">
        <v>2694</v>
      </c>
      <c r="U95" t="s">
        <v>3257</v>
      </c>
      <c r="V95">
        <v>1</v>
      </c>
      <c r="W95">
        <v>0.65</v>
      </c>
      <c r="X95">
        <v>1300</v>
      </c>
      <c r="Y95" s="6">
        <f t="shared" si="2"/>
        <v>94900</v>
      </c>
      <c r="AA95" s="3">
        <f t="shared" si="3"/>
        <v>0.57131848748096103</v>
      </c>
    </row>
    <row r="96" spans="1:27">
      <c r="A96" s="1">
        <v>110</v>
      </c>
      <c r="B96" t="s">
        <v>67</v>
      </c>
      <c r="C96" t="s">
        <v>542</v>
      </c>
      <c r="D96">
        <v>2</v>
      </c>
      <c r="E96" t="s">
        <v>552</v>
      </c>
      <c r="F96" t="s">
        <v>656</v>
      </c>
      <c r="G96" t="s">
        <v>67</v>
      </c>
      <c r="H96" t="s">
        <v>1559</v>
      </c>
      <c r="I96">
        <v>1</v>
      </c>
      <c r="J96">
        <v>2.52</v>
      </c>
      <c r="K96">
        <v>8139.05</v>
      </c>
      <c r="L96">
        <v>24011</v>
      </c>
      <c r="M96" s="5">
        <v>14407</v>
      </c>
      <c r="N96">
        <v>2401.17</v>
      </c>
      <c r="O96">
        <v>40</v>
      </c>
      <c r="P96">
        <v>3866.78</v>
      </c>
      <c r="Q96">
        <v>48</v>
      </c>
      <c r="R96" t="s">
        <v>1559</v>
      </c>
      <c r="S96" t="s">
        <v>2408</v>
      </c>
      <c r="T96" t="s">
        <v>2694</v>
      </c>
      <c r="U96" t="s">
        <v>3258</v>
      </c>
      <c r="V96">
        <v>13</v>
      </c>
      <c r="W96">
        <v>0.23</v>
      </c>
      <c r="X96">
        <v>57.09</v>
      </c>
      <c r="Y96" s="6">
        <f t="shared" si="2"/>
        <v>4167.5700000000006</v>
      </c>
      <c r="AA96" s="3">
        <f t="shared" si="3"/>
        <v>0.28927396404525579</v>
      </c>
    </row>
    <row r="97" spans="1:27">
      <c r="A97" s="1">
        <v>111</v>
      </c>
      <c r="B97" t="s">
        <v>68</v>
      </c>
      <c r="C97" t="s">
        <v>542</v>
      </c>
      <c r="D97">
        <v>2</v>
      </c>
      <c r="E97" t="s">
        <v>553</v>
      </c>
      <c r="F97" t="s">
        <v>657</v>
      </c>
      <c r="G97" t="s">
        <v>68</v>
      </c>
      <c r="H97" t="s">
        <v>1560</v>
      </c>
      <c r="I97">
        <v>1</v>
      </c>
      <c r="J97">
        <v>2.04</v>
      </c>
      <c r="K97">
        <v>39306.29</v>
      </c>
      <c r="L97">
        <v>129868</v>
      </c>
      <c r="M97" s="5">
        <v>90908</v>
      </c>
      <c r="N97">
        <v>15151.33</v>
      </c>
      <c r="O97">
        <v>30</v>
      </c>
      <c r="P97">
        <v>36450.379999999997</v>
      </c>
      <c r="Q97">
        <v>93</v>
      </c>
      <c r="R97" t="s">
        <v>1560</v>
      </c>
      <c r="S97" t="s">
        <v>2409</v>
      </c>
      <c r="T97" t="s">
        <v>2694</v>
      </c>
      <c r="U97" t="s">
        <v>3259</v>
      </c>
      <c r="V97">
        <v>6</v>
      </c>
      <c r="W97">
        <v>0.95599999999999996</v>
      </c>
      <c r="X97">
        <v>643.69000000000005</v>
      </c>
      <c r="Y97" s="6">
        <f t="shared" si="2"/>
        <v>46989.37</v>
      </c>
      <c r="AA97" s="3">
        <f t="shared" si="3"/>
        <v>0.51688927267127205</v>
      </c>
    </row>
    <row r="98" spans="1:27">
      <c r="A98" s="1">
        <v>112</v>
      </c>
      <c r="B98" t="s">
        <v>69</v>
      </c>
      <c r="C98" t="s">
        <v>542</v>
      </c>
      <c r="D98">
        <v>1</v>
      </c>
      <c r="E98" t="s">
        <v>553</v>
      </c>
      <c r="F98" t="s">
        <v>658</v>
      </c>
      <c r="G98" t="s">
        <v>69</v>
      </c>
      <c r="H98" t="s">
        <v>1561</v>
      </c>
      <c r="I98">
        <v>1</v>
      </c>
      <c r="J98">
        <v>1.53</v>
      </c>
      <c r="K98">
        <v>14754.57</v>
      </c>
      <c r="L98">
        <v>42656</v>
      </c>
      <c r="M98" s="5">
        <v>29859</v>
      </c>
      <c r="N98">
        <v>4976.5</v>
      </c>
      <c r="O98">
        <v>30</v>
      </c>
      <c r="P98">
        <v>10127.93</v>
      </c>
      <c r="Q98">
        <v>69</v>
      </c>
      <c r="R98" t="s">
        <v>1561</v>
      </c>
      <c r="S98" t="s">
        <v>2410</v>
      </c>
      <c r="T98" t="s">
        <v>2694</v>
      </c>
      <c r="U98" t="s">
        <v>3260</v>
      </c>
      <c r="V98">
        <v>26</v>
      </c>
      <c r="W98">
        <v>0.34</v>
      </c>
      <c r="X98">
        <v>114.95</v>
      </c>
      <c r="Y98" s="6">
        <f t="shared" si="2"/>
        <v>8391.35</v>
      </c>
      <c r="AA98" s="3">
        <f t="shared" si="3"/>
        <v>0.28103251950835595</v>
      </c>
    </row>
    <row r="99" spans="1:27">
      <c r="A99" s="1">
        <v>113</v>
      </c>
      <c r="B99" t="s">
        <v>70</v>
      </c>
      <c r="C99" t="s">
        <v>542</v>
      </c>
      <c r="D99">
        <v>1</v>
      </c>
      <c r="E99" t="s">
        <v>552</v>
      </c>
      <c r="F99" t="s">
        <v>659</v>
      </c>
      <c r="G99" t="s">
        <v>70</v>
      </c>
      <c r="H99" t="s">
        <v>1562</v>
      </c>
      <c r="I99">
        <v>1</v>
      </c>
      <c r="J99">
        <v>10.02</v>
      </c>
      <c r="K99">
        <v>39375.230000000003</v>
      </c>
      <c r="L99">
        <v>130097</v>
      </c>
      <c r="M99" s="5">
        <v>78058.2</v>
      </c>
      <c r="N99">
        <v>13009.7</v>
      </c>
      <c r="O99">
        <v>40</v>
      </c>
      <c r="P99">
        <v>25673.27</v>
      </c>
      <c r="Q99">
        <v>65</v>
      </c>
      <c r="R99" t="s">
        <v>1562</v>
      </c>
      <c r="S99" t="s">
        <v>2411</v>
      </c>
      <c r="T99" t="s">
        <v>2694</v>
      </c>
      <c r="U99" t="s">
        <v>3261</v>
      </c>
      <c r="V99">
        <v>21</v>
      </c>
      <c r="W99">
        <v>0.41499999999999998</v>
      </c>
      <c r="X99">
        <v>404.9</v>
      </c>
      <c r="Y99" s="6">
        <f t="shared" si="2"/>
        <v>29557.699999999997</v>
      </c>
      <c r="AA99" s="3">
        <f t="shared" si="3"/>
        <v>0.37866233143987432</v>
      </c>
    </row>
    <row r="100" spans="1:27">
      <c r="A100" s="1">
        <v>115</v>
      </c>
      <c r="B100" t="s">
        <v>71</v>
      </c>
      <c r="C100" t="s">
        <v>542</v>
      </c>
      <c r="D100">
        <v>2</v>
      </c>
      <c r="E100" t="s">
        <v>552</v>
      </c>
      <c r="F100" t="s">
        <v>660</v>
      </c>
      <c r="G100" t="s">
        <v>71</v>
      </c>
      <c r="H100" t="s">
        <v>1563</v>
      </c>
      <c r="I100">
        <v>1</v>
      </c>
      <c r="J100">
        <v>3.42</v>
      </c>
      <c r="K100">
        <v>11322.61</v>
      </c>
      <c r="L100">
        <v>33402</v>
      </c>
      <c r="M100" s="5">
        <v>20041.2</v>
      </c>
      <c r="N100">
        <v>3340.2</v>
      </c>
      <c r="O100">
        <v>40</v>
      </c>
      <c r="P100">
        <v>5378.39</v>
      </c>
      <c r="Q100">
        <v>48</v>
      </c>
      <c r="R100" t="s">
        <v>1563</v>
      </c>
      <c r="S100" t="s">
        <v>2412</v>
      </c>
      <c r="T100" t="s">
        <v>2694</v>
      </c>
      <c r="U100" t="s">
        <v>3262</v>
      </c>
      <c r="V100">
        <v>13</v>
      </c>
      <c r="W100">
        <v>0.29899999999999999</v>
      </c>
      <c r="X100">
        <v>134.55000000000001</v>
      </c>
      <c r="Y100" s="6">
        <f t="shared" si="2"/>
        <v>9822.1500000000015</v>
      </c>
      <c r="AA100" s="3">
        <f t="shared" si="3"/>
        <v>0.49009789832944139</v>
      </c>
    </row>
    <row r="101" spans="1:27">
      <c r="A101" s="1">
        <v>116</v>
      </c>
      <c r="B101" t="s">
        <v>72</v>
      </c>
      <c r="C101" t="s">
        <v>542</v>
      </c>
      <c r="D101">
        <v>1</v>
      </c>
      <c r="E101" t="s">
        <v>552</v>
      </c>
      <c r="F101" t="s">
        <v>661</v>
      </c>
      <c r="G101" t="s">
        <v>72</v>
      </c>
      <c r="H101" t="s">
        <v>1564</v>
      </c>
      <c r="I101">
        <v>1</v>
      </c>
      <c r="J101">
        <v>1.85</v>
      </c>
      <c r="K101">
        <v>4191.72</v>
      </c>
      <c r="L101">
        <v>12576</v>
      </c>
      <c r="M101" s="5">
        <v>7546</v>
      </c>
      <c r="N101">
        <v>1257.67</v>
      </c>
      <c r="O101">
        <v>40</v>
      </c>
      <c r="P101">
        <v>2096.61</v>
      </c>
      <c r="Q101">
        <v>50</v>
      </c>
      <c r="R101" t="s">
        <v>1564</v>
      </c>
      <c r="S101" t="s">
        <v>2413</v>
      </c>
      <c r="T101" t="s">
        <v>2694</v>
      </c>
      <c r="U101" t="s">
        <v>3263</v>
      </c>
      <c r="V101">
        <v>1</v>
      </c>
      <c r="W101">
        <v>4.3999999999999997E-2</v>
      </c>
      <c r="X101">
        <v>14.52</v>
      </c>
      <c r="Y101" s="6">
        <f t="shared" si="2"/>
        <v>1059.96</v>
      </c>
      <c r="AA101" s="3">
        <f t="shared" si="3"/>
        <v>0.140466472303207</v>
      </c>
    </row>
    <row r="102" spans="1:27">
      <c r="A102" s="1">
        <v>117</v>
      </c>
      <c r="B102" t="s">
        <v>73</v>
      </c>
      <c r="C102" t="s">
        <v>542</v>
      </c>
      <c r="D102">
        <v>4</v>
      </c>
      <c r="E102" t="s">
        <v>552</v>
      </c>
      <c r="F102" t="s">
        <v>662</v>
      </c>
      <c r="G102" t="s">
        <v>73</v>
      </c>
      <c r="H102" t="s">
        <v>1565</v>
      </c>
      <c r="I102">
        <v>1</v>
      </c>
      <c r="J102">
        <v>7.33</v>
      </c>
      <c r="K102">
        <v>5802.7</v>
      </c>
      <c r="L102">
        <v>39582</v>
      </c>
      <c r="M102" s="5">
        <v>27707</v>
      </c>
      <c r="N102">
        <v>4617.83</v>
      </c>
      <c r="O102">
        <v>30</v>
      </c>
      <c r="P102">
        <v>17286.47</v>
      </c>
      <c r="Q102">
        <v>298</v>
      </c>
      <c r="R102" t="s">
        <v>1565</v>
      </c>
      <c r="S102" t="s">
        <v>2414</v>
      </c>
      <c r="T102" t="s">
        <v>2694</v>
      </c>
      <c r="U102" t="s">
        <v>3264</v>
      </c>
      <c r="V102">
        <v>2</v>
      </c>
      <c r="W102">
        <v>0.1</v>
      </c>
      <c r="X102">
        <v>36</v>
      </c>
      <c r="Y102" s="6">
        <f t="shared" si="2"/>
        <v>2628</v>
      </c>
      <c r="AA102" s="3">
        <f t="shared" si="3"/>
        <v>9.4849676976937233E-2</v>
      </c>
    </row>
    <row r="103" spans="1:27">
      <c r="A103" s="1">
        <v>118</v>
      </c>
      <c r="B103" t="s">
        <v>74</v>
      </c>
      <c r="C103" t="s">
        <v>542</v>
      </c>
      <c r="D103">
        <v>1</v>
      </c>
      <c r="E103" t="s">
        <v>552</v>
      </c>
      <c r="F103" t="s">
        <v>663</v>
      </c>
      <c r="G103" t="s">
        <v>74</v>
      </c>
      <c r="H103" t="s">
        <v>1566</v>
      </c>
      <c r="I103">
        <v>1</v>
      </c>
      <c r="J103">
        <v>2.16</v>
      </c>
      <c r="K103">
        <v>27501.66</v>
      </c>
      <c r="L103">
        <v>66004</v>
      </c>
      <c r="M103" s="5">
        <v>46203</v>
      </c>
      <c r="N103">
        <v>7700.5</v>
      </c>
      <c r="O103">
        <v>30</v>
      </c>
      <c r="P103">
        <v>11000.84</v>
      </c>
      <c r="Q103">
        <v>40</v>
      </c>
      <c r="R103" t="s">
        <v>1566</v>
      </c>
      <c r="S103" t="s">
        <v>2415</v>
      </c>
      <c r="T103" t="s">
        <v>2694</v>
      </c>
      <c r="U103" t="s">
        <v>3265</v>
      </c>
      <c r="V103">
        <v>7</v>
      </c>
      <c r="W103">
        <v>0.98299999999999998</v>
      </c>
      <c r="X103">
        <v>189.78</v>
      </c>
      <c r="Y103" s="6">
        <f t="shared" si="2"/>
        <v>13853.94</v>
      </c>
      <c r="AA103" s="3">
        <f t="shared" si="3"/>
        <v>0.29984936043114085</v>
      </c>
    </row>
    <row r="104" spans="1:27">
      <c r="A104" s="1">
        <v>119</v>
      </c>
      <c r="B104" t="s">
        <v>75</v>
      </c>
      <c r="C104" t="s">
        <v>542</v>
      </c>
      <c r="D104">
        <v>1</v>
      </c>
      <c r="E104" t="s">
        <v>552</v>
      </c>
      <c r="F104" t="s">
        <v>664</v>
      </c>
      <c r="G104" t="s">
        <v>75</v>
      </c>
      <c r="H104" t="s">
        <v>1567</v>
      </c>
      <c r="I104">
        <v>1</v>
      </c>
      <c r="J104">
        <v>1.35</v>
      </c>
      <c r="K104">
        <v>16717.490000000002</v>
      </c>
      <c r="L104">
        <v>39454</v>
      </c>
      <c r="M104" s="5">
        <v>27618</v>
      </c>
      <c r="N104">
        <v>4603</v>
      </c>
      <c r="O104">
        <v>30</v>
      </c>
      <c r="P104">
        <v>6297.51</v>
      </c>
      <c r="Q104">
        <v>38</v>
      </c>
      <c r="R104" t="s">
        <v>1567</v>
      </c>
      <c r="S104" t="s">
        <v>2416</v>
      </c>
      <c r="T104" t="s">
        <v>2694</v>
      </c>
      <c r="U104" t="s">
        <v>3266</v>
      </c>
      <c r="V104">
        <v>1</v>
      </c>
      <c r="W104">
        <v>0.21099999999999999</v>
      </c>
      <c r="X104">
        <v>120.27</v>
      </c>
      <c r="Y104" s="6">
        <f t="shared" si="2"/>
        <v>8779.7099999999991</v>
      </c>
      <c r="AA104" s="3">
        <f t="shared" si="3"/>
        <v>0.31789810992830758</v>
      </c>
    </row>
    <row r="105" spans="1:27">
      <c r="A105" s="1">
        <v>120</v>
      </c>
      <c r="B105" t="s">
        <v>76</v>
      </c>
      <c r="C105" t="s">
        <v>542</v>
      </c>
      <c r="D105">
        <v>2</v>
      </c>
      <c r="E105" t="s">
        <v>552</v>
      </c>
      <c r="F105" t="s">
        <v>665</v>
      </c>
      <c r="G105" t="s">
        <v>76</v>
      </c>
      <c r="H105" t="s">
        <v>1568</v>
      </c>
      <c r="I105">
        <v>1</v>
      </c>
      <c r="J105">
        <v>1.51</v>
      </c>
      <c r="K105">
        <v>21086.34</v>
      </c>
      <c r="L105">
        <v>50608</v>
      </c>
      <c r="M105" s="5">
        <v>35426</v>
      </c>
      <c r="N105">
        <v>5904.33</v>
      </c>
      <c r="O105">
        <v>30</v>
      </c>
      <c r="P105">
        <v>8435.33</v>
      </c>
      <c r="Q105">
        <v>40</v>
      </c>
      <c r="R105" t="s">
        <v>1568</v>
      </c>
      <c r="S105" t="s">
        <v>2417</v>
      </c>
      <c r="T105" t="s">
        <v>2694</v>
      </c>
      <c r="U105" t="s">
        <v>3267</v>
      </c>
      <c r="V105">
        <v>11</v>
      </c>
      <c r="W105">
        <v>0.4</v>
      </c>
      <c r="X105">
        <v>213</v>
      </c>
      <c r="Y105" s="6">
        <f t="shared" si="2"/>
        <v>15549</v>
      </c>
      <c r="AA105" s="3">
        <f t="shared" si="3"/>
        <v>0.43891492124428388</v>
      </c>
    </row>
    <row r="106" spans="1:27">
      <c r="A106" s="1">
        <v>121</v>
      </c>
      <c r="B106" t="s">
        <v>77</v>
      </c>
      <c r="C106" t="s">
        <v>542</v>
      </c>
      <c r="D106">
        <v>1</v>
      </c>
      <c r="E106" t="s">
        <v>552</v>
      </c>
      <c r="F106" t="s">
        <v>666</v>
      </c>
      <c r="G106" t="s">
        <v>77</v>
      </c>
      <c r="H106" t="s">
        <v>1569</v>
      </c>
      <c r="I106">
        <v>1</v>
      </c>
      <c r="J106">
        <v>11.7</v>
      </c>
      <c r="K106">
        <v>36187.75</v>
      </c>
      <c r="L106">
        <v>136646</v>
      </c>
      <c r="M106" s="5">
        <v>81988</v>
      </c>
      <c r="N106">
        <v>13664.67</v>
      </c>
      <c r="O106">
        <v>40</v>
      </c>
      <c r="P106">
        <v>32135.58</v>
      </c>
      <c r="Q106">
        <v>89</v>
      </c>
      <c r="R106" t="s">
        <v>1569</v>
      </c>
      <c r="S106" t="s">
        <v>2418</v>
      </c>
      <c r="T106" t="s">
        <v>2694</v>
      </c>
      <c r="U106" t="s">
        <v>3268</v>
      </c>
      <c r="V106">
        <v>33</v>
      </c>
      <c r="W106">
        <v>0.6100000000000001</v>
      </c>
      <c r="X106">
        <v>250.39</v>
      </c>
      <c r="Y106" s="6">
        <f t="shared" si="2"/>
        <v>18278.469999999998</v>
      </c>
      <c r="AA106" s="3">
        <f t="shared" si="3"/>
        <v>0.22294079621408008</v>
      </c>
    </row>
    <row r="107" spans="1:27">
      <c r="A107" s="1">
        <v>122</v>
      </c>
      <c r="B107" t="s">
        <v>78</v>
      </c>
      <c r="C107" t="s">
        <v>542</v>
      </c>
      <c r="D107">
        <v>2</v>
      </c>
      <c r="E107" t="s">
        <v>552</v>
      </c>
      <c r="F107" t="s">
        <v>667</v>
      </c>
      <c r="G107" t="s">
        <v>78</v>
      </c>
      <c r="H107" t="s">
        <v>1570</v>
      </c>
      <c r="I107">
        <v>1</v>
      </c>
      <c r="J107">
        <v>2.1</v>
      </c>
      <c r="K107">
        <v>5149.37</v>
      </c>
      <c r="L107">
        <v>14887</v>
      </c>
      <c r="M107" s="5">
        <v>10420.84</v>
      </c>
      <c r="N107">
        <v>1736.81</v>
      </c>
      <c r="O107">
        <v>30</v>
      </c>
      <c r="P107">
        <v>3534.66</v>
      </c>
      <c r="Q107">
        <v>69</v>
      </c>
      <c r="R107" t="s">
        <v>1570</v>
      </c>
      <c r="S107" t="s">
        <v>2419</v>
      </c>
      <c r="T107" t="s">
        <v>2694</v>
      </c>
      <c r="U107" t="s">
        <v>3269</v>
      </c>
      <c r="V107">
        <v>15</v>
      </c>
      <c r="W107">
        <v>0.09</v>
      </c>
      <c r="X107">
        <v>30.75</v>
      </c>
      <c r="Y107" s="6">
        <f t="shared" si="2"/>
        <v>2244.75</v>
      </c>
      <c r="AA107" s="3">
        <f t="shared" si="3"/>
        <v>0.21540969825848971</v>
      </c>
    </row>
    <row r="108" spans="1:27">
      <c r="A108" s="1">
        <v>123</v>
      </c>
      <c r="B108" t="s">
        <v>79</v>
      </c>
      <c r="C108" t="s">
        <v>542</v>
      </c>
      <c r="D108">
        <v>1</v>
      </c>
      <c r="E108" t="s">
        <v>552</v>
      </c>
      <c r="F108" t="s">
        <v>668</v>
      </c>
      <c r="G108" t="s">
        <v>79</v>
      </c>
      <c r="H108" t="s">
        <v>1571</v>
      </c>
      <c r="I108">
        <v>1</v>
      </c>
      <c r="J108">
        <v>4.32</v>
      </c>
      <c r="K108">
        <v>8850.9699999999993</v>
      </c>
      <c r="L108">
        <v>25589</v>
      </c>
      <c r="M108" s="5">
        <v>17912</v>
      </c>
      <c r="N108">
        <v>2985.33</v>
      </c>
      <c r="O108">
        <v>30</v>
      </c>
      <c r="P108">
        <v>6075.7</v>
      </c>
      <c r="Q108">
        <v>69</v>
      </c>
      <c r="R108" t="s">
        <v>1571</v>
      </c>
      <c r="S108" t="s">
        <v>2420</v>
      </c>
      <c r="T108" t="s">
        <v>2694</v>
      </c>
      <c r="U108" t="s">
        <v>3270</v>
      </c>
      <c r="V108">
        <v>3</v>
      </c>
      <c r="W108">
        <v>4.8000000000000001E-2</v>
      </c>
      <c r="X108">
        <v>20.2</v>
      </c>
      <c r="Y108" s="6">
        <f t="shared" si="2"/>
        <v>1474.6</v>
      </c>
      <c r="AA108" s="3">
        <f t="shared" si="3"/>
        <v>8.2324698526127726E-2</v>
      </c>
    </row>
    <row r="109" spans="1:27">
      <c r="A109" s="1">
        <v>124</v>
      </c>
      <c r="B109" t="s">
        <v>79</v>
      </c>
      <c r="C109" t="s">
        <v>542</v>
      </c>
      <c r="D109">
        <v>2</v>
      </c>
      <c r="E109" t="s">
        <v>553</v>
      </c>
      <c r="F109" t="s">
        <v>669</v>
      </c>
      <c r="G109" t="s">
        <v>79</v>
      </c>
      <c r="H109" t="s">
        <v>1572</v>
      </c>
      <c r="I109">
        <v>1</v>
      </c>
      <c r="J109">
        <v>6.27</v>
      </c>
      <c r="K109">
        <v>79379.27</v>
      </c>
      <c r="L109">
        <v>238138</v>
      </c>
      <c r="M109" s="5">
        <v>142883</v>
      </c>
      <c r="N109">
        <v>23813.83</v>
      </c>
      <c r="O109">
        <v>40</v>
      </c>
      <c r="P109">
        <v>39689.9</v>
      </c>
      <c r="Q109">
        <v>50</v>
      </c>
      <c r="R109" t="s">
        <v>1572</v>
      </c>
      <c r="S109" t="s">
        <v>2421</v>
      </c>
      <c r="T109" t="s">
        <v>2694</v>
      </c>
      <c r="U109" t="s">
        <v>3271</v>
      </c>
      <c r="V109">
        <v>14</v>
      </c>
      <c r="W109">
        <v>1.7430000000000001</v>
      </c>
      <c r="X109">
        <v>897.65</v>
      </c>
      <c r="Y109" s="6">
        <f t="shared" si="2"/>
        <v>65528.45</v>
      </c>
      <c r="AA109" s="3">
        <f t="shared" si="3"/>
        <v>0.45861614047857335</v>
      </c>
    </row>
    <row r="110" spans="1:27">
      <c r="A110" s="1">
        <v>125</v>
      </c>
      <c r="B110" t="s">
        <v>80</v>
      </c>
      <c r="C110" t="s">
        <v>542</v>
      </c>
      <c r="D110">
        <v>2</v>
      </c>
      <c r="E110" t="s">
        <v>552</v>
      </c>
      <c r="F110" t="s">
        <v>670</v>
      </c>
      <c r="G110" t="s">
        <v>80</v>
      </c>
      <c r="H110" t="s">
        <v>1573</v>
      </c>
      <c r="I110">
        <v>1</v>
      </c>
      <c r="J110">
        <v>4.25</v>
      </c>
      <c r="K110">
        <v>24928.17</v>
      </c>
      <c r="L110">
        <v>74785</v>
      </c>
      <c r="M110" s="5">
        <v>44871</v>
      </c>
      <c r="N110">
        <v>7478.5</v>
      </c>
      <c r="O110">
        <v>40</v>
      </c>
      <c r="P110">
        <v>12464.33</v>
      </c>
      <c r="Q110">
        <v>50</v>
      </c>
      <c r="R110" t="s">
        <v>1573</v>
      </c>
      <c r="S110" t="s">
        <v>2422</v>
      </c>
      <c r="T110" t="s">
        <v>2694</v>
      </c>
      <c r="U110" t="s">
        <v>3272</v>
      </c>
      <c r="V110">
        <v>16</v>
      </c>
      <c r="W110">
        <v>0.42</v>
      </c>
      <c r="X110">
        <v>145.12</v>
      </c>
      <c r="Y110" s="6">
        <f t="shared" si="2"/>
        <v>10593.76</v>
      </c>
      <c r="AA110" s="3">
        <f t="shared" si="3"/>
        <v>0.23609369080252279</v>
      </c>
    </row>
    <row r="111" spans="1:27">
      <c r="A111" s="1">
        <v>127</v>
      </c>
      <c r="B111" t="s">
        <v>81</v>
      </c>
      <c r="C111" t="s">
        <v>542</v>
      </c>
      <c r="D111">
        <v>2</v>
      </c>
      <c r="E111" t="s">
        <v>552</v>
      </c>
      <c r="F111" t="s">
        <v>671</v>
      </c>
      <c r="G111" t="s">
        <v>81</v>
      </c>
      <c r="H111" t="s">
        <v>1574</v>
      </c>
      <c r="I111">
        <v>1</v>
      </c>
      <c r="J111">
        <v>4.05</v>
      </c>
      <c r="K111">
        <v>3011.32</v>
      </c>
      <c r="L111">
        <v>21870</v>
      </c>
      <c r="M111" s="5">
        <v>15309</v>
      </c>
      <c r="N111">
        <v>2551.5</v>
      </c>
      <c r="O111">
        <v>30</v>
      </c>
      <c r="P111">
        <v>9746.18</v>
      </c>
      <c r="Q111">
        <v>324</v>
      </c>
      <c r="R111" t="s">
        <v>1574</v>
      </c>
      <c r="S111" t="s">
        <v>2423</v>
      </c>
      <c r="T111" t="s">
        <v>2694</v>
      </c>
      <c r="U111" t="s">
        <v>3273</v>
      </c>
      <c r="V111">
        <v>1</v>
      </c>
      <c r="W111">
        <v>0.03</v>
      </c>
      <c r="X111">
        <v>13.05</v>
      </c>
      <c r="Y111" s="6">
        <f t="shared" si="2"/>
        <v>952.65000000000009</v>
      </c>
      <c r="AA111" s="3">
        <f t="shared" si="3"/>
        <v>6.2228101116990009E-2</v>
      </c>
    </row>
    <row r="112" spans="1:27">
      <c r="A112" s="1">
        <v>128</v>
      </c>
      <c r="B112" t="s">
        <v>81</v>
      </c>
      <c r="C112" t="s">
        <v>542</v>
      </c>
      <c r="D112">
        <v>1</v>
      </c>
      <c r="E112" t="s">
        <v>553</v>
      </c>
      <c r="F112" t="s">
        <v>672</v>
      </c>
      <c r="G112" t="s">
        <v>81</v>
      </c>
      <c r="H112" t="s">
        <v>1575</v>
      </c>
      <c r="I112">
        <v>1</v>
      </c>
      <c r="J112">
        <v>2.72</v>
      </c>
      <c r="K112">
        <v>6938.53</v>
      </c>
      <c r="L112">
        <v>20816</v>
      </c>
      <c r="M112" s="5">
        <v>12490</v>
      </c>
      <c r="N112">
        <v>2081.67</v>
      </c>
      <c r="O112">
        <v>40</v>
      </c>
      <c r="P112">
        <v>3469.8</v>
      </c>
      <c r="Q112">
        <v>50</v>
      </c>
      <c r="R112" t="s">
        <v>1575</v>
      </c>
      <c r="S112" t="s">
        <v>2424</v>
      </c>
      <c r="T112" t="s">
        <v>2694</v>
      </c>
      <c r="U112" t="s">
        <v>3274</v>
      </c>
      <c r="V112">
        <v>2</v>
      </c>
      <c r="W112">
        <v>8.6999999999999994E-2</v>
      </c>
      <c r="X112">
        <v>30.01</v>
      </c>
      <c r="Y112" s="6">
        <f t="shared" ref="Y112:Y172" si="4">+X112*73</f>
        <v>2190.73</v>
      </c>
      <c r="AA112" s="3">
        <f t="shared" si="3"/>
        <v>0.17539871897518014</v>
      </c>
    </row>
    <row r="113" spans="1:27">
      <c r="A113" s="1">
        <v>129</v>
      </c>
      <c r="B113" t="s">
        <v>82</v>
      </c>
      <c r="C113" t="s">
        <v>542</v>
      </c>
      <c r="D113">
        <v>1</v>
      </c>
      <c r="E113" t="s">
        <v>552</v>
      </c>
      <c r="F113" t="s">
        <v>673</v>
      </c>
      <c r="G113" t="s">
        <v>82</v>
      </c>
      <c r="H113" t="s">
        <v>1576</v>
      </c>
      <c r="I113">
        <v>1</v>
      </c>
      <c r="J113">
        <v>1.8</v>
      </c>
      <c r="K113">
        <v>1929.3</v>
      </c>
      <c r="L113">
        <v>9720</v>
      </c>
      <c r="M113" s="5">
        <v>6804</v>
      </c>
      <c r="N113">
        <v>1134</v>
      </c>
      <c r="O113">
        <v>30</v>
      </c>
      <c r="P113">
        <v>3740.7</v>
      </c>
      <c r="Q113">
        <v>194</v>
      </c>
      <c r="R113" t="s">
        <v>1576</v>
      </c>
      <c r="S113" t="s">
        <v>2425</v>
      </c>
      <c r="T113" t="s">
        <v>2694</v>
      </c>
      <c r="U113" t="s">
        <v>3275</v>
      </c>
      <c r="V113">
        <v>1</v>
      </c>
      <c r="W113">
        <v>0.05</v>
      </c>
      <c r="X113">
        <v>19.5</v>
      </c>
      <c r="Y113" s="6">
        <f t="shared" si="4"/>
        <v>1423.5</v>
      </c>
      <c r="AA113" s="3">
        <f t="shared" ref="AA113:AA173" si="5">Y113/M113</f>
        <v>0.20921516754850089</v>
      </c>
    </row>
    <row r="114" spans="1:27">
      <c r="A114" s="1">
        <v>130</v>
      </c>
      <c r="B114" t="s">
        <v>83</v>
      </c>
      <c r="C114" t="s">
        <v>542</v>
      </c>
      <c r="D114">
        <v>1</v>
      </c>
      <c r="E114" t="s">
        <v>552</v>
      </c>
      <c r="F114" t="s">
        <v>674</v>
      </c>
      <c r="G114" t="s">
        <v>83</v>
      </c>
      <c r="H114" t="s">
        <v>1577</v>
      </c>
      <c r="I114">
        <v>1</v>
      </c>
      <c r="J114">
        <v>2.4700000000000002</v>
      </c>
      <c r="K114">
        <v>7824.49</v>
      </c>
      <c r="L114">
        <v>31927</v>
      </c>
      <c r="M114" s="5">
        <v>22349</v>
      </c>
      <c r="N114">
        <v>3724.83</v>
      </c>
      <c r="O114">
        <v>30</v>
      </c>
      <c r="P114">
        <v>10799.68</v>
      </c>
      <c r="Q114">
        <v>138</v>
      </c>
      <c r="R114" t="s">
        <v>1577</v>
      </c>
      <c r="S114" t="s">
        <v>2426</v>
      </c>
      <c r="T114" t="s">
        <v>2694</v>
      </c>
      <c r="U114" t="s">
        <v>3276</v>
      </c>
      <c r="V114">
        <v>19</v>
      </c>
      <c r="W114">
        <v>0.3</v>
      </c>
      <c r="X114">
        <v>138</v>
      </c>
      <c r="Y114" s="6">
        <f t="shared" si="4"/>
        <v>10074</v>
      </c>
      <c r="AA114" s="3">
        <f t="shared" si="5"/>
        <v>0.45075842319566872</v>
      </c>
    </row>
    <row r="115" spans="1:27">
      <c r="A115" s="1">
        <v>131</v>
      </c>
      <c r="B115" t="s">
        <v>84</v>
      </c>
      <c r="C115" t="s">
        <v>542</v>
      </c>
      <c r="D115">
        <v>2</v>
      </c>
      <c r="E115" t="s">
        <v>553</v>
      </c>
      <c r="F115" t="s">
        <v>675</v>
      </c>
      <c r="G115" t="s">
        <v>84</v>
      </c>
      <c r="H115" t="s">
        <v>1578</v>
      </c>
      <c r="I115">
        <v>1</v>
      </c>
      <c r="J115">
        <v>1.17</v>
      </c>
      <c r="K115">
        <v>14552.03</v>
      </c>
      <c r="L115">
        <v>34925</v>
      </c>
      <c r="M115" s="5">
        <v>20955</v>
      </c>
      <c r="N115">
        <v>3492.5</v>
      </c>
      <c r="O115">
        <v>40</v>
      </c>
      <c r="P115">
        <v>2910.47</v>
      </c>
      <c r="Q115">
        <v>20</v>
      </c>
      <c r="R115" t="s">
        <v>1578</v>
      </c>
      <c r="S115" t="s">
        <v>2427</v>
      </c>
      <c r="T115" t="s">
        <v>2694</v>
      </c>
      <c r="U115" t="s">
        <v>3277</v>
      </c>
      <c r="V115">
        <v>2</v>
      </c>
      <c r="W115">
        <v>0.23</v>
      </c>
      <c r="X115">
        <v>100.74</v>
      </c>
      <c r="Y115" s="6">
        <f t="shared" si="4"/>
        <v>7354.0199999999995</v>
      </c>
      <c r="AA115" s="3">
        <f t="shared" si="5"/>
        <v>0.35094345025053686</v>
      </c>
    </row>
    <row r="116" spans="1:27">
      <c r="A116" s="1">
        <v>132</v>
      </c>
      <c r="B116" t="s">
        <v>84</v>
      </c>
      <c r="C116" t="s">
        <v>542</v>
      </c>
      <c r="D116">
        <v>4</v>
      </c>
      <c r="E116" t="s">
        <v>553</v>
      </c>
      <c r="F116" t="s">
        <v>676</v>
      </c>
      <c r="G116" t="s">
        <v>84</v>
      </c>
      <c r="H116" t="s">
        <v>1579</v>
      </c>
      <c r="I116">
        <v>1</v>
      </c>
      <c r="J116">
        <v>4.7300000000000004</v>
      </c>
      <c r="K116">
        <v>38194.82</v>
      </c>
      <c r="L116">
        <v>91668</v>
      </c>
      <c r="M116" s="5">
        <v>55000.91</v>
      </c>
      <c r="N116">
        <v>9166.82</v>
      </c>
      <c r="O116">
        <v>40</v>
      </c>
      <c r="P116">
        <v>7639.27</v>
      </c>
      <c r="Q116">
        <v>20</v>
      </c>
      <c r="R116" t="s">
        <v>1579</v>
      </c>
      <c r="S116" t="s">
        <v>2428</v>
      </c>
      <c r="T116" t="s">
        <v>2694</v>
      </c>
      <c r="U116" t="s">
        <v>3278</v>
      </c>
      <c r="V116">
        <v>14</v>
      </c>
      <c r="W116">
        <v>0.89</v>
      </c>
      <c r="X116">
        <v>302.62</v>
      </c>
      <c r="Y116" s="6">
        <f t="shared" si="4"/>
        <v>22091.260000000002</v>
      </c>
      <c r="AA116" s="3">
        <f t="shared" si="5"/>
        <v>0.4016526272019863</v>
      </c>
    </row>
    <row r="117" spans="1:27">
      <c r="A117" s="1">
        <v>133</v>
      </c>
      <c r="B117" t="s">
        <v>84</v>
      </c>
      <c r="C117" t="s">
        <v>542</v>
      </c>
      <c r="D117">
        <v>1</v>
      </c>
      <c r="E117" t="s">
        <v>552</v>
      </c>
      <c r="F117" t="s">
        <v>677</v>
      </c>
      <c r="G117" t="s">
        <v>84</v>
      </c>
      <c r="H117" t="s">
        <v>1580</v>
      </c>
      <c r="I117">
        <v>1</v>
      </c>
      <c r="J117">
        <v>3.25</v>
      </c>
      <c r="K117">
        <v>27090.27</v>
      </c>
      <c r="L117">
        <v>76080</v>
      </c>
      <c r="M117" s="5">
        <v>45648.09</v>
      </c>
      <c r="N117">
        <v>7608.02</v>
      </c>
      <c r="O117">
        <v>40</v>
      </c>
      <c r="P117">
        <v>10949.8</v>
      </c>
      <c r="Q117">
        <v>40</v>
      </c>
      <c r="R117" t="s">
        <v>1580</v>
      </c>
      <c r="S117" t="s">
        <v>2429</v>
      </c>
      <c r="T117" t="s">
        <v>2694</v>
      </c>
      <c r="U117" t="s">
        <v>3279</v>
      </c>
      <c r="V117">
        <v>4</v>
      </c>
      <c r="W117">
        <v>0.57999999999999996</v>
      </c>
      <c r="X117">
        <v>639.70000000000005</v>
      </c>
      <c r="Y117" s="6">
        <f t="shared" si="4"/>
        <v>46698.100000000006</v>
      </c>
      <c r="AA117" s="3">
        <f t="shared" si="5"/>
        <v>1.023002276765578</v>
      </c>
    </row>
    <row r="118" spans="1:27">
      <c r="A118" s="1">
        <v>134</v>
      </c>
      <c r="B118" t="s">
        <v>85</v>
      </c>
      <c r="C118" t="s">
        <v>542</v>
      </c>
      <c r="D118">
        <v>1</v>
      </c>
      <c r="E118" t="s">
        <v>552</v>
      </c>
      <c r="F118" t="s">
        <v>678</v>
      </c>
      <c r="G118" t="s">
        <v>85</v>
      </c>
      <c r="H118" t="s">
        <v>1581</v>
      </c>
      <c r="I118">
        <v>1</v>
      </c>
      <c r="J118">
        <v>2.4500000000000002</v>
      </c>
      <c r="K118">
        <v>12851.6</v>
      </c>
      <c r="L118">
        <v>38555</v>
      </c>
      <c r="M118" s="5">
        <v>23133</v>
      </c>
      <c r="N118">
        <v>3855.5</v>
      </c>
      <c r="O118">
        <v>40</v>
      </c>
      <c r="P118">
        <v>6425.9</v>
      </c>
      <c r="Q118">
        <v>50</v>
      </c>
      <c r="R118" t="s">
        <v>1581</v>
      </c>
      <c r="S118" t="s">
        <v>2430</v>
      </c>
      <c r="T118" t="s">
        <v>2694</v>
      </c>
      <c r="U118" t="s">
        <v>3280</v>
      </c>
      <c r="V118">
        <v>5</v>
      </c>
      <c r="W118">
        <v>0.21299999999999999</v>
      </c>
      <c r="X118">
        <v>70.98</v>
      </c>
      <c r="Y118" s="6">
        <f t="shared" si="4"/>
        <v>5181.54</v>
      </c>
      <c r="AA118" s="3">
        <f t="shared" si="5"/>
        <v>0.22398910647127479</v>
      </c>
    </row>
    <row r="119" spans="1:27">
      <c r="A119" s="1">
        <v>136</v>
      </c>
      <c r="B119" t="s">
        <v>86</v>
      </c>
      <c r="C119" t="s">
        <v>542</v>
      </c>
      <c r="D119">
        <v>1</v>
      </c>
      <c r="E119" t="s">
        <v>554</v>
      </c>
      <c r="F119" t="s">
        <v>679</v>
      </c>
      <c r="G119" t="s">
        <v>86</v>
      </c>
      <c r="H119" t="s">
        <v>1582</v>
      </c>
      <c r="I119">
        <v>1</v>
      </c>
      <c r="J119">
        <v>4.6900000000000004</v>
      </c>
      <c r="K119">
        <v>10997.25</v>
      </c>
      <c r="L119">
        <v>31792</v>
      </c>
      <c r="M119" s="5">
        <v>22254.37</v>
      </c>
      <c r="N119">
        <v>3709.06</v>
      </c>
      <c r="O119">
        <v>30</v>
      </c>
      <c r="P119">
        <v>7548.06</v>
      </c>
      <c r="Q119">
        <v>69</v>
      </c>
      <c r="R119" t="s">
        <v>1582</v>
      </c>
      <c r="S119" t="s">
        <v>2431</v>
      </c>
      <c r="T119" t="s">
        <v>2694</v>
      </c>
      <c r="U119" t="s">
        <v>3281</v>
      </c>
      <c r="V119">
        <v>6</v>
      </c>
      <c r="W119">
        <v>0.35</v>
      </c>
      <c r="X119">
        <v>129.5</v>
      </c>
      <c r="Y119" s="6">
        <f t="shared" si="4"/>
        <v>9453.5</v>
      </c>
      <c r="AA119" s="3">
        <f t="shared" si="5"/>
        <v>0.42479297324525478</v>
      </c>
    </row>
    <row r="120" spans="1:27">
      <c r="A120" s="1">
        <v>137</v>
      </c>
      <c r="B120" t="s">
        <v>86</v>
      </c>
      <c r="C120" t="s">
        <v>542</v>
      </c>
      <c r="D120">
        <v>4</v>
      </c>
      <c r="E120" t="s">
        <v>553</v>
      </c>
      <c r="F120" t="s">
        <v>680</v>
      </c>
      <c r="G120" t="s">
        <v>86</v>
      </c>
      <c r="H120" t="s">
        <v>1583</v>
      </c>
      <c r="I120">
        <v>1</v>
      </c>
      <c r="J120">
        <v>3.33</v>
      </c>
      <c r="K120">
        <v>10229.69</v>
      </c>
      <c r="L120">
        <v>27461</v>
      </c>
      <c r="M120" s="5">
        <v>19222.68</v>
      </c>
      <c r="N120">
        <v>3203.78</v>
      </c>
      <c r="O120">
        <v>30</v>
      </c>
      <c r="P120">
        <v>5789.21</v>
      </c>
      <c r="Q120">
        <v>57</v>
      </c>
      <c r="R120" t="s">
        <v>1583</v>
      </c>
      <c r="S120" t="s">
        <v>2432</v>
      </c>
      <c r="T120" t="s">
        <v>2694</v>
      </c>
      <c r="U120" t="s">
        <v>3282</v>
      </c>
      <c r="V120">
        <v>2</v>
      </c>
      <c r="W120">
        <v>0.14000000000000001</v>
      </c>
      <c r="X120">
        <v>76.300000000000011</v>
      </c>
      <c r="Y120" s="6">
        <f t="shared" si="4"/>
        <v>5569.9000000000005</v>
      </c>
      <c r="AA120" s="3">
        <f t="shared" si="5"/>
        <v>0.28975668325124282</v>
      </c>
    </row>
    <row r="121" spans="1:27">
      <c r="A121" s="1">
        <v>138</v>
      </c>
      <c r="B121" t="s">
        <v>87</v>
      </c>
      <c r="C121" t="s">
        <v>542</v>
      </c>
      <c r="D121">
        <v>5</v>
      </c>
      <c r="E121" t="s">
        <v>552</v>
      </c>
      <c r="F121" t="s">
        <v>681</v>
      </c>
      <c r="G121" t="s">
        <v>87</v>
      </c>
      <c r="H121" t="s">
        <v>1584</v>
      </c>
      <c r="I121">
        <v>1</v>
      </c>
      <c r="J121">
        <v>1.59</v>
      </c>
      <c r="K121">
        <v>6538.97</v>
      </c>
      <c r="L121">
        <v>19617</v>
      </c>
      <c r="M121" s="5">
        <v>11770</v>
      </c>
      <c r="N121">
        <v>1961.67</v>
      </c>
      <c r="O121">
        <v>40</v>
      </c>
      <c r="P121">
        <v>3269.36</v>
      </c>
      <c r="Q121">
        <v>50</v>
      </c>
      <c r="R121" t="s">
        <v>1584</v>
      </c>
      <c r="S121" t="s">
        <v>2433</v>
      </c>
      <c r="T121" t="s">
        <v>2694</v>
      </c>
      <c r="U121" t="s">
        <v>3283</v>
      </c>
      <c r="V121">
        <v>1</v>
      </c>
      <c r="W121">
        <v>8.4000000000000005E-2</v>
      </c>
      <c r="X121">
        <v>50.4</v>
      </c>
      <c r="Y121" s="6">
        <f t="shared" si="4"/>
        <v>3679.2</v>
      </c>
      <c r="AA121" s="3">
        <f t="shared" si="5"/>
        <v>0.31259133389974508</v>
      </c>
    </row>
    <row r="122" spans="1:27">
      <c r="A122" s="1">
        <v>139</v>
      </c>
      <c r="B122" t="s">
        <v>87</v>
      </c>
      <c r="C122" t="s">
        <v>542</v>
      </c>
      <c r="D122">
        <v>4</v>
      </c>
      <c r="E122" t="s">
        <v>554</v>
      </c>
      <c r="F122" t="s">
        <v>682</v>
      </c>
      <c r="G122" t="s">
        <v>87</v>
      </c>
      <c r="H122" t="s">
        <v>1585</v>
      </c>
      <c r="I122">
        <v>1</v>
      </c>
      <c r="J122">
        <v>0.7</v>
      </c>
      <c r="K122">
        <v>7350.69</v>
      </c>
      <c r="L122">
        <v>17642</v>
      </c>
      <c r="M122" s="5">
        <v>12349.26</v>
      </c>
      <c r="N122">
        <v>2058.21</v>
      </c>
      <c r="O122">
        <v>30</v>
      </c>
      <c r="P122">
        <v>2940.36</v>
      </c>
      <c r="Q122">
        <v>40</v>
      </c>
      <c r="R122" t="s">
        <v>1585</v>
      </c>
      <c r="S122" t="s">
        <v>2434</v>
      </c>
      <c r="T122" t="s">
        <v>2694</v>
      </c>
      <c r="U122" t="s">
        <v>3284</v>
      </c>
      <c r="V122">
        <v>12</v>
      </c>
      <c r="W122">
        <v>0.14000000000000001</v>
      </c>
      <c r="X122">
        <v>70.599999999999994</v>
      </c>
      <c r="Y122" s="6">
        <f t="shared" si="4"/>
        <v>5153.7999999999993</v>
      </c>
      <c r="AA122" s="3">
        <f t="shared" si="5"/>
        <v>0.41733674730307718</v>
      </c>
    </row>
    <row r="123" spans="1:27">
      <c r="A123" s="1">
        <v>140</v>
      </c>
      <c r="B123" t="s">
        <v>88</v>
      </c>
      <c r="C123" t="s">
        <v>542</v>
      </c>
      <c r="D123">
        <v>3</v>
      </c>
      <c r="E123" t="s">
        <v>553</v>
      </c>
      <c r="F123" t="s">
        <v>683</v>
      </c>
      <c r="G123" t="s">
        <v>88</v>
      </c>
      <c r="H123" t="s">
        <v>1586</v>
      </c>
      <c r="I123">
        <v>1</v>
      </c>
      <c r="J123">
        <v>3.24</v>
      </c>
      <c r="K123">
        <v>19779.580000000002</v>
      </c>
      <c r="L123">
        <v>59339</v>
      </c>
      <c r="M123" s="5">
        <v>35603.68</v>
      </c>
      <c r="N123">
        <v>5933.95</v>
      </c>
      <c r="O123">
        <v>40</v>
      </c>
      <c r="P123">
        <v>9890.15</v>
      </c>
      <c r="Q123">
        <v>50</v>
      </c>
      <c r="R123" t="s">
        <v>1586</v>
      </c>
      <c r="S123" t="s">
        <v>2435</v>
      </c>
      <c r="T123" t="s">
        <v>2694</v>
      </c>
      <c r="U123" t="s">
        <v>3285</v>
      </c>
      <c r="V123">
        <v>2</v>
      </c>
      <c r="W123">
        <v>0.247</v>
      </c>
      <c r="X123">
        <v>117.32</v>
      </c>
      <c r="Y123" s="6">
        <f t="shared" si="4"/>
        <v>8564.3599999999988</v>
      </c>
      <c r="AA123" s="3">
        <f t="shared" si="5"/>
        <v>0.24054704457516748</v>
      </c>
    </row>
    <row r="124" spans="1:27">
      <c r="A124" s="1">
        <v>141</v>
      </c>
      <c r="B124" t="s">
        <v>88</v>
      </c>
      <c r="C124" t="s">
        <v>542</v>
      </c>
      <c r="D124">
        <v>1</v>
      </c>
      <c r="E124" t="s">
        <v>552</v>
      </c>
      <c r="F124" t="s">
        <v>684</v>
      </c>
      <c r="G124" t="s">
        <v>88</v>
      </c>
      <c r="H124" t="s">
        <v>1587</v>
      </c>
      <c r="I124">
        <v>1</v>
      </c>
      <c r="J124">
        <v>1.77</v>
      </c>
      <c r="K124">
        <v>1459.98</v>
      </c>
      <c r="L124">
        <v>9558</v>
      </c>
      <c r="M124" s="5">
        <v>6691</v>
      </c>
      <c r="N124">
        <v>1115.17</v>
      </c>
      <c r="O124">
        <v>30</v>
      </c>
      <c r="P124">
        <v>4115.8500000000004</v>
      </c>
      <c r="Q124">
        <v>282</v>
      </c>
      <c r="R124" t="s">
        <v>1587</v>
      </c>
      <c r="S124" t="s">
        <v>2436</v>
      </c>
      <c r="T124" t="s">
        <v>2694</v>
      </c>
      <c r="U124" t="s">
        <v>3286</v>
      </c>
      <c r="V124">
        <v>1</v>
      </c>
      <c r="W124">
        <v>0.04</v>
      </c>
      <c r="X124">
        <v>10.4</v>
      </c>
      <c r="Y124" s="6">
        <f t="shared" si="4"/>
        <v>759.2</v>
      </c>
      <c r="AA124" s="3">
        <f t="shared" si="5"/>
        <v>0.11346584964878195</v>
      </c>
    </row>
    <row r="125" spans="1:27">
      <c r="A125" s="1">
        <v>142</v>
      </c>
      <c r="B125" t="s">
        <v>89</v>
      </c>
      <c r="C125" t="s">
        <v>542</v>
      </c>
      <c r="D125">
        <v>1</v>
      </c>
      <c r="E125" t="s">
        <v>554</v>
      </c>
      <c r="F125" t="s">
        <v>685</v>
      </c>
      <c r="G125" t="s">
        <v>89</v>
      </c>
      <c r="H125" t="s">
        <v>1588</v>
      </c>
      <c r="I125">
        <v>1</v>
      </c>
      <c r="J125">
        <v>1.0900000000000001</v>
      </c>
      <c r="K125">
        <v>21320.55</v>
      </c>
      <c r="L125">
        <v>63962</v>
      </c>
      <c r="M125" s="5">
        <v>44773.25</v>
      </c>
      <c r="N125">
        <v>7462.21</v>
      </c>
      <c r="O125">
        <v>30</v>
      </c>
      <c r="P125">
        <v>15990.49</v>
      </c>
      <c r="Q125">
        <v>75</v>
      </c>
      <c r="R125" t="s">
        <v>1588</v>
      </c>
      <c r="S125" t="s">
        <v>2437</v>
      </c>
      <c r="T125" t="s">
        <v>2694</v>
      </c>
      <c r="U125" t="s">
        <v>3287</v>
      </c>
      <c r="V125">
        <v>28</v>
      </c>
      <c r="W125">
        <v>0.19</v>
      </c>
      <c r="X125">
        <v>55.099999999999987</v>
      </c>
      <c r="Y125" s="6">
        <f t="shared" si="4"/>
        <v>4022.2999999999993</v>
      </c>
      <c r="AA125" s="3">
        <f t="shared" si="5"/>
        <v>8.9837123729012286E-2</v>
      </c>
    </row>
    <row r="126" spans="1:27">
      <c r="A126" s="1">
        <v>143</v>
      </c>
      <c r="B126" t="s">
        <v>90</v>
      </c>
      <c r="C126" t="s">
        <v>542</v>
      </c>
      <c r="D126">
        <v>2</v>
      </c>
      <c r="E126" t="s">
        <v>552</v>
      </c>
      <c r="F126" t="s">
        <v>686</v>
      </c>
      <c r="G126" t="s">
        <v>90</v>
      </c>
      <c r="H126" t="s">
        <v>1589</v>
      </c>
      <c r="I126">
        <v>1</v>
      </c>
      <c r="J126">
        <v>7.39</v>
      </c>
      <c r="K126">
        <v>21216.86</v>
      </c>
      <c r="L126">
        <v>61338</v>
      </c>
      <c r="M126" s="5">
        <v>42937</v>
      </c>
      <c r="N126">
        <v>7156.17</v>
      </c>
      <c r="O126">
        <v>30</v>
      </c>
      <c r="P126">
        <v>14563.97</v>
      </c>
      <c r="Q126">
        <v>69</v>
      </c>
      <c r="R126" t="s">
        <v>1589</v>
      </c>
      <c r="S126" t="s">
        <v>2438</v>
      </c>
      <c r="T126" t="s">
        <v>2694</v>
      </c>
      <c r="U126" t="s">
        <v>3288</v>
      </c>
      <c r="V126">
        <v>3</v>
      </c>
      <c r="W126">
        <v>0.1</v>
      </c>
      <c r="X126">
        <v>38</v>
      </c>
      <c r="Y126" s="6">
        <f t="shared" si="4"/>
        <v>2774</v>
      </c>
      <c r="AA126" s="3">
        <f t="shared" si="5"/>
        <v>6.4606283624845703E-2</v>
      </c>
    </row>
    <row r="127" spans="1:27">
      <c r="A127" s="1">
        <v>144</v>
      </c>
      <c r="B127" t="s">
        <v>90</v>
      </c>
      <c r="C127" t="s">
        <v>542</v>
      </c>
      <c r="D127">
        <v>1</v>
      </c>
      <c r="E127" t="s">
        <v>553</v>
      </c>
      <c r="F127" t="s">
        <v>687</v>
      </c>
      <c r="G127" t="s">
        <v>90</v>
      </c>
      <c r="H127" t="s">
        <v>1590</v>
      </c>
      <c r="I127">
        <v>1</v>
      </c>
      <c r="J127">
        <v>4.0599999999999996</v>
      </c>
      <c r="K127">
        <v>28023.64</v>
      </c>
      <c r="L127">
        <v>82670</v>
      </c>
      <c r="M127" s="5">
        <v>49602</v>
      </c>
      <c r="N127">
        <v>8267</v>
      </c>
      <c r="O127">
        <v>40</v>
      </c>
      <c r="P127">
        <v>13311.36</v>
      </c>
      <c r="Q127">
        <v>48</v>
      </c>
      <c r="R127" t="s">
        <v>1590</v>
      </c>
      <c r="S127" t="s">
        <v>2439</v>
      </c>
      <c r="T127" t="s">
        <v>2694</v>
      </c>
      <c r="U127" t="s">
        <v>3289</v>
      </c>
      <c r="V127">
        <v>14</v>
      </c>
      <c r="W127">
        <v>0.82600000000000007</v>
      </c>
      <c r="X127">
        <v>525.03</v>
      </c>
      <c r="Y127" s="6">
        <f t="shared" si="4"/>
        <v>38327.189999999995</v>
      </c>
      <c r="AA127" s="3">
        <f t="shared" si="5"/>
        <v>0.7726944478045239</v>
      </c>
    </row>
    <row r="128" spans="1:27">
      <c r="A128" s="1">
        <v>145</v>
      </c>
      <c r="B128" t="s">
        <v>91</v>
      </c>
      <c r="C128" t="s">
        <v>542</v>
      </c>
      <c r="D128">
        <v>2</v>
      </c>
      <c r="E128" t="s">
        <v>552</v>
      </c>
      <c r="F128" t="s">
        <v>688</v>
      </c>
      <c r="G128" t="s">
        <v>91</v>
      </c>
      <c r="H128" t="s">
        <v>1591</v>
      </c>
      <c r="I128">
        <v>1</v>
      </c>
      <c r="J128">
        <v>2.66</v>
      </c>
      <c r="K128">
        <v>21977.61</v>
      </c>
      <c r="L128">
        <v>65933</v>
      </c>
      <c r="M128" s="5">
        <v>46153.34</v>
      </c>
      <c r="N128">
        <v>7692.22</v>
      </c>
      <c r="O128">
        <v>30</v>
      </c>
      <c r="P128">
        <v>16483.509999999998</v>
      </c>
      <c r="Q128">
        <v>75</v>
      </c>
      <c r="R128" t="s">
        <v>1591</v>
      </c>
      <c r="S128" t="s">
        <v>2440</v>
      </c>
      <c r="T128" t="s">
        <v>2694</v>
      </c>
      <c r="U128" t="s">
        <v>3290</v>
      </c>
      <c r="V128">
        <v>25</v>
      </c>
      <c r="W128">
        <v>0.32</v>
      </c>
      <c r="X128">
        <v>87.55</v>
      </c>
      <c r="Y128" s="6">
        <f t="shared" si="4"/>
        <v>6391.15</v>
      </c>
      <c r="AA128" s="3">
        <f t="shared" si="5"/>
        <v>0.13847643529157369</v>
      </c>
    </row>
    <row r="129" spans="1:27">
      <c r="A129" s="1">
        <v>146</v>
      </c>
      <c r="B129" t="s">
        <v>91</v>
      </c>
      <c r="C129" t="s">
        <v>542</v>
      </c>
      <c r="D129">
        <v>1</v>
      </c>
      <c r="E129" t="s">
        <v>553</v>
      </c>
      <c r="F129" t="s">
        <v>689</v>
      </c>
      <c r="G129" t="s">
        <v>91</v>
      </c>
      <c r="H129" t="s">
        <v>1592</v>
      </c>
      <c r="I129">
        <v>1</v>
      </c>
      <c r="J129">
        <v>3.08</v>
      </c>
      <c r="K129">
        <v>14467.22</v>
      </c>
      <c r="L129">
        <v>43402</v>
      </c>
      <c r="M129" s="5">
        <v>30381.56</v>
      </c>
      <c r="N129">
        <v>5063.59</v>
      </c>
      <c r="O129">
        <v>30</v>
      </c>
      <c r="P129">
        <v>10850.75</v>
      </c>
      <c r="Q129">
        <v>75</v>
      </c>
      <c r="R129" t="s">
        <v>1592</v>
      </c>
      <c r="S129" t="s">
        <v>2441</v>
      </c>
      <c r="T129" t="s">
        <v>2694</v>
      </c>
      <c r="U129" t="s">
        <v>3291</v>
      </c>
      <c r="V129">
        <v>42</v>
      </c>
      <c r="W129">
        <v>0.2</v>
      </c>
      <c r="X129">
        <v>58</v>
      </c>
      <c r="Y129" s="6">
        <f t="shared" si="4"/>
        <v>4234</v>
      </c>
      <c r="AA129" s="3">
        <f t="shared" si="5"/>
        <v>0.13936084914665342</v>
      </c>
    </row>
    <row r="130" spans="1:27">
      <c r="A130" s="1">
        <v>147</v>
      </c>
      <c r="B130" t="s">
        <v>92</v>
      </c>
      <c r="C130" t="s">
        <v>542</v>
      </c>
      <c r="D130">
        <v>2</v>
      </c>
      <c r="E130" t="s">
        <v>554</v>
      </c>
      <c r="F130" t="s">
        <v>690</v>
      </c>
      <c r="G130" t="s">
        <v>92</v>
      </c>
      <c r="H130" t="s">
        <v>1593</v>
      </c>
      <c r="I130">
        <v>1</v>
      </c>
      <c r="J130">
        <v>0.79</v>
      </c>
      <c r="K130">
        <v>3165.51</v>
      </c>
      <c r="L130">
        <v>9497</v>
      </c>
      <c r="M130" s="5">
        <v>5698.28</v>
      </c>
      <c r="N130">
        <v>949.71</v>
      </c>
      <c r="O130">
        <v>40</v>
      </c>
      <c r="P130">
        <v>1583.06</v>
      </c>
      <c r="Q130">
        <v>50</v>
      </c>
      <c r="R130" t="s">
        <v>1593</v>
      </c>
      <c r="S130" t="s">
        <v>2442</v>
      </c>
      <c r="T130" t="s">
        <v>2694</v>
      </c>
      <c r="U130" t="s">
        <v>3292</v>
      </c>
      <c r="V130">
        <v>13</v>
      </c>
      <c r="W130">
        <v>3.7999999999999999E-2</v>
      </c>
      <c r="X130">
        <v>22.8</v>
      </c>
      <c r="Y130" s="6">
        <f t="shared" si="4"/>
        <v>1664.4</v>
      </c>
      <c r="AA130" s="3">
        <f t="shared" si="5"/>
        <v>0.29208813887699447</v>
      </c>
    </row>
    <row r="131" spans="1:27">
      <c r="A131" s="1">
        <v>148</v>
      </c>
      <c r="B131" t="s">
        <v>93</v>
      </c>
      <c r="C131" t="s">
        <v>542</v>
      </c>
      <c r="D131">
        <v>1</v>
      </c>
      <c r="E131" t="s">
        <v>552</v>
      </c>
      <c r="F131" t="s">
        <v>691</v>
      </c>
      <c r="G131" t="s">
        <v>93</v>
      </c>
      <c r="H131" t="s">
        <v>1594</v>
      </c>
      <c r="I131">
        <v>1</v>
      </c>
      <c r="J131">
        <v>4.16</v>
      </c>
      <c r="K131">
        <v>7353.49</v>
      </c>
      <c r="L131">
        <v>57302</v>
      </c>
      <c r="M131" s="5">
        <v>40111</v>
      </c>
      <c r="N131">
        <v>6685.17</v>
      </c>
      <c r="O131">
        <v>30</v>
      </c>
      <c r="P131">
        <v>26072.34</v>
      </c>
      <c r="Q131">
        <v>355</v>
      </c>
      <c r="R131" t="s">
        <v>1594</v>
      </c>
      <c r="S131" t="s">
        <v>2443</v>
      </c>
      <c r="T131" t="s">
        <v>2694</v>
      </c>
      <c r="U131" t="s">
        <v>3293</v>
      </c>
      <c r="V131">
        <v>1</v>
      </c>
      <c r="W131">
        <v>0.27</v>
      </c>
      <c r="X131">
        <v>175.5</v>
      </c>
      <c r="Y131" s="6">
        <f t="shared" si="4"/>
        <v>12811.5</v>
      </c>
      <c r="AA131" s="3">
        <f t="shared" si="5"/>
        <v>0.31940116177607142</v>
      </c>
    </row>
    <row r="132" spans="1:27">
      <c r="A132" s="1">
        <v>149</v>
      </c>
      <c r="B132" t="s">
        <v>94</v>
      </c>
      <c r="C132" t="s">
        <v>542</v>
      </c>
      <c r="D132">
        <v>2</v>
      </c>
      <c r="E132" t="s">
        <v>552</v>
      </c>
      <c r="F132" t="s">
        <v>692</v>
      </c>
      <c r="G132" t="s">
        <v>94</v>
      </c>
      <c r="H132" t="s">
        <v>1595</v>
      </c>
      <c r="I132">
        <v>1</v>
      </c>
      <c r="J132">
        <v>1.52</v>
      </c>
      <c r="K132">
        <v>16111.54</v>
      </c>
      <c r="L132">
        <v>38024</v>
      </c>
      <c r="M132" s="5">
        <v>26617</v>
      </c>
      <c r="N132">
        <v>4436.17</v>
      </c>
      <c r="O132">
        <v>30</v>
      </c>
      <c r="P132">
        <v>6069.29</v>
      </c>
      <c r="Q132">
        <v>38</v>
      </c>
      <c r="R132" t="s">
        <v>1595</v>
      </c>
      <c r="S132" t="s">
        <v>2444</v>
      </c>
      <c r="T132" t="s">
        <v>2694</v>
      </c>
      <c r="U132" t="s">
        <v>3294</v>
      </c>
      <c r="V132">
        <v>1</v>
      </c>
      <c r="W132">
        <v>0.221</v>
      </c>
      <c r="X132">
        <v>121.55</v>
      </c>
      <c r="Y132" s="6">
        <f t="shared" si="4"/>
        <v>8873.15</v>
      </c>
      <c r="AA132" s="3">
        <f t="shared" si="5"/>
        <v>0.33336401547882932</v>
      </c>
    </row>
    <row r="133" spans="1:27">
      <c r="A133" s="1">
        <v>150</v>
      </c>
      <c r="B133" t="s">
        <v>95</v>
      </c>
      <c r="C133" t="s">
        <v>542</v>
      </c>
      <c r="D133">
        <v>3</v>
      </c>
      <c r="E133" t="s">
        <v>552</v>
      </c>
      <c r="F133" t="s">
        <v>693</v>
      </c>
      <c r="G133" t="s">
        <v>95</v>
      </c>
      <c r="H133" t="s">
        <v>1596</v>
      </c>
      <c r="I133">
        <v>1</v>
      </c>
      <c r="J133">
        <v>3.96</v>
      </c>
      <c r="K133">
        <v>15847.46</v>
      </c>
      <c r="L133">
        <v>44634</v>
      </c>
      <c r="M133" s="5">
        <v>31243.759999999998</v>
      </c>
      <c r="N133">
        <v>5207.29</v>
      </c>
      <c r="O133">
        <v>30</v>
      </c>
      <c r="P133">
        <v>10189.01</v>
      </c>
      <c r="Q133">
        <v>64</v>
      </c>
      <c r="R133" t="s">
        <v>1596</v>
      </c>
      <c r="S133" t="s">
        <v>2445</v>
      </c>
      <c r="T133" t="s">
        <v>2694</v>
      </c>
      <c r="U133" t="s">
        <v>3295</v>
      </c>
      <c r="V133">
        <v>13</v>
      </c>
      <c r="W133">
        <v>0.32</v>
      </c>
      <c r="X133">
        <v>166.4</v>
      </c>
      <c r="Y133" s="6">
        <f t="shared" si="4"/>
        <v>12147.2</v>
      </c>
      <c r="AA133" s="3">
        <f t="shared" si="5"/>
        <v>0.38878803319446831</v>
      </c>
    </row>
    <row r="134" spans="1:27">
      <c r="A134" s="1">
        <v>151</v>
      </c>
      <c r="B134" t="s">
        <v>95</v>
      </c>
      <c r="C134" t="s">
        <v>542</v>
      </c>
      <c r="D134">
        <v>6</v>
      </c>
      <c r="E134" t="s">
        <v>553</v>
      </c>
      <c r="F134" t="s">
        <v>694</v>
      </c>
      <c r="G134" t="s">
        <v>95</v>
      </c>
      <c r="H134" t="s">
        <v>1597</v>
      </c>
      <c r="I134">
        <v>1</v>
      </c>
      <c r="J134">
        <v>4.82</v>
      </c>
      <c r="K134">
        <v>84321.67</v>
      </c>
      <c r="L134">
        <v>248749</v>
      </c>
      <c r="M134" s="5">
        <v>149249.4</v>
      </c>
      <c r="N134">
        <v>24874.9</v>
      </c>
      <c r="O134">
        <v>40</v>
      </c>
      <c r="P134">
        <v>40052.83</v>
      </c>
      <c r="Q134">
        <v>48</v>
      </c>
      <c r="R134" t="s">
        <v>1597</v>
      </c>
      <c r="S134" t="s">
        <v>2446</v>
      </c>
      <c r="T134" t="s">
        <v>2694</v>
      </c>
      <c r="U134" t="s">
        <v>3296</v>
      </c>
      <c r="V134">
        <v>9</v>
      </c>
      <c r="W134">
        <v>1.02</v>
      </c>
      <c r="X134">
        <v>621.51</v>
      </c>
      <c r="Y134" s="6">
        <f t="shared" si="4"/>
        <v>45370.229999999996</v>
      </c>
      <c r="AA134" s="3">
        <f t="shared" si="5"/>
        <v>0.30398936277130761</v>
      </c>
    </row>
    <row r="135" spans="1:27">
      <c r="A135" s="1">
        <v>152</v>
      </c>
      <c r="B135" t="s">
        <v>95</v>
      </c>
      <c r="C135" t="s">
        <v>542</v>
      </c>
      <c r="D135">
        <v>5</v>
      </c>
      <c r="E135" t="s">
        <v>552</v>
      </c>
      <c r="F135" t="s">
        <v>695</v>
      </c>
      <c r="G135" t="s">
        <v>95</v>
      </c>
      <c r="H135" t="s">
        <v>1598</v>
      </c>
      <c r="I135">
        <v>1</v>
      </c>
      <c r="J135">
        <v>3.05</v>
      </c>
      <c r="K135">
        <v>38374.68</v>
      </c>
      <c r="L135">
        <v>113206</v>
      </c>
      <c r="M135" s="5">
        <v>67923.600000000006</v>
      </c>
      <c r="N135">
        <v>11320.6</v>
      </c>
      <c r="O135">
        <v>40</v>
      </c>
      <c r="P135">
        <v>18228.32</v>
      </c>
      <c r="Q135">
        <v>48</v>
      </c>
      <c r="R135" t="s">
        <v>1598</v>
      </c>
      <c r="S135" t="s">
        <v>2447</v>
      </c>
      <c r="T135" t="s">
        <v>2694</v>
      </c>
      <c r="U135" t="s">
        <v>3297</v>
      </c>
      <c r="V135">
        <v>5</v>
      </c>
      <c r="W135">
        <v>0.61</v>
      </c>
      <c r="X135">
        <v>355.5</v>
      </c>
      <c r="Y135" s="6">
        <f t="shared" si="4"/>
        <v>25951.5</v>
      </c>
      <c r="AA135" s="3">
        <f t="shared" si="5"/>
        <v>0.38206897160927861</v>
      </c>
    </row>
    <row r="136" spans="1:27">
      <c r="A136" s="1">
        <v>153</v>
      </c>
      <c r="B136" t="s">
        <v>95</v>
      </c>
      <c r="C136" t="s">
        <v>542</v>
      </c>
      <c r="D136">
        <v>7</v>
      </c>
      <c r="E136" t="s">
        <v>553</v>
      </c>
      <c r="F136" t="s">
        <v>696</v>
      </c>
      <c r="G136" t="s">
        <v>95</v>
      </c>
      <c r="H136" t="s">
        <v>1599</v>
      </c>
      <c r="I136">
        <v>1</v>
      </c>
      <c r="J136">
        <v>5.97</v>
      </c>
      <c r="K136">
        <v>45789.52</v>
      </c>
      <c r="L136">
        <v>155686</v>
      </c>
      <c r="M136" s="5">
        <v>93411.49</v>
      </c>
      <c r="N136">
        <v>15568.58</v>
      </c>
      <c r="O136">
        <v>40</v>
      </c>
      <c r="P136">
        <v>32053.39</v>
      </c>
      <c r="Q136">
        <v>70</v>
      </c>
      <c r="R136" t="s">
        <v>1599</v>
      </c>
      <c r="S136" t="s">
        <v>2448</v>
      </c>
      <c r="T136" t="s">
        <v>2694</v>
      </c>
      <c r="U136" t="s">
        <v>3298</v>
      </c>
      <c r="V136">
        <v>62</v>
      </c>
      <c r="W136">
        <v>1.258</v>
      </c>
      <c r="X136">
        <v>669.34</v>
      </c>
      <c r="Y136" s="6">
        <f t="shared" si="4"/>
        <v>48861.82</v>
      </c>
      <c r="AA136" s="3">
        <f t="shared" si="5"/>
        <v>0.52308147530887261</v>
      </c>
    </row>
    <row r="137" spans="1:27">
      <c r="A137" s="1">
        <v>154</v>
      </c>
      <c r="B137" t="s">
        <v>95</v>
      </c>
      <c r="C137" t="s">
        <v>542</v>
      </c>
      <c r="D137">
        <v>8</v>
      </c>
      <c r="E137" t="s">
        <v>553</v>
      </c>
      <c r="F137" t="s">
        <v>697</v>
      </c>
      <c r="G137" t="s">
        <v>95</v>
      </c>
      <c r="H137" t="s">
        <v>1600</v>
      </c>
      <c r="I137">
        <v>1</v>
      </c>
      <c r="J137">
        <v>2.41</v>
      </c>
      <c r="K137">
        <v>10247.43</v>
      </c>
      <c r="L137">
        <v>30743</v>
      </c>
      <c r="M137" s="5">
        <v>18446</v>
      </c>
      <c r="N137">
        <v>3074.33</v>
      </c>
      <c r="O137">
        <v>40</v>
      </c>
      <c r="P137">
        <v>5124.24</v>
      </c>
      <c r="Q137">
        <v>50</v>
      </c>
      <c r="R137" t="s">
        <v>1600</v>
      </c>
      <c r="S137" t="s">
        <v>2449</v>
      </c>
      <c r="T137" t="s">
        <v>2694</v>
      </c>
      <c r="U137" t="s">
        <v>3299</v>
      </c>
      <c r="V137">
        <v>2</v>
      </c>
      <c r="W137">
        <v>0.24</v>
      </c>
      <c r="X137">
        <v>83.52</v>
      </c>
      <c r="Y137" s="6">
        <f t="shared" si="4"/>
        <v>6096.96</v>
      </c>
      <c r="AA137" s="3">
        <f t="shared" si="5"/>
        <v>0.33053019624850916</v>
      </c>
    </row>
    <row r="138" spans="1:27">
      <c r="A138" s="1">
        <v>155</v>
      </c>
      <c r="B138" t="s">
        <v>96</v>
      </c>
      <c r="C138" t="s">
        <v>542</v>
      </c>
      <c r="D138">
        <v>1</v>
      </c>
      <c r="E138" t="s">
        <v>553</v>
      </c>
      <c r="F138" t="s">
        <v>698</v>
      </c>
      <c r="G138" t="s">
        <v>96</v>
      </c>
      <c r="H138" t="s">
        <v>1601</v>
      </c>
      <c r="I138">
        <v>1</v>
      </c>
      <c r="J138">
        <v>3.04</v>
      </c>
      <c r="K138">
        <v>11767.77</v>
      </c>
      <c r="L138">
        <v>44436</v>
      </c>
      <c r="M138" s="5">
        <v>26662</v>
      </c>
      <c r="N138">
        <v>4443.67</v>
      </c>
      <c r="O138">
        <v>40</v>
      </c>
      <c r="P138">
        <v>10450.56</v>
      </c>
      <c r="Q138">
        <v>89</v>
      </c>
      <c r="R138" t="s">
        <v>1601</v>
      </c>
      <c r="S138" t="s">
        <v>2450</v>
      </c>
      <c r="T138" t="s">
        <v>2694</v>
      </c>
      <c r="U138" t="s">
        <v>3300</v>
      </c>
      <c r="V138">
        <v>42</v>
      </c>
      <c r="W138">
        <v>0.51400000000000001</v>
      </c>
      <c r="X138">
        <v>115.84</v>
      </c>
      <c r="Y138" s="6">
        <f t="shared" si="4"/>
        <v>8456.32</v>
      </c>
      <c r="AA138" s="3">
        <f t="shared" si="5"/>
        <v>0.3171675043132548</v>
      </c>
    </row>
    <row r="139" spans="1:27">
      <c r="A139" s="1">
        <v>156</v>
      </c>
      <c r="B139" t="s">
        <v>96</v>
      </c>
      <c r="C139" t="s">
        <v>542</v>
      </c>
      <c r="D139">
        <v>2</v>
      </c>
      <c r="E139" t="s">
        <v>558</v>
      </c>
      <c r="F139" t="s">
        <v>699</v>
      </c>
      <c r="G139" t="s">
        <v>96</v>
      </c>
      <c r="H139" t="s">
        <v>1602</v>
      </c>
      <c r="I139">
        <v>1</v>
      </c>
      <c r="J139">
        <v>0.18</v>
      </c>
      <c r="K139">
        <v>512.62</v>
      </c>
      <c r="L139">
        <v>1231</v>
      </c>
      <c r="M139" s="5">
        <v>862</v>
      </c>
      <c r="N139">
        <v>143.66999999999999</v>
      </c>
      <c r="O139">
        <v>30</v>
      </c>
      <c r="P139">
        <v>205.71</v>
      </c>
      <c r="Q139">
        <v>40</v>
      </c>
      <c r="R139" t="s">
        <v>1602</v>
      </c>
      <c r="S139" t="s">
        <v>2451</v>
      </c>
      <c r="T139" t="s">
        <v>2694</v>
      </c>
      <c r="U139" t="s">
        <v>3301</v>
      </c>
      <c r="V139">
        <v>1</v>
      </c>
      <c r="W139">
        <v>0.02</v>
      </c>
      <c r="X139">
        <v>1.8</v>
      </c>
      <c r="Y139" s="6">
        <f t="shared" si="4"/>
        <v>131.4</v>
      </c>
      <c r="AA139" s="3">
        <f t="shared" si="5"/>
        <v>0.15243619489559165</v>
      </c>
    </row>
    <row r="140" spans="1:27">
      <c r="A140" s="1">
        <v>157</v>
      </c>
      <c r="B140" t="s">
        <v>97</v>
      </c>
      <c r="C140" t="s">
        <v>542</v>
      </c>
      <c r="D140">
        <v>1</v>
      </c>
      <c r="E140" t="s">
        <v>552</v>
      </c>
      <c r="F140" t="s">
        <v>700</v>
      </c>
      <c r="G140" t="s">
        <v>97</v>
      </c>
      <c r="H140" t="s">
        <v>1603</v>
      </c>
      <c r="I140">
        <v>1</v>
      </c>
      <c r="J140">
        <v>1.95</v>
      </c>
      <c r="K140">
        <v>4068.8</v>
      </c>
      <c r="L140">
        <v>16603</v>
      </c>
      <c r="M140" s="5">
        <v>11622</v>
      </c>
      <c r="N140">
        <v>1937</v>
      </c>
      <c r="O140">
        <v>30</v>
      </c>
      <c r="P140">
        <v>5616.2</v>
      </c>
      <c r="Q140">
        <v>138</v>
      </c>
      <c r="R140" t="s">
        <v>1603</v>
      </c>
      <c r="S140" t="s">
        <v>2452</v>
      </c>
      <c r="T140" t="s">
        <v>2694</v>
      </c>
      <c r="U140" t="s">
        <v>3302</v>
      </c>
      <c r="V140">
        <v>1</v>
      </c>
      <c r="W140">
        <v>0.11</v>
      </c>
      <c r="X140">
        <v>71.5</v>
      </c>
      <c r="Y140" s="6">
        <f t="shared" si="4"/>
        <v>5219.5</v>
      </c>
      <c r="AA140" s="3">
        <f t="shared" si="5"/>
        <v>0.44910514541387025</v>
      </c>
    </row>
    <row r="141" spans="1:27">
      <c r="A141" s="1">
        <v>158</v>
      </c>
      <c r="B141" t="s">
        <v>98</v>
      </c>
      <c r="C141" t="s">
        <v>542</v>
      </c>
      <c r="D141">
        <v>1</v>
      </c>
      <c r="E141" t="s">
        <v>552</v>
      </c>
      <c r="F141" t="s">
        <v>701</v>
      </c>
      <c r="G141" t="s">
        <v>98</v>
      </c>
      <c r="H141" t="s">
        <v>1604</v>
      </c>
      <c r="I141">
        <v>1</v>
      </c>
      <c r="J141">
        <v>3.3</v>
      </c>
      <c r="K141">
        <v>7719.91</v>
      </c>
      <c r="L141">
        <v>23160</v>
      </c>
      <c r="M141" s="5">
        <v>13896</v>
      </c>
      <c r="N141">
        <v>2316</v>
      </c>
      <c r="O141">
        <v>40</v>
      </c>
      <c r="P141">
        <v>3860.09</v>
      </c>
      <c r="Q141">
        <v>50</v>
      </c>
      <c r="R141" t="s">
        <v>1604</v>
      </c>
      <c r="S141" t="s">
        <v>2453</v>
      </c>
      <c r="T141" t="s">
        <v>2694</v>
      </c>
      <c r="U141" t="s">
        <v>3303</v>
      </c>
      <c r="V141">
        <v>1</v>
      </c>
      <c r="W141">
        <v>5.7000000000000002E-2</v>
      </c>
      <c r="X141">
        <v>25.36</v>
      </c>
      <c r="Y141" s="6">
        <f t="shared" si="4"/>
        <v>1851.28</v>
      </c>
      <c r="AA141" s="3">
        <f t="shared" si="5"/>
        <v>0.13322394933793896</v>
      </c>
    </row>
    <row r="142" spans="1:27">
      <c r="A142" s="1">
        <v>159</v>
      </c>
      <c r="B142" t="s">
        <v>99</v>
      </c>
      <c r="C142" t="s">
        <v>542</v>
      </c>
      <c r="D142">
        <v>2</v>
      </c>
      <c r="E142" t="s">
        <v>553</v>
      </c>
      <c r="F142" t="s">
        <v>702</v>
      </c>
      <c r="G142" t="s">
        <v>99</v>
      </c>
      <c r="H142" t="s">
        <v>1605</v>
      </c>
      <c r="I142">
        <v>1</v>
      </c>
      <c r="J142">
        <v>2.15</v>
      </c>
      <c r="K142">
        <v>6611.58</v>
      </c>
      <c r="L142">
        <v>18567</v>
      </c>
      <c r="M142" s="5">
        <v>12997.14</v>
      </c>
      <c r="N142">
        <v>2166.19</v>
      </c>
      <c r="O142">
        <v>30</v>
      </c>
      <c r="P142">
        <v>4219.37</v>
      </c>
      <c r="Q142">
        <v>64</v>
      </c>
      <c r="R142" t="s">
        <v>1605</v>
      </c>
      <c r="S142" t="s">
        <v>2454</v>
      </c>
      <c r="T142" t="s">
        <v>2694</v>
      </c>
      <c r="U142" t="s">
        <v>3304</v>
      </c>
      <c r="V142">
        <v>2</v>
      </c>
      <c r="W142">
        <v>4.4999999999999998E-2</v>
      </c>
      <c r="X142">
        <v>20.5</v>
      </c>
      <c r="Y142" s="6">
        <f t="shared" si="4"/>
        <v>1496.5</v>
      </c>
      <c r="AA142" s="3">
        <f t="shared" si="5"/>
        <v>0.11514071557281064</v>
      </c>
    </row>
    <row r="143" spans="1:27">
      <c r="A143" s="1">
        <v>160</v>
      </c>
      <c r="B143" t="s">
        <v>100</v>
      </c>
      <c r="C143" t="s">
        <v>542</v>
      </c>
      <c r="D143">
        <v>1</v>
      </c>
      <c r="E143" t="s">
        <v>552</v>
      </c>
      <c r="F143" t="s">
        <v>703</v>
      </c>
      <c r="G143" t="s">
        <v>100</v>
      </c>
      <c r="H143" t="s">
        <v>1606</v>
      </c>
      <c r="I143">
        <v>1</v>
      </c>
      <c r="J143">
        <v>2.76</v>
      </c>
      <c r="K143">
        <v>17338.86</v>
      </c>
      <c r="L143">
        <v>52017</v>
      </c>
      <c r="M143" s="5">
        <v>31210</v>
      </c>
      <c r="N143">
        <v>5201.67</v>
      </c>
      <c r="O143">
        <v>40</v>
      </c>
      <c r="P143">
        <v>8669.4699999999993</v>
      </c>
      <c r="Q143">
        <v>50</v>
      </c>
      <c r="R143" t="s">
        <v>1606</v>
      </c>
      <c r="S143" t="s">
        <v>2455</v>
      </c>
      <c r="T143" t="s">
        <v>2694</v>
      </c>
      <c r="U143" t="s">
        <v>3305</v>
      </c>
      <c r="V143">
        <v>6</v>
      </c>
      <c r="W143">
        <v>0.378</v>
      </c>
      <c r="X143">
        <v>166.32</v>
      </c>
      <c r="Y143" s="6">
        <f t="shared" si="4"/>
        <v>12141.359999999999</v>
      </c>
      <c r="AA143" s="3">
        <f t="shared" si="5"/>
        <v>0.3890214674783723</v>
      </c>
    </row>
    <row r="144" spans="1:27">
      <c r="A144" s="1">
        <v>161</v>
      </c>
      <c r="B144" t="s">
        <v>101</v>
      </c>
      <c r="C144" t="s">
        <v>542</v>
      </c>
      <c r="D144">
        <v>1</v>
      </c>
      <c r="E144" t="s">
        <v>552</v>
      </c>
      <c r="F144" t="s">
        <v>704</v>
      </c>
      <c r="G144" t="s">
        <v>101</v>
      </c>
      <c r="H144" t="s">
        <v>1607</v>
      </c>
      <c r="I144">
        <v>1</v>
      </c>
      <c r="J144">
        <v>3.6</v>
      </c>
      <c r="K144">
        <v>2081.61</v>
      </c>
      <c r="L144">
        <v>19440</v>
      </c>
      <c r="M144" s="5">
        <v>13608.38</v>
      </c>
      <c r="N144">
        <v>2268.06</v>
      </c>
      <c r="O144">
        <v>30</v>
      </c>
      <c r="P144">
        <v>9258.7099999999991</v>
      </c>
      <c r="Q144">
        <v>445</v>
      </c>
      <c r="R144" t="s">
        <v>1607</v>
      </c>
      <c r="S144" t="s">
        <v>2456</v>
      </c>
      <c r="T144" t="s">
        <v>2694</v>
      </c>
      <c r="U144" t="s">
        <v>3306</v>
      </c>
      <c r="V144">
        <v>1</v>
      </c>
      <c r="W144">
        <v>0.06</v>
      </c>
      <c r="X144">
        <v>20.7</v>
      </c>
      <c r="Y144" s="6">
        <f t="shared" si="4"/>
        <v>1511.1</v>
      </c>
      <c r="AA144" s="3">
        <f t="shared" si="5"/>
        <v>0.11104187272842175</v>
      </c>
    </row>
    <row r="145" spans="1:27">
      <c r="A145" s="1">
        <v>162</v>
      </c>
      <c r="B145" t="s">
        <v>102</v>
      </c>
      <c r="C145" t="s">
        <v>542</v>
      </c>
      <c r="D145">
        <v>1</v>
      </c>
      <c r="E145" t="s">
        <v>554</v>
      </c>
      <c r="F145" t="s">
        <v>705</v>
      </c>
      <c r="G145" t="s">
        <v>102</v>
      </c>
      <c r="H145" t="s">
        <v>1608</v>
      </c>
      <c r="I145">
        <v>1</v>
      </c>
      <c r="J145">
        <v>1.1299999999999999</v>
      </c>
      <c r="K145">
        <v>2643</v>
      </c>
      <c r="L145">
        <v>6238</v>
      </c>
      <c r="M145" s="5">
        <v>4367</v>
      </c>
      <c r="N145">
        <v>727.83</v>
      </c>
      <c r="O145">
        <v>30</v>
      </c>
      <c r="P145">
        <v>996.17</v>
      </c>
      <c r="Q145">
        <v>38</v>
      </c>
      <c r="R145" t="s">
        <v>1608</v>
      </c>
      <c r="S145" t="s">
        <v>2457</v>
      </c>
      <c r="T145" t="s">
        <v>2694</v>
      </c>
      <c r="U145" t="s">
        <v>3307</v>
      </c>
      <c r="V145">
        <v>1</v>
      </c>
      <c r="W145">
        <v>3.5000000000000003E-2</v>
      </c>
      <c r="X145">
        <v>8.65</v>
      </c>
      <c r="Y145" s="6">
        <f t="shared" si="4"/>
        <v>631.45000000000005</v>
      </c>
      <c r="AA145" s="3">
        <f t="shared" si="5"/>
        <v>0.1445958323792077</v>
      </c>
    </row>
    <row r="146" spans="1:27">
      <c r="A146" s="1">
        <v>163</v>
      </c>
      <c r="B146" t="s">
        <v>103</v>
      </c>
      <c r="C146" t="s">
        <v>543</v>
      </c>
      <c r="D146">
        <v>6</v>
      </c>
      <c r="E146" t="s">
        <v>552</v>
      </c>
      <c r="F146" t="s">
        <v>706</v>
      </c>
      <c r="G146" t="s">
        <v>103</v>
      </c>
      <c r="H146" t="s">
        <v>1609</v>
      </c>
      <c r="I146">
        <v>1</v>
      </c>
      <c r="J146">
        <v>2.08</v>
      </c>
      <c r="K146">
        <v>13154.74</v>
      </c>
      <c r="L146">
        <v>39465</v>
      </c>
      <c r="M146" s="5">
        <v>23679</v>
      </c>
      <c r="N146">
        <v>3946.5</v>
      </c>
      <c r="O146">
        <v>40</v>
      </c>
      <c r="P146">
        <v>6577.76</v>
      </c>
      <c r="Q146">
        <v>50</v>
      </c>
      <c r="R146" t="s">
        <v>1609</v>
      </c>
      <c r="S146" t="s">
        <v>2458</v>
      </c>
      <c r="T146" t="s">
        <v>2694</v>
      </c>
      <c r="U146" t="s">
        <v>3308</v>
      </c>
      <c r="V146">
        <v>7</v>
      </c>
      <c r="W146">
        <v>0.18</v>
      </c>
      <c r="X146">
        <v>82.8</v>
      </c>
      <c r="Y146" s="6">
        <f t="shared" si="4"/>
        <v>6044.4</v>
      </c>
      <c r="AA146" s="3">
        <f t="shared" si="5"/>
        <v>0.25526415811478526</v>
      </c>
    </row>
    <row r="147" spans="1:27">
      <c r="A147" s="1">
        <v>164</v>
      </c>
      <c r="B147" t="s">
        <v>103</v>
      </c>
      <c r="C147" t="s">
        <v>543</v>
      </c>
      <c r="D147">
        <v>5</v>
      </c>
      <c r="E147" t="s">
        <v>557</v>
      </c>
      <c r="F147" t="s">
        <v>707</v>
      </c>
      <c r="G147" t="s">
        <v>103</v>
      </c>
      <c r="H147" t="s">
        <v>1610</v>
      </c>
      <c r="I147">
        <v>1</v>
      </c>
      <c r="J147">
        <v>4.5599999999999996</v>
      </c>
      <c r="K147">
        <v>76158.05</v>
      </c>
      <c r="L147">
        <v>310129</v>
      </c>
      <c r="M147" s="5">
        <v>217090</v>
      </c>
      <c r="N147">
        <v>36181.67</v>
      </c>
      <c r="O147">
        <v>30</v>
      </c>
      <c r="P147">
        <v>104750.28</v>
      </c>
      <c r="Q147">
        <v>138</v>
      </c>
      <c r="R147" t="s">
        <v>1610</v>
      </c>
      <c r="S147" t="s">
        <v>2459</v>
      </c>
      <c r="T147" t="s">
        <v>2694</v>
      </c>
      <c r="U147" t="s">
        <v>3309</v>
      </c>
      <c r="V147">
        <v>7</v>
      </c>
      <c r="W147">
        <v>0.54</v>
      </c>
      <c r="X147">
        <v>947</v>
      </c>
      <c r="Y147" s="6">
        <f t="shared" si="4"/>
        <v>69131</v>
      </c>
      <c r="AA147" s="3">
        <f t="shared" si="5"/>
        <v>0.31844396333317981</v>
      </c>
    </row>
    <row r="148" spans="1:27">
      <c r="A148" s="1">
        <v>165</v>
      </c>
      <c r="B148" t="s">
        <v>104</v>
      </c>
      <c r="C148" t="s">
        <v>543</v>
      </c>
      <c r="D148">
        <v>2</v>
      </c>
      <c r="E148" t="s">
        <v>552</v>
      </c>
      <c r="F148" t="s">
        <v>708</v>
      </c>
      <c r="G148" t="s">
        <v>104</v>
      </c>
      <c r="H148" t="s">
        <v>1611</v>
      </c>
      <c r="I148">
        <v>1</v>
      </c>
      <c r="J148">
        <v>2.65</v>
      </c>
      <c r="K148">
        <v>20633.23</v>
      </c>
      <c r="L148">
        <v>61900</v>
      </c>
      <c r="M148" s="5">
        <v>37140</v>
      </c>
      <c r="N148">
        <v>6190</v>
      </c>
      <c r="O148">
        <v>40</v>
      </c>
      <c r="P148">
        <v>10316.77</v>
      </c>
      <c r="Q148">
        <v>50</v>
      </c>
      <c r="R148" t="s">
        <v>1611</v>
      </c>
      <c r="S148" t="s">
        <v>2460</v>
      </c>
      <c r="T148" t="s">
        <v>2694</v>
      </c>
      <c r="U148" t="s">
        <v>3310</v>
      </c>
      <c r="V148">
        <v>7</v>
      </c>
      <c r="W148">
        <v>0.30599999999999999</v>
      </c>
      <c r="X148">
        <v>142.16</v>
      </c>
      <c r="Y148" s="6">
        <f t="shared" si="4"/>
        <v>10377.68</v>
      </c>
      <c r="AA148" s="3">
        <f t="shared" si="5"/>
        <v>0.27942057081313948</v>
      </c>
    </row>
    <row r="149" spans="1:27">
      <c r="A149" s="1">
        <v>166</v>
      </c>
      <c r="B149" t="s">
        <v>104</v>
      </c>
      <c r="C149" t="s">
        <v>543</v>
      </c>
      <c r="D149">
        <v>1</v>
      </c>
      <c r="E149" t="s">
        <v>554</v>
      </c>
      <c r="F149" t="s">
        <v>709</v>
      </c>
      <c r="G149" t="s">
        <v>104</v>
      </c>
      <c r="H149" t="s">
        <v>1612</v>
      </c>
      <c r="I149">
        <v>1</v>
      </c>
      <c r="J149">
        <v>2.75</v>
      </c>
      <c r="K149">
        <v>1464.78</v>
      </c>
      <c r="L149">
        <v>14850</v>
      </c>
      <c r="M149" s="5">
        <v>10395</v>
      </c>
      <c r="N149">
        <v>1732.5</v>
      </c>
      <c r="O149">
        <v>30</v>
      </c>
      <c r="P149">
        <v>7197.72</v>
      </c>
      <c r="Q149">
        <v>491</v>
      </c>
      <c r="R149" t="s">
        <v>1612</v>
      </c>
      <c r="S149" t="s">
        <v>2461</v>
      </c>
      <c r="T149" t="s">
        <v>2694</v>
      </c>
      <c r="U149" t="s">
        <v>3311</v>
      </c>
      <c r="V149">
        <v>1</v>
      </c>
      <c r="W149">
        <v>0.01</v>
      </c>
      <c r="X149">
        <v>5.0999999999999996</v>
      </c>
      <c r="Y149" s="6">
        <f t="shared" si="4"/>
        <v>372.29999999999995</v>
      </c>
      <c r="AA149" s="3">
        <f t="shared" si="5"/>
        <v>3.5815295815295814E-2</v>
      </c>
    </row>
    <row r="150" spans="1:27">
      <c r="A150" s="1">
        <v>167</v>
      </c>
      <c r="B150" t="s">
        <v>105</v>
      </c>
      <c r="C150" t="s">
        <v>543</v>
      </c>
      <c r="D150">
        <v>2</v>
      </c>
      <c r="E150" t="s">
        <v>554</v>
      </c>
      <c r="F150" t="s">
        <v>710</v>
      </c>
      <c r="G150" t="s">
        <v>105</v>
      </c>
      <c r="H150" t="s">
        <v>1613</v>
      </c>
      <c r="I150">
        <v>1</v>
      </c>
      <c r="J150">
        <v>2.06</v>
      </c>
      <c r="K150">
        <v>15765.71</v>
      </c>
      <c r="L150">
        <v>44277</v>
      </c>
      <c r="M150" s="5">
        <v>30993.96</v>
      </c>
      <c r="N150">
        <v>5165.66</v>
      </c>
      <c r="O150">
        <v>30</v>
      </c>
      <c r="P150">
        <v>10062.59</v>
      </c>
      <c r="Q150">
        <v>64</v>
      </c>
      <c r="R150" t="s">
        <v>1613</v>
      </c>
      <c r="S150" t="s">
        <v>2462</v>
      </c>
      <c r="T150" t="s">
        <v>2694</v>
      </c>
      <c r="U150" t="s">
        <v>3312</v>
      </c>
      <c r="V150">
        <v>19</v>
      </c>
      <c r="W150">
        <v>0.18</v>
      </c>
      <c r="X150">
        <v>43.8</v>
      </c>
      <c r="Y150" s="6">
        <f t="shared" si="4"/>
        <v>3197.3999999999996</v>
      </c>
      <c r="AA150" s="3">
        <f t="shared" si="5"/>
        <v>0.10316203544174413</v>
      </c>
    </row>
    <row r="151" spans="1:27">
      <c r="A151" s="1">
        <v>168</v>
      </c>
      <c r="B151" t="s">
        <v>105</v>
      </c>
      <c r="C151" t="s">
        <v>543</v>
      </c>
      <c r="D151">
        <v>7</v>
      </c>
      <c r="E151" t="s">
        <v>552</v>
      </c>
      <c r="F151" t="s">
        <v>711</v>
      </c>
      <c r="G151" t="s">
        <v>105</v>
      </c>
      <c r="H151" t="s">
        <v>1614</v>
      </c>
      <c r="I151">
        <v>1</v>
      </c>
      <c r="J151">
        <v>1.86</v>
      </c>
      <c r="K151">
        <v>13250.1</v>
      </c>
      <c r="L151">
        <v>31801</v>
      </c>
      <c r="M151" s="5">
        <v>22261</v>
      </c>
      <c r="N151">
        <v>3710.17</v>
      </c>
      <c r="O151">
        <v>30</v>
      </c>
      <c r="P151">
        <v>5300.73</v>
      </c>
      <c r="Q151">
        <v>40</v>
      </c>
      <c r="R151" t="s">
        <v>1614</v>
      </c>
      <c r="S151" t="s">
        <v>2463</v>
      </c>
      <c r="T151" t="s">
        <v>2694</v>
      </c>
      <c r="U151" t="s">
        <v>3313</v>
      </c>
      <c r="V151">
        <v>7</v>
      </c>
      <c r="W151">
        <v>0.27</v>
      </c>
      <c r="X151">
        <v>108.1</v>
      </c>
      <c r="Y151" s="6">
        <f t="shared" si="4"/>
        <v>7891.2999999999993</v>
      </c>
      <c r="AA151" s="3">
        <f t="shared" si="5"/>
        <v>0.3544899150981537</v>
      </c>
    </row>
    <row r="152" spans="1:27">
      <c r="A152" s="1">
        <v>169</v>
      </c>
      <c r="B152" t="s">
        <v>106</v>
      </c>
      <c r="C152" t="s">
        <v>543</v>
      </c>
      <c r="D152">
        <v>9</v>
      </c>
      <c r="E152" t="s">
        <v>553</v>
      </c>
      <c r="F152" t="s">
        <v>712</v>
      </c>
      <c r="G152" t="s">
        <v>106</v>
      </c>
      <c r="H152" t="s">
        <v>1615</v>
      </c>
      <c r="I152">
        <v>1</v>
      </c>
      <c r="J152">
        <v>4.12</v>
      </c>
      <c r="K152">
        <v>19312.900000000001</v>
      </c>
      <c r="L152">
        <v>57939</v>
      </c>
      <c r="M152" s="5">
        <v>34763.15</v>
      </c>
      <c r="N152">
        <v>5793.86</v>
      </c>
      <c r="O152">
        <v>40</v>
      </c>
      <c r="P152">
        <v>9656.39</v>
      </c>
      <c r="Q152">
        <v>50</v>
      </c>
      <c r="R152" t="s">
        <v>1615</v>
      </c>
      <c r="S152" t="s">
        <v>2464</v>
      </c>
      <c r="T152" t="s">
        <v>2694</v>
      </c>
      <c r="U152" t="s">
        <v>3314</v>
      </c>
      <c r="V152">
        <v>2</v>
      </c>
      <c r="W152">
        <v>0.17199999999999999</v>
      </c>
      <c r="X152">
        <v>98.04</v>
      </c>
      <c r="Y152" s="6">
        <f t="shared" si="4"/>
        <v>7156.92</v>
      </c>
      <c r="AA152" s="3">
        <f t="shared" si="5"/>
        <v>0.20587662510445687</v>
      </c>
    </row>
    <row r="153" spans="1:27">
      <c r="A153" s="1">
        <v>170</v>
      </c>
      <c r="B153" t="s">
        <v>106</v>
      </c>
      <c r="C153" t="s">
        <v>543</v>
      </c>
      <c r="D153">
        <v>8</v>
      </c>
      <c r="E153" t="s">
        <v>552</v>
      </c>
      <c r="F153" t="s">
        <v>713</v>
      </c>
      <c r="G153" t="s">
        <v>106</v>
      </c>
      <c r="H153" t="s">
        <v>1616</v>
      </c>
      <c r="I153">
        <v>1</v>
      </c>
      <c r="J153">
        <v>2.95</v>
      </c>
      <c r="K153">
        <v>11623.24</v>
      </c>
      <c r="L153">
        <v>34870</v>
      </c>
      <c r="M153" s="5">
        <v>20921.849999999999</v>
      </c>
      <c r="N153">
        <v>3486.98</v>
      </c>
      <c r="O153">
        <v>40</v>
      </c>
      <c r="P153">
        <v>5811.63</v>
      </c>
      <c r="Q153">
        <v>50</v>
      </c>
      <c r="R153" t="s">
        <v>1616</v>
      </c>
      <c r="S153" t="s">
        <v>2465</v>
      </c>
      <c r="T153" t="s">
        <v>2694</v>
      </c>
      <c r="U153" t="s">
        <v>3315</v>
      </c>
      <c r="V153">
        <v>1</v>
      </c>
      <c r="W153">
        <v>8.5999999999999993E-2</v>
      </c>
      <c r="X153">
        <v>49.02</v>
      </c>
      <c r="Y153" s="6">
        <f t="shared" si="4"/>
        <v>3578.46</v>
      </c>
      <c r="AA153" s="3">
        <f t="shared" si="5"/>
        <v>0.17103936793352406</v>
      </c>
    </row>
    <row r="154" spans="1:27">
      <c r="A154" s="1">
        <v>171</v>
      </c>
      <c r="B154" t="s">
        <v>107</v>
      </c>
      <c r="C154" t="s">
        <v>543</v>
      </c>
      <c r="D154">
        <v>7</v>
      </c>
      <c r="E154" t="s">
        <v>553</v>
      </c>
      <c r="F154" t="s">
        <v>714</v>
      </c>
      <c r="G154" t="s">
        <v>107</v>
      </c>
      <c r="H154" t="s">
        <v>1617</v>
      </c>
      <c r="I154">
        <v>1</v>
      </c>
      <c r="J154">
        <v>6.53</v>
      </c>
      <c r="K154">
        <v>16785.87</v>
      </c>
      <c r="L154">
        <v>39615</v>
      </c>
      <c r="M154" s="5">
        <v>27731</v>
      </c>
      <c r="N154">
        <v>4621.83</v>
      </c>
      <c r="O154">
        <v>30</v>
      </c>
      <c r="P154">
        <v>6323.3</v>
      </c>
      <c r="Q154">
        <v>38</v>
      </c>
      <c r="R154" t="s">
        <v>1617</v>
      </c>
      <c r="S154" t="s">
        <v>2466</v>
      </c>
      <c r="T154" t="s">
        <v>2694</v>
      </c>
      <c r="U154" t="s">
        <v>3316</v>
      </c>
      <c r="V154">
        <v>38</v>
      </c>
      <c r="W154">
        <v>0.22800000000000001</v>
      </c>
      <c r="X154">
        <v>74.16</v>
      </c>
      <c r="Y154" s="6">
        <f t="shared" si="4"/>
        <v>5413.6799999999994</v>
      </c>
      <c r="AA154" s="3">
        <f t="shared" si="5"/>
        <v>0.19522123255562365</v>
      </c>
    </row>
    <row r="155" spans="1:27">
      <c r="A155" s="1">
        <v>173</v>
      </c>
      <c r="B155" t="s">
        <v>108</v>
      </c>
      <c r="C155" t="s">
        <v>543</v>
      </c>
      <c r="D155">
        <v>3</v>
      </c>
      <c r="E155" t="s">
        <v>552</v>
      </c>
      <c r="F155" t="s">
        <v>715</v>
      </c>
      <c r="G155" t="s">
        <v>108</v>
      </c>
      <c r="H155" t="s">
        <v>1618</v>
      </c>
      <c r="I155">
        <v>1</v>
      </c>
      <c r="J155">
        <v>3.19</v>
      </c>
      <c r="K155">
        <v>17126.37</v>
      </c>
      <c r="L155">
        <v>51380</v>
      </c>
      <c r="M155" s="5">
        <v>30828</v>
      </c>
      <c r="N155">
        <v>5138</v>
      </c>
      <c r="O155">
        <v>40</v>
      </c>
      <c r="P155">
        <v>8563.6299999999992</v>
      </c>
      <c r="Q155">
        <v>50</v>
      </c>
      <c r="R155" t="s">
        <v>1618</v>
      </c>
      <c r="S155" t="s">
        <v>2467</v>
      </c>
      <c r="T155" t="s">
        <v>2694</v>
      </c>
      <c r="U155" t="s">
        <v>3317</v>
      </c>
      <c r="V155">
        <v>1</v>
      </c>
      <c r="W155">
        <v>0.157</v>
      </c>
      <c r="X155">
        <v>94.2</v>
      </c>
      <c r="Y155" s="6">
        <f t="shared" si="4"/>
        <v>6876.6</v>
      </c>
      <c r="AA155" s="3">
        <f t="shared" si="5"/>
        <v>0.22306344881276763</v>
      </c>
    </row>
    <row r="156" spans="1:27">
      <c r="A156" s="1">
        <v>174</v>
      </c>
      <c r="B156" t="s">
        <v>108</v>
      </c>
      <c r="C156" t="s">
        <v>543</v>
      </c>
      <c r="D156">
        <v>2</v>
      </c>
      <c r="E156" t="s">
        <v>552</v>
      </c>
      <c r="F156" t="s">
        <v>716</v>
      </c>
      <c r="G156" t="s">
        <v>108</v>
      </c>
      <c r="H156" t="s">
        <v>1619</v>
      </c>
      <c r="I156">
        <v>1</v>
      </c>
      <c r="J156">
        <v>1.55</v>
      </c>
      <c r="K156">
        <v>5520.69</v>
      </c>
      <c r="L156">
        <v>16563</v>
      </c>
      <c r="M156" s="5">
        <v>9938</v>
      </c>
      <c r="N156">
        <v>1656.33</v>
      </c>
      <c r="O156">
        <v>40</v>
      </c>
      <c r="P156">
        <v>2760.98</v>
      </c>
      <c r="Q156">
        <v>50</v>
      </c>
      <c r="R156" t="s">
        <v>1619</v>
      </c>
      <c r="S156" t="s">
        <v>2468</v>
      </c>
      <c r="T156" t="s">
        <v>2694</v>
      </c>
      <c r="U156" t="s">
        <v>3318</v>
      </c>
      <c r="V156">
        <v>1</v>
      </c>
      <c r="W156">
        <v>8.6999999999999994E-2</v>
      </c>
      <c r="X156">
        <v>39.15</v>
      </c>
      <c r="Y156" s="6">
        <f t="shared" si="4"/>
        <v>2857.95</v>
      </c>
      <c r="AA156" s="3">
        <f t="shared" si="5"/>
        <v>0.28757798349768565</v>
      </c>
    </row>
    <row r="157" spans="1:27">
      <c r="A157" s="1">
        <v>175</v>
      </c>
      <c r="B157" t="s">
        <v>109</v>
      </c>
      <c r="C157" t="s">
        <v>543</v>
      </c>
      <c r="D157">
        <v>9</v>
      </c>
      <c r="E157" t="s">
        <v>552</v>
      </c>
      <c r="F157" t="s">
        <v>717</v>
      </c>
      <c r="G157" t="s">
        <v>109</v>
      </c>
      <c r="H157" t="s">
        <v>1620</v>
      </c>
      <c r="I157">
        <v>1</v>
      </c>
      <c r="J157">
        <v>2.27</v>
      </c>
      <c r="K157">
        <v>19969.87</v>
      </c>
      <c r="L157">
        <v>47928</v>
      </c>
      <c r="M157" s="5">
        <v>33549.440000000002</v>
      </c>
      <c r="N157">
        <v>5591.57</v>
      </c>
      <c r="O157">
        <v>30</v>
      </c>
      <c r="P157">
        <v>7988</v>
      </c>
      <c r="Q157">
        <v>40</v>
      </c>
      <c r="R157" t="s">
        <v>1620</v>
      </c>
      <c r="S157" t="s">
        <v>2469</v>
      </c>
      <c r="T157" t="s">
        <v>2694</v>
      </c>
      <c r="U157" t="s">
        <v>3319</v>
      </c>
      <c r="V157">
        <v>41</v>
      </c>
      <c r="W157">
        <v>0.36</v>
      </c>
      <c r="X157">
        <v>125.76</v>
      </c>
      <c r="Y157" s="6">
        <f t="shared" si="4"/>
        <v>9180.48</v>
      </c>
      <c r="AA157" s="3">
        <f t="shared" si="5"/>
        <v>0.27364033498025597</v>
      </c>
    </row>
    <row r="158" spans="1:27">
      <c r="A158" s="1">
        <v>176</v>
      </c>
      <c r="B158" t="s">
        <v>109</v>
      </c>
      <c r="C158" t="s">
        <v>543</v>
      </c>
      <c r="D158">
        <v>12</v>
      </c>
      <c r="E158" t="s">
        <v>554</v>
      </c>
      <c r="F158" t="s">
        <v>718</v>
      </c>
      <c r="G158" t="s">
        <v>109</v>
      </c>
      <c r="H158" t="s">
        <v>1621</v>
      </c>
      <c r="I158">
        <v>1</v>
      </c>
      <c r="J158">
        <v>0.86</v>
      </c>
      <c r="K158">
        <v>4341.99</v>
      </c>
      <c r="L158">
        <v>13026</v>
      </c>
      <c r="M158" s="5">
        <v>9118.1299999999992</v>
      </c>
      <c r="N158">
        <v>1519.69</v>
      </c>
      <c r="O158">
        <v>30</v>
      </c>
      <c r="P158">
        <v>3256.45</v>
      </c>
      <c r="Q158">
        <v>75</v>
      </c>
      <c r="R158" t="s">
        <v>1621</v>
      </c>
      <c r="S158" t="s">
        <v>2470</v>
      </c>
      <c r="T158" t="s">
        <v>2694</v>
      </c>
      <c r="U158" t="s">
        <v>3320</v>
      </c>
      <c r="V158">
        <v>6</v>
      </c>
      <c r="W158">
        <v>0.03</v>
      </c>
      <c r="X158">
        <v>8.6999999999999993</v>
      </c>
      <c r="Y158" s="6">
        <f t="shared" si="4"/>
        <v>635.09999999999991</v>
      </c>
      <c r="AA158" s="3">
        <f t="shared" si="5"/>
        <v>6.9652439699806862E-2</v>
      </c>
    </row>
    <row r="159" spans="1:27">
      <c r="A159" s="1">
        <v>177</v>
      </c>
      <c r="B159" t="s">
        <v>109</v>
      </c>
      <c r="C159" t="s">
        <v>543</v>
      </c>
      <c r="D159">
        <v>4</v>
      </c>
      <c r="E159" t="s">
        <v>552</v>
      </c>
      <c r="F159" t="s">
        <v>719</v>
      </c>
      <c r="G159" t="s">
        <v>109</v>
      </c>
      <c r="H159" t="s">
        <v>1622</v>
      </c>
      <c r="I159">
        <v>1</v>
      </c>
      <c r="J159">
        <v>3.09</v>
      </c>
      <c r="K159">
        <v>1313.43</v>
      </c>
      <c r="L159">
        <v>21359</v>
      </c>
      <c r="M159" s="5">
        <v>14951</v>
      </c>
      <c r="N159">
        <v>2491.83</v>
      </c>
      <c r="O159">
        <v>30</v>
      </c>
      <c r="P159">
        <v>11145.74</v>
      </c>
      <c r="Q159">
        <v>849</v>
      </c>
      <c r="R159" t="s">
        <v>1622</v>
      </c>
      <c r="S159" t="s">
        <v>2471</v>
      </c>
      <c r="T159" t="s">
        <v>2694</v>
      </c>
      <c r="U159" t="s">
        <v>3321</v>
      </c>
      <c r="V159">
        <v>4</v>
      </c>
      <c r="W159">
        <v>5.8000000000000003E-2</v>
      </c>
      <c r="X159">
        <v>14.79</v>
      </c>
      <c r="Y159" s="6">
        <f t="shared" si="4"/>
        <v>1079.6699999999998</v>
      </c>
      <c r="AA159" s="3">
        <f t="shared" si="5"/>
        <v>7.2213898735870502E-2</v>
      </c>
    </row>
    <row r="160" spans="1:27">
      <c r="A160" s="1">
        <v>178</v>
      </c>
      <c r="B160" t="s">
        <v>109</v>
      </c>
      <c r="C160" t="s">
        <v>543</v>
      </c>
      <c r="D160">
        <v>10</v>
      </c>
      <c r="E160" t="s">
        <v>553</v>
      </c>
      <c r="F160" t="s">
        <v>720</v>
      </c>
      <c r="G160" t="s">
        <v>109</v>
      </c>
      <c r="H160" t="s">
        <v>1623</v>
      </c>
      <c r="I160">
        <v>1</v>
      </c>
      <c r="J160">
        <v>4.59</v>
      </c>
      <c r="K160">
        <v>15232.47</v>
      </c>
      <c r="L160">
        <v>42781</v>
      </c>
      <c r="M160" s="5">
        <v>29946.560000000001</v>
      </c>
      <c r="N160">
        <v>4991.09</v>
      </c>
      <c r="O160">
        <v>30</v>
      </c>
      <c r="P160">
        <v>9723</v>
      </c>
      <c r="Q160">
        <v>64</v>
      </c>
      <c r="R160" t="s">
        <v>1623</v>
      </c>
      <c r="S160" t="s">
        <v>2472</v>
      </c>
      <c r="T160" t="s">
        <v>2694</v>
      </c>
      <c r="U160" t="s">
        <v>3322</v>
      </c>
      <c r="V160">
        <v>50</v>
      </c>
      <c r="W160">
        <v>0.40400000000000003</v>
      </c>
      <c r="X160">
        <v>161.6</v>
      </c>
      <c r="Y160" s="6">
        <f t="shared" si="4"/>
        <v>11796.8</v>
      </c>
      <c r="AA160" s="3">
        <f t="shared" si="5"/>
        <v>0.3939283844287958</v>
      </c>
    </row>
    <row r="161" spans="1:27">
      <c r="A161" s="1">
        <v>179</v>
      </c>
      <c r="B161" t="s">
        <v>110</v>
      </c>
      <c r="C161" t="s">
        <v>543</v>
      </c>
      <c r="D161">
        <v>9</v>
      </c>
      <c r="E161" t="s">
        <v>552</v>
      </c>
      <c r="F161" t="s">
        <v>721</v>
      </c>
      <c r="G161" t="s">
        <v>110</v>
      </c>
      <c r="H161" t="s">
        <v>1624</v>
      </c>
      <c r="I161">
        <v>1</v>
      </c>
      <c r="J161">
        <v>2.2799999999999998</v>
      </c>
      <c r="K161">
        <v>21202.63</v>
      </c>
      <c r="L161">
        <v>50039</v>
      </c>
      <c r="M161" s="5">
        <v>35027</v>
      </c>
      <c r="N161">
        <v>5837.83</v>
      </c>
      <c r="O161">
        <v>30</v>
      </c>
      <c r="P161">
        <v>7986.54</v>
      </c>
      <c r="Q161">
        <v>38</v>
      </c>
      <c r="R161" t="s">
        <v>1624</v>
      </c>
      <c r="S161" t="s">
        <v>2473</v>
      </c>
      <c r="T161" t="s">
        <v>2694</v>
      </c>
      <c r="U161" t="s">
        <v>3323</v>
      </c>
      <c r="V161">
        <v>1</v>
      </c>
      <c r="W161">
        <v>0.22500000000000001</v>
      </c>
      <c r="X161">
        <v>159.75</v>
      </c>
      <c r="Y161" s="6">
        <f t="shared" si="4"/>
        <v>11661.75</v>
      </c>
      <c r="AA161" s="3">
        <f t="shared" si="5"/>
        <v>0.33293602078396667</v>
      </c>
    </row>
    <row r="162" spans="1:27">
      <c r="A162" s="1">
        <v>180</v>
      </c>
      <c r="B162" t="s">
        <v>110</v>
      </c>
      <c r="C162" t="s">
        <v>543</v>
      </c>
      <c r="D162">
        <v>7</v>
      </c>
      <c r="E162" t="s">
        <v>552</v>
      </c>
      <c r="F162" t="s">
        <v>722</v>
      </c>
      <c r="G162" t="s">
        <v>110</v>
      </c>
      <c r="H162" t="s">
        <v>1625</v>
      </c>
      <c r="I162">
        <v>1</v>
      </c>
      <c r="J162">
        <v>1.42</v>
      </c>
      <c r="K162">
        <v>24324.38</v>
      </c>
      <c r="L162">
        <v>57406</v>
      </c>
      <c r="M162" s="5">
        <v>40184</v>
      </c>
      <c r="N162">
        <v>6697.33</v>
      </c>
      <c r="O162">
        <v>30</v>
      </c>
      <c r="P162">
        <v>9162.2900000000009</v>
      </c>
      <c r="Q162">
        <v>38</v>
      </c>
      <c r="R162" t="s">
        <v>1625</v>
      </c>
      <c r="S162" t="s">
        <v>2474</v>
      </c>
      <c r="T162" t="s">
        <v>2694</v>
      </c>
      <c r="U162" t="s">
        <v>3324</v>
      </c>
      <c r="V162">
        <v>1</v>
      </c>
      <c r="W162">
        <v>0.36</v>
      </c>
      <c r="X162">
        <v>226.8</v>
      </c>
      <c r="Y162" s="6">
        <f t="shared" si="4"/>
        <v>16556.400000000001</v>
      </c>
      <c r="AA162" s="3">
        <f t="shared" si="5"/>
        <v>0.41201473223173407</v>
      </c>
    </row>
    <row r="163" spans="1:27">
      <c r="A163" s="1">
        <v>182</v>
      </c>
      <c r="B163" t="s">
        <v>111</v>
      </c>
      <c r="C163" t="s">
        <v>543</v>
      </c>
      <c r="D163">
        <v>1</v>
      </c>
      <c r="E163" t="s">
        <v>553</v>
      </c>
      <c r="F163" t="s">
        <v>723</v>
      </c>
      <c r="G163" t="s">
        <v>111</v>
      </c>
      <c r="H163" t="s">
        <v>1626</v>
      </c>
      <c r="I163">
        <v>1</v>
      </c>
      <c r="J163">
        <v>3.83</v>
      </c>
      <c r="K163">
        <v>28623.43</v>
      </c>
      <c r="L163">
        <v>84440</v>
      </c>
      <c r="M163" s="5">
        <v>50663.87</v>
      </c>
      <c r="N163">
        <v>8443.98</v>
      </c>
      <c r="O163">
        <v>40</v>
      </c>
      <c r="P163">
        <v>13596.46</v>
      </c>
      <c r="Q163">
        <v>48</v>
      </c>
      <c r="R163" t="s">
        <v>1626</v>
      </c>
      <c r="S163" t="s">
        <v>2475</v>
      </c>
      <c r="T163" t="s">
        <v>2694</v>
      </c>
      <c r="U163" t="s">
        <v>3325</v>
      </c>
      <c r="V163">
        <v>26</v>
      </c>
      <c r="W163">
        <v>0.46700000000000003</v>
      </c>
      <c r="X163">
        <v>243.36</v>
      </c>
      <c r="Y163" s="6">
        <f t="shared" si="4"/>
        <v>17765.280000000002</v>
      </c>
      <c r="AA163" s="3">
        <f t="shared" si="5"/>
        <v>0.35064988126647256</v>
      </c>
    </row>
    <row r="164" spans="1:27">
      <c r="A164" s="1">
        <v>183</v>
      </c>
      <c r="B164" t="s">
        <v>111</v>
      </c>
      <c r="C164" t="s">
        <v>543</v>
      </c>
      <c r="D164">
        <v>2</v>
      </c>
      <c r="E164" t="s">
        <v>552</v>
      </c>
      <c r="F164" t="s">
        <v>724</v>
      </c>
      <c r="G164" t="s">
        <v>111</v>
      </c>
      <c r="H164" t="s">
        <v>1627</v>
      </c>
      <c r="I164">
        <v>1</v>
      </c>
      <c r="J164">
        <v>2.54</v>
      </c>
      <c r="K164">
        <v>16431.09</v>
      </c>
      <c r="L164">
        <v>48472</v>
      </c>
      <c r="M164" s="5">
        <v>29083.13</v>
      </c>
      <c r="N164">
        <v>4847.1899999999996</v>
      </c>
      <c r="O164">
        <v>40</v>
      </c>
      <c r="P164">
        <v>7804.85</v>
      </c>
      <c r="Q164">
        <v>48</v>
      </c>
      <c r="R164" t="s">
        <v>1627</v>
      </c>
      <c r="S164" t="s">
        <v>2476</v>
      </c>
      <c r="T164" t="s">
        <v>2694</v>
      </c>
      <c r="U164" t="s">
        <v>3326</v>
      </c>
      <c r="V164">
        <v>13</v>
      </c>
      <c r="W164">
        <v>0.245</v>
      </c>
      <c r="X164">
        <v>126.83</v>
      </c>
      <c r="Y164" s="6">
        <f t="shared" si="4"/>
        <v>9258.59</v>
      </c>
      <c r="AA164" s="3">
        <f t="shared" si="5"/>
        <v>0.3183491598050141</v>
      </c>
    </row>
    <row r="165" spans="1:27">
      <c r="A165" s="1">
        <v>184</v>
      </c>
      <c r="B165" t="s">
        <v>112</v>
      </c>
      <c r="C165" t="s">
        <v>543</v>
      </c>
      <c r="D165">
        <v>4</v>
      </c>
      <c r="E165" t="s">
        <v>552</v>
      </c>
      <c r="F165" t="s">
        <v>725</v>
      </c>
      <c r="G165" t="s">
        <v>112</v>
      </c>
      <c r="H165" t="s">
        <v>1628</v>
      </c>
      <c r="I165">
        <v>1</v>
      </c>
      <c r="J165">
        <v>2.69</v>
      </c>
      <c r="K165">
        <v>32001.64</v>
      </c>
      <c r="L165">
        <v>96005</v>
      </c>
      <c r="M165" s="5">
        <v>57602.92</v>
      </c>
      <c r="N165">
        <v>9600.49</v>
      </c>
      <c r="O165">
        <v>40</v>
      </c>
      <c r="P165">
        <v>16000.79</v>
      </c>
      <c r="Q165">
        <v>50</v>
      </c>
      <c r="R165" t="s">
        <v>1628</v>
      </c>
      <c r="S165" t="s">
        <v>2477</v>
      </c>
      <c r="T165" t="s">
        <v>2694</v>
      </c>
      <c r="U165" t="s">
        <v>3327</v>
      </c>
      <c r="V165">
        <v>1</v>
      </c>
      <c r="W165">
        <v>0.35</v>
      </c>
      <c r="X165">
        <v>236.6</v>
      </c>
      <c r="Y165" s="6">
        <f t="shared" si="4"/>
        <v>17271.8</v>
      </c>
      <c r="AA165" s="3">
        <f t="shared" si="5"/>
        <v>0.2998424385430461</v>
      </c>
    </row>
    <row r="166" spans="1:27">
      <c r="A166" s="1">
        <v>185</v>
      </c>
      <c r="B166" t="s">
        <v>112</v>
      </c>
      <c r="C166" t="s">
        <v>543</v>
      </c>
      <c r="D166">
        <v>1</v>
      </c>
      <c r="E166" t="s">
        <v>552</v>
      </c>
      <c r="F166" t="s">
        <v>726</v>
      </c>
      <c r="G166" t="s">
        <v>112</v>
      </c>
      <c r="H166" t="s">
        <v>1629</v>
      </c>
      <c r="I166">
        <v>1</v>
      </c>
      <c r="J166">
        <v>4.3</v>
      </c>
      <c r="K166">
        <v>25163.51</v>
      </c>
      <c r="L166">
        <v>75491</v>
      </c>
      <c r="M166" s="5">
        <v>45295</v>
      </c>
      <c r="N166">
        <v>7549.17</v>
      </c>
      <c r="O166">
        <v>40</v>
      </c>
      <c r="P166">
        <v>12582.32</v>
      </c>
      <c r="Q166">
        <v>50</v>
      </c>
      <c r="R166" t="s">
        <v>1629</v>
      </c>
      <c r="S166" t="s">
        <v>2478</v>
      </c>
      <c r="T166" t="s">
        <v>2694</v>
      </c>
      <c r="U166" t="s">
        <v>3328</v>
      </c>
      <c r="V166">
        <v>16</v>
      </c>
      <c r="W166">
        <v>0.41</v>
      </c>
      <c r="X166">
        <v>146.26</v>
      </c>
      <c r="Y166" s="6">
        <f t="shared" si="4"/>
        <v>10676.98</v>
      </c>
      <c r="AA166" s="3">
        <f t="shared" si="5"/>
        <v>0.23572094050115905</v>
      </c>
    </row>
    <row r="167" spans="1:27">
      <c r="A167" s="1">
        <v>186</v>
      </c>
      <c r="B167" t="s">
        <v>112</v>
      </c>
      <c r="C167" t="s">
        <v>543</v>
      </c>
      <c r="D167">
        <v>5</v>
      </c>
      <c r="E167" t="s">
        <v>553</v>
      </c>
      <c r="F167" t="s">
        <v>727</v>
      </c>
      <c r="G167" t="s">
        <v>112</v>
      </c>
      <c r="H167" t="s">
        <v>1630</v>
      </c>
      <c r="I167">
        <v>1</v>
      </c>
      <c r="J167">
        <v>3.62</v>
      </c>
      <c r="K167">
        <v>50377.17</v>
      </c>
      <c r="L167">
        <v>151132</v>
      </c>
      <c r="M167" s="5">
        <v>90679.08</v>
      </c>
      <c r="N167">
        <v>15113.18</v>
      </c>
      <c r="O167">
        <v>40</v>
      </c>
      <c r="P167">
        <v>25188.73</v>
      </c>
      <c r="Q167">
        <v>50</v>
      </c>
      <c r="R167" t="s">
        <v>1630</v>
      </c>
      <c r="S167" t="s">
        <v>2479</v>
      </c>
      <c r="T167" t="s">
        <v>2694</v>
      </c>
      <c r="U167" t="s">
        <v>3329</v>
      </c>
      <c r="V167">
        <v>2</v>
      </c>
      <c r="W167">
        <v>1.1299999999999999</v>
      </c>
      <c r="X167">
        <v>386.14</v>
      </c>
      <c r="Y167" s="6">
        <f t="shared" si="4"/>
        <v>28188.219999999998</v>
      </c>
      <c r="AA167" s="3">
        <f t="shared" si="5"/>
        <v>0.31085692532390047</v>
      </c>
    </row>
    <row r="168" spans="1:27">
      <c r="A168" s="1">
        <v>187</v>
      </c>
      <c r="B168" t="s">
        <v>113</v>
      </c>
      <c r="C168" t="s">
        <v>543</v>
      </c>
      <c r="D168">
        <v>10</v>
      </c>
      <c r="E168" t="s">
        <v>553</v>
      </c>
      <c r="F168" t="s">
        <v>728</v>
      </c>
      <c r="G168" t="s">
        <v>113</v>
      </c>
      <c r="H168" t="s">
        <v>1631</v>
      </c>
      <c r="I168">
        <v>1</v>
      </c>
      <c r="J168">
        <v>3.35</v>
      </c>
      <c r="K168">
        <v>21342.87</v>
      </c>
      <c r="L168">
        <v>64029</v>
      </c>
      <c r="M168" s="5">
        <v>38417</v>
      </c>
      <c r="N168">
        <v>6402.83</v>
      </c>
      <c r="O168">
        <v>40</v>
      </c>
      <c r="P168">
        <v>10671.3</v>
      </c>
      <c r="Q168">
        <v>50</v>
      </c>
      <c r="R168" t="s">
        <v>1631</v>
      </c>
      <c r="S168" t="s">
        <v>2480</v>
      </c>
      <c r="T168" t="s">
        <v>2694</v>
      </c>
      <c r="U168" t="s">
        <v>3330</v>
      </c>
      <c r="V168">
        <v>8</v>
      </c>
      <c r="W168">
        <v>0.25900000000000001</v>
      </c>
      <c r="X168">
        <v>133.97999999999999</v>
      </c>
      <c r="Y168" s="6">
        <f t="shared" si="4"/>
        <v>9780.5399999999991</v>
      </c>
      <c r="AA168" s="3">
        <f t="shared" si="5"/>
        <v>0.25458885389280783</v>
      </c>
    </row>
    <row r="169" spans="1:27">
      <c r="A169" s="1">
        <v>188</v>
      </c>
      <c r="B169" t="s">
        <v>113</v>
      </c>
      <c r="C169" t="s">
        <v>543</v>
      </c>
      <c r="D169">
        <v>11</v>
      </c>
      <c r="E169" t="s">
        <v>552</v>
      </c>
      <c r="F169" t="s">
        <v>729</v>
      </c>
      <c r="G169" t="s">
        <v>113</v>
      </c>
      <c r="H169" t="s">
        <v>1632</v>
      </c>
      <c r="I169">
        <v>1</v>
      </c>
      <c r="J169">
        <v>2.4700000000000002</v>
      </c>
      <c r="K169">
        <v>21374.55</v>
      </c>
      <c r="L169">
        <v>64124</v>
      </c>
      <c r="M169" s="5">
        <v>38474</v>
      </c>
      <c r="N169">
        <v>6412.33</v>
      </c>
      <c r="O169">
        <v>40</v>
      </c>
      <c r="P169">
        <v>10687.12</v>
      </c>
      <c r="Q169">
        <v>50</v>
      </c>
      <c r="R169" t="s">
        <v>1632</v>
      </c>
      <c r="S169" t="s">
        <v>2481</v>
      </c>
      <c r="T169" t="s">
        <v>2694</v>
      </c>
      <c r="U169" t="s">
        <v>3331</v>
      </c>
      <c r="V169">
        <v>11</v>
      </c>
      <c r="W169">
        <v>0.27400000000000002</v>
      </c>
      <c r="X169">
        <v>153.44</v>
      </c>
      <c r="Y169" s="6">
        <f t="shared" si="4"/>
        <v>11201.119999999999</v>
      </c>
      <c r="AA169" s="3">
        <f t="shared" si="5"/>
        <v>0.29113479232728595</v>
      </c>
    </row>
    <row r="170" spans="1:27">
      <c r="A170" s="1">
        <v>189</v>
      </c>
      <c r="B170" t="s">
        <v>113</v>
      </c>
      <c r="C170" t="s">
        <v>543</v>
      </c>
      <c r="D170">
        <v>8</v>
      </c>
      <c r="E170" t="s">
        <v>552</v>
      </c>
      <c r="F170" t="s">
        <v>730</v>
      </c>
      <c r="G170" t="s">
        <v>113</v>
      </c>
      <c r="H170" t="s">
        <v>1619</v>
      </c>
      <c r="I170">
        <v>1</v>
      </c>
      <c r="J170">
        <v>1.59</v>
      </c>
      <c r="K170">
        <v>5588.12</v>
      </c>
      <c r="L170">
        <v>16765</v>
      </c>
      <c r="M170" s="5">
        <v>10059</v>
      </c>
      <c r="N170">
        <v>1676.5</v>
      </c>
      <c r="O170">
        <v>40</v>
      </c>
      <c r="P170">
        <v>2794.38</v>
      </c>
      <c r="Q170">
        <v>50</v>
      </c>
      <c r="R170" t="s">
        <v>1619</v>
      </c>
      <c r="S170" t="s">
        <v>2468</v>
      </c>
      <c r="T170" t="s">
        <v>2694</v>
      </c>
      <c r="U170" t="s">
        <v>3318</v>
      </c>
      <c r="V170">
        <v>1</v>
      </c>
      <c r="W170">
        <v>8.6999999999999994E-2</v>
      </c>
      <c r="X170">
        <v>39.15</v>
      </c>
      <c r="Y170" s="6">
        <f t="shared" si="4"/>
        <v>2857.95</v>
      </c>
      <c r="AA170" s="3">
        <f t="shared" si="5"/>
        <v>0.28411869967193554</v>
      </c>
    </row>
    <row r="171" spans="1:27">
      <c r="A171" s="1">
        <v>190</v>
      </c>
      <c r="B171" t="s">
        <v>114</v>
      </c>
      <c r="C171" t="s">
        <v>543</v>
      </c>
      <c r="D171">
        <v>1</v>
      </c>
      <c r="E171" t="s">
        <v>552</v>
      </c>
      <c r="F171" t="s">
        <v>731</v>
      </c>
      <c r="G171" t="s">
        <v>114</v>
      </c>
      <c r="H171" t="s">
        <v>1633</v>
      </c>
      <c r="I171">
        <v>1</v>
      </c>
      <c r="J171">
        <v>2.42</v>
      </c>
      <c r="K171">
        <v>21696.639999999999</v>
      </c>
      <c r="L171">
        <v>51205</v>
      </c>
      <c r="M171" s="5">
        <v>35844</v>
      </c>
      <c r="N171">
        <v>5974</v>
      </c>
      <c r="O171">
        <v>30</v>
      </c>
      <c r="P171">
        <v>8173.36</v>
      </c>
      <c r="Q171">
        <v>38</v>
      </c>
      <c r="R171" t="s">
        <v>1633</v>
      </c>
      <c r="S171" t="s">
        <v>2482</v>
      </c>
      <c r="T171" t="s">
        <v>2694</v>
      </c>
      <c r="U171" t="s">
        <v>3332</v>
      </c>
      <c r="V171">
        <v>1</v>
      </c>
      <c r="W171">
        <v>0.217</v>
      </c>
      <c r="X171">
        <v>150.38</v>
      </c>
      <c r="Y171" s="6">
        <f t="shared" si="4"/>
        <v>10977.74</v>
      </c>
      <c r="AA171" s="3">
        <f t="shared" si="5"/>
        <v>0.30626436781609195</v>
      </c>
    </row>
    <row r="172" spans="1:27">
      <c r="A172" s="1">
        <v>191</v>
      </c>
      <c r="B172" t="s">
        <v>115</v>
      </c>
      <c r="C172" t="s">
        <v>543</v>
      </c>
      <c r="D172">
        <v>7</v>
      </c>
      <c r="E172" t="s">
        <v>552</v>
      </c>
      <c r="F172" t="s">
        <v>732</v>
      </c>
      <c r="G172" t="s">
        <v>115</v>
      </c>
      <c r="H172" t="s">
        <v>1634</v>
      </c>
      <c r="I172">
        <v>1</v>
      </c>
      <c r="J172">
        <v>2.83</v>
      </c>
      <c r="K172">
        <v>2186.94</v>
      </c>
      <c r="L172">
        <v>15282</v>
      </c>
      <c r="M172" s="5">
        <v>10697</v>
      </c>
      <c r="N172">
        <v>1782.83</v>
      </c>
      <c r="O172">
        <v>30</v>
      </c>
      <c r="P172">
        <v>6727.23</v>
      </c>
      <c r="Q172">
        <v>308</v>
      </c>
      <c r="R172" t="s">
        <v>1634</v>
      </c>
      <c r="S172" t="s">
        <v>2483</v>
      </c>
      <c r="T172" t="s">
        <v>2694</v>
      </c>
      <c r="U172" t="s">
        <v>3333</v>
      </c>
      <c r="V172">
        <v>1</v>
      </c>
      <c r="W172">
        <v>8.9999999999999993E-3</v>
      </c>
      <c r="X172">
        <v>5.4</v>
      </c>
      <c r="Y172" s="6">
        <f t="shared" si="4"/>
        <v>394.20000000000005</v>
      </c>
      <c r="AA172" s="3">
        <f t="shared" si="5"/>
        <v>3.685145367860148E-2</v>
      </c>
    </row>
    <row r="173" spans="1:27">
      <c r="A173" s="1">
        <v>192</v>
      </c>
      <c r="B173" t="s">
        <v>115</v>
      </c>
      <c r="C173" t="s">
        <v>543</v>
      </c>
      <c r="D173">
        <v>2</v>
      </c>
      <c r="E173" t="s">
        <v>554</v>
      </c>
      <c r="F173" t="s">
        <v>733</v>
      </c>
      <c r="G173" t="s">
        <v>115</v>
      </c>
      <c r="H173" t="s">
        <v>1635</v>
      </c>
      <c r="I173">
        <v>1</v>
      </c>
      <c r="J173">
        <v>2.93</v>
      </c>
      <c r="K173">
        <v>1368.59</v>
      </c>
      <c r="L173">
        <v>15822</v>
      </c>
      <c r="M173" s="5">
        <v>11075</v>
      </c>
      <c r="N173">
        <v>1845.83</v>
      </c>
      <c r="O173">
        <v>30</v>
      </c>
      <c r="P173">
        <v>7860.58</v>
      </c>
      <c r="Q173">
        <v>574</v>
      </c>
      <c r="R173" t="s">
        <v>1635</v>
      </c>
      <c r="S173" t="s">
        <v>2484</v>
      </c>
      <c r="T173" t="s">
        <v>2694</v>
      </c>
      <c r="U173" t="s">
        <v>3334</v>
      </c>
      <c r="V173">
        <v>3</v>
      </c>
      <c r="W173">
        <v>3.7999999999999999E-2</v>
      </c>
      <c r="X173">
        <v>16.149999999999999</v>
      </c>
      <c r="Y173" s="6">
        <f t="shared" ref="Y173:Y233" si="6">+X173*73</f>
        <v>1178.9499999999998</v>
      </c>
      <c r="AA173" s="3">
        <f t="shared" si="5"/>
        <v>0.10645146726862301</v>
      </c>
    </row>
    <row r="174" spans="1:27">
      <c r="A174" s="1">
        <v>194</v>
      </c>
      <c r="B174" t="s">
        <v>116</v>
      </c>
      <c r="C174" t="s">
        <v>543</v>
      </c>
      <c r="D174">
        <v>2</v>
      </c>
      <c r="E174" t="s">
        <v>552</v>
      </c>
      <c r="F174" t="s">
        <v>734</v>
      </c>
      <c r="G174" t="s">
        <v>116</v>
      </c>
      <c r="H174" t="s">
        <v>1636</v>
      </c>
      <c r="I174">
        <v>1</v>
      </c>
      <c r="J174">
        <v>4.99</v>
      </c>
      <c r="K174">
        <v>18389.64</v>
      </c>
      <c r="L174">
        <v>51646</v>
      </c>
      <c r="M174" s="5">
        <v>36152</v>
      </c>
      <c r="N174">
        <v>6025.33</v>
      </c>
      <c r="O174">
        <v>30</v>
      </c>
      <c r="P174">
        <v>11737.03</v>
      </c>
      <c r="Q174">
        <v>64</v>
      </c>
      <c r="R174" t="s">
        <v>1636</v>
      </c>
      <c r="S174" t="s">
        <v>2485</v>
      </c>
      <c r="T174" t="s">
        <v>2694</v>
      </c>
      <c r="U174" t="s">
        <v>3335</v>
      </c>
      <c r="V174">
        <v>8</v>
      </c>
      <c r="W174">
        <v>0.25</v>
      </c>
      <c r="X174">
        <v>84.7</v>
      </c>
      <c r="Y174" s="6">
        <f t="shared" si="6"/>
        <v>6183.1</v>
      </c>
      <c r="AA174" s="3">
        <f t="shared" ref="AA174:AA234" si="7">Y174/M174</f>
        <v>0.17103064837353399</v>
      </c>
    </row>
    <row r="175" spans="1:27">
      <c r="A175" s="1">
        <v>195</v>
      </c>
      <c r="B175" t="s">
        <v>117</v>
      </c>
      <c r="C175" t="s">
        <v>543</v>
      </c>
      <c r="D175">
        <v>4</v>
      </c>
      <c r="E175" t="s">
        <v>553</v>
      </c>
      <c r="F175" t="s">
        <v>735</v>
      </c>
      <c r="G175" t="s">
        <v>117</v>
      </c>
      <c r="H175" t="s">
        <v>1637</v>
      </c>
      <c r="I175">
        <v>1</v>
      </c>
      <c r="J175">
        <v>3.95</v>
      </c>
      <c r="K175">
        <v>70443.320000000007</v>
      </c>
      <c r="L175">
        <v>197834</v>
      </c>
      <c r="M175" s="5">
        <v>138484</v>
      </c>
      <c r="N175">
        <v>23080.67</v>
      </c>
      <c r="O175">
        <v>30</v>
      </c>
      <c r="P175">
        <v>44960.01</v>
      </c>
      <c r="Q175">
        <v>64</v>
      </c>
      <c r="R175" t="s">
        <v>1637</v>
      </c>
      <c r="S175" t="s">
        <v>2486</v>
      </c>
      <c r="T175" t="s">
        <v>2694</v>
      </c>
      <c r="U175" t="s">
        <v>3336</v>
      </c>
      <c r="V175">
        <v>2</v>
      </c>
      <c r="W175">
        <v>0.83</v>
      </c>
      <c r="X175">
        <v>1178.5999999999999</v>
      </c>
      <c r="Y175" s="6">
        <f t="shared" si="6"/>
        <v>86037.799999999988</v>
      </c>
      <c r="AA175" s="3">
        <f t="shared" si="7"/>
        <v>0.62128332514947571</v>
      </c>
    </row>
    <row r="176" spans="1:27">
      <c r="A176" s="1">
        <v>196</v>
      </c>
      <c r="B176" t="s">
        <v>118</v>
      </c>
      <c r="C176" t="s">
        <v>543</v>
      </c>
      <c r="D176">
        <v>4</v>
      </c>
      <c r="E176" t="s">
        <v>554</v>
      </c>
      <c r="F176" t="s">
        <v>736</v>
      </c>
      <c r="G176" t="s">
        <v>118</v>
      </c>
      <c r="H176" t="s">
        <v>1638</v>
      </c>
      <c r="I176">
        <v>1</v>
      </c>
      <c r="J176">
        <v>2.99</v>
      </c>
      <c r="K176">
        <v>14812.55</v>
      </c>
      <c r="L176">
        <v>43698</v>
      </c>
      <c r="M176" s="5">
        <v>26219</v>
      </c>
      <c r="N176">
        <v>4369.83</v>
      </c>
      <c r="O176">
        <v>40</v>
      </c>
      <c r="P176">
        <v>7036.62</v>
      </c>
      <c r="Q176">
        <v>48</v>
      </c>
      <c r="R176" t="s">
        <v>1638</v>
      </c>
      <c r="S176" t="s">
        <v>2487</v>
      </c>
      <c r="T176" t="s">
        <v>2694</v>
      </c>
      <c r="U176" t="s">
        <v>3337</v>
      </c>
      <c r="V176">
        <v>10</v>
      </c>
      <c r="W176">
        <v>0.26</v>
      </c>
      <c r="X176">
        <v>138.44</v>
      </c>
      <c r="Y176" s="6">
        <f t="shared" si="6"/>
        <v>10106.119999999999</v>
      </c>
      <c r="AA176" s="3">
        <f t="shared" si="7"/>
        <v>0.38545024600480565</v>
      </c>
    </row>
    <row r="177" spans="1:27">
      <c r="A177" s="1">
        <v>197</v>
      </c>
      <c r="B177" t="s">
        <v>119</v>
      </c>
      <c r="C177" t="s">
        <v>543</v>
      </c>
      <c r="D177">
        <v>2</v>
      </c>
      <c r="E177" t="s">
        <v>554</v>
      </c>
      <c r="F177" t="s">
        <v>737</v>
      </c>
      <c r="G177" t="s">
        <v>119</v>
      </c>
      <c r="H177" t="s">
        <v>1639</v>
      </c>
      <c r="I177">
        <v>1</v>
      </c>
      <c r="J177">
        <v>2.37</v>
      </c>
      <c r="K177">
        <v>7776.47</v>
      </c>
      <c r="L177">
        <v>31668</v>
      </c>
      <c r="M177" s="5">
        <v>22168</v>
      </c>
      <c r="N177">
        <v>3694.67</v>
      </c>
      <c r="O177">
        <v>30</v>
      </c>
      <c r="P177">
        <v>10696.86</v>
      </c>
      <c r="Q177">
        <v>138</v>
      </c>
      <c r="R177" t="s">
        <v>1639</v>
      </c>
      <c r="S177" t="s">
        <v>2488</v>
      </c>
      <c r="T177" t="s">
        <v>2694</v>
      </c>
      <c r="U177" t="s">
        <v>3338</v>
      </c>
      <c r="V177">
        <v>5</v>
      </c>
      <c r="W177">
        <v>0.104</v>
      </c>
      <c r="X177">
        <v>52.239999999999988</v>
      </c>
      <c r="Y177" s="6">
        <f t="shared" si="6"/>
        <v>3813.5199999999991</v>
      </c>
      <c r="AA177" s="3">
        <f t="shared" si="7"/>
        <v>0.17202814868278596</v>
      </c>
    </row>
    <row r="178" spans="1:27">
      <c r="A178" s="1">
        <v>199</v>
      </c>
      <c r="B178" t="s">
        <v>120</v>
      </c>
      <c r="C178" t="s">
        <v>543</v>
      </c>
      <c r="D178">
        <v>5</v>
      </c>
      <c r="E178" t="s">
        <v>552</v>
      </c>
      <c r="F178" t="s">
        <v>738</v>
      </c>
      <c r="G178" t="s">
        <v>120</v>
      </c>
      <c r="H178" t="s">
        <v>1640</v>
      </c>
      <c r="I178">
        <v>1</v>
      </c>
      <c r="J178">
        <v>1.51</v>
      </c>
      <c r="K178">
        <v>13738.19</v>
      </c>
      <c r="L178">
        <v>40528</v>
      </c>
      <c r="M178" s="5">
        <v>24317</v>
      </c>
      <c r="N178">
        <v>4052.83</v>
      </c>
      <c r="O178">
        <v>40</v>
      </c>
      <c r="P178">
        <v>6525.98</v>
      </c>
      <c r="Q178">
        <v>48</v>
      </c>
      <c r="R178" t="s">
        <v>1640</v>
      </c>
      <c r="S178" t="s">
        <v>2489</v>
      </c>
      <c r="T178" t="s">
        <v>2694</v>
      </c>
      <c r="U178" t="s">
        <v>3339</v>
      </c>
      <c r="V178">
        <v>1</v>
      </c>
      <c r="W178">
        <v>0.193</v>
      </c>
      <c r="X178">
        <v>141.85</v>
      </c>
      <c r="Y178" s="6">
        <f t="shared" si="6"/>
        <v>10355.049999999999</v>
      </c>
      <c r="AA178" s="3">
        <f t="shared" si="7"/>
        <v>0.42583583501254263</v>
      </c>
    </row>
    <row r="179" spans="1:27">
      <c r="A179" s="1">
        <v>200</v>
      </c>
      <c r="B179" t="s">
        <v>120</v>
      </c>
      <c r="C179" t="s">
        <v>543</v>
      </c>
      <c r="D179">
        <v>7</v>
      </c>
      <c r="E179" t="s">
        <v>554</v>
      </c>
      <c r="F179" t="s">
        <v>739</v>
      </c>
      <c r="G179" t="s">
        <v>120</v>
      </c>
      <c r="H179" t="s">
        <v>1641</v>
      </c>
      <c r="I179">
        <v>1</v>
      </c>
      <c r="J179">
        <v>2.0699999999999998</v>
      </c>
      <c r="K179">
        <v>4018.85</v>
      </c>
      <c r="L179">
        <v>16366</v>
      </c>
      <c r="M179" s="5">
        <v>11456</v>
      </c>
      <c r="N179">
        <v>1909.33</v>
      </c>
      <c r="O179">
        <v>30</v>
      </c>
      <c r="P179">
        <v>5527.82</v>
      </c>
      <c r="Q179">
        <v>138</v>
      </c>
      <c r="R179" t="s">
        <v>1641</v>
      </c>
      <c r="S179" t="s">
        <v>2490</v>
      </c>
      <c r="T179" t="s">
        <v>2694</v>
      </c>
      <c r="U179" t="s">
        <v>3340</v>
      </c>
      <c r="V179">
        <v>5</v>
      </c>
      <c r="W179">
        <v>8.299999999999999E-2</v>
      </c>
      <c r="X179">
        <v>34.03</v>
      </c>
      <c r="Y179" s="6">
        <f t="shared" si="6"/>
        <v>2484.19</v>
      </c>
      <c r="AA179" s="3">
        <f t="shared" si="7"/>
        <v>0.21684619413407821</v>
      </c>
    </row>
    <row r="180" spans="1:27">
      <c r="A180" s="1">
        <v>201</v>
      </c>
      <c r="B180" t="s">
        <v>121</v>
      </c>
      <c r="C180" t="s">
        <v>543</v>
      </c>
      <c r="D180">
        <v>6</v>
      </c>
      <c r="E180" t="s">
        <v>554</v>
      </c>
      <c r="F180" t="s">
        <v>740</v>
      </c>
      <c r="G180" t="s">
        <v>121</v>
      </c>
      <c r="H180" t="s">
        <v>1642</v>
      </c>
      <c r="I180">
        <v>1</v>
      </c>
      <c r="J180">
        <v>2.96</v>
      </c>
      <c r="K180">
        <v>12071.01</v>
      </c>
      <c r="L180">
        <v>28971</v>
      </c>
      <c r="M180" s="5">
        <v>20280</v>
      </c>
      <c r="N180">
        <v>3380</v>
      </c>
      <c r="O180">
        <v>30</v>
      </c>
      <c r="P180">
        <v>4828.99</v>
      </c>
      <c r="Q180">
        <v>40</v>
      </c>
      <c r="R180" t="s">
        <v>1642</v>
      </c>
      <c r="S180" t="s">
        <v>2491</v>
      </c>
      <c r="T180" t="s">
        <v>2694</v>
      </c>
      <c r="U180" t="s">
        <v>3341</v>
      </c>
      <c r="V180">
        <v>19</v>
      </c>
      <c r="W180">
        <v>0.14000000000000001</v>
      </c>
      <c r="X180">
        <v>55.849999999999987</v>
      </c>
      <c r="Y180" s="6">
        <f t="shared" si="6"/>
        <v>4077.0499999999993</v>
      </c>
      <c r="AA180" s="3">
        <f t="shared" si="7"/>
        <v>0.20103796844181457</v>
      </c>
    </row>
    <row r="181" spans="1:27">
      <c r="A181" s="1">
        <v>202</v>
      </c>
      <c r="B181" t="s">
        <v>121</v>
      </c>
      <c r="C181" t="s">
        <v>543</v>
      </c>
      <c r="D181">
        <v>5</v>
      </c>
      <c r="E181" t="s">
        <v>552</v>
      </c>
      <c r="F181" t="s">
        <v>741</v>
      </c>
      <c r="G181" t="s">
        <v>121</v>
      </c>
      <c r="H181" t="s">
        <v>1643</v>
      </c>
      <c r="I181">
        <v>1</v>
      </c>
      <c r="J181">
        <v>2.29</v>
      </c>
      <c r="K181">
        <v>1919.69</v>
      </c>
      <c r="L181">
        <v>12366</v>
      </c>
      <c r="M181" s="5">
        <v>8656</v>
      </c>
      <c r="N181">
        <v>1442.67</v>
      </c>
      <c r="O181">
        <v>30</v>
      </c>
      <c r="P181">
        <v>5293.64</v>
      </c>
      <c r="Q181">
        <v>276</v>
      </c>
      <c r="R181" t="s">
        <v>1643</v>
      </c>
      <c r="S181" t="s">
        <v>2492</v>
      </c>
      <c r="T181" t="s">
        <v>2694</v>
      </c>
      <c r="U181" t="s">
        <v>3342</v>
      </c>
      <c r="V181">
        <v>1</v>
      </c>
      <c r="W181">
        <v>0.01</v>
      </c>
      <c r="X181">
        <v>4.8</v>
      </c>
      <c r="Y181" s="6">
        <f t="shared" si="6"/>
        <v>350.4</v>
      </c>
      <c r="AA181" s="3">
        <f t="shared" si="7"/>
        <v>4.0480591497227353E-2</v>
      </c>
    </row>
    <row r="182" spans="1:27">
      <c r="A182" s="1">
        <v>203</v>
      </c>
      <c r="B182" t="s">
        <v>121</v>
      </c>
      <c r="C182" t="s">
        <v>543</v>
      </c>
      <c r="D182">
        <v>7</v>
      </c>
      <c r="E182" t="s">
        <v>556</v>
      </c>
      <c r="F182" t="s">
        <v>742</v>
      </c>
      <c r="G182" t="s">
        <v>121</v>
      </c>
      <c r="H182" t="s">
        <v>1644</v>
      </c>
      <c r="I182">
        <v>1</v>
      </c>
      <c r="J182">
        <v>6.33</v>
      </c>
      <c r="K182">
        <v>4480</v>
      </c>
      <c r="L182">
        <v>34182</v>
      </c>
      <c r="M182" s="5">
        <v>23927</v>
      </c>
      <c r="N182">
        <v>3987.83</v>
      </c>
      <c r="O182">
        <v>30</v>
      </c>
      <c r="P182">
        <v>15459.17</v>
      </c>
      <c r="Q182">
        <v>345</v>
      </c>
      <c r="R182" t="s">
        <v>1644</v>
      </c>
      <c r="S182" t="s">
        <v>2493</v>
      </c>
      <c r="T182" t="s">
        <v>2694</v>
      </c>
      <c r="U182" t="s">
        <v>3343</v>
      </c>
      <c r="V182">
        <v>3</v>
      </c>
      <c r="W182">
        <v>0.09</v>
      </c>
      <c r="X182">
        <v>34.200000000000003</v>
      </c>
      <c r="Y182" s="6">
        <f t="shared" si="6"/>
        <v>2496.6000000000004</v>
      </c>
      <c r="AA182" s="3">
        <f t="shared" si="7"/>
        <v>0.10434237472311617</v>
      </c>
    </row>
    <row r="183" spans="1:27">
      <c r="A183" s="1">
        <v>204</v>
      </c>
      <c r="B183" t="s">
        <v>122</v>
      </c>
      <c r="C183" t="s">
        <v>543</v>
      </c>
      <c r="D183">
        <v>1</v>
      </c>
      <c r="E183" t="s">
        <v>552</v>
      </c>
      <c r="F183" t="s">
        <v>743</v>
      </c>
      <c r="G183" t="s">
        <v>122</v>
      </c>
      <c r="H183" t="s">
        <v>1645</v>
      </c>
      <c r="I183">
        <v>1</v>
      </c>
      <c r="J183">
        <v>2.79</v>
      </c>
      <c r="K183">
        <v>21995.58</v>
      </c>
      <c r="L183">
        <v>65987</v>
      </c>
      <c r="M183" s="5">
        <v>39591.97</v>
      </c>
      <c r="N183">
        <v>6598.66</v>
      </c>
      <c r="O183">
        <v>40</v>
      </c>
      <c r="P183">
        <v>10997.73</v>
      </c>
      <c r="Q183">
        <v>50</v>
      </c>
      <c r="R183" t="s">
        <v>1645</v>
      </c>
      <c r="S183" t="s">
        <v>2494</v>
      </c>
      <c r="T183" t="s">
        <v>2694</v>
      </c>
      <c r="U183" t="s">
        <v>3344</v>
      </c>
      <c r="V183">
        <v>1</v>
      </c>
      <c r="W183">
        <v>0.28000000000000003</v>
      </c>
      <c r="X183">
        <v>145.32</v>
      </c>
      <c r="Y183" s="6">
        <f t="shared" si="6"/>
        <v>10608.359999999999</v>
      </c>
      <c r="AA183" s="3">
        <f t="shared" si="7"/>
        <v>0.26794221151410247</v>
      </c>
    </row>
    <row r="184" spans="1:27">
      <c r="A184" s="1">
        <v>205</v>
      </c>
      <c r="B184" t="s">
        <v>122</v>
      </c>
      <c r="C184" t="s">
        <v>543</v>
      </c>
      <c r="D184">
        <v>2</v>
      </c>
      <c r="E184" t="s">
        <v>553</v>
      </c>
      <c r="F184" t="s">
        <v>744</v>
      </c>
      <c r="G184" t="s">
        <v>122</v>
      </c>
      <c r="H184" t="s">
        <v>1646</v>
      </c>
      <c r="I184">
        <v>1</v>
      </c>
      <c r="J184">
        <v>2.4900000000000002</v>
      </c>
      <c r="K184">
        <v>15465.39</v>
      </c>
      <c r="L184">
        <v>46397</v>
      </c>
      <c r="M184" s="5">
        <v>27838.03</v>
      </c>
      <c r="N184">
        <v>4639.67</v>
      </c>
      <c r="O184">
        <v>40</v>
      </c>
      <c r="P184">
        <v>7732.97</v>
      </c>
      <c r="Q184">
        <v>50</v>
      </c>
      <c r="R184" t="s">
        <v>1646</v>
      </c>
      <c r="S184" t="s">
        <v>2495</v>
      </c>
      <c r="T184" t="s">
        <v>2694</v>
      </c>
      <c r="U184" t="s">
        <v>3345</v>
      </c>
      <c r="V184">
        <v>8</v>
      </c>
      <c r="W184">
        <v>0.2</v>
      </c>
      <c r="X184">
        <v>95</v>
      </c>
      <c r="Y184" s="6">
        <f t="shared" si="6"/>
        <v>6935</v>
      </c>
      <c r="AA184" s="3">
        <f t="shared" si="7"/>
        <v>0.24911963957219674</v>
      </c>
    </row>
    <row r="185" spans="1:27">
      <c r="A185" s="1">
        <v>206</v>
      </c>
      <c r="B185" t="s">
        <v>123</v>
      </c>
      <c r="C185" t="s">
        <v>543</v>
      </c>
      <c r="D185">
        <v>1</v>
      </c>
      <c r="E185" t="s">
        <v>553</v>
      </c>
      <c r="F185" t="s">
        <v>745</v>
      </c>
      <c r="G185" t="s">
        <v>123</v>
      </c>
      <c r="H185" t="s">
        <v>1647</v>
      </c>
      <c r="I185">
        <v>1</v>
      </c>
      <c r="J185">
        <v>2.94</v>
      </c>
      <c r="K185">
        <v>22019.94</v>
      </c>
      <c r="L185">
        <v>66060</v>
      </c>
      <c r="M185" s="5">
        <v>39636</v>
      </c>
      <c r="N185">
        <v>6606</v>
      </c>
      <c r="O185">
        <v>40</v>
      </c>
      <c r="P185">
        <v>11010.06</v>
      </c>
      <c r="Q185">
        <v>50</v>
      </c>
      <c r="R185" t="s">
        <v>1647</v>
      </c>
      <c r="S185" t="s">
        <v>2496</v>
      </c>
      <c r="T185" t="s">
        <v>2694</v>
      </c>
      <c r="U185" t="s">
        <v>3346</v>
      </c>
      <c r="V185">
        <v>2</v>
      </c>
      <c r="W185">
        <v>0.22</v>
      </c>
      <c r="X185">
        <v>143</v>
      </c>
      <c r="Y185" s="6">
        <f t="shared" si="6"/>
        <v>10439</v>
      </c>
      <c r="AA185" s="3">
        <f t="shared" si="7"/>
        <v>0.26337168230901203</v>
      </c>
    </row>
    <row r="186" spans="1:27">
      <c r="A186" s="1">
        <v>207</v>
      </c>
      <c r="B186" t="s">
        <v>124</v>
      </c>
      <c r="C186" t="s">
        <v>543</v>
      </c>
      <c r="D186">
        <v>2</v>
      </c>
      <c r="E186" t="s">
        <v>554</v>
      </c>
      <c r="F186" t="s">
        <v>746</v>
      </c>
      <c r="G186" t="s">
        <v>124</v>
      </c>
      <c r="H186" t="s">
        <v>1648</v>
      </c>
      <c r="I186">
        <v>1</v>
      </c>
      <c r="J186">
        <v>2.0699999999999998</v>
      </c>
      <c r="K186">
        <v>5699.83</v>
      </c>
      <c r="L186">
        <v>13452</v>
      </c>
      <c r="M186" s="5">
        <v>9416.4</v>
      </c>
      <c r="N186">
        <v>1569.4</v>
      </c>
      <c r="O186">
        <v>30</v>
      </c>
      <c r="P186">
        <v>2147.17</v>
      </c>
      <c r="Q186">
        <v>38</v>
      </c>
      <c r="R186" t="s">
        <v>1648</v>
      </c>
      <c r="S186" t="s">
        <v>2497</v>
      </c>
      <c r="T186" t="s">
        <v>2694</v>
      </c>
      <c r="U186" t="s">
        <v>3347</v>
      </c>
      <c r="V186">
        <v>3</v>
      </c>
      <c r="W186">
        <v>4.3999999999999997E-2</v>
      </c>
      <c r="X186">
        <v>25.96</v>
      </c>
      <c r="Y186" s="6">
        <f t="shared" si="6"/>
        <v>1895.0800000000002</v>
      </c>
      <c r="AA186" s="3">
        <f t="shared" si="7"/>
        <v>0.20125313283208021</v>
      </c>
    </row>
    <row r="187" spans="1:27">
      <c r="A187" s="1">
        <v>208</v>
      </c>
      <c r="B187" t="s">
        <v>125</v>
      </c>
      <c r="C187" t="s">
        <v>543</v>
      </c>
      <c r="D187">
        <v>1</v>
      </c>
      <c r="E187" t="s">
        <v>552</v>
      </c>
      <c r="F187" t="s">
        <v>747</v>
      </c>
      <c r="G187" t="s">
        <v>125</v>
      </c>
      <c r="H187" t="s">
        <v>1649</v>
      </c>
      <c r="I187">
        <v>1</v>
      </c>
      <c r="J187">
        <v>4.0599999999999996</v>
      </c>
      <c r="K187">
        <v>239527.24</v>
      </c>
      <c r="L187">
        <v>565285</v>
      </c>
      <c r="M187" s="5">
        <v>395700</v>
      </c>
      <c r="N187">
        <v>65950</v>
      </c>
      <c r="O187">
        <v>30</v>
      </c>
      <c r="P187">
        <v>90222.76</v>
      </c>
      <c r="Q187">
        <v>38</v>
      </c>
      <c r="R187" t="s">
        <v>1649</v>
      </c>
      <c r="S187" t="s">
        <v>2498</v>
      </c>
      <c r="T187" t="s">
        <v>2694</v>
      </c>
      <c r="U187" t="s">
        <v>3348</v>
      </c>
      <c r="V187">
        <v>1</v>
      </c>
      <c r="W187">
        <v>1.04</v>
      </c>
      <c r="X187">
        <v>3103.36</v>
      </c>
      <c r="Y187" s="6">
        <f t="shared" si="6"/>
        <v>226545.28</v>
      </c>
      <c r="AA187" s="3">
        <f t="shared" si="7"/>
        <v>0.57251776598433157</v>
      </c>
    </row>
    <row r="188" spans="1:27">
      <c r="A188" s="1">
        <v>209</v>
      </c>
      <c r="B188" t="s">
        <v>125</v>
      </c>
      <c r="C188" t="s">
        <v>543</v>
      </c>
      <c r="D188">
        <v>3</v>
      </c>
      <c r="E188" t="s">
        <v>552</v>
      </c>
      <c r="F188" t="s">
        <v>748</v>
      </c>
      <c r="G188" t="s">
        <v>125</v>
      </c>
      <c r="H188" t="s">
        <v>1650</v>
      </c>
      <c r="I188">
        <v>1</v>
      </c>
      <c r="J188">
        <v>6.63</v>
      </c>
      <c r="K188">
        <v>29376.06</v>
      </c>
      <c r="L188">
        <v>105011</v>
      </c>
      <c r="M188" s="5">
        <v>73507.5</v>
      </c>
      <c r="N188">
        <v>12251.25</v>
      </c>
      <c r="O188">
        <v>30</v>
      </c>
      <c r="P188">
        <v>31880.19</v>
      </c>
      <c r="Q188">
        <v>109</v>
      </c>
      <c r="R188" t="s">
        <v>1650</v>
      </c>
      <c r="S188" t="s">
        <v>2499</v>
      </c>
      <c r="T188" t="s">
        <v>2694</v>
      </c>
      <c r="U188" t="s">
        <v>3349</v>
      </c>
      <c r="V188">
        <v>62</v>
      </c>
      <c r="W188">
        <v>0.74</v>
      </c>
      <c r="X188">
        <v>329.3</v>
      </c>
      <c r="Y188" s="6">
        <f t="shared" si="6"/>
        <v>24038.9</v>
      </c>
      <c r="AA188" s="3">
        <f t="shared" si="7"/>
        <v>0.32702649389518079</v>
      </c>
    </row>
    <row r="189" spans="1:27">
      <c r="A189" s="1">
        <v>210</v>
      </c>
      <c r="B189" t="s">
        <v>125</v>
      </c>
      <c r="C189" t="s">
        <v>543</v>
      </c>
      <c r="D189">
        <v>2</v>
      </c>
      <c r="E189" t="s">
        <v>553</v>
      </c>
      <c r="F189" t="s">
        <v>749</v>
      </c>
      <c r="G189" t="s">
        <v>125</v>
      </c>
      <c r="H189" t="s">
        <v>1651</v>
      </c>
      <c r="I189">
        <v>1</v>
      </c>
      <c r="J189">
        <v>4.49</v>
      </c>
      <c r="K189">
        <v>29980.66</v>
      </c>
      <c r="L189">
        <v>107171</v>
      </c>
      <c r="M189" s="5">
        <v>75019.5</v>
      </c>
      <c r="N189">
        <v>12503.25</v>
      </c>
      <c r="O189">
        <v>30</v>
      </c>
      <c r="P189">
        <v>32535.59</v>
      </c>
      <c r="Q189">
        <v>109</v>
      </c>
      <c r="R189" t="s">
        <v>1651</v>
      </c>
      <c r="S189" t="s">
        <v>2500</v>
      </c>
      <c r="T189" t="s">
        <v>2694</v>
      </c>
      <c r="U189" t="s">
        <v>3350</v>
      </c>
      <c r="V189">
        <v>60</v>
      </c>
      <c r="W189">
        <v>0.75</v>
      </c>
      <c r="X189">
        <v>360</v>
      </c>
      <c r="Y189" s="6">
        <f t="shared" si="6"/>
        <v>26280</v>
      </c>
      <c r="AA189" s="3">
        <f t="shared" si="7"/>
        <v>0.35030891968088296</v>
      </c>
    </row>
    <row r="190" spans="1:27">
      <c r="A190" s="1">
        <v>211</v>
      </c>
      <c r="B190" t="s">
        <v>126</v>
      </c>
      <c r="C190" t="s">
        <v>543</v>
      </c>
      <c r="D190">
        <v>4</v>
      </c>
      <c r="E190" t="s">
        <v>554</v>
      </c>
      <c r="F190" t="s">
        <v>750</v>
      </c>
      <c r="G190" t="s">
        <v>126</v>
      </c>
      <c r="H190" t="s">
        <v>1652</v>
      </c>
      <c r="I190">
        <v>1</v>
      </c>
      <c r="J190">
        <v>1.19</v>
      </c>
      <c r="K190">
        <v>2110.67</v>
      </c>
      <c r="L190">
        <v>6451</v>
      </c>
      <c r="M190" s="5">
        <v>4515.76</v>
      </c>
      <c r="N190">
        <v>752.63</v>
      </c>
      <c r="O190">
        <v>30</v>
      </c>
      <c r="P190">
        <v>1652.46</v>
      </c>
      <c r="Q190">
        <v>78</v>
      </c>
      <c r="R190" t="s">
        <v>1652</v>
      </c>
      <c r="S190" t="s">
        <v>2501</v>
      </c>
      <c r="T190" t="s">
        <v>2694</v>
      </c>
      <c r="U190" t="s">
        <v>3351</v>
      </c>
      <c r="V190">
        <v>1</v>
      </c>
      <c r="W190">
        <v>1.7999999999999999E-2</v>
      </c>
      <c r="X190">
        <v>6.05</v>
      </c>
      <c r="Y190" s="6">
        <f t="shared" si="6"/>
        <v>441.65</v>
      </c>
      <c r="AA190" s="3">
        <f t="shared" si="7"/>
        <v>9.7801920385494345E-2</v>
      </c>
    </row>
    <row r="191" spans="1:27">
      <c r="A191" s="1">
        <v>213</v>
      </c>
      <c r="B191" t="s">
        <v>126</v>
      </c>
      <c r="C191" t="s">
        <v>543</v>
      </c>
      <c r="D191">
        <v>2</v>
      </c>
      <c r="E191" t="s">
        <v>552</v>
      </c>
      <c r="F191" t="s">
        <v>751</v>
      </c>
      <c r="G191" t="s">
        <v>126</v>
      </c>
      <c r="H191" t="s">
        <v>1653</v>
      </c>
      <c r="I191">
        <v>1</v>
      </c>
      <c r="J191">
        <v>2.04</v>
      </c>
      <c r="K191">
        <v>7836.52</v>
      </c>
      <c r="L191">
        <v>23510</v>
      </c>
      <c r="M191" s="5">
        <v>14106</v>
      </c>
      <c r="N191">
        <v>2351</v>
      </c>
      <c r="O191">
        <v>40</v>
      </c>
      <c r="P191">
        <v>3918.48</v>
      </c>
      <c r="Q191">
        <v>50</v>
      </c>
      <c r="R191" t="s">
        <v>1653</v>
      </c>
      <c r="S191" t="s">
        <v>2502</v>
      </c>
      <c r="T191" t="s">
        <v>2694</v>
      </c>
      <c r="U191" t="s">
        <v>3352</v>
      </c>
      <c r="V191">
        <v>1</v>
      </c>
      <c r="W191">
        <v>0.121</v>
      </c>
      <c r="X191">
        <v>61.71</v>
      </c>
      <c r="Y191" s="6">
        <f t="shared" si="6"/>
        <v>4504.83</v>
      </c>
      <c r="AA191" s="3">
        <f t="shared" si="7"/>
        <v>0.31935559336452574</v>
      </c>
    </row>
    <row r="192" spans="1:27">
      <c r="A192" s="1">
        <v>214</v>
      </c>
      <c r="B192" t="s">
        <v>127</v>
      </c>
      <c r="C192" t="s">
        <v>543</v>
      </c>
      <c r="D192">
        <v>1</v>
      </c>
      <c r="E192" t="s">
        <v>552</v>
      </c>
      <c r="F192" t="s">
        <v>752</v>
      </c>
      <c r="G192" t="s">
        <v>127</v>
      </c>
      <c r="H192" t="s">
        <v>1654</v>
      </c>
      <c r="I192">
        <v>1</v>
      </c>
      <c r="J192">
        <v>3.05</v>
      </c>
      <c r="K192">
        <v>7298.42</v>
      </c>
      <c r="L192">
        <v>21896</v>
      </c>
      <c r="M192" s="5">
        <v>13138</v>
      </c>
      <c r="N192">
        <v>2189.67</v>
      </c>
      <c r="O192">
        <v>40</v>
      </c>
      <c r="P192">
        <v>3649.91</v>
      </c>
      <c r="Q192">
        <v>50</v>
      </c>
      <c r="R192" t="s">
        <v>1654</v>
      </c>
      <c r="S192" t="s">
        <v>2503</v>
      </c>
      <c r="T192" t="s">
        <v>2694</v>
      </c>
      <c r="U192" t="s">
        <v>3353</v>
      </c>
      <c r="V192">
        <v>1</v>
      </c>
      <c r="W192">
        <v>5.7000000000000002E-2</v>
      </c>
      <c r="X192">
        <v>25.36</v>
      </c>
      <c r="Y192" s="6">
        <f t="shared" si="6"/>
        <v>1851.28</v>
      </c>
      <c r="AA192" s="3">
        <f t="shared" si="7"/>
        <v>0.14091033642868017</v>
      </c>
    </row>
    <row r="193" spans="1:27">
      <c r="A193" s="1">
        <v>215</v>
      </c>
      <c r="B193" t="s">
        <v>127</v>
      </c>
      <c r="C193" t="s">
        <v>543</v>
      </c>
      <c r="D193">
        <v>5</v>
      </c>
      <c r="E193" t="s">
        <v>552</v>
      </c>
      <c r="F193" t="s">
        <v>753</v>
      </c>
      <c r="G193" t="s">
        <v>127</v>
      </c>
      <c r="H193" t="s">
        <v>1655</v>
      </c>
      <c r="I193">
        <v>1</v>
      </c>
      <c r="J193">
        <v>6.22</v>
      </c>
      <c r="K193">
        <v>2695.47</v>
      </c>
      <c r="L193">
        <v>42918</v>
      </c>
      <c r="M193" s="5">
        <v>30043</v>
      </c>
      <c r="N193">
        <v>5007.17</v>
      </c>
      <c r="O193">
        <v>30</v>
      </c>
      <c r="P193">
        <v>22340.36</v>
      </c>
      <c r="Q193">
        <v>829</v>
      </c>
      <c r="R193" t="s">
        <v>1655</v>
      </c>
      <c r="S193" t="s">
        <v>2504</v>
      </c>
      <c r="T193" t="s">
        <v>2694</v>
      </c>
      <c r="U193" t="s">
        <v>3354</v>
      </c>
      <c r="V193">
        <v>1</v>
      </c>
      <c r="W193">
        <v>0.115</v>
      </c>
      <c r="X193">
        <v>50.03</v>
      </c>
      <c r="Y193" s="6">
        <f t="shared" si="6"/>
        <v>3652.19</v>
      </c>
      <c r="AA193" s="3">
        <f t="shared" si="7"/>
        <v>0.12156542289385215</v>
      </c>
    </row>
    <row r="194" spans="1:27">
      <c r="A194" s="1">
        <v>216</v>
      </c>
      <c r="B194" t="s">
        <v>128</v>
      </c>
      <c r="C194" t="s">
        <v>543</v>
      </c>
      <c r="D194">
        <v>3</v>
      </c>
      <c r="E194" t="s">
        <v>552</v>
      </c>
      <c r="F194" t="s">
        <v>754</v>
      </c>
      <c r="G194" t="s">
        <v>128</v>
      </c>
      <c r="H194" t="s">
        <v>1656</v>
      </c>
      <c r="I194">
        <v>1</v>
      </c>
      <c r="J194">
        <v>2.56</v>
      </c>
      <c r="K194">
        <v>19047.14</v>
      </c>
      <c r="L194">
        <v>57142</v>
      </c>
      <c r="M194" s="5">
        <v>34285</v>
      </c>
      <c r="N194">
        <v>5714.17</v>
      </c>
      <c r="O194">
        <v>40</v>
      </c>
      <c r="P194">
        <v>9523.69</v>
      </c>
      <c r="Q194">
        <v>50</v>
      </c>
      <c r="R194" t="s">
        <v>1656</v>
      </c>
      <c r="S194" t="s">
        <v>2505</v>
      </c>
      <c r="T194" t="s">
        <v>2694</v>
      </c>
      <c r="U194" t="s">
        <v>3355</v>
      </c>
      <c r="V194">
        <v>1</v>
      </c>
      <c r="W194">
        <v>0.224</v>
      </c>
      <c r="X194">
        <v>123.2</v>
      </c>
      <c r="Y194" s="6">
        <f t="shared" si="6"/>
        <v>8993.6</v>
      </c>
      <c r="AA194" s="3">
        <f t="shared" si="7"/>
        <v>0.26231879830829807</v>
      </c>
    </row>
    <row r="195" spans="1:27">
      <c r="A195" s="1">
        <v>217</v>
      </c>
      <c r="B195" t="s">
        <v>128</v>
      </c>
      <c r="C195" t="s">
        <v>543</v>
      </c>
      <c r="D195">
        <v>4</v>
      </c>
      <c r="E195" t="s">
        <v>552</v>
      </c>
      <c r="F195" t="s">
        <v>755</v>
      </c>
      <c r="G195" t="s">
        <v>128</v>
      </c>
      <c r="H195" t="s">
        <v>1657</v>
      </c>
      <c r="I195">
        <v>1</v>
      </c>
      <c r="J195">
        <v>2.86</v>
      </c>
      <c r="K195">
        <v>20519.71</v>
      </c>
      <c r="L195">
        <v>61559</v>
      </c>
      <c r="M195" s="5">
        <v>43091</v>
      </c>
      <c r="N195">
        <v>7181.83</v>
      </c>
      <c r="O195">
        <v>30</v>
      </c>
      <c r="P195">
        <v>15389.46</v>
      </c>
      <c r="Q195">
        <v>75</v>
      </c>
      <c r="R195" t="s">
        <v>1657</v>
      </c>
      <c r="S195" t="s">
        <v>2506</v>
      </c>
      <c r="T195" t="s">
        <v>2694</v>
      </c>
      <c r="U195" t="s">
        <v>3356</v>
      </c>
      <c r="V195">
        <v>28</v>
      </c>
      <c r="W195">
        <v>0.27</v>
      </c>
      <c r="X195">
        <v>77.849999999999994</v>
      </c>
      <c r="Y195" s="6">
        <f t="shared" si="6"/>
        <v>5683.0499999999993</v>
      </c>
      <c r="AA195" s="3">
        <f t="shared" si="7"/>
        <v>0.13188484834420178</v>
      </c>
    </row>
    <row r="196" spans="1:27">
      <c r="A196" s="1">
        <v>218</v>
      </c>
      <c r="B196" t="s">
        <v>129</v>
      </c>
      <c r="C196" t="s">
        <v>543</v>
      </c>
      <c r="D196">
        <v>5</v>
      </c>
      <c r="E196" t="s">
        <v>553</v>
      </c>
      <c r="F196" t="s">
        <v>756</v>
      </c>
      <c r="G196" t="s">
        <v>129</v>
      </c>
      <c r="H196" t="s">
        <v>1658</v>
      </c>
      <c r="I196">
        <v>1</v>
      </c>
      <c r="J196">
        <v>5.34</v>
      </c>
      <c r="K196">
        <v>42639.76</v>
      </c>
      <c r="L196">
        <v>136857</v>
      </c>
      <c r="M196" s="5">
        <v>82114</v>
      </c>
      <c r="N196">
        <v>13685.67</v>
      </c>
      <c r="O196">
        <v>40</v>
      </c>
      <c r="P196">
        <v>25788.57</v>
      </c>
      <c r="Q196">
        <v>61</v>
      </c>
      <c r="R196" t="s">
        <v>1658</v>
      </c>
      <c r="S196" t="s">
        <v>2507</v>
      </c>
      <c r="T196" t="s">
        <v>2694</v>
      </c>
      <c r="U196" t="s">
        <v>3357</v>
      </c>
      <c r="V196">
        <v>14</v>
      </c>
      <c r="W196">
        <v>0.66700000000000004</v>
      </c>
      <c r="X196">
        <v>647.5</v>
      </c>
      <c r="Y196" s="6">
        <f t="shared" si="6"/>
        <v>47267.5</v>
      </c>
      <c r="AA196" s="3">
        <f t="shared" si="7"/>
        <v>0.57563265703777677</v>
      </c>
    </row>
    <row r="197" spans="1:27">
      <c r="A197" s="1">
        <v>219</v>
      </c>
      <c r="B197" t="s">
        <v>130</v>
      </c>
      <c r="C197" t="s">
        <v>543</v>
      </c>
      <c r="D197">
        <v>3</v>
      </c>
      <c r="E197" t="s">
        <v>553</v>
      </c>
      <c r="F197" t="s">
        <v>757</v>
      </c>
      <c r="G197" t="s">
        <v>130</v>
      </c>
      <c r="H197" t="s">
        <v>1659</v>
      </c>
      <c r="I197">
        <v>1</v>
      </c>
      <c r="J197">
        <v>1.79</v>
      </c>
      <c r="K197">
        <v>84268.23</v>
      </c>
      <c r="L197">
        <v>202244</v>
      </c>
      <c r="M197" s="5">
        <v>141571</v>
      </c>
      <c r="N197">
        <v>23595.17</v>
      </c>
      <c r="O197">
        <v>30</v>
      </c>
      <c r="P197">
        <v>33707.599999999999</v>
      </c>
      <c r="Q197">
        <v>40</v>
      </c>
      <c r="R197" t="s">
        <v>1659</v>
      </c>
      <c r="S197" t="s">
        <v>2508</v>
      </c>
      <c r="T197" t="s">
        <v>2694</v>
      </c>
      <c r="U197" t="s">
        <v>3358</v>
      </c>
      <c r="V197">
        <v>2</v>
      </c>
      <c r="W197">
        <v>0.67</v>
      </c>
      <c r="X197">
        <v>737</v>
      </c>
      <c r="Y197" s="6">
        <f t="shared" si="6"/>
        <v>53801</v>
      </c>
      <c r="AA197" s="3">
        <f t="shared" si="7"/>
        <v>0.38002839564600094</v>
      </c>
    </row>
    <row r="198" spans="1:27">
      <c r="A198" s="1">
        <v>220</v>
      </c>
      <c r="B198" t="s">
        <v>130</v>
      </c>
      <c r="C198" t="s">
        <v>543</v>
      </c>
      <c r="D198">
        <v>12</v>
      </c>
      <c r="E198" t="s">
        <v>553</v>
      </c>
      <c r="F198" t="s">
        <v>758</v>
      </c>
      <c r="G198" t="s">
        <v>130</v>
      </c>
      <c r="H198" t="s">
        <v>1660</v>
      </c>
      <c r="I198">
        <v>1</v>
      </c>
      <c r="J198">
        <v>4.87</v>
      </c>
      <c r="K198">
        <v>21250.89</v>
      </c>
      <c r="L198">
        <v>189882</v>
      </c>
      <c r="M198" s="5">
        <v>132917</v>
      </c>
      <c r="N198">
        <v>22152.83</v>
      </c>
      <c r="O198">
        <v>30</v>
      </c>
      <c r="P198">
        <v>89513.279999999999</v>
      </c>
      <c r="Q198">
        <v>421</v>
      </c>
      <c r="R198" t="s">
        <v>1660</v>
      </c>
      <c r="S198" t="s">
        <v>2509</v>
      </c>
      <c r="T198" t="s">
        <v>2694</v>
      </c>
      <c r="U198" t="s">
        <v>3359</v>
      </c>
      <c r="V198">
        <v>14</v>
      </c>
      <c r="W198">
        <v>0.83999999999999986</v>
      </c>
      <c r="X198">
        <v>360.29</v>
      </c>
      <c r="Y198" s="6">
        <f t="shared" si="6"/>
        <v>26301.170000000002</v>
      </c>
      <c r="AA198" s="3">
        <f t="shared" si="7"/>
        <v>0.19787664482346126</v>
      </c>
    </row>
    <row r="199" spans="1:27">
      <c r="A199" s="1">
        <v>221</v>
      </c>
      <c r="B199" t="s">
        <v>131</v>
      </c>
      <c r="C199" t="s">
        <v>543</v>
      </c>
      <c r="D199">
        <v>7</v>
      </c>
      <c r="E199" t="s">
        <v>552</v>
      </c>
      <c r="F199" t="s">
        <v>759</v>
      </c>
      <c r="G199" t="s">
        <v>131</v>
      </c>
      <c r="H199" t="s">
        <v>1661</v>
      </c>
      <c r="I199">
        <v>1</v>
      </c>
      <c r="J199">
        <v>5.07</v>
      </c>
      <c r="K199">
        <v>2931.37</v>
      </c>
      <c r="L199">
        <v>36693</v>
      </c>
      <c r="M199" s="5">
        <v>25685</v>
      </c>
      <c r="N199">
        <v>4280.83</v>
      </c>
      <c r="O199">
        <v>30</v>
      </c>
      <c r="P199">
        <v>18472.8</v>
      </c>
      <c r="Q199">
        <v>630</v>
      </c>
      <c r="R199" t="s">
        <v>1661</v>
      </c>
      <c r="S199" t="s">
        <v>2510</v>
      </c>
      <c r="T199" t="s">
        <v>2694</v>
      </c>
      <c r="U199" t="s">
        <v>3360</v>
      </c>
      <c r="V199">
        <v>1</v>
      </c>
      <c r="W199">
        <v>0.12</v>
      </c>
      <c r="X199">
        <v>78</v>
      </c>
      <c r="Y199" s="6">
        <f t="shared" si="6"/>
        <v>5694</v>
      </c>
      <c r="AA199" s="3">
        <f t="shared" si="7"/>
        <v>0.22168580883784311</v>
      </c>
    </row>
    <row r="200" spans="1:27">
      <c r="A200" s="1">
        <v>222</v>
      </c>
      <c r="B200" t="s">
        <v>131</v>
      </c>
      <c r="C200" t="s">
        <v>543</v>
      </c>
      <c r="D200">
        <v>1</v>
      </c>
      <c r="E200" t="s">
        <v>553</v>
      </c>
      <c r="F200" t="s">
        <v>760</v>
      </c>
      <c r="G200" t="s">
        <v>131</v>
      </c>
      <c r="H200" t="s">
        <v>1662</v>
      </c>
      <c r="I200">
        <v>1</v>
      </c>
      <c r="J200">
        <v>4.7699999999999996</v>
      </c>
      <c r="K200">
        <v>127359.72</v>
      </c>
      <c r="L200">
        <v>375712</v>
      </c>
      <c r="M200" s="5">
        <v>225427.05</v>
      </c>
      <c r="N200">
        <v>37571.18</v>
      </c>
      <c r="O200">
        <v>40</v>
      </c>
      <c r="P200">
        <v>60496.15</v>
      </c>
      <c r="Q200">
        <v>48</v>
      </c>
      <c r="R200" t="s">
        <v>1662</v>
      </c>
      <c r="S200" t="s">
        <v>2511</v>
      </c>
      <c r="T200" t="s">
        <v>2694</v>
      </c>
      <c r="U200" t="s">
        <v>3361</v>
      </c>
      <c r="V200">
        <v>10</v>
      </c>
      <c r="W200">
        <v>1.5820000000000001</v>
      </c>
      <c r="X200">
        <v>1059.94</v>
      </c>
      <c r="Y200" s="6">
        <f t="shared" si="6"/>
        <v>77375.62000000001</v>
      </c>
      <c r="AA200" s="3">
        <f t="shared" si="7"/>
        <v>0.34324017459306688</v>
      </c>
    </row>
    <row r="201" spans="1:27">
      <c r="A201" s="1">
        <v>223</v>
      </c>
      <c r="B201" t="s">
        <v>131</v>
      </c>
      <c r="C201" t="s">
        <v>543</v>
      </c>
      <c r="D201">
        <v>2</v>
      </c>
      <c r="E201" t="s">
        <v>552</v>
      </c>
      <c r="F201" t="s">
        <v>761</v>
      </c>
      <c r="G201" t="s">
        <v>131</v>
      </c>
      <c r="H201" t="s">
        <v>1663</v>
      </c>
      <c r="I201">
        <v>1</v>
      </c>
      <c r="J201">
        <v>3.1</v>
      </c>
      <c r="K201">
        <v>40094.870000000003</v>
      </c>
      <c r="L201">
        <v>120285</v>
      </c>
      <c r="M201" s="5">
        <v>72170.95</v>
      </c>
      <c r="N201">
        <v>12028.49</v>
      </c>
      <c r="O201">
        <v>40</v>
      </c>
      <c r="P201">
        <v>20047.59</v>
      </c>
      <c r="Q201">
        <v>50</v>
      </c>
      <c r="R201" t="s">
        <v>1663</v>
      </c>
      <c r="S201" t="s">
        <v>2512</v>
      </c>
      <c r="T201" t="s">
        <v>2694</v>
      </c>
      <c r="U201" t="s">
        <v>3362</v>
      </c>
      <c r="V201">
        <v>5</v>
      </c>
      <c r="W201">
        <v>0.61</v>
      </c>
      <c r="X201">
        <v>319.49</v>
      </c>
      <c r="Y201" s="6">
        <f t="shared" si="6"/>
        <v>23322.77</v>
      </c>
      <c r="AA201" s="3">
        <f t="shared" si="7"/>
        <v>0.32316008033703314</v>
      </c>
    </row>
    <row r="202" spans="1:27">
      <c r="A202" s="1">
        <v>224</v>
      </c>
      <c r="B202" t="s">
        <v>132</v>
      </c>
      <c r="C202" t="s">
        <v>543</v>
      </c>
      <c r="D202">
        <v>8</v>
      </c>
      <c r="E202" t="s">
        <v>552</v>
      </c>
      <c r="F202" t="s">
        <v>762</v>
      </c>
      <c r="G202" t="s">
        <v>132</v>
      </c>
      <c r="H202" t="s">
        <v>1664</v>
      </c>
      <c r="I202">
        <v>1</v>
      </c>
      <c r="J202">
        <v>5.8</v>
      </c>
      <c r="K202">
        <v>4800.7</v>
      </c>
      <c r="L202">
        <v>31320</v>
      </c>
      <c r="M202" s="5">
        <v>21924</v>
      </c>
      <c r="N202">
        <v>3654</v>
      </c>
      <c r="O202">
        <v>30</v>
      </c>
      <c r="P202">
        <v>13469.3</v>
      </c>
      <c r="Q202">
        <v>281</v>
      </c>
      <c r="R202" t="s">
        <v>1664</v>
      </c>
      <c r="S202" t="s">
        <v>2513</v>
      </c>
      <c r="T202" t="s">
        <v>2694</v>
      </c>
      <c r="U202" t="s">
        <v>3363</v>
      </c>
      <c r="V202">
        <v>1</v>
      </c>
      <c r="W202">
        <v>0.08</v>
      </c>
      <c r="X202">
        <v>35.200000000000003</v>
      </c>
      <c r="Y202" s="6">
        <f t="shared" si="6"/>
        <v>2569.6000000000004</v>
      </c>
      <c r="AA202" s="3">
        <f t="shared" si="7"/>
        <v>0.11720488961868274</v>
      </c>
    </row>
    <row r="203" spans="1:27">
      <c r="A203" s="1">
        <v>225</v>
      </c>
      <c r="B203" t="s">
        <v>133</v>
      </c>
      <c r="C203" t="s">
        <v>543</v>
      </c>
      <c r="D203">
        <v>2</v>
      </c>
      <c r="E203" t="s">
        <v>552</v>
      </c>
      <c r="F203" t="s">
        <v>763</v>
      </c>
      <c r="G203" t="s">
        <v>133</v>
      </c>
      <c r="H203" t="s">
        <v>1665</v>
      </c>
      <c r="I203">
        <v>1</v>
      </c>
      <c r="J203">
        <v>4.4800000000000004</v>
      </c>
      <c r="K203">
        <v>56710.51</v>
      </c>
      <c r="L203">
        <v>167297</v>
      </c>
      <c r="M203" s="5">
        <v>100378</v>
      </c>
      <c r="N203">
        <v>16729.669999999998</v>
      </c>
      <c r="O203">
        <v>40</v>
      </c>
      <c r="P203">
        <v>26937.82</v>
      </c>
      <c r="Q203">
        <v>48</v>
      </c>
      <c r="R203" t="s">
        <v>1665</v>
      </c>
      <c r="S203" t="s">
        <v>2514</v>
      </c>
      <c r="T203" t="s">
        <v>2694</v>
      </c>
      <c r="U203" t="s">
        <v>3364</v>
      </c>
      <c r="V203">
        <v>24</v>
      </c>
      <c r="W203">
        <v>1.111</v>
      </c>
      <c r="X203">
        <v>516.62</v>
      </c>
      <c r="Y203" s="6">
        <f t="shared" si="6"/>
        <v>37713.26</v>
      </c>
      <c r="AA203" s="3">
        <f t="shared" si="7"/>
        <v>0.37571240710115766</v>
      </c>
    </row>
    <row r="204" spans="1:27">
      <c r="A204" s="1">
        <v>226</v>
      </c>
      <c r="B204" t="s">
        <v>133</v>
      </c>
      <c r="C204" t="s">
        <v>543</v>
      </c>
      <c r="D204">
        <v>5</v>
      </c>
      <c r="E204" t="s">
        <v>553</v>
      </c>
      <c r="F204" t="s">
        <v>764</v>
      </c>
      <c r="G204" t="s">
        <v>133</v>
      </c>
      <c r="H204" t="s">
        <v>1666</v>
      </c>
      <c r="I204">
        <v>1</v>
      </c>
      <c r="J204">
        <v>2.79</v>
      </c>
      <c r="K204">
        <v>21065.58</v>
      </c>
      <c r="L204">
        <v>63197</v>
      </c>
      <c r="M204" s="5">
        <v>37917.919999999998</v>
      </c>
      <c r="N204">
        <v>6319.65</v>
      </c>
      <c r="O204">
        <v>40</v>
      </c>
      <c r="P204">
        <v>10532.69</v>
      </c>
      <c r="Q204">
        <v>50</v>
      </c>
      <c r="R204" t="s">
        <v>1666</v>
      </c>
      <c r="S204" t="s">
        <v>2515</v>
      </c>
      <c r="T204" t="s">
        <v>2694</v>
      </c>
      <c r="U204" t="s">
        <v>3365</v>
      </c>
      <c r="V204">
        <v>10</v>
      </c>
      <c r="W204">
        <v>0.35499999999999998</v>
      </c>
      <c r="X204">
        <v>142.71</v>
      </c>
      <c r="Y204" s="6">
        <f t="shared" si="6"/>
        <v>10417.83</v>
      </c>
      <c r="AA204" s="3">
        <f t="shared" si="7"/>
        <v>0.27474687430112199</v>
      </c>
    </row>
    <row r="205" spans="1:27">
      <c r="A205" s="1">
        <v>227</v>
      </c>
      <c r="B205" t="s">
        <v>133</v>
      </c>
      <c r="C205" t="s">
        <v>543</v>
      </c>
      <c r="D205">
        <v>1</v>
      </c>
      <c r="E205" t="s">
        <v>552</v>
      </c>
      <c r="F205" t="s">
        <v>765</v>
      </c>
      <c r="G205" t="s">
        <v>133</v>
      </c>
      <c r="H205" t="s">
        <v>1667</v>
      </c>
      <c r="I205">
        <v>1</v>
      </c>
      <c r="J205">
        <v>1.73</v>
      </c>
      <c r="K205">
        <v>21228.5</v>
      </c>
      <c r="L205">
        <v>50949</v>
      </c>
      <c r="M205" s="5">
        <v>35664</v>
      </c>
      <c r="N205">
        <v>5944</v>
      </c>
      <c r="O205">
        <v>30</v>
      </c>
      <c r="P205">
        <v>8491.5</v>
      </c>
      <c r="Q205">
        <v>40</v>
      </c>
      <c r="R205" t="s">
        <v>1667</v>
      </c>
      <c r="S205" t="s">
        <v>2516</v>
      </c>
      <c r="T205" t="s">
        <v>2694</v>
      </c>
      <c r="U205" t="s">
        <v>3366</v>
      </c>
      <c r="V205">
        <v>1</v>
      </c>
      <c r="W205">
        <v>0.19</v>
      </c>
      <c r="X205">
        <v>139.65</v>
      </c>
      <c r="Y205" s="6">
        <f t="shared" si="6"/>
        <v>10194.450000000001</v>
      </c>
      <c r="AA205" s="3">
        <f t="shared" si="7"/>
        <v>0.28584707267833109</v>
      </c>
    </row>
    <row r="206" spans="1:27">
      <c r="A206" s="1">
        <v>228</v>
      </c>
      <c r="B206" t="s">
        <v>133</v>
      </c>
      <c r="C206" t="s">
        <v>543</v>
      </c>
      <c r="D206">
        <v>8</v>
      </c>
      <c r="E206" t="s">
        <v>554</v>
      </c>
      <c r="F206" t="s">
        <v>766</v>
      </c>
      <c r="G206" t="s">
        <v>133</v>
      </c>
      <c r="H206" t="s">
        <v>1668</v>
      </c>
      <c r="I206">
        <v>1</v>
      </c>
      <c r="J206">
        <v>0.88</v>
      </c>
      <c r="K206">
        <v>4741.4399999999996</v>
      </c>
      <c r="L206">
        <v>11190</v>
      </c>
      <c r="M206" s="5">
        <v>7833</v>
      </c>
      <c r="N206">
        <v>1305.5</v>
      </c>
      <c r="O206">
        <v>30</v>
      </c>
      <c r="P206">
        <v>1786.06</v>
      </c>
      <c r="Q206">
        <v>38</v>
      </c>
      <c r="R206" t="s">
        <v>1668</v>
      </c>
      <c r="S206" t="s">
        <v>2517</v>
      </c>
      <c r="T206" t="s">
        <v>2694</v>
      </c>
      <c r="U206" t="s">
        <v>3367</v>
      </c>
      <c r="V206">
        <v>1</v>
      </c>
      <c r="W206">
        <v>0.08</v>
      </c>
      <c r="X206">
        <v>42</v>
      </c>
      <c r="Y206" s="6">
        <f t="shared" si="6"/>
        <v>3066</v>
      </c>
      <c r="AA206" s="3">
        <f t="shared" si="7"/>
        <v>0.39142091152815012</v>
      </c>
    </row>
    <row r="207" spans="1:27">
      <c r="A207" s="1">
        <v>229</v>
      </c>
      <c r="B207" t="s">
        <v>134</v>
      </c>
      <c r="C207" t="s">
        <v>543</v>
      </c>
      <c r="D207">
        <v>2</v>
      </c>
      <c r="E207" t="s">
        <v>552</v>
      </c>
      <c r="F207" t="s">
        <v>767</v>
      </c>
      <c r="G207" t="s">
        <v>134</v>
      </c>
      <c r="H207" t="s">
        <v>1669</v>
      </c>
      <c r="I207">
        <v>1</v>
      </c>
      <c r="J207">
        <v>4.5199999999999996</v>
      </c>
      <c r="K207">
        <v>101026.8</v>
      </c>
      <c r="L207">
        <v>324256</v>
      </c>
      <c r="M207" s="5">
        <v>194554</v>
      </c>
      <c r="N207">
        <v>32425.67</v>
      </c>
      <c r="O207">
        <v>40</v>
      </c>
      <c r="P207">
        <v>61101.53</v>
      </c>
      <c r="Q207">
        <v>61</v>
      </c>
      <c r="R207" t="s">
        <v>1669</v>
      </c>
      <c r="S207" t="s">
        <v>2518</v>
      </c>
      <c r="T207" t="s">
        <v>2694</v>
      </c>
      <c r="U207" t="s">
        <v>3368</v>
      </c>
      <c r="V207">
        <v>11</v>
      </c>
      <c r="W207">
        <v>0.83399999999999996</v>
      </c>
      <c r="X207">
        <v>1544.26</v>
      </c>
      <c r="Y207" s="6">
        <f t="shared" si="6"/>
        <v>112730.98</v>
      </c>
      <c r="AA207" s="3">
        <f t="shared" si="7"/>
        <v>0.57943285668760347</v>
      </c>
    </row>
    <row r="208" spans="1:27">
      <c r="A208" s="1">
        <v>230</v>
      </c>
      <c r="B208" t="s">
        <v>135</v>
      </c>
      <c r="C208" t="s">
        <v>543</v>
      </c>
      <c r="D208">
        <v>1</v>
      </c>
      <c r="E208" t="s">
        <v>552</v>
      </c>
      <c r="F208" t="s">
        <v>768</v>
      </c>
      <c r="G208" t="s">
        <v>135</v>
      </c>
      <c r="H208" t="s">
        <v>1670</v>
      </c>
      <c r="I208">
        <v>1</v>
      </c>
      <c r="J208">
        <v>1.75</v>
      </c>
      <c r="K208">
        <v>11518.19</v>
      </c>
      <c r="L208">
        <v>34555</v>
      </c>
      <c r="M208" s="5">
        <v>20732.990000000002</v>
      </c>
      <c r="N208">
        <v>3455.5</v>
      </c>
      <c r="O208">
        <v>40</v>
      </c>
      <c r="P208">
        <v>5759.3</v>
      </c>
      <c r="Q208">
        <v>50</v>
      </c>
      <c r="R208" t="s">
        <v>1670</v>
      </c>
      <c r="S208" t="s">
        <v>2519</v>
      </c>
      <c r="T208" t="s">
        <v>2694</v>
      </c>
      <c r="U208" t="s">
        <v>3369</v>
      </c>
      <c r="V208">
        <v>1</v>
      </c>
      <c r="W208">
        <v>0.15</v>
      </c>
      <c r="X208">
        <v>72.75</v>
      </c>
      <c r="Y208" s="6">
        <f t="shared" si="6"/>
        <v>5310.75</v>
      </c>
      <c r="AA208" s="3">
        <f t="shared" si="7"/>
        <v>0.25614974010019775</v>
      </c>
    </row>
    <row r="209" spans="1:27">
      <c r="A209" s="1">
        <v>231</v>
      </c>
      <c r="B209" t="s">
        <v>135</v>
      </c>
      <c r="C209" t="s">
        <v>543</v>
      </c>
      <c r="D209">
        <v>3</v>
      </c>
      <c r="E209" t="s">
        <v>553</v>
      </c>
      <c r="F209" t="s">
        <v>769</v>
      </c>
      <c r="G209" t="s">
        <v>135</v>
      </c>
      <c r="H209" t="s">
        <v>1671</v>
      </c>
      <c r="I209">
        <v>1</v>
      </c>
      <c r="J209">
        <v>2.39</v>
      </c>
      <c r="K209">
        <v>27847.34</v>
      </c>
      <c r="L209">
        <v>83543</v>
      </c>
      <c r="M209" s="5">
        <v>50125.760000000002</v>
      </c>
      <c r="N209">
        <v>8354.2900000000009</v>
      </c>
      <c r="O209">
        <v>40</v>
      </c>
      <c r="P209">
        <v>13924.13</v>
      </c>
      <c r="Q209">
        <v>50</v>
      </c>
      <c r="R209" t="s">
        <v>1671</v>
      </c>
      <c r="S209" t="s">
        <v>2520</v>
      </c>
      <c r="T209" t="s">
        <v>2694</v>
      </c>
      <c r="U209" t="s">
        <v>3370</v>
      </c>
      <c r="V209">
        <v>2</v>
      </c>
      <c r="W209">
        <v>0.309</v>
      </c>
      <c r="X209">
        <v>216.3</v>
      </c>
      <c r="Y209" s="6">
        <f t="shared" si="6"/>
        <v>15789.900000000001</v>
      </c>
      <c r="AA209" s="3">
        <f t="shared" si="7"/>
        <v>0.31500569766922237</v>
      </c>
    </row>
    <row r="210" spans="1:27">
      <c r="A210" s="1">
        <v>232</v>
      </c>
      <c r="B210" t="s">
        <v>136</v>
      </c>
      <c r="C210" t="s">
        <v>543</v>
      </c>
      <c r="D210">
        <v>3</v>
      </c>
      <c r="E210" t="s">
        <v>553</v>
      </c>
      <c r="F210" t="s">
        <v>770</v>
      </c>
      <c r="G210" t="s">
        <v>136</v>
      </c>
      <c r="H210" t="s">
        <v>1672</v>
      </c>
      <c r="I210">
        <v>1</v>
      </c>
      <c r="J210">
        <v>2.33</v>
      </c>
      <c r="K210">
        <v>24433.67</v>
      </c>
      <c r="L210">
        <v>73301</v>
      </c>
      <c r="M210" s="5">
        <v>51310.84</v>
      </c>
      <c r="N210">
        <v>8551.81</v>
      </c>
      <c r="O210">
        <v>30</v>
      </c>
      <c r="P210">
        <v>18325.36</v>
      </c>
      <c r="Q210">
        <v>75</v>
      </c>
      <c r="R210" t="s">
        <v>1672</v>
      </c>
      <c r="S210" t="s">
        <v>2521</v>
      </c>
      <c r="T210" t="s">
        <v>2694</v>
      </c>
      <c r="U210" t="s">
        <v>3371</v>
      </c>
      <c r="V210">
        <v>34</v>
      </c>
      <c r="W210">
        <v>0.4</v>
      </c>
      <c r="X210">
        <v>112.8</v>
      </c>
      <c r="Y210" s="6">
        <f t="shared" si="6"/>
        <v>8234.4</v>
      </c>
      <c r="AA210" s="3">
        <f t="shared" si="7"/>
        <v>0.16048070933939107</v>
      </c>
    </row>
    <row r="211" spans="1:27">
      <c r="A211" s="1">
        <v>233</v>
      </c>
      <c r="B211" t="s">
        <v>136</v>
      </c>
      <c r="C211" t="s">
        <v>543</v>
      </c>
      <c r="D211">
        <v>2</v>
      </c>
      <c r="E211" t="s">
        <v>552</v>
      </c>
      <c r="F211" t="s">
        <v>771</v>
      </c>
      <c r="G211" t="s">
        <v>136</v>
      </c>
      <c r="H211" t="s">
        <v>1673</v>
      </c>
      <c r="I211">
        <v>1</v>
      </c>
      <c r="J211">
        <v>4.83</v>
      </c>
      <c r="K211">
        <v>70944.3</v>
      </c>
      <c r="L211">
        <v>227703</v>
      </c>
      <c r="M211" s="5">
        <v>136622.16</v>
      </c>
      <c r="N211">
        <v>22770.36</v>
      </c>
      <c r="O211">
        <v>40</v>
      </c>
      <c r="P211">
        <v>42907.5</v>
      </c>
      <c r="Q211">
        <v>61</v>
      </c>
      <c r="R211" t="s">
        <v>1673</v>
      </c>
      <c r="S211" t="s">
        <v>2522</v>
      </c>
      <c r="T211" t="s">
        <v>2694</v>
      </c>
      <c r="U211" t="s">
        <v>3372</v>
      </c>
      <c r="V211">
        <v>13</v>
      </c>
      <c r="W211">
        <v>0.65</v>
      </c>
      <c r="X211">
        <v>1162.75</v>
      </c>
      <c r="Y211" s="6">
        <f t="shared" si="6"/>
        <v>84880.75</v>
      </c>
      <c r="AA211" s="3">
        <f t="shared" si="7"/>
        <v>0.62128098399264076</v>
      </c>
    </row>
    <row r="212" spans="1:27">
      <c r="A212" s="1">
        <v>234</v>
      </c>
      <c r="B212" t="s">
        <v>137</v>
      </c>
      <c r="C212" t="s">
        <v>543</v>
      </c>
      <c r="D212">
        <v>5</v>
      </c>
      <c r="E212" t="s">
        <v>552</v>
      </c>
      <c r="F212" t="s">
        <v>772</v>
      </c>
      <c r="G212" t="s">
        <v>137</v>
      </c>
      <c r="H212" t="s">
        <v>1674</v>
      </c>
      <c r="I212">
        <v>1</v>
      </c>
      <c r="J212">
        <v>3.65</v>
      </c>
      <c r="K212">
        <v>27846.37</v>
      </c>
      <c r="L212">
        <v>83539</v>
      </c>
      <c r="M212" s="5">
        <v>58477.3</v>
      </c>
      <c r="N212">
        <v>9746.2199999999993</v>
      </c>
      <c r="O212">
        <v>30</v>
      </c>
      <c r="P212">
        <v>20884.71</v>
      </c>
      <c r="Q212">
        <v>75</v>
      </c>
      <c r="R212" t="s">
        <v>1674</v>
      </c>
      <c r="S212" t="s">
        <v>2523</v>
      </c>
      <c r="T212" t="s">
        <v>2694</v>
      </c>
      <c r="U212" t="s">
        <v>3373</v>
      </c>
      <c r="V212">
        <v>44</v>
      </c>
      <c r="W212">
        <v>0.4</v>
      </c>
      <c r="X212">
        <v>114.9</v>
      </c>
      <c r="Y212" s="6">
        <f t="shared" si="6"/>
        <v>8387.7000000000007</v>
      </c>
      <c r="AA212" s="3">
        <f t="shared" si="7"/>
        <v>0.14343514491948159</v>
      </c>
    </row>
    <row r="213" spans="1:27">
      <c r="A213" s="1">
        <v>235</v>
      </c>
      <c r="B213" t="s">
        <v>137</v>
      </c>
      <c r="C213" t="s">
        <v>543</v>
      </c>
      <c r="D213">
        <v>3</v>
      </c>
      <c r="E213" t="s">
        <v>552</v>
      </c>
      <c r="F213" t="s">
        <v>773</v>
      </c>
      <c r="G213" t="s">
        <v>137</v>
      </c>
      <c r="H213" t="s">
        <v>1675</v>
      </c>
      <c r="I213">
        <v>1</v>
      </c>
      <c r="J213">
        <v>1.33</v>
      </c>
      <c r="K213">
        <v>16063.85</v>
      </c>
      <c r="L213">
        <v>37911</v>
      </c>
      <c r="M213" s="5">
        <v>26538</v>
      </c>
      <c r="N213">
        <v>4423</v>
      </c>
      <c r="O213">
        <v>30</v>
      </c>
      <c r="P213">
        <v>6051.15</v>
      </c>
      <c r="Q213">
        <v>38</v>
      </c>
      <c r="R213" t="s">
        <v>1675</v>
      </c>
      <c r="S213" t="s">
        <v>2524</v>
      </c>
      <c r="T213" t="s">
        <v>2694</v>
      </c>
      <c r="U213" t="s">
        <v>3374</v>
      </c>
      <c r="V213">
        <v>1</v>
      </c>
      <c r="W213">
        <v>0.22</v>
      </c>
      <c r="X213">
        <v>117.92</v>
      </c>
      <c r="Y213" s="6">
        <f t="shared" si="6"/>
        <v>8608.16</v>
      </c>
      <c r="AA213" s="3">
        <f t="shared" si="7"/>
        <v>0.32437109051171903</v>
      </c>
    </row>
    <row r="214" spans="1:27">
      <c r="A214" s="1">
        <v>236</v>
      </c>
      <c r="B214" t="s">
        <v>138</v>
      </c>
      <c r="C214" t="s">
        <v>543</v>
      </c>
      <c r="D214">
        <v>1</v>
      </c>
      <c r="E214" t="s">
        <v>552</v>
      </c>
      <c r="F214" t="s">
        <v>774</v>
      </c>
      <c r="G214" t="s">
        <v>138</v>
      </c>
      <c r="H214" t="s">
        <v>1611</v>
      </c>
      <c r="I214">
        <v>1</v>
      </c>
      <c r="J214">
        <v>2.67</v>
      </c>
      <c r="K214">
        <v>20677.43</v>
      </c>
      <c r="L214">
        <v>62033</v>
      </c>
      <c r="M214" s="5">
        <v>37220</v>
      </c>
      <c r="N214">
        <v>6203.33</v>
      </c>
      <c r="O214">
        <v>40</v>
      </c>
      <c r="P214">
        <v>10339.24</v>
      </c>
      <c r="Q214">
        <v>50</v>
      </c>
      <c r="R214" t="s">
        <v>1611</v>
      </c>
      <c r="S214" t="s">
        <v>2460</v>
      </c>
      <c r="T214" t="s">
        <v>2694</v>
      </c>
      <c r="U214" t="s">
        <v>3310</v>
      </c>
      <c r="V214">
        <v>7</v>
      </c>
      <c r="W214">
        <v>0.30599999999999999</v>
      </c>
      <c r="X214">
        <v>142.16</v>
      </c>
      <c r="Y214" s="6">
        <f t="shared" si="6"/>
        <v>10377.68</v>
      </c>
      <c r="AA214" s="3">
        <f t="shared" si="7"/>
        <v>0.27881998925308976</v>
      </c>
    </row>
    <row r="215" spans="1:27">
      <c r="A215" s="1">
        <v>237</v>
      </c>
      <c r="B215" t="s">
        <v>138</v>
      </c>
      <c r="C215" t="s">
        <v>543</v>
      </c>
      <c r="D215">
        <v>3</v>
      </c>
      <c r="E215" t="s">
        <v>553</v>
      </c>
      <c r="F215" t="s">
        <v>775</v>
      </c>
      <c r="G215" t="s">
        <v>138</v>
      </c>
      <c r="H215" t="s">
        <v>1676</v>
      </c>
      <c r="I215">
        <v>1</v>
      </c>
      <c r="J215">
        <v>4.6100000000000003</v>
      </c>
      <c r="K215">
        <v>34497.1</v>
      </c>
      <c r="L215">
        <v>101767</v>
      </c>
      <c r="M215" s="5">
        <v>61060.08</v>
      </c>
      <c r="N215">
        <v>10176.68</v>
      </c>
      <c r="O215">
        <v>40</v>
      </c>
      <c r="P215">
        <v>16386.3</v>
      </c>
      <c r="Q215">
        <v>48</v>
      </c>
      <c r="R215" t="s">
        <v>1676</v>
      </c>
      <c r="S215" t="s">
        <v>2525</v>
      </c>
      <c r="T215" t="s">
        <v>2694</v>
      </c>
      <c r="U215" t="s">
        <v>3375</v>
      </c>
      <c r="V215">
        <v>14</v>
      </c>
      <c r="W215">
        <v>0.63900000000000001</v>
      </c>
      <c r="X215">
        <v>356.01</v>
      </c>
      <c r="Y215" s="6">
        <f t="shared" si="6"/>
        <v>25988.73</v>
      </c>
      <c r="AA215" s="3">
        <f t="shared" si="7"/>
        <v>0.42562554782109685</v>
      </c>
    </row>
    <row r="216" spans="1:27">
      <c r="A216" s="1">
        <v>238</v>
      </c>
      <c r="B216" t="s">
        <v>139</v>
      </c>
      <c r="C216" t="s">
        <v>543</v>
      </c>
      <c r="D216">
        <v>3</v>
      </c>
      <c r="E216" t="s">
        <v>554</v>
      </c>
      <c r="F216" t="s">
        <v>776</v>
      </c>
      <c r="G216" t="s">
        <v>139</v>
      </c>
      <c r="H216" t="s">
        <v>1677</v>
      </c>
      <c r="I216">
        <v>1</v>
      </c>
      <c r="J216">
        <v>1.6</v>
      </c>
      <c r="K216">
        <v>2269.64</v>
      </c>
      <c r="L216">
        <v>7573</v>
      </c>
      <c r="M216" s="5">
        <v>4544.03</v>
      </c>
      <c r="N216">
        <v>757.34</v>
      </c>
      <c r="O216">
        <v>40</v>
      </c>
      <c r="P216">
        <v>1517.05</v>
      </c>
      <c r="Q216">
        <v>67</v>
      </c>
      <c r="R216" t="s">
        <v>1677</v>
      </c>
      <c r="S216" t="s">
        <v>2526</v>
      </c>
      <c r="T216" t="s">
        <v>2694</v>
      </c>
      <c r="U216" t="s">
        <v>3376</v>
      </c>
      <c r="V216">
        <v>17</v>
      </c>
      <c r="W216">
        <v>0.09</v>
      </c>
      <c r="X216">
        <v>25.65</v>
      </c>
      <c r="Y216" s="6">
        <f t="shared" si="6"/>
        <v>1872.4499999999998</v>
      </c>
      <c r="AA216" s="3">
        <f t="shared" si="7"/>
        <v>0.4120681421557516</v>
      </c>
    </row>
    <row r="217" spans="1:27">
      <c r="A217" s="1">
        <v>239</v>
      </c>
      <c r="B217" t="s">
        <v>139</v>
      </c>
      <c r="C217" t="s">
        <v>543</v>
      </c>
      <c r="D217">
        <v>4</v>
      </c>
      <c r="E217" t="s">
        <v>554</v>
      </c>
      <c r="F217" t="s">
        <v>777</v>
      </c>
      <c r="G217" t="s">
        <v>139</v>
      </c>
      <c r="H217" t="s">
        <v>1677</v>
      </c>
      <c r="I217">
        <v>1</v>
      </c>
      <c r="J217">
        <v>1.72</v>
      </c>
      <c r="K217">
        <v>2300.15</v>
      </c>
      <c r="L217">
        <v>7675</v>
      </c>
      <c r="M217" s="5">
        <v>4605.22</v>
      </c>
      <c r="N217">
        <v>767.54</v>
      </c>
      <c r="O217">
        <v>40</v>
      </c>
      <c r="P217">
        <v>1537.53</v>
      </c>
      <c r="Q217">
        <v>67</v>
      </c>
      <c r="R217" t="s">
        <v>1677</v>
      </c>
      <c r="S217" t="s">
        <v>2526</v>
      </c>
      <c r="T217" t="s">
        <v>2694</v>
      </c>
      <c r="U217" t="s">
        <v>3376</v>
      </c>
      <c r="V217">
        <v>17</v>
      </c>
      <c r="W217">
        <v>0.09</v>
      </c>
      <c r="X217">
        <v>25.65</v>
      </c>
      <c r="Y217" s="6">
        <f t="shared" si="6"/>
        <v>1872.4499999999998</v>
      </c>
      <c r="AA217" s="3">
        <f t="shared" si="7"/>
        <v>0.40659295321396149</v>
      </c>
    </row>
    <row r="218" spans="1:27">
      <c r="A218" s="1">
        <v>240</v>
      </c>
      <c r="B218" t="s">
        <v>140</v>
      </c>
      <c r="C218" t="s">
        <v>543</v>
      </c>
      <c r="D218">
        <v>1</v>
      </c>
      <c r="E218" t="s">
        <v>553</v>
      </c>
      <c r="F218" t="s">
        <v>778</v>
      </c>
      <c r="G218" t="s">
        <v>140</v>
      </c>
      <c r="H218" t="s">
        <v>1631</v>
      </c>
      <c r="I218">
        <v>1</v>
      </c>
      <c r="J218">
        <v>3.36</v>
      </c>
      <c r="K218">
        <v>21364.959999999999</v>
      </c>
      <c r="L218">
        <v>64095</v>
      </c>
      <c r="M218" s="5">
        <v>38457</v>
      </c>
      <c r="N218">
        <v>6409.5</v>
      </c>
      <c r="O218">
        <v>40</v>
      </c>
      <c r="P218">
        <v>10682.54</v>
      </c>
      <c r="Q218">
        <v>50</v>
      </c>
      <c r="R218" t="s">
        <v>1631</v>
      </c>
      <c r="S218" t="s">
        <v>2480</v>
      </c>
      <c r="T218" t="s">
        <v>2694</v>
      </c>
      <c r="U218" t="s">
        <v>3330</v>
      </c>
      <c r="V218">
        <v>8</v>
      </c>
      <c r="W218">
        <v>0.25900000000000001</v>
      </c>
      <c r="X218">
        <v>133.97999999999999</v>
      </c>
      <c r="Y218" s="6">
        <f t="shared" si="6"/>
        <v>9780.5399999999991</v>
      </c>
      <c r="AA218" s="3">
        <f t="shared" si="7"/>
        <v>0.25432405023792803</v>
      </c>
    </row>
    <row r="219" spans="1:27">
      <c r="A219" s="1">
        <v>241</v>
      </c>
      <c r="B219" t="s">
        <v>141</v>
      </c>
      <c r="C219" t="s">
        <v>543</v>
      </c>
      <c r="D219">
        <v>10</v>
      </c>
      <c r="E219" t="s">
        <v>553</v>
      </c>
      <c r="F219" t="s">
        <v>779</v>
      </c>
      <c r="G219" t="s">
        <v>141</v>
      </c>
      <c r="H219" t="s">
        <v>1678</v>
      </c>
      <c r="I219">
        <v>1</v>
      </c>
      <c r="J219">
        <v>1.3</v>
      </c>
      <c r="K219">
        <v>5786.25</v>
      </c>
      <c r="L219">
        <v>51702</v>
      </c>
      <c r="M219" s="5">
        <v>36191.279999999999</v>
      </c>
      <c r="N219">
        <v>6031.88</v>
      </c>
      <c r="O219">
        <v>30</v>
      </c>
      <c r="P219">
        <v>24373.15</v>
      </c>
      <c r="Q219">
        <v>421</v>
      </c>
      <c r="R219" t="s">
        <v>1678</v>
      </c>
      <c r="S219" t="s">
        <v>2527</v>
      </c>
      <c r="T219" t="s">
        <v>2694</v>
      </c>
      <c r="U219" t="s">
        <v>3377</v>
      </c>
      <c r="V219">
        <v>2</v>
      </c>
      <c r="W219">
        <v>0.3</v>
      </c>
      <c r="X219">
        <v>102</v>
      </c>
      <c r="Y219" s="6">
        <f t="shared" si="6"/>
        <v>7446</v>
      </c>
      <c r="AA219" s="3">
        <f t="shared" si="7"/>
        <v>0.20574016724470648</v>
      </c>
    </row>
    <row r="220" spans="1:27">
      <c r="A220" s="1">
        <v>242</v>
      </c>
      <c r="B220" t="s">
        <v>141</v>
      </c>
      <c r="C220" t="s">
        <v>543</v>
      </c>
      <c r="D220">
        <v>4</v>
      </c>
      <c r="E220" t="s">
        <v>553</v>
      </c>
      <c r="F220" t="s">
        <v>780</v>
      </c>
      <c r="G220" t="s">
        <v>141</v>
      </c>
      <c r="H220" t="s">
        <v>1679</v>
      </c>
      <c r="I220">
        <v>1</v>
      </c>
      <c r="J220">
        <v>2.9</v>
      </c>
      <c r="K220">
        <v>43279.4</v>
      </c>
      <c r="L220">
        <v>129839</v>
      </c>
      <c r="M220" s="5">
        <v>77903</v>
      </c>
      <c r="N220">
        <v>12983.83</v>
      </c>
      <c r="O220">
        <v>40</v>
      </c>
      <c r="P220">
        <v>21639.77</v>
      </c>
      <c r="Q220">
        <v>50</v>
      </c>
      <c r="R220" t="s">
        <v>1679</v>
      </c>
      <c r="S220" t="s">
        <v>2528</v>
      </c>
      <c r="T220" t="s">
        <v>2694</v>
      </c>
      <c r="U220" t="s">
        <v>3378</v>
      </c>
      <c r="V220">
        <v>2</v>
      </c>
      <c r="W220">
        <v>0.54800000000000004</v>
      </c>
      <c r="X220">
        <v>334.28</v>
      </c>
      <c r="Y220" s="6">
        <f t="shared" si="6"/>
        <v>24402.44</v>
      </c>
      <c r="AA220" s="3">
        <f t="shared" si="7"/>
        <v>0.3132413385877309</v>
      </c>
    </row>
    <row r="221" spans="1:27">
      <c r="A221" s="1">
        <v>243</v>
      </c>
      <c r="B221" t="s">
        <v>141</v>
      </c>
      <c r="C221" t="s">
        <v>543</v>
      </c>
      <c r="D221">
        <v>11</v>
      </c>
      <c r="E221" t="s">
        <v>552</v>
      </c>
      <c r="F221" t="s">
        <v>781</v>
      </c>
      <c r="G221" t="s">
        <v>141</v>
      </c>
      <c r="H221" t="s">
        <v>1680</v>
      </c>
      <c r="I221">
        <v>1</v>
      </c>
      <c r="J221">
        <v>2.74</v>
      </c>
      <c r="K221">
        <v>30094.27</v>
      </c>
      <c r="L221">
        <v>268899</v>
      </c>
      <c r="M221" s="5">
        <v>188229</v>
      </c>
      <c r="N221">
        <v>31371.5</v>
      </c>
      <c r="O221">
        <v>30</v>
      </c>
      <c r="P221">
        <v>126763.23</v>
      </c>
      <c r="Q221">
        <v>421</v>
      </c>
      <c r="R221" t="s">
        <v>1680</v>
      </c>
      <c r="S221" t="s">
        <v>2529</v>
      </c>
      <c r="T221" t="s">
        <v>2694</v>
      </c>
      <c r="U221" t="s">
        <v>3379</v>
      </c>
      <c r="V221">
        <v>11</v>
      </c>
      <c r="W221">
        <v>1.2</v>
      </c>
      <c r="X221">
        <v>913.25999999999988</v>
      </c>
      <c r="Y221" s="6">
        <f t="shared" si="6"/>
        <v>66667.98</v>
      </c>
      <c r="AA221" s="3">
        <f t="shared" si="7"/>
        <v>0.35418548682721579</v>
      </c>
    </row>
    <row r="222" spans="1:27">
      <c r="A222" s="1">
        <v>244</v>
      </c>
      <c r="B222" t="s">
        <v>142</v>
      </c>
      <c r="C222" t="s">
        <v>543</v>
      </c>
      <c r="D222">
        <v>4</v>
      </c>
      <c r="E222" t="s">
        <v>552</v>
      </c>
      <c r="F222" t="s">
        <v>782</v>
      </c>
      <c r="G222" t="s">
        <v>142</v>
      </c>
      <c r="H222" t="s">
        <v>1681</v>
      </c>
      <c r="I222">
        <v>1</v>
      </c>
      <c r="J222">
        <v>1.78</v>
      </c>
      <c r="K222">
        <v>7286.65</v>
      </c>
      <c r="L222">
        <v>65108</v>
      </c>
      <c r="M222" s="5">
        <v>45576</v>
      </c>
      <c r="N222">
        <v>7596</v>
      </c>
      <c r="O222">
        <v>30</v>
      </c>
      <c r="P222">
        <v>30693.35</v>
      </c>
      <c r="Q222">
        <v>421</v>
      </c>
      <c r="R222" t="s">
        <v>1681</v>
      </c>
      <c r="S222" t="s">
        <v>2530</v>
      </c>
      <c r="T222" t="s">
        <v>2694</v>
      </c>
      <c r="U222" t="s">
        <v>3380</v>
      </c>
      <c r="V222">
        <v>1</v>
      </c>
      <c r="W222">
        <v>0.26</v>
      </c>
      <c r="X222">
        <v>112.32</v>
      </c>
      <c r="Y222" s="6">
        <f t="shared" si="6"/>
        <v>8199.3599999999988</v>
      </c>
      <c r="AA222" s="3">
        <f t="shared" si="7"/>
        <v>0.17990521327014214</v>
      </c>
    </row>
    <row r="223" spans="1:27">
      <c r="A223" s="1">
        <v>245</v>
      </c>
      <c r="B223" t="s">
        <v>142</v>
      </c>
      <c r="C223" t="s">
        <v>543</v>
      </c>
      <c r="D223">
        <v>1</v>
      </c>
      <c r="E223" t="s">
        <v>553</v>
      </c>
      <c r="F223" t="s">
        <v>783</v>
      </c>
      <c r="G223" t="s">
        <v>142</v>
      </c>
      <c r="H223" t="s">
        <v>1615</v>
      </c>
      <c r="I223">
        <v>1</v>
      </c>
      <c r="J223">
        <v>4.08</v>
      </c>
      <c r="K223">
        <v>19224.5</v>
      </c>
      <c r="L223">
        <v>57674</v>
      </c>
      <c r="M223" s="5">
        <v>31721</v>
      </c>
      <c r="N223">
        <v>5286.83</v>
      </c>
      <c r="O223">
        <v>45</v>
      </c>
      <c r="P223">
        <v>7209.67</v>
      </c>
      <c r="Q223">
        <v>38</v>
      </c>
      <c r="R223" t="s">
        <v>1615</v>
      </c>
      <c r="S223" t="s">
        <v>2464</v>
      </c>
      <c r="T223" t="s">
        <v>2694</v>
      </c>
      <c r="U223" t="s">
        <v>3314</v>
      </c>
      <c r="V223">
        <v>2</v>
      </c>
      <c r="W223">
        <v>0.17199999999999999</v>
      </c>
      <c r="X223">
        <v>98.04</v>
      </c>
      <c r="Y223" s="6">
        <f t="shared" si="6"/>
        <v>7156.92</v>
      </c>
      <c r="AA223" s="3">
        <f t="shared" si="7"/>
        <v>0.22562088206550865</v>
      </c>
    </row>
    <row r="224" spans="1:27">
      <c r="A224" s="1">
        <v>246</v>
      </c>
      <c r="B224" t="s">
        <v>142</v>
      </c>
      <c r="C224" t="s">
        <v>543</v>
      </c>
      <c r="D224">
        <v>2</v>
      </c>
      <c r="E224" t="s">
        <v>554</v>
      </c>
      <c r="F224" t="s">
        <v>784</v>
      </c>
      <c r="G224" t="s">
        <v>142</v>
      </c>
      <c r="H224" t="s">
        <v>1682</v>
      </c>
      <c r="I224">
        <v>1</v>
      </c>
      <c r="J224">
        <v>3.03</v>
      </c>
      <c r="K224">
        <v>1471.65</v>
      </c>
      <c r="L224">
        <v>16362</v>
      </c>
      <c r="M224" s="5">
        <v>11453</v>
      </c>
      <c r="N224">
        <v>1908.83</v>
      </c>
      <c r="O224">
        <v>30</v>
      </c>
      <c r="P224">
        <v>8072.52</v>
      </c>
      <c r="Q224">
        <v>549</v>
      </c>
      <c r="R224" t="s">
        <v>1682</v>
      </c>
      <c r="S224" t="s">
        <v>2531</v>
      </c>
      <c r="T224" t="s">
        <v>2694</v>
      </c>
      <c r="U224" t="s">
        <v>3381</v>
      </c>
      <c r="V224">
        <v>1</v>
      </c>
      <c r="W224">
        <v>0.01</v>
      </c>
      <c r="X224">
        <v>5.15</v>
      </c>
      <c r="Y224" s="6">
        <f t="shared" si="6"/>
        <v>375.95000000000005</v>
      </c>
      <c r="AA224" s="3">
        <f t="shared" si="7"/>
        <v>3.2825460578014498E-2</v>
      </c>
    </row>
    <row r="225" spans="1:27">
      <c r="A225" s="1">
        <v>247</v>
      </c>
      <c r="B225" t="s">
        <v>143</v>
      </c>
      <c r="C225" t="s">
        <v>543</v>
      </c>
      <c r="D225">
        <v>2</v>
      </c>
      <c r="E225" t="s">
        <v>552</v>
      </c>
      <c r="F225" t="s">
        <v>785</v>
      </c>
      <c r="G225" t="s">
        <v>143</v>
      </c>
      <c r="H225" t="s">
        <v>1683</v>
      </c>
      <c r="I225">
        <v>1</v>
      </c>
      <c r="J225">
        <v>1.3</v>
      </c>
      <c r="K225">
        <v>7865.76</v>
      </c>
      <c r="L225">
        <v>32216</v>
      </c>
      <c r="M225" s="5">
        <v>22551</v>
      </c>
      <c r="N225">
        <v>3758.5</v>
      </c>
      <c r="O225">
        <v>30</v>
      </c>
      <c r="P225">
        <v>10926.74</v>
      </c>
      <c r="Q225">
        <v>139</v>
      </c>
      <c r="R225" t="s">
        <v>1683</v>
      </c>
      <c r="S225" t="s">
        <v>2532</v>
      </c>
      <c r="T225" t="s">
        <v>2694</v>
      </c>
      <c r="U225" t="s">
        <v>3382</v>
      </c>
      <c r="V225">
        <v>1</v>
      </c>
      <c r="W225">
        <v>0.15</v>
      </c>
      <c r="X225">
        <v>100.5</v>
      </c>
      <c r="Y225" s="6">
        <f t="shared" si="6"/>
        <v>7336.5</v>
      </c>
      <c r="AA225" s="3">
        <f t="shared" si="7"/>
        <v>0.32532925369163229</v>
      </c>
    </row>
    <row r="226" spans="1:27">
      <c r="A226" s="1">
        <v>248</v>
      </c>
      <c r="B226" t="s">
        <v>143</v>
      </c>
      <c r="C226" t="s">
        <v>543</v>
      </c>
      <c r="D226">
        <v>11</v>
      </c>
      <c r="E226" t="s">
        <v>553</v>
      </c>
      <c r="F226" t="s">
        <v>786</v>
      </c>
      <c r="G226" t="s">
        <v>143</v>
      </c>
      <c r="H226" t="s">
        <v>1684</v>
      </c>
      <c r="I226">
        <v>1</v>
      </c>
      <c r="J226">
        <v>2.1800000000000002</v>
      </c>
      <c r="K226">
        <v>7990.27</v>
      </c>
      <c r="L226">
        <v>71395</v>
      </c>
      <c r="M226" s="5">
        <v>49977</v>
      </c>
      <c r="N226">
        <v>8329.5</v>
      </c>
      <c r="O226">
        <v>30</v>
      </c>
      <c r="P226">
        <v>33657.230000000003</v>
      </c>
      <c r="Q226">
        <v>421</v>
      </c>
      <c r="R226" t="s">
        <v>1684</v>
      </c>
      <c r="S226" t="s">
        <v>2533</v>
      </c>
      <c r="T226" t="s">
        <v>2694</v>
      </c>
      <c r="U226" t="s">
        <v>3383</v>
      </c>
      <c r="V226">
        <v>6</v>
      </c>
      <c r="W226">
        <v>0.28999999999999998</v>
      </c>
      <c r="X226">
        <v>101.15</v>
      </c>
      <c r="Y226" s="6">
        <f t="shared" si="6"/>
        <v>7383.9500000000007</v>
      </c>
      <c r="AA226" s="3">
        <f t="shared" si="7"/>
        <v>0.14774696360325751</v>
      </c>
    </row>
    <row r="227" spans="1:27">
      <c r="A227" s="1">
        <v>249</v>
      </c>
      <c r="B227" t="s">
        <v>144</v>
      </c>
      <c r="C227" t="s">
        <v>543</v>
      </c>
      <c r="D227">
        <v>8</v>
      </c>
      <c r="E227" t="s">
        <v>552</v>
      </c>
      <c r="F227" t="s">
        <v>787</v>
      </c>
      <c r="G227" t="s">
        <v>144</v>
      </c>
      <c r="H227" t="s">
        <v>1685</v>
      </c>
      <c r="I227">
        <v>1</v>
      </c>
      <c r="J227">
        <v>3.2</v>
      </c>
      <c r="K227">
        <v>2577.4</v>
      </c>
      <c r="L227">
        <v>17280</v>
      </c>
      <c r="M227" s="5">
        <v>12096</v>
      </c>
      <c r="N227">
        <v>2016</v>
      </c>
      <c r="O227">
        <v>30</v>
      </c>
      <c r="P227">
        <v>7502.6</v>
      </c>
      <c r="Q227">
        <v>291</v>
      </c>
      <c r="R227" t="s">
        <v>1685</v>
      </c>
      <c r="S227" t="s">
        <v>2534</v>
      </c>
      <c r="T227" t="s">
        <v>2694</v>
      </c>
      <c r="U227" t="s">
        <v>3384</v>
      </c>
      <c r="V227">
        <v>2</v>
      </c>
      <c r="W227">
        <v>0.02</v>
      </c>
      <c r="X227">
        <v>8.6</v>
      </c>
      <c r="Y227" s="6">
        <f t="shared" si="6"/>
        <v>627.79999999999995</v>
      </c>
      <c r="AA227" s="3">
        <f t="shared" si="7"/>
        <v>5.1901455026455025E-2</v>
      </c>
    </row>
    <row r="228" spans="1:27">
      <c r="A228" s="1">
        <v>250</v>
      </c>
      <c r="B228" t="s">
        <v>145</v>
      </c>
      <c r="C228" t="s">
        <v>543</v>
      </c>
      <c r="D228">
        <v>2</v>
      </c>
      <c r="E228" t="s">
        <v>556</v>
      </c>
      <c r="F228" t="s">
        <v>788</v>
      </c>
      <c r="G228" t="s">
        <v>145</v>
      </c>
      <c r="H228" t="s">
        <v>1686</v>
      </c>
      <c r="I228">
        <v>1</v>
      </c>
      <c r="J228">
        <v>17.14</v>
      </c>
      <c r="K228">
        <v>50473.61</v>
      </c>
      <c r="L228">
        <v>141749</v>
      </c>
      <c r="M228" s="5">
        <v>99224</v>
      </c>
      <c r="N228">
        <v>16537.330000000002</v>
      </c>
      <c r="O228">
        <v>30</v>
      </c>
      <c r="P228">
        <v>32213.06</v>
      </c>
      <c r="Q228">
        <v>64</v>
      </c>
      <c r="R228" t="s">
        <v>1686</v>
      </c>
      <c r="S228" t="s">
        <v>2535</v>
      </c>
      <c r="T228" t="s">
        <v>2694</v>
      </c>
      <c r="U228" t="s">
        <v>3385</v>
      </c>
      <c r="V228">
        <v>9</v>
      </c>
      <c r="W228">
        <v>0.60000000000000009</v>
      </c>
      <c r="X228">
        <v>311.60000000000002</v>
      </c>
      <c r="Y228" s="6">
        <f t="shared" si="6"/>
        <v>22746.800000000003</v>
      </c>
      <c r="AA228" s="3">
        <f t="shared" si="7"/>
        <v>0.22924695638152062</v>
      </c>
    </row>
    <row r="229" spans="1:27">
      <c r="A229" s="1">
        <v>251</v>
      </c>
      <c r="B229" t="s">
        <v>146</v>
      </c>
      <c r="C229" t="s">
        <v>543</v>
      </c>
      <c r="D229">
        <v>4</v>
      </c>
      <c r="E229" t="s">
        <v>552</v>
      </c>
      <c r="F229" t="s">
        <v>789</v>
      </c>
      <c r="G229" t="s">
        <v>146</v>
      </c>
      <c r="H229" t="s">
        <v>1687</v>
      </c>
      <c r="I229">
        <v>1</v>
      </c>
      <c r="J229">
        <v>1.61</v>
      </c>
      <c r="K229">
        <v>7064.41</v>
      </c>
      <c r="L229">
        <v>28935</v>
      </c>
      <c r="M229" s="5">
        <v>20254.599999999999</v>
      </c>
      <c r="N229">
        <v>3375.77</v>
      </c>
      <c r="O229">
        <v>30</v>
      </c>
      <c r="P229">
        <v>9814.42</v>
      </c>
      <c r="Q229">
        <v>139</v>
      </c>
      <c r="R229" t="s">
        <v>1687</v>
      </c>
      <c r="S229" t="s">
        <v>2536</v>
      </c>
      <c r="T229" t="s">
        <v>2694</v>
      </c>
      <c r="U229" t="s">
        <v>3386</v>
      </c>
      <c r="V229">
        <v>1</v>
      </c>
      <c r="W229">
        <v>0.12</v>
      </c>
      <c r="X229">
        <v>74.400000000000006</v>
      </c>
      <c r="Y229" s="6">
        <f t="shared" si="6"/>
        <v>5431.2000000000007</v>
      </c>
      <c r="AA229" s="3">
        <f t="shared" si="7"/>
        <v>0.2681464951171586</v>
      </c>
    </row>
    <row r="230" spans="1:27">
      <c r="A230" s="1">
        <v>252</v>
      </c>
      <c r="B230" t="s">
        <v>146</v>
      </c>
      <c r="C230" t="s">
        <v>543</v>
      </c>
      <c r="D230">
        <v>5</v>
      </c>
      <c r="E230" t="s">
        <v>552</v>
      </c>
      <c r="F230" t="s">
        <v>790</v>
      </c>
      <c r="G230" t="s">
        <v>146</v>
      </c>
      <c r="H230" t="s">
        <v>1688</v>
      </c>
      <c r="I230">
        <v>1</v>
      </c>
      <c r="J230">
        <v>4.05</v>
      </c>
      <c r="K230">
        <v>2938.58</v>
      </c>
      <c r="L230">
        <v>21870</v>
      </c>
      <c r="M230" s="5">
        <v>15309.08</v>
      </c>
      <c r="N230">
        <v>2551.5100000000002</v>
      </c>
      <c r="O230">
        <v>30</v>
      </c>
      <c r="P230">
        <v>9818.99</v>
      </c>
      <c r="Q230">
        <v>334</v>
      </c>
      <c r="R230" t="s">
        <v>1688</v>
      </c>
      <c r="S230" t="s">
        <v>2537</v>
      </c>
      <c r="T230" t="s">
        <v>2694</v>
      </c>
      <c r="U230" t="s">
        <v>3387</v>
      </c>
      <c r="V230">
        <v>1</v>
      </c>
      <c r="W230">
        <v>0.02</v>
      </c>
      <c r="X230">
        <v>5</v>
      </c>
      <c r="Y230" s="6">
        <f t="shared" si="6"/>
        <v>365</v>
      </c>
      <c r="AA230" s="3">
        <f t="shared" si="7"/>
        <v>2.3842059744935685E-2</v>
      </c>
    </row>
    <row r="231" spans="1:27">
      <c r="A231" s="1">
        <v>253</v>
      </c>
      <c r="B231" t="s">
        <v>146</v>
      </c>
      <c r="C231" t="s">
        <v>543</v>
      </c>
      <c r="D231">
        <v>3</v>
      </c>
      <c r="E231" t="s">
        <v>552</v>
      </c>
      <c r="F231" t="s">
        <v>791</v>
      </c>
      <c r="G231" t="s">
        <v>146</v>
      </c>
      <c r="H231" t="s">
        <v>1653</v>
      </c>
      <c r="I231">
        <v>1</v>
      </c>
      <c r="J231">
        <v>2.04</v>
      </c>
      <c r="K231">
        <v>7836.52</v>
      </c>
      <c r="L231">
        <v>23510</v>
      </c>
      <c r="M231" s="5">
        <v>14106.07</v>
      </c>
      <c r="N231">
        <v>2351.0100000000002</v>
      </c>
      <c r="O231">
        <v>40</v>
      </c>
      <c r="P231">
        <v>3918.54</v>
      </c>
      <c r="Q231">
        <v>50</v>
      </c>
      <c r="R231" t="s">
        <v>1653</v>
      </c>
      <c r="S231" t="s">
        <v>2502</v>
      </c>
      <c r="T231" t="s">
        <v>2694</v>
      </c>
      <c r="U231" t="s">
        <v>3352</v>
      </c>
      <c r="V231">
        <v>1</v>
      </c>
      <c r="W231">
        <v>0.121</v>
      </c>
      <c r="X231">
        <v>61.71</v>
      </c>
      <c r="Y231" s="6">
        <f t="shared" si="6"/>
        <v>4504.83</v>
      </c>
      <c r="AA231" s="3">
        <f t="shared" si="7"/>
        <v>0.31935400859346369</v>
      </c>
    </row>
    <row r="232" spans="1:27">
      <c r="A232" s="1">
        <v>254</v>
      </c>
      <c r="B232" t="s">
        <v>146</v>
      </c>
      <c r="C232" t="s">
        <v>543</v>
      </c>
      <c r="D232">
        <v>18</v>
      </c>
      <c r="E232" t="s">
        <v>552</v>
      </c>
      <c r="F232" t="s">
        <v>792</v>
      </c>
      <c r="G232" t="s">
        <v>146</v>
      </c>
      <c r="H232" t="s">
        <v>1689</v>
      </c>
      <c r="I232">
        <v>1</v>
      </c>
      <c r="J232">
        <v>2.2999999999999998</v>
      </c>
      <c r="K232">
        <v>6856.66</v>
      </c>
      <c r="L232">
        <v>27921</v>
      </c>
      <c r="M232" s="5">
        <v>19544.8</v>
      </c>
      <c r="N232">
        <v>3257.47</v>
      </c>
      <c r="O232">
        <v>30</v>
      </c>
      <c r="P232">
        <v>9430.67</v>
      </c>
      <c r="Q232">
        <v>138</v>
      </c>
      <c r="R232" t="s">
        <v>1689</v>
      </c>
      <c r="S232" t="s">
        <v>2538</v>
      </c>
      <c r="T232" t="s">
        <v>2694</v>
      </c>
      <c r="U232" t="s">
        <v>3388</v>
      </c>
      <c r="V232">
        <v>7</v>
      </c>
      <c r="W232">
        <v>0.13400000000000001</v>
      </c>
      <c r="X232">
        <v>62.68</v>
      </c>
      <c r="Y232" s="6">
        <f t="shared" si="6"/>
        <v>4575.6400000000003</v>
      </c>
      <c r="AA232" s="3">
        <f t="shared" si="7"/>
        <v>0.23411035160247229</v>
      </c>
    </row>
    <row r="233" spans="1:27">
      <c r="A233" s="1">
        <v>255</v>
      </c>
      <c r="B233" t="s">
        <v>146</v>
      </c>
      <c r="C233" t="s">
        <v>543</v>
      </c>
      <c r="D233">
        <v>8</v>
      </c>
      <c r="E233" t="s">
        <v>554</v>
      </c>
      <c r="F233" t="s">
        <v>793</v>
      </c>
      <c r="G233" t="s">
        <v>146</v>
      </c>
      <c r="H233" t="s">
        <v>1690</v>
      </c>
      <c r="I233">
        <v>1</v>
      </c>
      <c r="J233">
        <v>1.86</v>
      </c>
      <c r="K233">
        <v>22473.38</v>
      </c>
      <c r="L233">
        <v>63116</v>
      </c>
      <c r="M233" s="5">
        <v>44181.54</v>
      </c>
      <c r="N233">
        <v>7363.59</v>
      </c>
      <c r="O233">
        <v>30</v>
      </c>
      <c r="P233">
        <v>14344.57</v>
      </c>
      <c r="Q233">
        <v>64</v>
      </c>
      <c r="R233" t="s">
        <v>1690</v>
      </c>
      <c r="S233" t="s">
        <v>2539</v>
      </c>
      <c r="T233" t="s">
        <v>2694</v>
      </c>
      <c r="U233" t="s">
        <v>3389</v>
      </c>
      <c r="V233">
        <v>139</v>
      </c>
      <c r="W233">
        <v>0.45</v>
      </c>
      <c r="X233">
        <v>180</v>
      </c>
      <c r="Y233" s="6">
        <f t="shared" si="6"/>
        <v>13140</v>
      </c>
      <c r="AA233" s="3">
        <f t="shared" si="7"/>
        <v>0.29740927998435546</v>
      </c>
    </row>
    <row r="234" spans="1:27">
      <c r="A234" s="1">
        <v>256</v>
      </c>
      <c r="B234" t="s">
        <v>146</v>
      </c>
      <c r="C234" t="s">
        <v>543</v>
      </c>
      <c r="D234">
        <v>19</v>
      </c>
      <c r="E234" t="s">
        <v>552</v>
      </c>
      <c r="F234" t="s">
        <v>794</v>
      </c>
      <c r="G234" t="s">
        <v>146</v>
      </c>
      <c r="H234" t="s">
        <v>1691</v>
      </c>
      <c r="I234">
        <v>1</v>
      </c>
      <c r="J234">
        <v>1.7</v>
      </c>
      <c r="K234">
        <v>1990.85</v>
      </c>
      <c r="L234">
        <v>14077</v>
      </c>
      <c r="M234" s="5">
        <v>9854</v>
      </c>
      <c r="N234">
        <v>1642.33</v>
      </c>
      <c r="O234">
        <v>30</v>
      </c>
      <c r="P234">
        <v>6220.82</v>
      </c>
      <c r="Q234">
        <v>313</v>
      </c>
      <c r="R234" t="s">
        <v>1691</v>
      </c>
      <c r="S234" t="s">
        <v>2540</v>
      </c>
      <c r="T234" t="s">
        <v>2694</v>
      </c>
      <c r="U234" t="s">
        <v>3390</v>
      </c>
      <c r="V234">
        <v>1</v>
      </c>
      <c r="W234">
        <v>0.04</v>
      </c>
      <c r="X234">
        <v>18.600000000000001</v>
      </c>
      <c r="Y234" s="6">
        <f t="shared" ref="Y234:Y287" si="8">+X234*73</f>
        <v>1357.8000000000002</v>
      </c>
      <c r="AA234" s="3">
        <f t="shared" si="7"/>
        <v>0.13779175969149585</v>
      </c>
    </row>
    <row r="235" spans="1:27">
      <c r="A235" s="1">
        <v>257</v>
      </c>
      <c r="B235" t="s">
        <v>146</v>
      </c>
      <c r="C235" t="s">
        <v>543</v>
      </c>
      <c r="D235">
        <v>2</v>
      </c>
      <c r="E235" t="s">
        <v>553</v>
      </c>
      <c r="F235" t="s">
        <v>795</v>
      </c>
      <c r="G235" t="s">
        <v>146</v>
      </c>
      <c r="H235" t="s">
        <v>1692</v>
      </c>
      <c r="I235">
        <v>1</v>
      </c>
      <c r="J235">
        <v>3.98</v>
      </c>
      <c r="K235">
        <v>30601.77</v>
      </c>
      <c r="L235">
        <v>90276</v>
      </c>
      <c r="M235" s="5">
        <v>54165.47</v>
      </c>
      <c r="N235">
        <v>9027.58</v>
      </c>
      <c r="O235">
        <v>40</v>
      </c>
      <c r="P235">
        <v>14536.12</v>
      </c>
      <c r="Q235">
        <v>48</v>
      </c>
      <c r="R235" t="s">
        <v>1692</v>
      </c>
      <c r="S235" t="s">
        <v>2541</v>
      </c>
      <c r="T235" t="s">
        <v>2694</v>
      </c>
      <c r="U235" t="s">
        <v>3391</v>
      </c>
      <c r="V235">
        <v>26</v>
      </c>
      <c r="W235">
        <v>0.47099999999999997</v>
      </c>
      <c r="X235">
        <v>259.14</v>
      </c>
      <c r="Y235" s="6">
        <f t="shared" si="8"/>
        <v>18917.219999999998</v>
      </c>
      <c r="AA235" s="3">
        <f t="shared" ref="AA235:AA288" si="9">Y235/M235</f>
        <v>0.34924870032513328</v>
      </c>
    </row>
    <row r="236" spans="1:27">
      <c r="A236" s="1">
        <v>258</v>
      </c>
      <c r="B236" t="s">
        <v>146</v>
      </c>
      <c r="C236" t="s">
        <v>543</v>
      </c>
      <c r="D236">
        <v>6</v>
      </c>
      <c r="E236" t="s">
        <v>552</v>
      </c>
      <c r="F236" t="s">
        <v>796</v>
      </c>
      <c r="G236" t="s">
        <v>146</v>
      </c>
      <c r="H236" t="s">
        <v>1693</v>
      </c>
      <c r="I236">
        <v>1</v>
      </c>
      <c r="J236">
        <v>1.86</v>
      </c>
      <c r="K236">
        <v>6342.24</v>
      </c>
      <c r="L236">
        <v>15222</v>
      </c>
      <c r="M236" s="5">
        <v>10655.45</v>
      </c>
      <c r="N236">
        <v>1775.91</v>
      </c>
      <c r="O236">
        <v>30</v>
      </c>
      <c r="P236">
        <v>2537.3000000000002</v>
      </c>
      <c r="Q236">
        <v>40</v>
      </c>
      <c r="R236" t="s">
        <v>1693</v>
      </c>
      <c r="S236" t="s">
        <v>2542</v>
      </c>
      <c r="T236" t="s">
        <v>2694</v>
      </c>
      <c r="U236" t="s">
        <v>3392</v>
      </c>
      <c r="V236">
        <v>1</v>
      </c>
      <c r="W236">
        <v>0.06</v>
      </c>
      <c r="X236">
        <v>21.42</v>
      </c>
      <c r="Y236" s="6">
        <f t="shared" si="8"/>
        <v>1563.66</v>
      </c>
      <c r="AA236" s="3">
        <f t="shared" si="9"/>
        <v>0.14674743910393273</v>
      </c>
    </row>
    <row r="237" spans="1:27">
      <c r="A237" s="1">
        <v>259</v>
      </c>
      <c r="B237" t="s">
        <v>146</v>
      </c>
      <c r="C237" t="s">
        <v>543</v>
      </c>
      <c r="D237">
        <v>7</v>
      </c>
      <c r="E237" t="s">
        <v>555</v>
      </c>
      <c r="F237" t="s">
        <v>797</v>
      </c>
      <c r="G237" t="s">
        <v>146</v>
      </c>
      <c r="H237" t="s">
        <v>1694</v>
      </c>
      <c r="I237">
        <v>1</v>
      </c>
      <c r="J237">
        <v>5.16</v>
      </c>
      <c r="K237">
        <v>35585.68</v>
      </c>
      <c r="L237">
        <v>106757</v>
      </c>
      <c r="M237" s="5">
        <v>74730</v>
      </c>
      <c r="N237">
        <v>12455</v>
      </c>
      <c r="O237">
        <v>30</v>
      </c>
      <c r="P237">
        <v>26689.32</v>
      </c>
      <c r="Q237">
        <v>75</v>
      </c>
      <c r="R237" t="s">
        <v>1694</v>
      </c>
      <c r="S237" t="s">
        <v>2543</v>
      </c>
      <c r="T237" t="s">
        <v>2694</v>
      </c>
      <c r="U237" t="s">
        <v>3393</v>
      </c>
      <c r="V237">
        <v>86</v>
      </c>
      <c r="W237">
        <v>0.43</v>
      </c>
      <c r="X237">
        <v>124.7</v>
      </c>
      <c r="Y237" s="6">
        <f t="shared" si="8"/>
        <v>9103.1</v>
      </c>
      <c r="AA237" s="3">
        <f t="shared" si="9"/>
        <v>0.12181319416566305</v>
      </c>
    </row>
    <row r="238" spans="1:27">
      <c r="A238" s="1">
        <v>260</v>
      </c>
      <c r="B238" t="s">
        <v>146</v>
      </c>
      <c r="C238" t="s">
        <v>543</v>
      </c>
      <c r="D238">
        <v>1</v>
      </c>
      <c r="E238" t="s">
        <v>552</v>
      </c>
      <c r="F238" t="s">
        <v>798</v>
      </c>
      <c r="G238" t="s">
        <v>146</v>
      </c>
      <c r="H238" t="s">
        <v>1695</v>
      </c>
      <c r="I238">
        <v>1</v>
      </c>
      <c r="J238">
        <v>2.35</v>
      </c>
      <c r="K238">
        <v>15891.78</v>
      </c>
      <c r="L238">
        <v>46881</v>
      </c>
      <c r="M238" s="5">
        <v>28128.53</v>
      </c>
      <c r="N238">
        <v>4688.09</v>
      </c>
      <c r="O238">
        <v>40</v>
      </c>
      <c r="P238">
        <v>7548.66</v>
      </c>
      <c r="Q238">
        <v>48</v>
      </c>
      <c r="R238" t="s">
        <v>1695</v>
      </c>
      <c r="S238" t="s">
        <v>2544</v>
      </c>
      <c r="T238" t="s">
        <v>2694</v>
      </c>
      <c r="U238" t="s">
        <v>3394</v>
      </c>
      <c r="V238">
        <v>13</v>
      </c>
      <c r="W238">
        <v>0.24</v>
      </c>
      <c r="X238">
        <v>129.4</v>
      </c>
      <c r="Y238" s="6">
        <f t="shared" si="8"/>
        <v>9446.2000000000007</v>
      </c>
      <c r="AA238" s="3">
        <f t="shared" si="9"/>
        <v>0.33582273940372998</v>
      </c>
    </row>
    <row r="239" spans="1:27">
      <c r="A239" s="1">
        <v>261</v>
      </c>
      <c r="B239" t="s">
        <v>147</v>
      </c>
      <c r="C239" t="s">
        <v>543</v>
      </c>
      <c r="D239">
        <v>3</v>
      </c>
      <c r="E239" t="s">
        <v>554</v>
      </c>
      <c r="F239" t="s">
        <v>799</v>
      </c>
      <c r="G239" t="s">
        <v>147</v>
      </c>
      <c r="H239" t="s">
        <v>1696</v>
      </c>
      <c r="I239">
        <v>1</v>
      </c>
      <c r="J239">
        <v>1.1200000000000001</v>
      </c>
      <c r="K239">
        <v>7252.48</v>
      </c>
      <c r="L239">
        <v>17116</v>
      </c>
      <c r="M239" s="5">
        <v>11981</v>
      </c>
      <c r="N239">
        <v>1996.83</v>
      </c>
      <c r="O239">
        <v>30</v>
      </c>
      <c r="P239">
        <v>2731.69</v>
      </c>
      <c r="Q239">
        <v>38</v>
      </c>
      <c r="R239" t="s">
        <v>1696</v>
      </c>
      <c r="S239" t="s">
        <v>2545</v>
      </c>
      <c r="T239" t="s">
        <v>2694</v>
      </c>
      <c r="U239" t="s">
        <v>3395</v>
      </c>
      <c r="V239">
        <v>3</v>
      </c>
      <c r="W239">
        <v>0.19500000000000001</v>
      </c>
      <c r="X239">
        <v>104.87</v>
      </c>
      <c r="Y239" s="6">
        <f t="shared" si="8"/>
        <v>7655.51</v>
      </c>
      <c r="AA239" s="3">
        <f t="shared" si="9"/>
        <v>0.63897087054502966</v>
      </c>
    </row>
    <row r="240" spans="1:27">
      <c r="A240" s="1">
        <v>263</v>
      </c>
      <c r="B240" t="s">
        <v>148</v>
      </c>
      <c r="C240" t="s">
        <v>543</v>
      </c>
      <c r="D240">
        <v>8</v>
      </c>
      <c r="E240" t="s">
        <v>553</v>
      </c>
      <c r="F240" t="s">
        <v>800</v>
      </c>
      <c r="G240" t="s">
        <v>148</v>
      </c>
      <c r="H240" t="s">
        <v>1697</v>
      </c>
      <c r="I240">
        <v>1</v>
      </c>
      <c r="J240">
        <v>8.93</v>
      </c>
      <c r="K240">
        <v>67938.5</v>
      </c>
      <c r="L240">
        <v>203816</v>
      </c>
      <c r="M240" s="5">
        <v>122290</v>
      </c>
      <c r="N240">
        <v>20381.669999999998</v>
      </c>
      <c r="O240">
        <v>40</v>
      </c>
      <c r="P240">
        <v>33969.83</v>
      </c>
      <c r="Q240">
        <v>50</v>
      </c>
      <c r="R240" t="s">
        <v>1697</v>
      </c>
      <c r="S240" t="s">
        <v>2546</v>
      </c>
      <c r="T240" t="s">
        <v>2694</v>
      </c>
      <c r="U240" t="s">
        <v>3396</v>
      </c>
      <c r="V240">
        <v>142</v>
      </c>
      <c r="W240">
        <v>1.0680000000000001</v>
      </c>
      <c r="X240">
        <v>345.66</v>
      </c>
      <c r="Y240" s="6">
        <f t="shared" si="8"/>
        <v>25233.18</v>
      </c>
      <c r="AA240" s="3">
        <f t="shared" si="9"/>
        <v>0.20633886662850601</v>
      </c>
    </row>
    <row r="241" spans="1:27">
      <c r="A241" s="1">
        <v>264</v>
      </c>
      <c r="B241" t="s">
        <v>149</v>
      </c>
      <c r="C241" t="s">
        <v>543</v>
      </c>
      <c r="D241">
        <v>2</v>
      </c>
      <c r="E241" t="s">
        <v>553</v>
      </c>
      <c r="F241" t="s">
        <v>801</v>
      </c>
      <c r="G241" t="s">
        <v>149</v>
      </c>
      <c r="H241" t="s">
        <v>1698</v>
      </c>
      <c r="I241">
        <v>1</v>
      </c>
      <c r="J241">
        <v>3.12</v>
      </c>
      <c r="K241">
        <v>17811.93</v>
      </c>
      <c r="L241">
        <v>53436</v>
      </c>
      <c r="M241" s="5">
        <v>32061.27</v>
      </c>
      <c r="N241">
        <v>5343.55</v>
      </c>
      <c r="O241">
        <v>40</v>
      </c>
      <c r="P241">
        <v>8905.7900000000009</v>
      </c>
      <c r="Q241">
        <v>50</v>
      </c>
      <c r="R241" t="s">
        <v>1698</v>
      </c>
      <c r="S241" t="s">
        <v>2547</v>
      </c>
      <c r="T241" t="s">
        <v>2694</v>
      </c>
      <c r="U241" t="s">
        <v>3397</v>
      </c>
      <c r="V241">
        <v>2</v>
      </c>
      <c r="W241">
        <v>0.16500000000000001</v>
      </c>
      <c r="X241">
        <v>103.95</v>
      </c>
      <c r="Y241" s="6">
        <f t="shared" si="8"/>
        <v>7588.35</v>
      </c>
      <c r="AA241" s="3">
        <f t="shared" si="9"/>
        <v>0.2366827639703605</v>
      </c>
    </row>
    <row r="242" spans="1:27">
      <c r="A242" s="1">
        <v>265</v>
      </c>
      <c r="B242" t="s">
        <v>150</v>
      </c>
      <c r="C242" t="s">
        <v>543</v>
      </c>
      <c r="D242">
        <v>8</v>
      </c>
      <c r="E242" t="s">
        <v>554</v>
      </c>
      <c r="F242" t="s">
        <v>802</v>
      </c>
      <c r="G242" t="s">
        <v>150</v>
      </c>
      <c r="H242" t="s">
        <v>1699</v>
      </c>
      <c r="I242">
        <v>1</v>
      </c>
      <c r="J242">
        <v>1.36</v>
      </c>
      <c r="K242">
        <v>4619.21</v>
      </c>
      <c r="L242">
        <v>41274</v>
      </c>
      <c r="M242" s="5">
        <v>28891.47</v>
      </c>
      <c r="N242">
        <v>4815.25</v>
      </c>
      <c r="O242">
        <v>30</v>
      </c>
      <c r="P242">
        <v>19457.009999999998</v>
      </c>
      <c r="Q242">
        <v>421</v>
      </c>
      <c r="R242" t="s">
        <v>1699</v>
      </c>
      <c r="S242" t="s">
        <v>2548</v>
      </c>
      <c r="T242" t="s">
        <v>2694</v>
      </c>
      <c r="U242" t="s">
        <v>3398</v>
      </c>
      <c r="V242">
        <v>1</v>
      </c>
      <c r="W242">
        <v>0.1</v>
      </c>
      <c r="X242">
        <v>47.5</v>
      </c>
      <c r="Y242" s="6">
        <f t="shared" si="8"/>
        <v>3467.5</v>
      </c>
      <c r="AA242" s="3">
        <f t="shared" si="9"/>
        <v>0.12001812299616461</v>
      </c>
    </row>
    <row r="243" spans="1:27">
      <c r="A243" s="1">
        <v>267</v>
      </c>
      <c r="B243" t="s">
        <v>151</v>
      </c>
      <c r="C243" t="s">
        <v>543</v>
      </c>
      <c r="D243">
        <v>3</v>
      </c>
      <c r="E243" t="s">
        <v>553</v>
      </c>
      <c r="F243" t="s">
        <v>803</v>
      </c>
      <c r="G243" t="s">
        <v>151</v>
      </c>
      <c r="H243" t="s">
        <v>1700</v>
      </c>
      <c r="I243">
        <v>1</v>
      </c>
      <c r="J243">
        <v>1.65</v>
      </c>
      <c r="K243">
        <v>26703.48</v>
      </c>
      <c r="L243">
        <v>64089</v>
      </c>
      <c r="M243" s="5">
        <v>44862</v>
      </c>
      <c r="N243">
        <v>7477</v>
      </c>
      <c r="O243">
        <v>30</v>
      </c>
      <c r="P243">
        <v>10681.52</v>
      </c>
      <c r="Q243">
        <v>40</v>
      </c>
      <c r="R243" t="s">
        <v>1700</v>
      </c>
      <c r="S243" t="s">
        <v>2549</v>
      </c>
      <c r="T243" t="s">
        <v>2694</v>
      </c>
      <c r="U243" t="s">
        <v>3399</v>
      </c>
      <c r="V243">
        <v>2</v>
      </c>
      <c r="W243">
        <v>0.31</v>
      </c>
      <c r="X243">
        <v>237.15</v>
      </c>
      <c r="Y243" s="6">
        <f t="shared" si="8"/>
        <v>17311.95</v>
      </c>
      <c r="AA243" s="3">
        <f t="shared" si="9"/>
        <v>0.38589340644643577</v>
      </c>
    </row>
    <row r="244" spans="1:27">
      <c r="A244" s="1">
        <v>268</v>
      </c>
      <c r="B244" t="s">
        <v>151</v>
      </c>
      <c r="C244" t="s">
        <v>543</v>
      </c>
      <c r="D244">
        <v>2</v>
      </c>
      <c r="E244" t="s">
        <v>553</v>
      </c>
      <c r="F244" t="s">
        <v>804</v>
      </c>
      <c r="G244" t="s">
        <v>151</v>
      </c>
      <c r="H244" t="s">
        <v>1701</v>
      </c>
      <c r="I244">
        <v>1</v>
      </c>
      <c r="J244">
        <v>3.06</v>
      </c>
      <c r="K244">
        <v>26957.84</v>
      </c>
      <c r="L244">
        <v>80874</v>
      </c>
      <c r="M244" s="5">
        <v>56611.95</v>
      </c>
      <c r="N244">
        <v>9435.33</v>
      </c>
      <c r="O244">
        <v>30</v>
      </c>
      <c r="P244">
        <v>20218.78</v>
      </c>
      <c r="Q244">
        <v>75</v>
      </c>
      <c r="R244" t="s">
        <v>1701</v>
      </c>
      <c r="S244" t="s">
        <v>2550</v>
      </c>
      <c r="T244" t="s">
        <v>2694</v>
      </c>
      <c r="U244" t="s">
        <v>3400</v>
      </c>
      <c r="V244">
        <v>18</v>
      </c>
      <c r="W244">
        <v>0.38</v>
      </c>
      <c r="X244">
        <v>102.6</v>
      </c>
      <c r="Y244" s="6">
        <f t="shared" si="8"/>
        <v>7489.7999999999993</v>
      </c>
      <c r="AA244" s="3">
        <f t="shared" si="9"/>
        <v>0.13230068916545004</v>
      </c>
    </row>
    <row r="245" spans="1:27">
      <c r="A245" s="1">
        <v>269</v>
      </c>
      <c r="B245" t="s">
        <v>152</v>
      </c>
      <c r="C245" t="s">
        <v>543</v>
      </c>
      <c r="D245">
        <v>1</v>
      </c>
      <c r="E245" t="s">
        <v>553</v>
      </c>
      <c r="F245" t="s">
        <v>805</v>
      </c>
      <c r="G245" t="s">
        <v>152</v>
      </c>
      <c r="H245" t="s">
        <v>1702</v>
      </c>
      <c r="I245">
        <v>1</v>
      </c>
      <c r="J245">
        <v>4.5199999999999996</v>
      </c>
      <c r="K245">
        <v>82706.570000000007</v>
      </c>
      <c r="L245">
        <v>248120</v>
      </c>
      <c r="M245" s="5">
        <v>148872</v>
      </c>
      <c r="N245">
        <v>24812</v>
      </c>
      <c r="O245">
        <v>40</v>
      </c>
      <c r="P245">
        <v>41353.43</v>
      </c>
      <c r="Q245">
        <v>50</v>
      </c>
      <c r="R245" t="s">
        <v>1702</v>
      </c>
      <c r="S245" t="s">
        <v>2551</v>
      </c>
      <c r="T245" t="s">
        <v>2694</v>
      </c>
      <c r="U245" t="s">
        <v>3401</v>
      </c>
      <c r="V245">
        <v>28</v>
      </c>
      <c r="W245">
        <v>1.38</v>
      </c>
      <c r="X245">
        <v>699.04</v>
      </c>
      <c r="Y245" s="6">
        <f t="shared" si="8"/>
        <v>51029.919999999998</v>
      </c>
      <c r="AA245" s="3">
        <f t="shared" si="9"/>
        <v>0.34277715084099092</v>
      </c>
    </row>
    <row r="246" spans="1:27">
      <c r="A246" s="1">
        <v>270</v>
      </c>
      <c r="B246" t="s">
        <v>153</v>
      </c>
      <c r="C246" t="s">
        <v>543</v>
      </c>
      <c r="D246">
        <v>4</v>
      </c>
      <c r="E246" t="s">
        <v>552</v>
      </c>
      <c r="F246" t="s">
        <v>806</v>
      </c>
      <c r="G246" t="s">
        <v>153</v>
      </c>
      <c r="H246" t="s">
        <v>1703</v>
      </c>
      <c r="I246">
        <v>1</v>
      </c>
      <c r="J246">
        <v>1.47</v>
      </c>
      <c r="K246">
        <v>18315.32</v>
      </c>
      <c r="L246">
        <v>43225</v>
      </c>
      <c r="M246" s="5">
        <v>30258</v>
      </c>
      <c r="N246">
        <v>5043</v>
      </c>
      <c r="O246">
        <v>30</v>
      </c>
      <c r="P246">
        <v>6899.68</v>
      </c>
      <c r="Q246">
        <v>38</v>
      </c>
      <c r="R246" t="s">
        <v>1703</v>
      </c>
      <c r="S246" t="s">
        <v>2552</v>
      </c>
      <c r="T246" t="s">
        <v>2694</v>
      </c>
      <c r="U246" t="s">
        <v>3402</v>
      </c>
      <c r="V246">
        <v>1</v>
      </c>
      <c r="W246">
        <v>0.184</v>
      </c>
      <c r="X246">
        <v>134.5</v>
      </c>
      <c r="Y246" s="6">
        <f t="shared" si="8"/>
        <v>9818.5</v>
      </c>
      <c r="AA246" s="3">
        <f t="shared" si="9"/>
        <v>0.32449269614647364</v>
      </c>
    </row>
    <row r="247" spans="1:27">
      <c r="A247" s="1">
        <v>271</v>
      </c>
      <c r="B247" t="s">
        <v>154</v>
      </c>
      <c r="C247" t="s">
        <v>543</v>
      </c>
      <c r="D247">
        <v>5</v>
      </c>
      <c r="E247" t="s">
        <v>554</v>
      </c>
      <c r="F247" t="s">
        <v>807</v>
      </c>
      <c r="G247" t="s">
        <v>154</v>
      </c>
      <c r="H247" t="s">
        <v>1704</v>
      </c>
      <c r="I247">
        <v>1</v>
      </c>
      <c r="J247">
        <v>0.89</v>
      </c>
      <c r="K247">
        <v>3935.87</v>
      </c>
      <c r="L247">
        <v>35168</v>
      </c>
      <c r="M247" s="5">
        <v>24617.89</v>
      </c>
      <c r="N247">
        <v>4102.9799999999996</v>
      </c>
      <c r="O247">
        <v>30</v>
      </c>
      <c r="P247">
        <v>16579.04</v>
      </c>
      <c r="Q247">
        <v>421</v>
      </c>
      <c r="R247" t="s">
        <v>1704</v>
      </c>
      <c r="S247" t="s">
        <v>2553</v>
      </c>
      <c r="T247" t="s">
        <v>2694</v>
      </c>
      <c r="U247" t="s">
        <v>3403</v>
      </c>
      <c r="V247">
        <v>1</v>
      </c>
      <c r="W247">
        <v>0.12</v>
      </c>
      <c r="X247">
        <v>67.2</v>
      </c>
      <c r="Y247" s="6">
        <f t="shared" si="8"/>
        <v>4905.6000000000004</v>
      </c>
      <c r="AA247" s="3">
        <f t="shared" si="9"/>
        <v>0.19926971807900679</v>
      </c>
    </row>
    <row r="248" spans="1:27">
      <c r="A248" s="1">
        <v>272</v>
      </c>
      <c r="B248" t="s">
        <v>155</v>
      </c>
      <c r="C248" t="s">
        <v>543</v>
      </c>
      <c r="D248">
        <v>1</v>
      </c>
      <c r="E248" t="s">
        <v>553</v>
      </c>
      <c r="F248" t="s">
        <v>808</v>
      </c>
      <c r="G248" t="s">
        <v>155</v>
      </c>
      <c r="H248" t="s">
        <v>1705</v>
      </c>
      <c r="I248">
        <v>1</v>
      </c>
      <c r="J248">
        <v>2.38</v>
      </c>
      <c r="K248">
        <v>13328.25</v>
      </c>
      <c r="L248">
        <v>37431</v>
      </c>
      <c r="M248" s="5">
        <v>26202</v>
      </c>
      <c r="N248">
        <v>4367</v>
      </c>
      <c r="O248">
        <v>30</v>
      </c>
      <c r="P248">
        <v>8506.75</v>
      </c>
      <c r="Q248">
        <v>64</v>
      </c>
      <c r="R248" t="s">
        <v>1705</v>
      </c>
      <c r="S248" t="s">
        <v>2554</v>
      </c>
      <c r="T248" t="s">
        <v>2694</v>
      </c>
      <c r="U248" t="s">
        <v>3404</v>
      </c>
      <c r="V248">
        <v>2</v>
      </c>
      <c r="W248">
        <v>0.17599999999999999</v>
      </c>
      <c r="X248">
        <v>100.32</v>
      </c>
      <c r="Y248" s="6">
        <f t="shared" si="8"/>
        <v>7323.36</v>
      </c>
      <c r="AA248" s="3">
        <f t="shared" si="9"/>
        <v>0.27949622166246851</v>
      </c>
    </row>
    <row r="249" spans="1:27">
      <c r="A249" s="1">
        <v>273</v>
      </c>
      <c r="B249" t="s">
        <v>155</v>
      </c>
      <c r="C249" t="s">
        <v>543</v>
      </c>
      <c r="D249">
        <v>14</v>
      </c>
      <c r="E249" t="s">
        <v>552</v>
      </c>
      <c r="F249" t="s">
        <v>809</v>
      </c>
      <c r="G249" t="s">
        <v>155</v>
      </c>
      <c r="H249" t="s">
        <v>1706</v>
      </c>
      <c r="I249">
        <v>1</v>
      </c>
      <c r="J249">
        <v>2.1800000000000002</v>
      </c>
      <c r="K249">
        <v>12573.53</v>
      </c>
      <c r="L249">
        <v>29674</v>
      </c>
      <c r="M249" s="5">
        <v>20772</v>
      </c>
      <c r="N249">
        <v>3462</v>
      </c>
      <c r="O249">
        <v>30</v>
      </c>
      <c r="P249">
        <v>4736.47</v>
      </c>
      <c r="Q249">
        <v>38</v>
      </c>
      <c r="R249" t="s">
        <v>1706</v>
      </c>
      <c r="S249" t="s">
        <v>2555</v>
      </c>
      <c r="T249" t="s">
        <v>2694</v>
      </c>
      <c r="U249" t="s">
        <v>3405</v>
      </c>
      <c r="V249">
        <v>5</v>
      </c>
      <c r="W249">
        <v>0.193</v>
      </c>
      <c r="X249">
        <v>115.43</v>
      </c>
      <c r="Y249" s="6">
        <f t="shared" si="8"/>
        <v>8426.3900000000012</v>
      </c>
      <c r="AA249" s="3">
        <f t="shared" si="9"/>
        <v>0.40566098594261513</v>
      </c>
    </row>
    <row r="250" spans="1:27">
      <c r="A250" s="1">
        <v>276</v>
      </c>
      <c r="B250" t="s">
        <v>156</v>
      </c>
      <c r="C250" t="s">
        <v>543</v>
      </c>
      <c r="D250">
        <v>1</v>
      </c>
      <c r="E250" t="s">
        <v>553</v>
      </c>
      <c r="F250" t="s">
        <v>810</v>
      </c>
      <c r="G250" t="s">
        <v>156</v>
      </c>
      <c r="H250" t="s">
        <v>1707</v>
      </c>
      <c r="I250">
        <v>1</v>
      </c>
      <c r="J250">
        <v>2.79</v>
      </c>
      <c r="K250">
        <v>24426.1</v>
      </c>
      <c r="L250">
        <v>73279</v>
      </c>
      <c r="M250" s="5">
        <v>43967</v>
      </c>
      <c r="N250">
        <v>7327.83</v>
      </c>
      <c r="O250">
        <v>40</v>
      </c>
      <c r="P250">
        <v>12213.07</v>
      </c>
      <c r="Q250">
        <v>50</v>
      </c>
      <c r="R250" t="s">
        <v>1707</v>
      </c>
      <c r="S250" t="s">
        <v>2556</v>
      </c>
      <c r="T250" t="s">
        <v>2694</v>
      </c>
      <c r="U250" t="s">
        <v>3406</v>
      </c>
      <c r="V250">
        <v>10</v>
      </c>
      <c r="W250">
        <v>0.34399999999999997</v>
      </c>
      <c r="X250">
        <v>176.47</v>
      </c>
      <c r="Y250" s="6">
        <f t="shared" si="8"/>
        <v>12882.31</v>
      </c>
      <c r="AA250" s="3">
        <f t="shared" si="9"/>
        <v>0.29299952236904953</v>
      </c>
    </row>
    <row r="251" spans="1:27">
      <c r="A251" s="1">
        <v>277</v>
      </c>
      <c r="B251" t="s">
        <v>156</v>
      </c>
      <c r="C251" t="s">
        <v>543</v>
      </c>
      <c r="D251">
        <v>8</v>
      </c>
      <c r="E251" t="s">
        <v>552</v>
      </c>
      <c r="F251" t="s">
        <v>811</v>
      </c>
      <c r="G251" t="s">
        <v>156</v>
      </c>
      <c r="H251" t="s">
        <v>1708</v>
      </c>
      <c r="I251">
        <v>1</v>
      </c>
      <c r="J251">
        <v>1.54</v>
      </c>
      <c r="K251">
        <v>6220.22</v>
      </c>
      <c r="L251">
        <v>55579</v>
      </c>
      <c r="M251" s="5">
        <v>38905</v>
      </c>
      <c r="N251">
        <v>6484.17</v>
      </c>
      <c r="O251">
        <v>30</v>
      </c>
      <c r="P251">
        <v>26200.61</v>
      </c>
      <c r="Q251">
        <v>421</v>
      </c>
      <c r="R251" t="s">
        <v>1708</v>
      </c>
      <c r="S251" t="s">
        <v>2557</v>
      </c>
      <c r="T251" t="s">
        <v>2694</v>
      </c>
      <c r="U251" t="s">
        <v>3407</v>
      </c>
      <c r="V251">
        <v>1</v>
      </c>
      <c r="W251">
        <v>0.21</v>
      </c>
      <c r="X251">
        <v>93.66</v>
      </c>
      <c r="Y251" s="6">
        <f t="shared" si="8"/>
        <v>6837.1799999999994</v>
      </c>
      <c r="AA251" s="3">
        <f t="shared" si="9"/>
        <v>0.17574039326564708</v>
      </c>
    </row>
    <row r="252" spans="1:27">
      <c r="A252" s="1">
        <v>278</v>
      </c>
      <c r="B252" t="s">
        <v>156</v>
      </c>
      <c r="C252" t="s">
        <v>543</v>
      </c>
      <c r="D252">
        <v>4</v>
      </c>
      <c r="E252" t="s">
        <v>554</v>
      </c>
      <c r="F252" t="s">
        <v>812</v>
      </c>
      <c r="G252" t="s">
        <v>156</v>
      </c>
      <c r="H252" t="s">
        <v>1709</v>
      </c>
      <c r="I252">
        <v>1</v>
      </c>
      <c r="J252">
        <v>1.4</v>
      </c>
      <c r="K252">
        <v>28888.06</v>
      </c>
      <c r="L252">
        <v>69332</v>
      </c>
      <c r="M252" s="5">
        <v>48532.58</v>
      </c>
      <c r="N252">
        <v>8088.76</v>
      </c>
      <c r="O252">
        <v>30</v>
      </c>
      <c r="P252">
        <v>11555.76</v>
      </c>
      <c r="Q252">
        <v>40</v>
      </c>
      <c r="R252" t="s">
        <v>1709</v>
      </c>
      <c r="S252" t="s">
        <v>2558</v>
      </c>
      <c r="T252" t="s">
        <v>2694</v>
      </c>
      <c r="U252" t="s">
        <v>3408</v>
      </c>
      <c r="V252">
        <v>17</v>
      </c>
      <c r="W252">
        <v>0.41899999999999998</v>
      </c>
      <c r="X252">
        <v>218.14</v>
      </c>
      <c r="Y252" s="6">
        <f t="shared" si="8"/>
        <v>15924.22</v>
      </c>
      <c r="AA252" s="3">
        <f t="shared" si="9"/>
        <v>0.32811402155005975</v>
      </c>
    </row>
    <row r="253" spans="1:27">
      <c r="A253" s="1">
        <v>281</v>
      </c>
      <c r="B253" t="s">
        <v>157</v>
      </c>
      <c r="C253" t="s">
        <v>543</v>
      </c>
      <c r="D253">
        <v>1</v>
      </c>
      <c r="E253" t="s">
        <v>552</v>
      </c>
      <c r="F253" t="s">
        <v>813</v>
      </c>
      <c r="G253" t="s">
        <v>157</v>
      </c>
      <c r="H253" t="s">
        <v>1710</v>
      </c>
      <c r="I253">
        <v>1</v>
      </c>
      <c r="J253">
        <v>1.93</v>
      </c>
      <c r="K253">
        <v>21426.13</v>
      </c>
      <c r="L253">
        <v>50566</v>
      </c>
      <c r="M253" s="5">
        <v>35396</v>
      </c>
      <c r="N253">
        <v>5899.33</v>
      </c>
      <c r="O253">
        <v>30</v>
      </c>
      <c r="P253">
        <v>8070.54</v>
      </c>
      <c r="Q253">
        <v>38</v>
      </c>
      <c r="R253" t="s">
        <v>1710</v>
      </c>
      <c r="S253" t="s">
        <v>2559</v>
      </c>
      <c r="T253" t="s">
        <v>2694</v>
      </c>
      <c r="U253" t="s">
        <v>3409</v>
      </c>
      <c r="V253">
        <v>1</v>
      </c>
      <c r="W253">
        <v>0.22500000000000001</v>
      </c>
      <c r="X253">
        <v>150.75</v>
      </c>
      <c r="Y253" s="6">
        <f t="shared" si="8"/>
        <v>11004.75</v>
      </c>
      <c r="AA253" s="3">
        <f t="shared" si="9"/>
        <v>0.3109037744377896</v>
      </c>
    </row>
    <row r="254" spans="1:27">
      <c r="A254" s="1">
        <v>282</v>
      </c>
      <c r="B254" t="s">
        <v>158</v>
      </c>
      <c r="C254" t="s">
        <v>543</v>
      </c>
      <c r="D254">
        <v>2</v>
      </c>
      <c r="E254" t="s">
        <v>554</v>
      </c>
      <c r="F254" t="s">
        <v>814</v>
      </c>
      <c r="G254" t="s">
        <v>158</v>
      </c>
      <c r="H254" t="s">
        <v>1711</v>
      </c>
      <c r="I254">
        <v>1</v>
      </c>
      <c r="J254">
        <v>1.72</v>
      </c>
      <c r="K254">
        <v>15369.4</v>
      </c>
      <c r="L254">
        <v>46108</v>
      </c>
      <c r="M254" s="5">
        <v>32276</v>
      </c>
      <c r="N254">
        <v>5379.33</v>
      </c>
      <c r="O254">
        <v>30</v>
      </c>
      <c r="P254">
        <v>11527.27</v>
      </c>
      <c r="Q254">
        <v>75</v>
      </c>
      <c r="R254" t="s">
        <v>1711</v>
      </c>
      <c r="S254" t="s">
        <v>2560</v>
      </c>
      <c r="T254" t="s">
        <v>2694</v>
      </c>
      <c r="U254" t="s">
        <v>3410</v>
      </c>
      <c r="V254">
        <v>21</v>
      </c>
      <c r="W254">
        <v>0.23</v>
      </c>
      <c r="X254">
        <v>65.55</v>
      </c>
      <c r="Y254" s="6">
        <f t="shared" si="8"/>
        <v>4785.1499999999996</v>
      </c>
      <c r="AA254" s="3">
        <f t="shared" si="9"/>
        <v>0.14825721898624364</v>
      </c>
    </row>
    <row r="255" spans="1:27">
      <c r="A255" s="1">
        <v>283</v>
      </c>
      <c r="B255" t="s">
        <v>158</v>
      </c>
      <c r="C255" t="s">
        <v>543</v>
      </c>
      <c r="D255">
        <v>7</v>
      </c>
      <c r="E255" t="s">
        <v>554</v>
      </c>
      <c r="F255" t="s">
        <v>815</v>
      </c>
      <c r="G255" t="s">
        <v>158</v>
      </c>
      <c r="H255" t="s">
        <v>1712</v>
      </c>
      <c r="I255">
        <v>1</v>
      </c>
      <c r="J255">
        <v>1.37</v>
      </c>
      <c r="K255">
        <v>4735.59</v>
      </c>
      <c r="L255">
        <v>42314</v>
      </c>
      <c r="M255" s="5">
        <v>29619.47</v>
      </c>
      <c r="N255">
        <v>4936.58</v>
      </c>
      <c r="O255">
        <v>30</v>
      </c>
      <c r="P255">
        <v>19947.3</v>
      </c>
      <c r="Q255">
        <v>421</v>
      </c>
      <c r="R255" t="s">
        <v>1712</v>
      </c>
      <c r="S255" t="s">
        <v>2561</v>
      </c>
      <c r="T255" t="s">
        <v>2694</v>
      </c>
      <c r="U255" t="s">
        <v>3411</v>
      </c>
      <c r="V255">
        <v>1</v>
      </c>
      <c r="W255">
        <v>0.1</v>
      </c>
      <c r="X255">
        <v>51</v>
      </c>
      <c r="Y255" s="6">
        <f t="shared" si="8"/>
        <v>3723</v>
      </c>
      <c r="AA255" s="3">
        <f t="shared" si="9"/>
        <v>0.12569434902109997</v>
      </c>
    </row>
    <row r="256" spans="1:27">
      <c r="A256" s="1">
        <v>284</v>
      </c>
      <c r="B256" t="s">
        <v>159</v>
      </c>
      <c r="C256" t="s">
        <v>543</v>
      </c>
      <c r="D256">
        <v>1</v>
      </c>
      <c r="E256" t="s">
        <v>553</v>
      </c>
      <c r="F256" t="s">
        <v>816</v>
      </c>
      <c r="G256" t="s">
        <v>159</v>
      </c>
      <c r="H256" t="s">
        <v>1713</v>
      </c>
      <c r="I256">
        <v>1</v>
      </c>
      <c r="J256">
        <v>3.56</v>
      </c>
      <c r="K256">
        <v>25600.58</v>
      </c>
      <c r="L256">
        <v>76802</v>
      </c>
      <c r="M256" s="5">
        <v>46081</v>
      </c>
      <c r="N256">
        <v>7680.17</v>
      </c>
      <c r="O256">
        <v>40</v>
      </c>
      <c r="P256">
        <v>12800.25</v>
      </c>
      <c r="Q256">
        <v>50</v>
      </c>
      <c r="R256" t="s">
        <v>1713</v>
      </c>
      <c r="S256" t="s">
        <v>2562</v>
      </c>
      <c r="T256" t="s">
        <v>2694</v>
      </c>
      <c r="U256" t="s">
        <v>3412</v>
      </c>
      <c r="V256">
        <v>14</v>
      </c>
      <c r="W256">
        <v>0.34799999999999998</v>
      </c>
      <c r="X256">
        <v>170.52</v>
      </c>
      <c r="Y256" s="6">
        <f t="shared" si="8"/>
        <v>12447.960000000001</v>
      </c>
      <c r="AA256" s="3">
        <f t="shared" si="9"/>
        <v>0.27013215859030837</v>
      </c>
    </row>
    <row r="257" spans="1:27">
      <c r="A257" s="1">
        <v>285</v>
      </c>
      <c r="B257" t="s">
        <v>160</v>
      </c>
      <c r="C257" t="s">
        <v>543</v>
      </c>
      <c r="D257">
        <v>1</v>
      </c>
      <c r="E257" t="s">
        <v>552</v>
      </c>
      <c r="F257" t="s">
        <v>817</v>
      </c>
      <c r="G257" t="s">
        <v>160</v>
      </c>
      <c r="H257" t="s">
        <v>1706</v>
      </c>
      <c r="I257">
        <v>1</v>
      </c>
      <c r="J257">
        <v>2.16</v>
      </c>
      <c r="K257">
        <v>12529.02</v>
      </c>
      <c r="L257">
        <v>29569</v>
      </c>
      <c r="M257" s="5">
        <v>20698.04</v>
      </c>
      <c r="N257">
        <v>3449.67</v>
      </c>
      <c r="O257">
        <v>30</v>
      </c>
      <c r="P257">
        <v>4719.3500000000004</v>
      </c>
      <c r="Q257">
        <v>38</v>
      </c>
      <c r="R257" t="s">
        <v>1706</v>
      </c>
      <c r="S257" t="s">
        <v>2555</v>
      </c>
      <c r="T257" t="s">
        <v>2694</v>
      </c>
      <c r="U257" t="s">
        <v>3405</v>
      </c>
      <c r="V257">
        <v>5</v>
      </c>
      <c r="W257">
        <v>0.193</v>
      </c>
      <c r="X257">
        <v>115.43</v>
      </c>
      <c r="Y257" s="6">
        <f t="shared" si="8"/>
        <v>8426.3900000000012</v>
      </c>
      <c r="AA257" s="3">
        <f t="shared" si="9"/>
        <v>0.40711052833988148</v>
      </c>
    </row>
    <row r="258" spans="1:27">
      <c r="A258" s="1">
        <v>286</v>
      </c>
      <c r="B258" t="s">
        <v>161</v>
      </c>
      <c r="C258" t="s">
        <v>543</v>
      </c>
      <c r="D258">
        <v>10</v>
      </c>
      <c r="E258" t="s">
        <v>554</v>
      </c>
      <c r="F258" t="s">
        <v>818</v>
      </c>
      <c r="G258" t="s">
        <v>161</v>
      </c>
      <c r="H258" t="s">
        <v>1714</v>
      </c>
      <c r="I258">
        <v>1</v>
      </c>
      <c r="J258">
        <v>0.93</v>
      </c>
      <c r="K258">
        <v>4224.3599999999997</v>
      </c>
      <c r="L258">
        <v>37746</v>
      </c>
      <c r="M258" s="5">
        <v>26422</v>
      </c>
      <c r="N258">
        <v>4403.67</v>
      </c>
      <c r="O258">
        <v>30</v>
      </c>
      <c r="P258">
        <v>17793.97</v>
      </c>
      <c r="Q258">
        <v>421</v>
      </c>
      <c r="R258" t="s">
        <v>1714</v>
      </c>
      <c r="S258" t="s">
        <v>2563</v>
      </c>
      <c r="T258" t="s">
        <v>2694</v>
      </c>
      <c r="U258" t="s">
        <v>3413</v>
      </c>
      <c r="V258">
        <v>1</v>
      </c>
      <c r="W258">
        <v>0.12</v>
      </c>
      <c r="X258">
        <v>74.400000000000006</v>
      </c>
      <c r="Y258" s="6">
        <f t="shared" si="8"/>
        <v>5431.2000000000007</v>
      </c>
      <c r="AA258" s="3">
        <f t="shared" si="9"/>
        <v>0.20555597608053897</v>
      </c>
    </row>
    <row r="259" spans="1:27">
      <c r="A259" s="1">
        <v>287</v>
      </c>
      <c r="B259" t="s">
        <v>161</v>
      </c>
      <c r="C259" t="s">
        <v>543</v>
      </c>
      <c r="D259">
        <v>6</v>
      </c>
      <c r="E259" t="s">
        <v>553</v>
      </c>
      <c r="F259" t="s">
        <v>819</v>
      </c>
      <c r="G259" t="s">
        <v>161</v>
      </c>
      <c r="H259" t="s">
        <v>1715</v>
      </c>
      <c r="I259">
        <v>1</v>
      </c>
      <c r="J259">
        <v>1.75</v>
      </c>
      <c r="K259">
        <v>50689.75</v>
      </c>
      <c r="L259">
        <v>119628</v>
      </c>
      <c r="M259" s="5">
        <v>83740</v>
      </c>
      <c r="N259">
        <v>13956.67</v>
      </c>
      <c r="O259">
        <v>30</v>
      </c>
      <c r="P259">
        <v>19093.580000000002</v>
      </c>
      <c r="Q259">
        <v>38</v>
      </c>
      <c r="R259" t="s">
        <v>1715</v>
      </c>
      <c r="S259" t="s">
        <v>2564</v>
      </c>
      <c r="T259" t="s">
        <v>2694</v>
      </c>
      <c r="U259" t="s">
        <v>3414</v>
      </c>
      <c r="V259">
        <v>2</v>
      </c>
      <c r="W259">
        <v>0.44400000000000001</v>
      </c>
      <c r="X259">
        <v>424.02</v>
      </c>
      <c r="Y259" s="6">
        <f t="shared" si="8"/>
        <v>30953.46</v>
      </c>
      <c r="AA259" s="3">
        <f t="shared" si="9"/>
        <v>0.36963768808215908</v>
      </c>
    </row>
    <row r="260" spans="1:27">
      <c r="A260" s="1">
        <v>288</v>
      </c>
      <c r="B260" t="s">
        <v>162</v>
      </c>
      <c r="C260" t="s">
        <v>543</v>
      </c>
      <c r="D260">
        <v>15</v>
      </c>
      <c r="E260" t="s">
        <v>552</v>
      </c>
      <c r="F260" t="s">
        <v>820</v>
      </c>
      <c r="G260" t="s">
        <v>162</v>
      </c>
      <c r="H260" t="s">
        <v>1664</v>
      </c>
      <c r="I260">
        <v>1</v>
      </c>
      <c r="J260">
        <v>5.76</v>
      </c>
      <c r="K260">
        <v>4777.26</v>
      </c>
      <c r="L260">
        <v>31104</v>
      </c>
      <c r="M260" s="5">
        <v>21773</v>
      </c>
      <c r="N260">
        <v>3628.83</v>
      </c>
      <c r="O260">
        <v>30</v>
      </c>
      <c r="P260">
        <v>13366.91</v>
      </c>
      <c r="Q260">
        <v>280</v>
      </c>
      <c r="R260" t="s">
        <v>1664</v>
      </c>
      <c r="S260" t="s">
        <v>2513</v>
      </c>
      <c r="T260" t="s">
        <v>2694</v>
      </c>
      <c r="U260" t="s">
        <v>3363</v>
      </c>
      <c r="V260">
        <v>1</v>
      </c>
      <c r="W260">
        <v>0.08</v>
      </c>
      <c r="X260">
        <v>35.200000000000003</v>
      </c>
      <c r="Y260" s="6">
        <f t="shared" si="8"/>
        <v>2569.6000000000004</v>
      </c>
      <c r="AA260" s="3">
        <f t="shared" si="9"/>
        <v>0.11801772837918524</v>
      </c>
    </row>
    <row r="261" spans="1:27">
      <c r="A261" s="1">
        <v>289</v>
      </c>
      <c r="B261" t="s">
        <v>162</v>
      </c>
      <c r="C261" t="s">
        <v>543</v>
      </c>
      <c r="D261">
        <v>1</v>
      </c>
      <c r="E261" t="s">
        <v>552</v>
      </c>
      <c r="F261" t="s">
        <v>821</v>
      </c>
      <c r="G261" t="s">
        <v>162</v>
      </c>
      <c r="H261" t="s">
        <v>1716</v>
      </c>
      <c r="I261">
        <v>1</v>
      </c>
      <c r="J261">
        <v>1.18</v>
      </c>
      <c r="K261">
        <v>15550.56</v>
      </c>
      <c r="L261">
        <v>36700</v>
      </c>
      <c r="M261" s="5">
        <v>25690</v>
      </c>
      <c r="N261">
        <v>4281.67</v>
      </c>
      <c r="O261">
        <v>30</v>
      </c>
      <c r="P261">
        <v>5857.77</v>
      </c>
      <c r="Q261">
        <v>38</v>
      </c>
      <c r="R261" t="s">
        <v>1716</v>
      </c>
      <c r="S261" t="s">
        <v>2565</v>
      </c>
      <c r="T261" t="s">
        <v>2694</v>
      </c>
      <c r="U261" t="s">
        <v>3415</v>
      </c>
      <c r="V261">
        <v>1</v>
      </c>
      <c r="W261">
        <v>0.223</v>
      </c>
      <c r="X261">
        <v>122.65</v>
      </c>
      <c r="Y261" s="6">
        <f t="shared" si="8"/>
        <v>8953.4500000000007</v>
      </c>
      <c r="AA261" s="3">
        <f t="shared" si="9"/>
        <v>0.3485188789412223</v>
      </c>
    </row>
    <row r="262" spans="1:27">
      <c r="A262" s="1">
        <v>291</v>
      </c>
      <c r="B262" t="s">
        <v>163</v>
      </c>
      <c r="C262" t="s">
        <v>543</v>
      </c>
      <c r="D262">
        <v>6</v>
      </c>
      <c r="E262" t="s">
        <v>554</v>
      </c>
      <c r="F262" t="s">
        <v>822</v>
      </c>
      <c r="G262" t="s">
        <v>163</v>
      </c>
      <c r="H262" t="s">
        <v>1717</v>
      </c>
      <c r="I262">
        <v>1</v>
      </c>
      <c r="J262">
        <v>3.25</v>
      </c>
      <c r="K262">
        <v>3194.21</v>
      </c>
      <c r="L262">
        <v>37162</v>
      </c>
      <c r="M262" s="5">
        <v>26013</v>
      </c>
      <c r="N262">
        <v>4335.5</v>
      </c>
      <c r="O262">
        <v>30</v>
      </c>
      <c r="P262">
        <v>18483.29</v>
      </c>
      <c r="Q262">
        <v>579</v>
      </c>
      <c r="R262" t="s">
        <v>1717</v>
      </c>
      <c r="S262" t="s">
        <v>2566</v>
      </c>
      <c r="T262" t="s">
        <v>2694</v>
      </c>
      <c r="U262" t="s">
        <v>3416</v>
      </c>
      <c r="V262">
        <v>6</v>
      </c>
      <c r="W262">
        <v>0.26</v>
      </c>
      <c r="X262">
        <v>128.69999999999999</v>
      </c>
      <c r="Y262" s="6">
        <f t="shared" si="8"/>
        <v>9395.0999999999985</v>
      </c>
      <c r="AA262" s="3">
        <f t="shared" si="9"/>
        <v>0.36116941529235375</v>
      </c>
    </row>
    <row r="263" spans="1:27">
      <c r="A263" s="1">
        <v>292</v>
      </c>
      <c r="B263" t="s">
        <v>164</v>
      </c>
      <c r="C263" t="s">
        <v>543</v>
      </c>
      <c r="D263">
        <v>1</v>
      </c>
      <c r="E263" t="s">
        <v>553</v>
      </c>
      <c r="F263" t="s">
        <v>823</v>
      </c>
      <c r="G263" t="s">
        <v>164</v>
      </c>
      <c r="H263" t="s">
        <v>1718</v>
      </c>
      <c r="I263">
        <v>1</v>
      </c>
      <c r="J263">
        <v>2.4</v>
      </c>
      <c r="K263">
        <v>21963.3</v>
      </c>
      <c r="L263">
        <v>65890</v>
      </c>
      <c r="M263" s="5">
        <v>39534</v>
      </c>
      <c r="N263">
        <v>6589</v>
      </c>
      <c r="O263">
        <v>40</v>
      </c>
      <c r="P263">
        <v>10981.7</v>
      </c>
      <c r="Q263">
        <v>50</v>
      </c>
      <c r="R263" t="s">
        <v>1718</v>
      </c>
      <c r="S263" t="s">
        <v>2567</v>
      </c>
      <c r="T263" t="s">
        <v>2694</v>
      </c>
      <c r="U263" t="s">
        <v>3417</v>
      </c>
      <c r="V263">
        <v>2</v>
      </c>
      <c r="W263">
        <v>0.314</v>
      </c>
      <c r="X263">
        <v>160.13999999999999</v>
      </c>
      <c r="Y263" s="6">
        <f t="shared" si="8"/>
        <v>11690.22</v>
      </c>
      <c r="AA263" s="3">
        <f t="shared" si="9"/>
        <v>0.29570040977386552</v>
      </c>
    </row>
    <row r="264" spans="1:27">
      <c r="A264" s="1">
        <v>294</v>
      </c>
      <c r="B264" t="s">
        <v>165</v>
      </c>
      <c r="C264" t="s">
        <v>543</v>
      </c>
      <c r="D264">
        <v>1</v>
      </c>
      <c r="E264" t="s">
        <v>552</v>
      </c>
      <c r="F264" t="s">
        <v>824</v>
      </c>
      <c r="G264" t="s">
        <v>165</v>
      </c>
      <c r="H264" t="s">
        <v>1719</v>
      </c>
      <c r="I264">
        <v>1</v>
      </c>
      <c r="J264">
        <v>3.08</v>
      </c>
      <c r="K264">
        <v>9488.23</v>
      </c>
      <c r="L264">
        <v>28465</v>
      </c>
      <c r="M264" s="5">
        <v>17079</v>
      </c>
      <c r="N264">
        <v>2846.5</v>
      </c>
      <c r="O264">
        <v>40</v>
      </c>
      <c r="P264">
        <v>4744.2700000000004</v>
      </c>
      <c r="Q264">
        <v>50</v>
      </c>
      <c r="R264" t="s">
        <v>1719</v>
      </c>
      <c r="S264" t="s">
        <v>2568</v>
      </c>
      <c r="T264" t="s">
        <v>2694</v>
      </c>
      <c r="U264" t="s">
        <v>3418</v>
      </c>
      <c r="V264">
        <v>1</v>
      </c>
      <c r="W264">
        <v>5.8000000000000003E-2</v>
      </c>
      <c r="X264">
        <v>25.81</v>
      </c>
      <c r="Y264" s="6">
        <f t="shared" si="8"/>
        <v>1884.1299999999999</v>
      </c>
      <c r="AA264" s="3">
        <f t="shared" si="9"/>
        <v>0.11031851981966156</v>
      </c>
    </row>
    <row r="265" spans="1:27">
      <c r="A265" s="1">
        <v>295</v>
      </c>
      <c r="B265" t="s">
        <v>165</v>
      </c>
      <c r="C265" t="s">
        <v>543</v>
      </c>
      <c r="D265">
        <v>6</v>
      </c>
      <c r="E265" t="s">
        <v>553</v>
      </c>
      <c r="F265" t="s">
        <v>825</v>
      </c>
      <c r="G265" t="s">
        <v>165</v>
      </c>
      <c r="H265" t="s">
        <v>1720</v>
      </c>
      <c r="I265">
        <v>1</v>
      </c>
      <c r="J265">
        <v>2.5</v>
      </c>
      <c r="K265">
        <v>25349.47</v>
      </c>
      <c r="L265">
        <v>76049</v>
      </c>
      <c r="M265" s="5">
        <v>45629</v>
      </c>
      <c r="N265">
        <v>7604.83</v>
      </c>
      <c r="O265">
        <v>40</v>
      </c>
      <c r="P265">
        <v>12674.7</v>
      </c>
      <c r="Q265">
        <v>50</v>
      </c>
      <c r="R265" t="s">
        <v>1720</v>
      </c>
      <c r="S265" t="s">
        <v>2569</v>
      </c>
      <c r="T265" t="s">
        <v>2694</v>
      </c>
      <c r="U265" t="s">
        <v>3419</v>
      </c>
      <c r="V265">
        <v>2</v>
      </c>
      <c r="W265">
        <v>0.37</v>
      </c>
      <c r="X265">
        <v>190.55</v>
      </c>
      <c r="Y265" s="6">
        <f t="shared" si="8"/>
        <v>13910.150000000001</v>
      </c>
      <c r="AA265" s="3">
        <f t="shared" si="9"/>
        <v>0.30485327313769756</v>
      </c>
    </row>
    <row r="266" spans="1:27">
      <c r="A266" s="1">
        <v>296</v>
      </c>
      <c r="B266" t="s">
        <v>166</v>
      </c>
      <c r="C266" t="s">
        <v>543</v>
      </c>
      <c r="D266">
        <v>14</v>
      </c>
      <c r="E266" t="s">
        <v>552</v>
      </c>
      <c r="F266" t="s">
        <v>826</v>
      </c>
      <c r="G266" t="s">
        <v>166</v>
      </c>
      <c r="H266" t="s">
        <v>1721</v>
      </c>
      <c r="I266">
        <v>1</v>
      </c>
      <c r="J266">
        <v>3.46</v>
      </c>
      <c r="K266">
        <v>2172.19</v>
      </c>
      <c r="L266">
        <v>18684</v>
      </c>
      <c r="M266" s="5">
        <v>13079</v>
      </c>
      <c r="N266">
        <v>2179.83</v>
      </c>
      <c r="O266">
        <v>30</v>
      </c>
      <c r="P266">
        <v>8726.98</v>
      </c>
      <c r="Q266">
        <v>402</v>
      </c>
      <c r="R266" t="s">
        <v>1721</v>
      </c>
      <c r="S266" t="s">
        <v>2570</v>
      </c>
      <c r="T266" t="s">
        <v>2694</v>
      </c>
      <c r="U266" t="s">
        <v>3420</v>
      </c>
      <c r="V266">
        <v>1</v>
      </c>
      <c r="W266">
        <v>0.03</v>
      </c>
      <c r="X266">
        <v>2.5499999999999998</v>
      </c>
      <c r="Y266" s="6">
        <f t="shared" si="8"/>
        <v>186.14999999999998</v>
      </c>
      <c r="AA266" s="3">
        <f t="shared" si="9"/>
        <v>1.4232739506078444E-2</v>
      </c>
    </row>
    <row r="267" spans="1:27">
      <c r="A267" s="1">
        <v>297</v>
      </c>
      <c r="B267" t="s">
        <v>166</v>
      </c>
      <c r="C267" t="s">
        <v>543</v>
      </c>
      <c r="D267">
        <v>1</v>
      </c>
      <c r="E267" t="s">
        <v>553</v>
      </c>
      <c r="F267" t="s">
        <v>827</v>
      </c>
      <c r="G267" t="s">
        <v>166</v>
      </c>
      <c r="H267" t="s">
        <v>1705</v>
      </c>
      <c r="I267">
        <v>1</v>
      </c>
      <c r="J267">
        <v>2.46</v>
      </c>
      <c r="K267">
        <v>13525.11</v>
      </c>
      <c r="L267">
        <v>37983</v>
      </c>
      <c r="M267" s="5">
        <v>26588</v>
      </c>
      <c r="N267">
        <v>4431.33</v>
      </c>
      <c r="O267">
        <v>30</v>
      </c>
      <c r="P267">
        <v>8631.56</v>
      </c>
      <c r="Q267">
        <v>64</v>
      </c>
      <c r="R267" t="s">
        <v>1705</v>
      </c>
      <c r="S267" t="s">
        <v>2554</v>
      </c>
      <c r="T267" t="s">
        <v>2694</v>
      </c>
      <c r="U267" t="s">
        <v>3404</v>
      </c>
      <c r="V267">
        <v>2</v>
      </c>
      <c r="W267">
        <v>0.17599999999999999</v>
      </c>
      <c r="X267">
        <v>100.32</v>
      </c>
      <c r="Y267" s="6">
        <f t="shared" si="8"/>
        <v>7323.36</v>
      </c>
      <c r="AA267" s="3">
        <f t="shared" si="9"/>
        <v>0.27543854370392656</v>
      </c>
    </row>
    <row r="268" spans="1:27">
      <c r="A268" s="1">
        <v>298</v>
      </c>
      <c r="B268" t="s">
        <v>167</v>
      </c>
      <c r="C268" t="s">
        <v>543</v>
      </c>
      <c r="D268">
        <v>2</v>
      </c>
      <c r="E268" t="s">
        <v>553</v>
      </c>
      <c r="F268" t="s">
        <v>828</v>
      </c>
      <c r="G268" t="s">
        <v>167</v>
      </c>
      <c r="H268" t="s">
        <v>1722</v>
      </c>
      <c r="I268">
        <v>1</v>
      </c>
      <c r="J268">
        <v>6.38</v>
      </c>
      <c r="K268">
        <v>7172.82</v>
      </c>
      <c r="L268">
        <v>56117</v>
      </c>
      <c r="M268" s="5">
        <v>39282</v>
      </c>
      <c r="N268">
        <v>6547</v>
      </c>
      <c r="O268">
        <v>30</v>
      </c>
      <c r="P268">
        <v>25562.18</v>
      </c>
      <c r="Q268">
        <v>356</v>
      </c>
      <c r="R268" t="s">
        <v>1722</v>
      </c>
      <c r="S268" t="s">
        <v>2571</v>
      </c>
      <c r="T268" t="s">
        <v>2694</v>
      </c>
      <c r="U268" t="s">
        <v>3421</v>
      </c>
      <c r="V268">
        <v>12</v>
      </c>
      <c r="W268">
        <v>0.66999999999999993</v>
      </c>
      <c r="X268">
        <v>184.16</v>
      </c>
      <c r="Y268" s="6">
        <f t="shared" si="8"/>
        <v>13443.68</v>
      </c>
      <c r="AA268" s="3">
        <f t="shared" si="9"/>
        <v>0.34223512041138437</v>
      </c>
    </row>
    <row r="269" spans="1:27">
      <c r="A269" s="1">
        <v>299</v>
      </c>
      <c r="B269" t="s">
        <v>168</v>
      </c>
      <c r="C269" t="s">
        <v>543</v>
      </c>
      <c r="D269">
        <v>2</v>
      </c>
      <c r="E269" t="s">
        <v>552</v>
      </c>
      <c r="F269" t="s">
        <v>829</v>
      </c>
      <c r="G269" t="s">
        <v>168</v>
      </c>
      <c r="H269" t="s">
        <v>1723</v>
      </c>
      <c r="I269">
        <v>1</v>
      </c>
      <c r="J269">
        <v>2.54</v>
      </c>
      <c r="K269">
        <v>17926.060000000001</v>
      </c>
      <c r="L269">
        <v>53778</v>
      </c>
      <c r="M269" s="5">
        <v>37644.68</v>
      </c>
      <c r="N269">
        <v>6274.11</v>
      </c>
      <c r="O269">
        <v>30</v>
      </c>
      <c r="P269">
        <v>13444.51</v>
      </c>
      <c r="Q269">
        <v>75</v>
      </c>
      <c r="R269" t="s">
        <v>1723</v>
      </c>
      <c r="S269" t="s">
        <v>2572</v>
      </c>
      <c r="T269" t="s">
        <v>2694</v>
      </c>
      <c r="U269" t="s">
        <v>3422</v>
      </c>
      <c r="V269">
        <v>68</v>
      </c>
      <c r="W269">
        <v>0.2</v>
      </c>
      <c r="X269">
        <v>58</v>
      </c>
      <c r="Y269" s="6">
        <f t="shared" si="8"/>
        <v>4234</v>
      </c>
      <c r="AA269" s="3">
        <f t="shared" si="9"/>
        <v>0.11247273187074508</v>
      </c>
    </row>
    <row r="270" spans="1:27">
      <c r="A270" s="1">
        <v>300</v>
      </c>
      <c r="B270" t="s">
        <v>168</v>
      </c>
      <c r="C270" t="s">
        <v>543</v>
      </c>
      <c r="D270">
        <v>5</v>
      </c>
      <c r="E270" t="s">
        <v>554</v>
      </c>
      <c r="F270" t="s">
        <v>830</v>
      </c>
      <c r="G270" t="s">
        <v>168</v>
      </c>
      <c r="H270" t="s">
        <v>1724</v>
      </c>
      <c r="I270">
        <v>1</v>
      </c>
      <c r="J270">
        <v>0.87</v>
      </c>
      <c r="K270">
        <v>52054.52</v>
      </c>
      <c r="L270">
        <v>124931</v>
      </c>
      <c r="M270" s="5">
        <v>87451.45</v>
      </c>
      <c r="N270">
        <v>14575.24</v>
      </c>
      <c r="O270">
        <v>30</v>
      </c>
      <c r="P270">
        <v>20821.689999999999</v>
      </c>
      <c r="Q270">
        <v>40</v>
      </c>
      <c r="R270" t="s">
        <v>1724</v>
      </c>
      <c r="S270" t="s">
        <v>2573</v>
      </c>
      <c r="T270" t="s">
        <v>2694</v>
      </c>
      <c r="U270" t="s">
        <v>3423</v>
      </c>
      <c r="V270">
        <v>16</v>
      </c>
      <c r="W270">
        <v>0.47299999999999998</v>
      </c>
      <c r="X270">
        <v>430.06</v>
      </c>
      <c r="Y270" s="6">
        <f t="shared" si="8"/>
        <v>31394.38</v>
      </c>
      <c r="AA270" s="3">
        <f t="shared" si="9"/>
        <v>0.35899210361863643</v>
      </c>
    </row>
    <row r="271" spans="1:27">
      <c r="A271" s="1">
        <v>301</v>
      </c>
      <c r="B271" t="s">
        <v>169</v>
      </c>
      <c r="C271" t="s">
        <v>543</v>
      </c>
      <c r="D271">
        <v>4</v>
      </c>
      <c r="E271" t="s">
        <v>554</v>
      </c>
      <c r="F271" t="s">
        <v>831</v>
      </c>
      <c r="G271" t="s">
        <v>169</v>
      </c>
      <c r="H271" t="s">
        <v>1725</v>
      </c>
      <c r="I271">
        <v>1</v>
      </c>
      <c r="J271">
        <v>2.16</v>
      </c>
      <c r="K271">
        <v>20429.13</v>
      </c>
      <c r="L271">
        <v>57373</v>
      </c>
      <c r="M271" s="5">
        <v>40161</v>
      </c>
      <c r="N271">
        <v>6693.5</v>
      </c>
      <c r="O271">
        <v>30</v>
      </c>
      <c r="P271">
        <v>13038.37</v>
      </c>
      <c r="Q271">
        <v>64</v>
      </c>
      <c r="R271" t="s">
        <v>1725</v>
      </c>
      <c r="S271" t="s">
        <v>2574</v>
      </c>
      <c r="T271" t="s">
        <v>2694</v>
      </c>
      <c r="U271" t="s">
        <v>3424</v>
      </c>
      <c r="V271">
        <v>36</v>
      </c>
      <c r="W271">
        <v>0.46</v>
      </c>
      <c r="X271">
        <v>174.7</v>
      </c>
      <c r="Y271" s="6">
        <f t="shared" si="8"/>
        <v>12753.099999999999</v>
      </c>
      <c r="AA271" s="3">
        <f t="shared" si="9"/>
        <v>0.31754936381066207</v>
      </c>
    </row>
    <row r="272" spans="1:27">
      <c r="A272" s="1">
        <v>302</v>
      </c>
      <c r="B272" t="s">
        <v>169</v>
      </c>
      <c r="C272" t="s">
        <v>543</v>
      </c>
      <c r="D272">
        <v>5</v>
      </c>
      <c r="E272" t="s">
        <v>554</v>
      </c>
      <c r="F272" t="s">
        <v>832</v>
      </c>
      <c r="G272" t="s">
        <v>169</v>
      </c>
      <c r="H272" t="s">
        <v>1726</v>
      </c>
      <c r="I272">
        <v>1</v>
      </c>
      <c r="J272">
        <v>2.73</v>
      </c>
      <c r="K272">
        <v>28456.86</v>
      </c>
      <c r="L272">
        <v>79919</v>
      </c>
      <c r="M272" s="5">
        <v>55943.16</v>
      </c>
      <c r="N272">
        <v>9323.86</v>
      </c>
      <c r="O272">
        <v>30</v>
      </c>
      <c r="P272">
        <v>18162.439999999999</v>
      </c>
      <c r="Q272">
        <v>64</v>
      </c>
      <c r="R272" t="s">
        <v>1726</v>
      </c>
      <c r="S272" t="s">
        <v>2575</v>
      </c>
      <c r="T272" t="s">
        <v>2694</v>
      </c>
      <c r="U272" t="s">
        <v>3425</v>
      </c>
      <c r="V272">
        <v>77</v>
      </c>
      <c r="W272">
        <v>0.74</v>
      </c>
      <c r="X272">
        <v>232.8</v>
      </c>
      <c r="Y272" s="6">
        <f t="shared" si="8"/>
        <v>16994.400000000001</v>
      </c>
      <c r="AA272" s="3">
        <f t="shared" si="9"/>
        <v>0.30377976503293702</v>
      </c>
    </row>
    <row r="273" spans="1:27">
      <c r="A273" s="1">
        <v>303</v>
      </c>
      <c r="B273" t="s">
        <v>169</v>
      </c>
      <c r="C273" t="s">
        <v>543</v>
      </c>
      <c r="D273">
        <v>3</v>
      </c>
      <c r="E273" t="s">
        <v>554</v>
      </c>
      <c r="F273" t="s">
        <v>833</v>
      </c>
      <c r="G273" t="s">
        <v>169</v>
      </c>
      <c r="H273" t="s">
        <v>1727</v>
      </c>
      <c r="I273">
        <v>1</v>
      </c>
      <c r="J273">
        <v>2.71</v>
      </c>
      <c r="K273">
        <v>15470.84</v>
      </c>
      <c r="L273">
        <v>43449</v>
      </c>
      <c r="M273" s="5">
        <v>30414.22</v>
      </c>
      <c r="N273">
        <v>5069.04</v>
      </c>
      <c r="O273">
        <v>30</v>
      </c>
      <c r="P273">
        <v>9874.34</v>
      </c>
      <c r="Q273">
        <v>64</v>
      </c>
      <c r="R273" t="s">
        <v>1727</v>
      </c>
      <c r="S273" t="s">
        <v>2576</v>
      </c>
      <c r="T273" t="s">
        <v>2694</v>
      </c>
      <c r="U273" t="s">
        <v>3426</v>
      </c>
      <c r="V273">
        <v>27</v>
      </c>
      <c r="W273">
        <v>0.3</v>
      </c>
      <c r="X273">
        <v>108.2</v>
      </c>
      <c r="Y273" s="6">
        <f t="shared" si="8"/>
        <v>7898.6</v>
      </c>
      <c r="AA273" s="3">
        <f t="shared" si="9"/>
        <v>0.25970088991267898</v>
      </c>
    </row>
    <row r="274" spans="1:27">
      <c r="A274" s="1">
        <v>304</v>
      </c>
      <c r="B274" t="s">
        <v>169</v>
      </c>
      <c r="C274" t="s">
        <v>543</v>
      </c>
      <c r="D274">
        <v>6</v>
      </c>
      <c r="E274" t="s">
        <v>554</v>
      </c>
      <c r="F274" t="s">
        <v>834</v>
      </c>
      <c r="G274" t="s">
        <v>169</v>
      </c>
      <c r="H274" t="s">
        <v>1728</v>
      </c>
      <c r="I274">
        <v>1</v>
      </c>
      <c r="J274">
        <v>2.39</v>
      </c>
      <c r="K274">
        <v>14819.83</v>
      </c>
      <c r="L274">
        <v>41621</v>
      </c>
      <c r="M274" s="5">
        <v>29134.62</v>
      </c>
      <c r="N274">
        <v>4855.7700000000004</v>
      </c>
      <c r="O274">
        <v>30</v>
      </c>
      <c r="P274">
        <v>9459.02</v>
      </c>
      <c r="Q274">
        <v>64</v>
      </c>
      <c r="R274" t="s">
        <v>1728</v>
      </c>
      <c r="S274" t="s">
        <v>2577</v>
      </c>
      <c r="T274" t="s">
        <v>2694</v>
      </c>
      <c r="U274" t="s">
        <v>3427</v>
      </c>
      <c r="V274">
        <v>56</v>
      </c>
      <c r="W274">
        <v>0.25</v>
      </c>
      <c r="X274">
        <v>100</v>
      </c>
      <c r="Y274" s="6">
        <f t="shared" si="8"/>
        <v>7300</v>
      </c>
      <c r="AA274" s="3">
        <f t="shared" si="9"/>
        <v>0.25056101641277628</v>
      </c>
    </row>
    <row r="275" spans="1:27">
      <c r="A275" s="1">
        <v>305</v>
      </c>
      <c r="B275" t="s">
        <v>169</v>
      </c>
      <c r="C275" t="s">
        <v>543</v>
      </c>
      <c r="D275">
        <v>2</v>
      </c>
      <c r="E275" t="s">
        <v>555</v>
      </c>
      <c r="F275" t="s">
        <v>835</v>
      </c>
      <c r="G275" t="s">
        <v>169</v>
      </c>
      <c r="H275" t="s">
        <v>1729</v>
      </c>
      <c r="I275">
        <v>1</v>
      </c>
      <c r="J275">
        <v>12.47</v>
      </c>
      <c r="K275">
        <v>100485.41</v>
      </c>
      <c r="L275">
        <v>301456</v>
      </c>
      <c r="M275" s="5">
        <v>211019</v>
      </c>
      <c r="N275">
        <v>35169.83</v>
      </c>
      <c r="O275">
        <v>30</v>
      </c>
      <c r="P275">
        <v>75363.759999999995</v>
      </c>
      <c r="Q275">
        <v>75</v>
      </c>
      <c r="R275" t="s">
        <v>1729</v>
      </c>
      <c r="S275" t="s">
        <v>2578</v>
      </c>
      <c r="T275" t="s">
        <v>2694</v>
      </c>
      <c r="U275" t="s">
        <v>3428</v>
      </c>
      <c r="V275">
        <v>100</v>
      </c>
      <c r="W275">
        <v>1.71</v>
      </c>
      <c r="X275">
        <v>461.7</v>
      </c>
      <c r="Y275" s="6">
        <f t="shared" si="8"/>
        <v>33704.1</v>
      </c>
      <c r="AA275" s="3">
        <f t="shared" si="9"/>
        <v>0.15972068865836725</v>
      </c>
    </row>
    <row r="276" spans="1:27">
      <c r="A276" s="1">
        <v>306</v>
      </c>
      <c r="B276" t="s">
        <v>170</v>
      </c>
      <c r="C276" t="s">
        <v>543</v>
      </c>
      <c r="D276">
        <v>22</v>
      </c>
      <c r="E276" t="s">
        <v>552</v>
      </c>
      <c r="F276" t="s">
        <v>836</v>
      </c>
      <c r="G276" t="s">
        <v>170</v>
      </c>
      <c r="H276" t="s">
        <v>1730</v>
      </c>
      <c r="I276">
        <v>1</v>
      </c>
      <c r="J276">
        <v>3.65</v>
      </c>
      <c r="K276">
        <v>2956.42</v>
      </c>
      <c r="L276">
        <v>19710</v>
      </c>
      <c r="M276" s="5">
        <v>13797</v>
      </c>
      <c r="N276">
        <v>2299.5</v>
      </c>
      <c r="O276">
        <v>30</v>
      </c>
      <c r="P276">
        <v>8541.08</v>
      </c>
      <c r="Q276">
        <v>289</v>
      </c>
      <c r="R276" t="s">
        <v>1730</v>
      </c>
      <c r="S276" t="s">
        <v>2579</v>
      </c>
      <c r="T276" t="s">
        <v>2694</v>
      </c>
      <c r="U276" t="s">
        <v>3429</v>
      </c>
      <c r="V276">
        <v>1</v>
      </c>
      <c r="W276">
        <v>0.06</v>
      </c>
      <c r="X276">
        <v>18</v>
      </c>
      <c r="Y276" s="6">
        <f t="shared" si="8"/>
        <v>1314</v>
      </c>
      <c r="AA276" s="3">
        <f t="shared" si="9"/>
        <v>9.5238095238095233E-2</v>
      </c>
    </row>
    <row r="277" spans="1:27">
      <c r="A277" s="1">
        <v>307</v>
      </c>
      <c r="B277" t="s">
        <v>170</v>
      </c>
      <c r="C277" t="s">
        <v>543</v>
      </c>
      <c r="D277">
        <v>9</v>
      </c>
      <c r="E277" t="s">
        <v>552</v>
      </c>
      <c r="F277" t="s">
        <v>837</v>
      </c>
      <c r="G277" t="s">
        <v>170</v>
      </c>
      <c r="H277" t="s">
        <v>1731</v>
      </c>
      <c r="I277">
        <v>1</v>
      </c>
      <c r="J277">
        <v>2.82</v>
      </c>
      <c r="K277">
        <v>27382.29</v>
      </c>
      <c r="L277">
        <v>80778</v>
      </c>
      <c r="M277" s="5">
        <v>48466.71</v>
      </c>
      <c r="N277">
        <v>8077.79</v>
      </c>
      <c r="O277">
        <v>40</v>
      </c>
      <c r="P277">
        <v>13006.63</v>
      </c>
      <c r="Q277">
        <v>48</v>
      </c>
      <c r="R277" t="s">
        <v>1731</v>
      </c>
      <c r="S277" t="s">
        <v>2580</v>
      </c>
      <c r="T277" t="s">
        <v>2694</v>
      </c>
      <c r="U277" t="s">
        <v>3430</v>
      </c>
      <c r="V277">
        <v>9</v>
      </c>
      <c r="W277">
        <v>0.35799999999999998</v>
      </c>
      <c r="X277">
        <v>270.68</v>
      </c>
      <c r="Y277" s="6">
        <f t="shared" si="8"/>
        <v>19759.64</v>
      </c>
      <c r="AA277" s="3">
        <f t="shared" si="9"/>
        <v>0.40769509628361406</v>
      </c>
    </row>
    <row r="278" spans="1:27">
      <c r="A278" s="1">
        <v>308</v>
      </c>
      <c r="B278" t="s">
        <v>170</v>
      </c>
      <c r="C278" t="s">
        <v>543</v>
      </c>
      <c r="D278">
        <v>21</v>
      </c>
      <c r="E278" t="s">
        <v>552</v>
      </c>
      <c r="F278" t="s">
        <v>838</v>
      </c>
      <c r="G278" t="s">
        <v>170</v>
      </c>
      <c r="H278" t="s">
        <v>1732</v>
      </c>
      <c r="I278">
        <v>1</v>
      </c>
      <c r="J278">
        <v>2.38</v>
      </c>
      <c r="K278">
        <v>2656.1</v>
      </c>
      <c r="L278">
        <v>22861</v>
      </c>
      <c r="M278" s="5">
        <v>16002.66</v>
      </c>
      <c r="N278">
        <v>2667.11</v>
      </c>
      <c r="O278">
        <v>30</v>
      </c>
      <c r="P278">
        <v>10679.45</v>
      </c>
      <c r="Q278">
        <v>402</v>
      </c>
      <c r="R278" t="s">
        <v>1732</v>
      </c>
      <c r="S278" t="s">
        <v>2581</v>
      </c>
      <c r="T278" t="s">
        <v>2694</v>
      </c>
      <c r="U278" t="s">
        <v>3431</v>
      </c>
      <c r="V278">
        <v>1</v>
      </c>
      <c r="W278">
        <v>0.08</v>
      </c>
      <c r="X278">
        <v>30.4</v>
      </c>
      <c r="Y278" s="6">
        <f t="shared" si="8"/>
        <v>2219.1999999999998</v>
      </c>
      <c r="AA278" s="3">
        <f t="shared" si="9"/>
        <v>0.13867694495790073</v>
      </c>
    </row>
    <row r="279" spans="1:27">
      <c r="A279" s="1">
        <v>309</v>
      </c>
      <c r="B279" t="s">
        <v>170</v>
      </c>
      <c r="C279" t="s">
        <v>543</v>
      </c>
      <c r="D279">
        <v>12</v>
      </c>
      <c r="E279" t="s">
        <v>553</v>
      </c>
      <c r="F279" t="s">
        <v>839</v>
      </c>
      <c r="G279" t="s">
        <v>170</v>
      </c>
      <c r="H279" t="s">
        <v>1733</v>
      </c>
      <c r="I279">
        <v>1</v>
      </c>
      <c r="J279">
        <v>3.5</v>
      </c>
      <c r="K279">
        <v>25626.48</v>
      </c>
      <c r="L279">
        <v>76880</v>
      </c>
      <c r="M279" s="5">
        <v>46128</v>
      </c>
      <c r="N279">
        <v>7688</v>
      </c>
      <c r="O279">
        <v>40</v>
      </c>
      <c r="P279">
        <v>12813.52</v>
      </c>
      <c r="Q279">
        <v>50</v>
      </c>
      <c r="R279" t="s">
        <v>1733</v>
      </c>
      <c r="S279" t="s">
        <v>2582</v>
      </c>
      <c r="T279" t="s">
        <v>2694</v>
      </c>
      <c r="U279" t="s">
        <v>3432</v>
      </c>
      <c r="V279">
        <v>10</v>
      </c>
      <c r="W279">
        <v>0.44</v>
      </c>
      <c r="X279">
        <v>171.6</v>
      </c>
      <c r="Y279" s="6">
        <f t="shared" si="8"/>
        <v>12526.8</v>
      </c>
      <c r="AA279" s="3">
        <f t="shared" si="9"/>
        <v>0.27156607700312174</v>
      </c>
    </row>
    <row r="280" spans="1:27">
      <c r="A280" s="1">
        <v>310</v>
      </c>
      <c r="B280" t="s">
        <v>170</v>
      </c>
      <c r="C280" t="s">
        <v>543</v>
      </c>
      <c r="D280">
        <v>25</v>
      </c>
      <c r="E280" t="s">
        <v>559</v>
      </c>
      <c r="F280" t="s">
        <v>840</v>
      </c>
      <c r="G280" t="s">
        <v>170</v>
      </c>
      <c r="H280" t="s">
        <v>1734</v>
      </c>
      <c r="I280">
        <v>1</v>
      </c>
      <c r="J280">
        <v>2.92</v>
      </c>
      <c r="K280">
        <v>15158.02</v>
      </c>
      <c r="L280">
        <v>51024</v>
      </c>
      <c r="M280" s="5">
        <v>35716.720000000001</v>
      </c>
      <c r="N280">
        <v>5952.79</v>
      </c>
      <c r="O280">
        <v>30</v>
      </c>
      <c r="P280">
        <v>14605.91</v>
      </c>
      <c r="Q280">
        <v>96</v>
      </c>
      <c r="R280" t="s">
        <v>1734</v>
      </c>
      <c r="S280" t="s">
        <v>2583</v>
      </c>
      <c r="T280" t="s">
        <v>2694</v>
      </c>
      <c r="U280" t="s">
        <v>3433</v>
      </c>
      <c r="V280">
        <v>6</v>
      </c>
      <c r="W280">
        <v>0.19</v>
      </c>
      <c r="X280">
        <v>94.95</v>
      </c>
      <c r="Y280" s="6">
        <f t="shared" si="8"/>
        <v>6931.35</v>
      </c>
      <c r="AA280" s="3">
        <f t="shared" si="9"/>
        <v>0.19406457255873441</v>
      </c>
    </row>
    <row r="281" spans="1:27">
      <c r="A281" s="1">
        <v>311</v>
      </c>
      <c r="B281" t="s">
        <v>170</v>
      </c>
      <c r="C281" t="s">
        <v>543</v>
      </c>
      <c r="D281">
        <v>13</v>
      </c>
      <c r="E281" t="s">
        <v>553</v>
      </c>
      <c r="F281" t="s">
        <v>841</v>
      </c>
      <c r="G281" t="s">
        <v>170</v>
      </c>
      <c r="H281" t="s">
        <v>1735</v>
      </c>
      <c r="I281">
        <v>1</v>
      </c>
      <c r="J281">
        <v>4.24</v>
      </c>
      <c r="K281">
        <v>57625.91</v>
      </c>
      <c r="L281">
        <v>169997</v>
      </c>
      <c r="M281" s="5">
        <v>101998.01</v>
      </c>
      <c r="N281">
        <v>16999.669999999998</v>
      </c>
      <c r="O281">
        <v>40</v>
      </c>
      <c r="P281">
        <v>27372.43</v>
      </c>
      <c r="Q281">
        <v>48</v>
      </c>
      <c r="R281" t="s">
        <v>1735</v>
      </c>
      <c r="S281" t="s">
        <v>2584</v>
      </c>
      <c r="T281" t="s">
        <v>2694</v>
      </c>
      <c r="U281" t="s">
        <v>3434</v>
      </c>
      <c r="V281">
        <v>18</v>
      </c>
      <c r="W281">
        <v>0.70699999999999996</v>
      </c>
      <c r="X281">
        <v>593.4</v>
      </c>
      <c r="Y281" s="6">
        <f t="shared" si="8"/>
        <v>43318.2</v>
      </c>
      <c r="AA281" s="3">
        <f t="shared" si="9"/>
        <v>0.4246965210399693</v>
      </c>
    </row>
    <row r="282" spans="1:27">
      <c r="A282" s="1">
        <v>312</v>
      </c>
      <c r="B282" t="s">
        <v>170</v>
      </c>
      <c r="C282" t="s">
        <v>543</v>
      </c>
      <c r="D282">
        <v>1</v>
      </c>
      <c r="E282" t="s">
        <v>555</v>
      </c>
      <c r="F282" t="s">
        <v>842</v>
      </c>
      <c r="G282" t="s">
        <v>170</v>
      </c>
      <c r="H282" t="s">
        <v>1736</v>
      </c>
      <c r="I282">
        <v>1</v>
      </c>
      <c r="J282">
        <v>19.91</v>
      </c>
      <c r="K282">
        <v>24770.87</v>
      </c>
      <c r="L282">
        <v>107514</v>
      </c>
      <c r="M282" s="5">
        <v>75259.62</v>
      </c>
      <c r="N282">
        <v>12543.27</v>
      </c>
      <c r="O282">
        <v>30</v>
      </c>
      <c r="P282">
        <v>37945.480000000003</v>
      </c>
      <c r="Q282">
        <v>153</v>
      </c>
      <c r="R282" t="s">
        <v>1736</v>
      </c>
      <c r="S282" t="s">
        <v>2585</v>
      </c>
      <c r="T282" t="s">
        <v>2694</v>
      </c>
      <c r="U282" t="s">
        <v>3435</v>
      </c>
      <c r="V282">
        <v>14</v>
      </c>
      <c r="W282">
        <v>0.13900000000000001</v>
      </c>
      <c r="X282">
        <v>83.4</v>
      </c>
      <c r="Y282" s="6">
        <f t="shared" si="8"/>
        <v>6088.2000000000007</v>
      </c>
      <c r="AA282" s="3">
        <f t="shared" si="9"/>
        <v>8.0895970508487833E-2</v>
      </c>
    </row>
    <row r="283" spans="1:27">
      <c r="A283" s="1">
        <v>313</v>
      </c>
      <c r="B283" t="s">
        <v>170</v>
      </c>
      <c r="C283" t="s">
        <v>543</v>
      </c>
      <c r="D283">
        <v>11</v>
      </c>
      <c r="E283" t="s">
        <v>554</v>
      </c>
      <c r="F283" t="s">
        <v>843</v>
      </c>
      <c r="G283" t="s">
        <v>170</v>
      </c>
      <c r="H283" t="s">
        <v>1737</v>
      </c>
      <c r="I283">
        <v>1</v>
      </c>
      <c r="J283">
        <v>1.1100000000000001</v>
      </c>
      <c r="K283">
        <v>25055.67</v>
      </c>
      <c r="L283">
        <v>70366</v>
      </c>
      <c r="M283" s="5">
        <v>49256.11</v>
      </c>
      <c r="N283">
        <v>8209.35</v>
      </c>
      <c r="O283">
        <v>30</v>
      </c>
      <c r="P283">
        <v>15991.09</v>
      </c>
      <c r="Q283">
        <v>64</v>
      </c>
      <c r="R283" t="s">
        <v>1737</v>
      </c>
      <c r="S283" t="s">
        <v>2586</v>
      </c>
      <c r="T283" t="s">
        <v>2694</v>
      </c>
      <c r="U283" t="s">
        <v>3436</v>
      </c>
      <c r="V283">
        <v>1</v>
      </c>
      <c r="W283">
        <v>0.41</v>
      </c>
      <c r="X283">
        <v>442.8</v>
      </c>
      <c r="Y283" s="6">
        <f t="shared" si="8"/>
        <v>32324.400000000001</v>
      </c>
      <c r="AA283" s="3">
        <f t="shared" si="9"/>
        <v>0.65625157975325299</v>
      </c>
    </row>
    <row r="284" spans="1:27">
      <c r="A284" s="1">
        <v>314</v>
      </c>
      <c r="B284" t="s">
        <v>171</v>
      </c>
      <c r="C284" t="s">
        <v>543</v>
      </c>
      <c r="D284">
        <v>1</v>
      </c>
      <c r="E284" t="s">
        <v>553</v>
      </c>
      <c r="F284" t="s">
        <v>844</v>
      </c>
      <c r="G284" t="s">
        <v>171</v>
      </c>
      <c r="H284" t="s">
        <v>1738</v>
      </c>
      <c r="I284">
        <v>1</v>
      </c>
      <c r="J284">
        <v>2.76</v>
      </c>
      <c r="K284">
        <v>74440.86</v>
      </c>
      <c r="L284">
        <v>178659</v>
      </c>
      <c r="M284" s="5">
        <v>125061</v>
      </c>
      <c r="N284">
        <v>20843.5</v>
      </c>
      <c r="O284">
        <v>30</v>
      </c>
      <c r="P284">
        <v>29776.639999999999</v>
      </c>
      <c r="Q284">
        <v>40</v>
      </c>
      <c r="R284" t="s">
        <v>1738</v>
      </c>
      <c r="S284" t="s">
        <v>2587</v>
      </c>
      <c r="T284" t="s">
        <v>2694</v>
      </c>
      <c r="U284" t="s">
        <v>3437</v>
      </c>
      <c r="V284">
        <v>16</v>
      </c>
      <c r="W284">
        <v>0.89</v>
      </c>
      <c r="X284">
        <v>800.74</v>
      </c>
      <c r="Y284" s="6">
        <f t="shared" si="8"/>
        <v>58454.020000000004</v>
      </c>
      <c r="AA284" s="3">
        <f t="shared" si="9"/>
        <v>0.46740406681539415</v>
      </c>
    </row>
    <row r="285" spans="1:27">
      <c r="A285" s="1">
        <v>316</v>
      </c>
      <c r="B285" t="s">
        <v>172</v>
      </c>
      <c r="C285" t="s">
        <v>543</v>
      </c>
      <c r="D285">
        <v>2</v>
      </c>
      <c r="E285" t="s">
        <v>552</v>
      </c>
      <c r="F285" t="s">
        <v>845</v>
      </c>
      <c r="G285" t="s">
        <v>172</v>
      </c>
      <c r="H285" t="s">
        <v>1739</v>
      </c>
      <c r="I285">
        <v>1</v>
      </c>
      <c r="J285">
        <v>2.2999999999999998</v>
      </c>
      <c r="K285">
        <v>2916.73</v>
      </c>
      <c r="L285">
        <v>12420</v>
      </c>
      <c r="M285" s="5">
        <v>8694</v>
      </c>
      <c r="N285">
        <v>1449</v>
      </c>
      <c r="O285">
        <v>30</v>
      </c>
      <c r="P285">
        <v>4328.2700000000004</v>
      </c>
      <c r="Q285">
        <v>148</v>
      </c>
      <c r="R285" t="s">
        <v>1739</v>
      </c>
      <c r="S285" t="s">
        <v>2588</v>
      </c>
      <c r="T285" t="s">
        <v>2694</v>
      </c>
      <c r="U285" t="s">
        <v>3438</v>
      </c>
      <c r="V285">
        <v>1</v>
      </c>
      <c r="W285">
        <v>0.02</v>
      </c>
      <c r="X285">
        <v>9.5</v>
      </c>
      <c r="Y285" s="6">
        <f t="shared" si="8"/>
        <v>693.5</v>
      </c>
      <c r="AA285" s="3">
        <f t="shared" si="9"/>
        <v>7.9767655854612374E-2</v>
      </c>
    </row>
    <row r="286" spans="1:27">
      <c r="A286" s="1">
        <v>317</v>
      </c>
      <c r="B286" t="s">
        <v>173</v>
      </c>
      <c r="C286" t="s">
        <v>543</v>
      </c>
      <c r="D286">
        <v>1</v>
      </c>
      <c r="E286" t="s">
        <v>553</v>
      </c>
      <c r="F286" t="s">
        <v>846</v>
      </c>
      <c r="G286" t="s">
        <v>173</v>
      </c>
      <c r="H286" t="s">
        <v>1671</v>
      </c>
      <c r="I286">
        <v>1</v>
      </c>
      <c r="J286">
        <v>2.34</v>
      </c>
      <c r="K286">
        <v>27736.86</v>
      </c>
      <c r="L286">
        <v>83211</v>
      </c>
      <c r="M286" s="5">
        <v>49927</v>
      </c>
      <c r="N286">
        <v>8321.17</v>
      </c>
      <c r="O286">
        <v>40</v>
      </c>
      <c r="P286">
        <v>13868.97</v>
      </c>
      <c r="Q286">
        <v>50</v>
      </c>
      <c r="R286" t="s">
        <v>1671</v>
      </c>
      <c r="S286" t="s">
        <v>2520</v>
      </c>
      <c r="T286" t="s">
        <v>2694</v>
      </c>
      <c r="U286" t="s">
        <v>3370</v>
      </c>
      <c r="V286">
        <v>2</v>
      </c>
      <c r="W286">
        <v>0.309</v>
      </c>
      <c r="X286">
        <v>216.3</v>
      </c>
      <c r="Y286" s="6">
        <f t="shared" si="8"/>
        <v>15789.900000000001</v>
      </c>
      <c r="AA286" s="3">
        <f t="shared" si="9"/>
        <v>0.31625973921926015</v>
      </c>
    </row>
    <row r="287" spans="1:27">
      <c r="A287" s="1">
        <v>319</v>
      </c>
      <c r="B287" t="s">
        <v>174</v>
      </c>
      <c r="C287" t="s">
        <v>543</v>
      </c>
      <c r="D287">
        <v>12</v>
      </c>
      <c r="E287" t="s">
        <v>552</v>
      </c>
      <c r="F287" t="s">
        <v>847</v>
      </c>
      <c r="G287" t="s">
        <v>174</v>
      </c>
      <c r="H287" t="s">
        <v>1740</v>
      </c>
      <c r="I287">
        <v>1</v>
      </c>
      <c r="J287">
        <v>2</v>
      </c>
      <c r="K287">
        <v>7888.74</v>
      </c>
      <c r="L287">
        <v>32123</v>
      </c>
      <c r="M287" s="5">
        <v>22486</v>
      </c>
      <c r="N287">
        <v>3747.67</v>
      </c>
      <c r="O287">
        <v>30</v>
      </c>
      <c r="P287">
        <v>10849.59</v>
      </c>
      <c r="Q287">
        <v>138</v>
      </c>
      <c r="R287" t="s">
        <v>1740</v>
      </c>
      <c r="S287" t="s">
        <v>2589</v>
      </c>
      <c r="T287" t="s">
        <v>2694</v>
      </c>
      <c r="U287" t="s">
        <v>3439</v>
      </c>
      <c r="V287">
        <v>9</v>
      </c>
      <c r="W287">
        <v>0.13200000000000001</v>
      </c>
      <c r="X287">
        <v>85.8</v>
      </c>
      <c r="Y287" s="6">
        <f t="shared" si="8"/>
        <v>6263.4</v>
      </c>
      <c r="AA287" s="3">
        <f t="shared" si="9"/>
        <v>0.27854665124966643</v>
      </c>
    </row>
    <row r="288" spans="1:27">
      <c r="A288" s="1">
        <v>320</v>
      </c>
      <c r="B288" t="s">
        <v>175</v>
      </c>
      <c r="C288" t="s">
        <v>543</v>
      </c>
      <c r="D288">
        <v>6</v>
      </c>
      <c r="E288" t="s">
        <v>553</v>
      </c>
      <c r="F288" t="s">
        <v>848</v>
      </c>
      <c r="G288" t="s">
        <v>175</v>
      </c>
      <c r="H288" t="s">
        <v>1741</v>
      </c>
      <c r="I288">
        <v>1</v>
      </c>
      <c r="J288">
        <v>2.94</v>
      </c>
      <c r="K288">
        <v>6626.44</v>
      </c>
      <c r="L288">
        <v>27141</v>
      </c>
      <c r="M288" s="5">
        <v>18999</v>
      </c>
      <c r="N288">
        <v>3166.5</v>
      </c>
      <c r="O288">
        <v>30</v>
      </c>
      <c r="P288">
        <v>9206.06</v>
      </c>
      <c r="Q288">
        <v>139</v>
      </c>
      <c r="R288" t="s">
        <v>1741</v>
      </c>
      <c r="S288" t="s">
        <v>2590</v>
      </c>
      <c r="T288" t="s">
        <v>2694</v>
      </c>
      <c r="U288" t="s">
        <v>3440</v>
      </c>
      <c r="V288">
        <v>12</v>
      </c>
      <c r="W288">
        <v>0.04</v>
      </c>
      <c r="X288">
        <v>20.399999999999999</v>
      </c>
      <c r="Y288" s="6">
        <f t="shared" ref="Y288:Y345" si="10">+X288*73</f>
        <v>1489.1999999999998</v>
      </c>
      <c r="AA288" s="3">
        <f t="shared" si="9"/>
        <v>7.8383072793304906E-2</v>
      </c>
    </row>
    <row r="289" spans="1:27">
      <c r="A289" s="1">
        <v>321</v>
      </c>
      <c r="B289" t="s">
        <v>176</v>
      </c>
      <c r="C289" t="s">
        <v>543</v>
      </c>
      <c r="D289">
        <v>5</v>
      </c>
      <c r="E289" t="s">
        <v>553</v>
      </c>
      <c r="F289" t="s">
        <v>849</v>
      </c>
      <c r="G289" t="s">
        <v>176</v>
      </c>
      <c r="H289" t="s">
        <v>1742</v>
      </c>
      <c r="I289">
        <v>1</v>
      </c>
      <c r="J289">
        <v>1.38</v>
      </c>
      <c r="K289">
        <v>4177.25</v>
      </c>
      <c r="L289">
        <v>37325</v>
      </c>
      <c r="M289" s="5">
        <v>26128</v>
      </c>
      <c r="N289">
        <v>4354.67</v>
      </c>
      <c r="O289">
        <v>30</v>
      </c>
      <c r="P289">
        <v>17596.080000000002</v>
      </c>
      <c r="Q289">
        <v>421</v>
      </c>
      <c r="R289" t="s">
        <v>1742</v>
      </c>
      <c r="S289" t="s">
        <v>2591</v>
      </c>
      <c r="T289" t="s">
        <v>2694</v>
      </c>
      <c r="U289" t="s">
        <v>3441</v>
      </c>
      <c r="V289">
        <v>2</v>
      </c>
      <c r="W289">
        <v>0.08</v>
      </c>
      <c r="X289">
        <v>28.2</v>
      </c>
      <c r="Y289" s="6">
        <f t="shared" si="10"/>
        <v>2058.6</v>
      </c>
      <c r="AA289" s="3">
        <f t="shared" ref="AA289:AA346" si="11">Y289/M289</f>
        <v>7.878903857930189E-2</v>
      </c>
    </row>
    <row r="290" spans="1:27">
      <c r="A290" s="1">
        <v>322</v>
      </c>
      <c r="B290" t="s">
        <v>177</v>
      </c>
      <c r="C290" t="s">
        <v>543</v>
      </c>
      <c r="D290">
        <v>2</v>
      </c>
      <c r="E290" t="s">
        <v>554</v>
      </c>
      <c r="F290" t="s">
        <v>850</v>
      </c>
      <c r="G290" t="s">
        <v>177</v>
      </c>
      <c r="H290" t="s">
        <v>1743</v>
      </c>
      <c r="I290">
        <v>1</v>
      </c>
      <c r="J290">
        <v>0.65</v>
      </c>
      <c r="K290">
        <v>24631.43</v>
      </c>
      <c r="L290">
        <v>58131</v>
      </c>
      <c r="M290" s="5">
        <v>40692</v>
      </c>
      <c r="N290">
        <v>6782</v>
      </c>
      <c r="O290">
        <v>30</v>
      </c>
      <c r="P290">
        <v>9278.57</v>
      </c>
      <c r="Q290">
        <v>38</v>
      </c>
      <c r="R290" t="s">
        <v>1743</v>
      </c>
      <c r="S290" t="s">
        <v>2592</v>
      </c>
      <c r="T290" t="s">
        <v>2694</v>
      </c>
      <c r="U290" t="s">
        <v>3442</v>
      </c>
      <c r="V290">
        <v>1</v>
      </c>
      <c r="W290">
        <v>0.32</v>
      </c>
      <c r="X290">
        <v>334.72</v>
      </c>
      <c r="Y290" s="6">
        <f t="shared" si="10"/>
        <v>24434.560000000001</v>
      </c>
      <c r="AA290" s="3">
        <f t="shared" si="11"/>
        <v>0.60047576919296175</v>
      </c>
    </row>
    <row r="291" spans="1:27">
      <c r="A291" s="1">
        <v>323</v>
      </c>
      <c r="B291" t="s">
        <v>177</v>
      </c>
      <c r="C291" t="s">
        <v>543</v>
      </c>
      <c r="D291">
        <v>3</v>
      </c>
      <c r="E291" t="s">
        <v>559</v>
      </c>
      <c r="F291" t="s">
        <v>851</v>
      </c>
      <c r="G291" t="s">
        <v>177</v>
      </c>
      <c r="H291" t="s">
        <v>1744</v>
      </c>
      <c r="I291">
        <v>1</v>
      </c>
      <c r="J291">
        <v>3.94</v>
      </c>
      <c r="K291">
        <v>26674.79</v>
      </c>
      <c r="L291">
        <v>108625</v>
      </c>
      <c r="M291" s="5">
        <v>76038</v>
      </c>
      <c r="N291">
        <v>12673</v>
      </c>
      <c r="O291">
        <v>30</v>
      </c>
      <c r="P291">
        <v>36690.21</v>
      </c>
      <c r="Q291">
        <v>138</v>
      </c>
      <c r="R291" t="s">
        <v>1744</v>
      </c>
      <c r="S291" t="s">
        <v>2593</v>
      </c>
      <c r="T291" t="s">
        <v>2694</v>
      </c>
      <c r="U291" t="s">
        <v>3443</v>
      </c>
      <c r="V291">
        <v>2</v>
      </c>
      <c r="W291">
        <v>0.36</v>
      </c>
      <c r="X291">
        <v>315</v>
      </c>
      <c r="Y291" s="6">
        <f t="shared" si="10"/>
        <v>22995</v>
      </c>
      <c r="AA291" s="3">
        <f t="shared" si="11"/>
        <v>0.30241458218259293</v>
      </c>
    </row>
    <row r="292" spans="1:27">
      <c r="A292" s="1">
        <v>324</v>
      </c>
      <c r="B292" t="s">
        <v>178</v>
      </c>
      <c r="C292" t="s">
        <v>543</v>
      </c>
      <c r="D292">
        <v>4</v>
      </c>
      <c r="E292" t="s">
        <v>554</v>
      </c>
      <c r="F292" t="s">
        <v>852</v>
      </c>
      <c r="G292" t="s">
        <v>178</v>
      </c>
      <c r="H292" t="s">
        <v>1745</v>
      </c>
      <c r="I292">
        <v>1</v>
      </c>
      <c r="J292">
        <v>0.91</v>
      </c>
      <c r="K292">
        <v>3602.14</v>
      </c>
      <c r="L292">
        <v>32186</v>
      </c>
      <c r="M292" s="5">
        <v>22530</v>
      </c>
      <c r="N292">
        <v>3755</v>
      </c>
      <c r="O292">
        <v>30</v>
      </c>
      <c r="P292">
        <v>15172.86</v>
      </c>
      <c r="Q292">
        <v>421</v>
      </c>
      <c r="R292" t="s">
        <v>1745</v>
      </c>
      <c r="S292" t="s">
        <v>2594</v>
      </c>
      <c r="T292" t="s">
        <v>2694</v>
      </c>
      <c r="U292" t="s">
        <v>3444</v>
      </c>
      <c r="V292">
        <v>1</v>
      </c>
      <c r="W292">
        <v>0.11</v>
      </c>
      <c r="X292">
        <v>52.25</v>
      </c>
      <c r="Y292" s="6">
        <f t="shared" si="10"/>
        <v>3814.25</v>
      </c>
      <c r="AA292" s="3">
        <f t="shared" si="11"/>
        <v>0.1692964935641367</v>
      </c>
    </row>
    <row r="293" spans="1:27">
      <c r="A293" s="1">
        <v>325</v>
      </c>
      <c r="B293" t="s">
        <v>179</v>
      </c>
      <c r="C293" t="s">
        <v>543</v>
      </c>
      <c r="D293">
        <v>3</v>
      </c>
      <c r="E293" t="s">
        <v>553</v>
      </c>
      <c r="F293" t="s">
        <v>853</v>
      </c>
      <c r="G293" t="s">
        <v>179</v>
      </c>
      <c r="H293" t="s">
        <v>1746</v>
      </c>
      <c r="I293">
        <v>1</v>
      </c>
      <c r="J293">
        <v>4.91</v>
      </c>
      <c r="K293">
        <v>67818.11</v>
      </c>
      <c r="L293">
        <v>203455</v>
      </c>
      <c r="M293" s="5">
        <v>122073</v>
      </c>
      <c r="N293">
        <v>20345.5</v>
      </c>
      <c r="O293">
        <v>40</v>
      </c>
      <c r="P293">
        <v>33909.39</v>
      </c>
      <c r="Q293">
        <v>50</v>
      </c>
      <c r="R293" t="s">
        <v>1746</v>
      </c>
      <c r="S293" t="s">
        <v>2595</v>
      </c>
      <c r="T293" t="s">
        <v>2694</v>
      </c>
      <c r="U293" t="s">
        <v>3445</v>
      </c>
      <c r="V293">
        <v>50</v>
      </c>
      <c r="W293">
        <v>1.016</v>
      </c>
      <c r="X293">
        <v>444.7</v>
      </c>
      <c r="Y293" s="6">
        <f t="shared" si="10"/>
        <v>32463.1</v>
      </c>
      <c r="AA293" s="3">
        <f t="shared" si="11"/>
        <v>0.26593186044416045</v>
      </c>
    </row>
    <row r="294" spans="1:27">
      <c r="A294" s="1">
        <v>326</v>
      </c>
      <c r="B294" t="s">
        <v>179</v>
      </c>
      <c r="C294" t="s">
        <v>543</v>
      </c>
      <c r="D294">
        <v>1</v>
      </c>
      <c r="E294" t="s">
        <v>553</v>
      </c>
      <c r="F294" t="s">
        <v>854</v>
      </c>
      <c r="G294" t="s">
        <v>179</v>
      </c>
      <c r="H294" t="s">
        <v>1747</v>
      </c>
      <c r="I294">
        <v>1</v>
      </c>
      <c r="J294">
        <v>1.49</v>
      </c>
      <c r="K294">
        <v>40885.01</v>
      </c>
      <c r="L294">
        <v>98125</v>
      </c>
      <c r="M294" s="5">
        <v>68688</v>
      </c>
      <c r="N294">
        <v>11448</v>
      </c>
      <c r="O294">
        <v>30</v>
      </c>
      <c r="P294">
        <v>16354.99</v>
      </c>
      <c r="Q294">
        <v>40</v>
      </c>
      <c r="R294" t="s">
        <v>1747</v>
      </c>
      <c r="S294" t="s">
        <v>2596</v>
      </c>
      <c r="T294" t="s">
        <v>2694</v>
      </c>
      <c r="U294" t="s">
        <v>3446</v>
      </c>
      <c r="V294">
        <v>2</v>
      </c>
      <c r="W294">
        <v>0.44</v>
      </c>
      <c r="X294">
        <v>404.8</v>
      </c>
      <c r="Y294" s="6">
        <f t="shared" si="10"/>
        <v>29550.400000000001</v>
      </c>
      <c r="AA294" s="3">
        <f t="shared" si="11"/>
        <v>0.43021197297926861</v>
      </c>
    </row>
    <row r="295" spans="1:27">
      <c r="A295" s="1">
        <v>327</v>
      </c>
      <c r="B295" t="s">
        <v>180</v>
      </c>
      <c r="C295" t="s">
        <v>543</v>
      </c>
      <c r="D295">
        <v>4</v>
      </c>
      <c r="E295" t="s">
        <v>553</v>
      </c>
      <c r="F295" t="s">
        <v>855</v>
      </c>
      <c r="G295" t="s">
        <v>180</v>
      </c>
      <c r="H295" t="s">
        <v>1748</v>
      </c>
      <c r="I295">
        <v>1</v>
      </c>
      <c r="J295">
        <v>1.67</v>
      </c>
      <c r="K295">
        <v>7320.29</v>
      </c>
      <c r="L295">
        <v>65409</v>
      </c>
      <c r="M295" s="5">
        <v>45786</v>
      </c>
      <c r="N295">
        <v>7631</v>
      </c>
      <c r="O295">
        <v>30</v>
      </c>
      <c r="P295">
        <v>30834.71</v>
      </c>
      <c r="Q295">
        <v>421</v>
      </c>
      <c r="R295" t="s">
        <v>1748</v>
      </c>
      <c r="S295" t="s">
        <v>2597</v>
      </c>
      <c r="T295" t="s">
        <v>2694</v>
      </c>
      <c r="U295" t="s">
        <v>3447</v>
      </c>
      <c r="V295">
        <v>2</v>
      </c>
      <c r="W295">
        <v>0.31</v>
      </c>
      <c r="X295">
        <v>125.24</v>
      </c>
      <c r="Y295" s="6">
        <f t="shared" si="10"/>
        <v>9142.52</v>
      </c>
      <c r="AA295" s="3">
        <f t="shared" si="11"/>
        <v>0.19967937797580046</v>
      </c>
    </row>
    <row r="296" spans="1:27">
      <c r="A296" s="1">
        <v>328</v>
      </c>
      <c r="B296" t="s">
        <v>181</v>
      </c>
      <c r="C296" t="s">
        <v>543</v>
      </c>
      <c r="D296">
        <v>1</v>
      </c>
      <c r="E296" t="s">
        <v>552</v>
      </c>
      <c r="F296" t="s">
        <v>856</v>
      </c>
      <c r="G296" t="s">
        <v>181</v>
      </c>
      <c r="H296" t="s">
        <v>1749</v>
      </c>
      <c r="I296">
        <v>1</v>
      </c>
      <c r="J296">
        <v>1.92</v>
      </c>
      <c r="K296">
        <v>3850.01</v>
      </c>
      <c r="L296">
        <v>12496</v>
      </c>
      <c r="M296" s="5">
        <v>8747</v>
      </c>
      <c r="N296">
        <v>1457.83</v>
      </c>
      <c r="O296">
        <v>30</v>
      </c>
      <c r="P296">
        <v>3439.16</v>
      </c>
      <c r="Q296">
        <v>89</v>
      </c>
      <c r="R296" t="s">
        <v>1749</v>
      </c>
      <c r="S296" t="s">
        <v>2598</v>
      </c>
      <c r="T296" t="s">
        <v>2694</v>
      </c>
      <c r="U296" t="s">
        <v>3448</v>
      </c>
      <c r="V296">
        <v>2</v>
      </c>
      <c r="W296">
        <v>4.7E-2</v>
      </c>
      <c r="X296">
        <v>15.38</v>
      </c>
      <c r="Y296" s="6">
        <f t="shared" si="10"/>
        <v>1122.74</v>
      </c>
      <c r="AA296" s="3">
        <f t="shared" si="11"/>
        <v>0.12835715102320797</v>
      </c>
    </row>
    <row r="297" spans="1:27">
      <c r="A297" s="1">
        <v>329</v>
      </c>
      <c r="B297" t="s">
        <v>181</v>
      </c>
      <c r="C297" t="s">
        <v>543</v>
      </c>
      <c r="D297">
        <v>13</v>
      </c>
      <c r="E297" t="s">
        <v>559</v>
      </c>
      <c r="F297" t="s">
        <v>857</v>
      </c>
      <c r="G297" t="s">
        <v>181</v>
      </c>
      <c r="H297" t="s">
        <v>1750</v>
      </c>
      <c r="I297">
        <v>1</v>
      </c>
      <c r="J297">
        <v>4.82</v>
      </c>
      <c r="K297">
        <v>9488.42</v>
      </c>
      <c r="L297">
        <v>38639</v>
      </c>
      <c r="M297" s="5">
        <v>27047</v>
      </c>
      <c r="N297">
        <v>4507.83</v>
      </c>
      <c r="O297">
        <v>30</v>
      </c>
      <c r="P297">
        <v>13050.75</v>
      </c>
      <c r="Q297">
        <v>138</v>
      </c>
      <c r="R297" t="s">
        <v>1750</v>
      </c>
      <c r="S297" t="s">
        <v>2599</v>
      </c>
      <c r="T297" t="s">
        <v>2694</v>
      </c>
      <c r="U297" t="s">
        <v>3449</v>
      </c>
      <c r="V297">
        <v>2</v>
      </c>
      <c r="W297">
        <v>0.22</v>
      </c>
      <c r="X297">
        <v>136.4</v>
      </c>
      <c r="Y297" s="6">
        <f t="shared" si="10"/>
        <v>9957.2000000000007</v>
      </c>
      <c r="AA297" s="3">
        <f t="shared" si="11"/>
        <v>0.36814434133175589</v>
      </c>
    </row>
    <row r="298" spans="1:27">
      <c r="A298" s="1">
        <v>330</v>
      </c>
      <c r="B298" t="s">
        <v>182</v>
      </c>
      <c r="C298" t="s">
        <v>544</v>
      </c>
      <c r="D298">
        <v>8</v>
      </c>
      <c r="E298" t="s">
        <v>552</v>
      </c>
      <c r="F298" t="s">
        <v>858</v>
      </c>
      <c r="G298" t="s">
        <v>182</v>
      </c>
      <c r="H298" t="s">
        <v>1751</v>
      </c>
      <c r="I298">
        <v>1</v>
      </c>
      <c r="J298">
        <v>1.96</v>
      </c>
      <c r="K298">
        <v>1399.61</v>
      </c>
      <c r="L298">
        <v>10584</v>
      </c>
      <c r="M298" s="5">
        <v>7408.74</v>
      </c>
      <c r="N298">
        <v>1234.79</v>
      </c>
      <c r="O298">
        <v>30</v>
      </c>
      <c r="P298">
        <v>4774.34</v>
      </c>
      <c r="Q298">
        <v>341</v>
      </c>
      <c r="R298" t="s">
        <v>1751</v>
      </c>
      <c r="S298" t="s">
        <v>2600</v>
      </c>
      <c r="T298" t="s">
        <v>2694</v>
      </c>
      <c r="U298" t="s">
        <v>3450</v>
      </c>
      <c r="V298">
        <v>1</v>
      </c>
      <c r="W298">
        <v>0.01</v>
      </c>
      <c r="X298">
        <v>5.0999999999999996</v>
      </c>
      <c r="Y298" s="6">
        <f t="shared" si="10"/>
        <v>372.29999999999995</v>
      </c>
      <c r="AA298" s="3">
        <f t="shared" si="11"/>
        <v>5.0251459762388741E-2</v>
      </c>
    </row>
    <row r="299" spans="1:27">
      <c r="A299" s="1">
        <v>331</v>
      </c>
      <c r="B299" t="s">
        <v>182</v>
      </c>
      <c r="C299" t="s">
        <v>544</v>
      </c>
      <c r="D299">
        <v>6</v>
      </c>
      <c r="E299" t="s">
        <v>553</v>
      </c>
      <c r="F299" t="s">
        <v>859</v>
      </c>
      <c r="G299" t="s">
        <v>182</v>
      </c>
      <c r="H299" t="s">
        <v>1752</v>
      </c>
      <c r="I299">
        <v>1</v>
      </c>
      <c r="J299">
        <v>3.08</v>
      </c>
      <c r="K299">
        <v>9878.11</v>
      </c>
      <c r="L299">
        <v>29635</v>
      </c>
      <c r="M299" s="5">
        <v>17781</v>
      </c>
      <c r="N299">
        <v>2963.5</v>
      </c>
      <c r="O299">
        <v>40</v>
      </c>
      <c r="P299">
        <v>4939.3900000000003</v>
      </c>
      <c r="Q299">
        <v>50</v>
      </c>
      <c r="R299" t="s">
        <v>1752</v>
      </c>
      <c r="S299" t="s">
        <v>2601</v>
      </c>
      <c r="T299" t="s">
        <v>2694</v>
      </c>
      <c r="U299" t="s">
        <v>3451</v>
      </c>
      <c r="V299">
        <v>8</v>
      </c>
      <c r="W299">
        <v>9.2999999999999999E-2</v>
      </c>
      <c r="X299">
        <v>42.22</v>
      </c>
      <c r="Y299" s="6">
        <f t="shared" si="10"/>
        <v>3082.06</v>
      </c>
      <c r="AA299" s="3">
        <f t="shared" si="11"/>
        <v>0.17333445812946402</v>
      </c>
    </row>
    <row r="300" spans="1:27">
      <c r="A300" s="1">
        <v>332</v>
      </c>
      <c r="B300" t="s">
        <v>182</v>
      </c>
      <c r="C300" t="s">
        <v>544</v>
      </c>
      <c r="D300">
        <v>5</v>
      </c>
      <c r="E300" t="s">
        <v>553</v>
      </c>
      <c r="F300" t="s">
        <v>860</v>
      </c>
      <c r="G300" t="s">
        <v>182</v>
      </c>
      <c r="H300" t="s">
        <v>1753</v>
      </c>
      <c r="I300">
        <v>1</v>
      </c>
      <c r="J300">
        <v>2.2799999999999998</v>
      </c>
      <c r="K300">
        <v>9888.9699999999993</v>
      </c>
      <c r="L300">
        <v>27773</v>
      </c>
      <c r="M300" s="5">
        <v>19441.099999999999</v>
      </c>
      <c r="N300">
        <v>3240.18</v>
      </c>
      <c r="O300">
        <v>30</v>
      </c>
      <c r="P300">
        <v>6311.95</v>
      </c>
      <c r="Q300">
        <v>64</v>
      </c>
      <c r="R300" t="s">
        <v>1753</v>
      </c>
      <c r="S300" t="s">
        <v>2602</v>
      </c>
      <c r="T300" t="s">
        <v>2694</v>
      </c>
      <c r="U300" t="s">
        <v>3452</v>
      </c>
      <c r="V300">
        <v>40</v>
      </c>
      <c r="W300">
        <v>0.16</v>
      </c>
      <c r="X300">
        <v>56.8</v>
      </c>
      <c r="Y300" s="6">
        <f t="shared" si="10"/>
        <v>4146.3999999999996</v>
      </c>
      <c r="AA300" s="3">
        <f t="shared" si="11"/>
        <v>0.2132801127508217</v>
      </c>
    </row>
    <row r="301" spans="1:27">
      <c r="A301" s="1">
        <v>333</v>
      </c>
      <c r="B301" t="s">
        <v>182</v>
      </c>
      <c r="C301" t="s">
        <v>544</v>
      </c>
      <c r="D301">
        <v>3</v>
      </c>
      <c r="E301" t="s">
        <v>552</v>
      </c>
      <c r="F301" t="s">
        <v>861</v>
      </c>
      <c r="G301" t="s">
        <v>182</v>
      </c>
      <c r="H301" t="s">
        <v>1754</v>
      </c>
      <c r="I301">
        <v>1</v>
      </c>
      <c r="J301">
        <v>3.63</v>
      </c>
      <c r="K301">
        <v>18181.09</v>
      </c>
      <c r="L301">
        <v>51061</v>
      </c>
      <c r="M301" s="5">
        <v>35742.699999999997</v>
      </c>
      <c r="N301">
        <v>5957.12</v>
      </c>
      <c r="O301">
        <v>30</v>
      </c>
      <c r="P301">
        <v>11604.49</v>
      </c>
      <c r="Q301">
        <v>64</v>
      </c>
      <c r="R301" t="s">
        <v>1754</v>
      </c>
      <c r="S301" t="s">
        <v>2603</v>
      </c>
      <c r="T301" t="s">
        <v>2694</v>
      </c>
      <c r="U301" t="s">
        <v>3453</v>
      </c>
      <c r="V301">
        <v>39</v>
      </c>
      <c r="W301">
        <v>0.35</v>
      </c>
      <c r="X301">
        <v>154</v>
      </c>
      <c r="Y301" s="6">
        <f t="shared" si="10"/>
        <v>11242</v>
      </c>
      <c r="AA301" s="3">
        <f t="shared" si="11"/>
        <v>0.31452576330271637</v>
      </c>
    </row>
    <row r="302" spans="1:27">
      <c r="A302" s="1">
        <v>334</v>
      </c>
      <c r="B302" t="s">
        <v>182</v>
      </c>
      <c r="C302" t="s">
        <v>544</v>
      </c>
      <c r="D302">
        <v>4</v>
      </c>
      <c r="E302" t="s">
        <v>553</v>
      </c>
      <c r="F302" t="s">
        <v>862</v>
      </c>
      <c r="G302" t="s">
        <v>182</v>
      </c>
      <c r="H302" t="s">
        <v>1755</v>
      </c>
      <c r="I302">
        <v>1</v>
      </c>
      <c r="J302">
        <v>1.51</v>
      </c>
      <c r="K302">
        <v>33007.47</v>
      </c>
      <c r="L302">
        <v>77898</v>
      </c>
      <c r="M302" s="5">
        <v>54528.6</v>
      </c>
      <c r="N302">
        <v>9088.1</v>
      </c>
      <c r="O302">
        <v>30</v>
      </c>
      <c r="P302">
        <v>12433.03</v>
      </c>
      <c r="Q302">
        <v>38</v>
      </c>
      <c r="R302" t="s">
        <v>1755</v>
      </c>
      <c r="S302" t="s">
        <v>2604</v>
      </c>
      <c r="T302" t="s">
        <v>2694</v>
      </c>
      <c r="U302" t="s">
        <v>3454</v>
      </c>
      <c r="V302">
        <v>2</v>
      </c>
      <c r="W302">
        <v>0.45</v>
      </c>
      <c r="X302">
        <v>293.39999999999998</v>
      </c>
      <c r="Y302" s="6">
        <f t="shared" si="10"/>
        <v>21418.199999999997</v>
      </c>
      <c r="AA302" s="3">
        <f t="shared" si="11"/>
        <v>0.39278837160682645</v>
      </c>
    </row>
    <row r="303" spans="1:27">
      <c r="A303" s="1">
        <v>335</v>
      </c>
      <c r="B303" t="s">
        <v>182</v>
      </c>
      <c r="C303" t="s">
        <v>544</v>
      </c>
      <c r="D303">
        <v>7</v>
      </c>
      <c r="E303" t="s">
        <v>553</v>
      </c>
      <c r="F303" t="s">
        <v>863</v>
      </c>
      <c r="G303" t="s">
        <v>182</v>
      </c>
      <c r="H303" t="s">
        <v>1756</v>
      </c>
      <c r="I303">
        <v>1</v>
      </c>
      <c r="J303">
        <v>3.79</v>
      </c>
      <c r="K303">
        <v>15151.45</v>
      </c>
      <c r="L303">
        <v>35758</v>
      </c>
      <c r="M303" s="5">
        <v>25030.6</v>
      </c>
      <c r="N303">
        <v>4171.7700000000004</v>
      </c>
      <c r="O303">
        <v>30</v>
      </c>
      <c r="P303">
        <v>5707.38</v>
      </c>
      <c r="Q303">
        <v>38</v>
      </c>
      <c r="R303" t="s">
        <v>1756</v>
      </c>
      <c r="S303" t="s">
        <v>2605</v>
      </c>
      <c r="T303" t="s">
        <v>2694</v>
      </c>
      <c r="U303" t="s">
        <v>3455</v>
      </c>
      <c r="V303">
        <v>8</v>
      </c>
      <c r="W303">
        <v>0.25800000000000001</v>
      </c>
      <c r="X303">
        <v>118.22</v>
      </c>
      <c r="Y303" s="6">
        <f t="shared" si="10"/>
        <v>8630.06</v>
      </c>
      <c r="AA303" s="3">
        <f t="shared" si="11"/>
        <v>0.34478038880410378</v>
      </c>
    </row>
    <row r="304" spans="1:27">
      <c r="A304" s="1">
        <v>336</v>
      </c>
      <c r="B304" t="s">
        <v>182</v>
      </c>
      <c r="C304" t="s">
        <v>544</v>
      </c>
      <c r="D304">
        <v>2</v>
      </c>
      <c r="E304" t="s">
        <v>552</v>
      </c>
      <c r="F304" t="s">
        <v>864</v>
      </c>
      <c r="G304" t="s">
        <v>182</v>
      </c>
      <c r="H304" t="s">
        <v>1757</v>
      </c>
      <c r="I304">
        <v>1</v>
      </c>
      <c r="J304">
        <v>1.95</v>
      </c>
      <c r="K304">
        <v>4877.7</v>
      </c>
      <c r="L304">
        <v>14634</v>
      </c>
      <c r="M304" s="5">
        <v>8780</v>
      </c>
      <c r="N304">
        <v>1463.33</v>
      </c>
      <c r="O304">
        <v>40</v>
      </c>
      <c r="P304">
        <v>2438.9699999999998</v>
      </c>
      <c r="Q304">
        <v>50</v>
      </c>
      <c r="R304" t="s">
        <v>1757</v>
      </c>
      <c r="S304" t="s">
        <v>2606</v>
      </c>
      <c r="T304" t="s">
        <v>2694</v>
      </c>
      <c r="U304" t="s">
        <v>3456</v>
      </c>
      <c r="V304">
        <v>1</v>
      </c>
      <c r="W304">
        <v>5.8000000000000003E-2</v>
      </c>
      <c r="X304">
        <v>21.46</v>
      </c>
      <c r="Y304" s="6">
        <f t="shared" si="10"/>
        <v>1566.5800000000002</v>
      </c>
      <c r="AA304" s="3">
        <f t="shared" si="11"/>
        <v>0.17842596810933942</v>
      </c>
    </row>
    <row r="305" spans="1:27">
      <c r="A305" s="1">
        <v>337</v>
      </c>
      <c r="B305" t="s">
        <v>183</v>
      </c>
      <c r="C305" t="s">
        <v>544</v>
      </c>
      <c r="D305">
        <v>2</v>
      </c>
      <c r="E305" t="s">
        <v>554</v>
      </c>
      <c r="F305" t="s">
        <v>865</v>
      </c>
      <c r="G305" t="s">
        <v>183</v>
      </c>
      <c r="H305" t="s">
        <v>1758</v>
      </c>
      <c r="I305">
        <v>1</v>
      </c>
      <c r="J305">
        <v>0.79</v>
      </c>
      <c r="K305">
        <v>8867.09</v>
      </c>
      <c r="L305">
        <v>24902</v>
      </c>
      <c r="M305" s="5">
        <v>17431</v>
      </c>
      <c r="N305">
        <v>2905.17</v>
      </c>
      <c r="O305">
        <v>30</v>
      </c>
      <c r="P305">
        <v>5658.74</v>
      </c>
      <c r="Q305">
        <v>64</v>
      </c>
      <c r="R305" t="s">
        <v>1758</v>
      </c>
      <c r="S305" t="s">
        <v>2607</v>
      </c>
      <c r="T305" t="s">
        <v>2694</v>
      </c>
      <c r="U305" t="s">
        <v>3457</v>
      </c>
      <c r="V305">
        <v>1</v>
      </c>
      <c r="W305">
        <v>0.11</v>
      </c>
      <c r="X305">
        <v>84.7</v>
      </c>
      <c r="Y305" s="6">
        <f t="shared" si="10"/>
        <v>6183.1</v>
      </c>
      <c r="AA305" s="3">
        <f t="shared" si="11"/>
        <v>0.35471860478457923</v>
      </c>
    </row>
    <row r="306" spans="1:27">
      <c r="A306" s="1">
        <v>338</v>
      </c>
      <c r="B306" t="s">
        <v>184</v>
      </c>
      <c r="C306" t="s">
        <v>544</v>
      </c>
      <c r="D306">
        <v>1</v>
      </c>
      <c r="E306" t="s">
        <v>553</v>
      </c>
      <c r="F306" t="s">
        <v>866</v>
      </c>
      <c r="G306" t="s">
        <v>184</v>
      </c>
      <c r="H306" t="s">
        <v>1759</v>
      </c>
      <c r="I306">
        <v>1</v>
      </c>
      <c r="J306">
        <v>4.9800000000000004</v>
      </c>
      <c r="K306">
        <v>6803.59</v>
      </c>
      <c r="L306">
        <v>33711</v>
      </c>
      <c r="M306" s="5">
        <v>23598</v>
      </c>
      <c r="N306">
        <v>3933</v>
      </c>
      <c r="O306">
        <v>30</v>
      </c>
      <c r="P306">
        <v>12861.41</v>
      </c>
      <c r="Q306">
        <v>189</v>
      </c>
      <c r="R306" t="s">
        <v>1759</v>
      </c>
      <c r="S306" t="s">
        <v>2608</v>
      </c>
      <c r="T306" t="s">
        <v>2694</v>
      </c>
      <c r="U306" t="s">
        <v>3458</v>
      </c>
      <c r="V306">
        <v>4</v>
      </c>
      <c r="W306">
        <v>0.33</v>
      </c>
      <c r="X306">
        <v>184.8</v>
      </c>
      <c r="Y306" s="6">
        <f t="shared" si="10"/>
        <v>13490.400000000001</v>
      </c>
      <c r="AA306" s="3">
        <f t="shared" si="11"/>
        <v>0.57167556572590905</v>
      </c>
    </row>
    <row r="307" spans="1:27">
      <c r="A307" s="1">
        <v>339</v>
      </c>
      <c r="B307" t="s">
        <v>185</v>
      </c>
      <c r="C307" t="s">
        <v>544</v>
      </c>
      <c r="D307">
        <v>1</v>
      </c>
      <c r="E307" t="s">
        <v>552</v>
      </c>
      <c r="F307" t="s">
        <v>867</v>
      </c>
      <c r="G307" t="s">
        <v>185</v>
      </c>
      <c r="H307" t="s">
        <v>1760</v>
      </c>
      <c r="I307">
        <v>1</v>
      </c>
      <c r="J307">
        <v>1.71</v>
      </c>
      <c r="K307">
        <v>1278.19</v>
      </c>
      <c r="L307">
        <v>9234</v>
      </c>
      <c r="M307" s="5">
        <v>6464</v>
      </c>
      <c r="N307">
        <v>1077.33</v>
      </c>
      <c r="O307">
        <v>30</v>
      </c>
      <c r="P307">
        <v>4108.4799999999996</v>
      </c>
      <c r="Q307">
        <v>321</v>
      </c>
      <c r="R307" t="s">
        <v>1760</v>
      </c>
      <c r="S307" t="s">
        <v>2609</v>
      </c>
      <c r="T307" t="s">
        <v>2694</v>
      </c>
      <c r="U307" t="s">
        <v>3459</v>
      </c>
      <c r="V307">
        <v>1</v>
      </c>
      <c r="W307">
        <v>0.04</v>
      </c>
      <c r="X307">
        <v>6.08</v>
      </c>
      <c r="Y307" s="6">
        <f t="shared" si="10"/>
        <v>443.84000000000003</v>
      </c>
      <c r="AA307" s="3">
        <f t="shared" si="11"/>
        <v>6.8663366336633669E-2</v>
      </c>
    </row>
    <row r="308" spans="1:27">
      <c r="A308" s="1">
        <v>340</v>
      </c>
      <c r="B308" t="s">
        <v>186</v>
      </c>
      <c r="C308" t="s">
        <v>544</v>
      </c>
      <c r="D308">
        <v>1</v>
      </c>
      <c r="E308" t="s">
        <v>552</v>
      </c>
      <c r="F308" t="s">
        <v>868</v>
      </c>
      <c r="G308" t="s">
        <v>186</v>
      </c>
      <c r="H308" t="s">
        <v>1761</v>
      </c>
      <c r="I308">
        <v>1</v>
      </c>
      <c r="J308">
        <v>2.93</v>
      </c>
      <c r="K308">
        <v>60470.98</v>
      </c>
      <c r="L308">
        <v>540322</v>
      </c>
      <c r="M308" s="5">
        <v>378225.58</v>
      </c>
      <c r="N308">
        <v>63037.599999999999</v>
      </c>
      <c r="O308">
        <v>30</v>
      </c>
      <c r="P308">
        <v>254717</v>
      </c>
      <c r="Q308">
        <v>421</v>
      </c>
      <c r="R308" t="s">
        <v>1761</v>
      </c>
      <c r="S308" t="s">
        <v>2610</v>
      </c>
      <c r="T308" t="s">
        <v>2694</v>
      </c>
      <c r="U308" t="s">
        <v>3460</v>
      </c>
      <c r="V308">
        <v>1</v>
      </c>
      <c r="W308">
        <v>1.03</v>
      </c>
      <c r="X308">
        <v>2057.94</v>
      </c>
      <c r="Y308" s="6">
        <f t="shared" si="10"/>
        <v>150229.62</v>
      </c>
      <c r="AA308" s="3">
        <f t="shared" si="11"/>
        <v>0.39719582160466244</v>
      </c>
    </row>
    <row r="309" spans="1:27">
      <c r="A309" s="1">
        <v>341</v>
      </c>
      <c r="B309" t="s">
        <v>187</v>
      </c>
      <c r="C309" t="s">
        <v>544</v>
      </c>
      <c r="D309">
        <v>7</v>
      </c>
      <c r="E309" t="s">
        <v>553</v>
      </c>
      <c r="F309" t="s">
        <v>869</v>
      </c>
      <c r="G309" t="s">
        <v>187</v>
      </c>
      <c r="H309" t="s">
        <v>1762</v>
      </c>
      <c r="I309">
        <v>1</v>
      </c>
      <c r="J309">
        <v>2.72</v>
      </c>
      <c r="K309">
        <v>10527.45</v>
      </c>
      <c r="L309">
        <v>25266</v>
      </c>
      <c r="M309" s="5">
        <v>17686</v>
      </c>
      <c r="N309">
        <v>2947.67</v>
      </c>
      <c r="O309">
        <v>30</v>
      </c>
      <c r="P309">
        <v>4210.88</v>
      </c>
      <c r="Q309">
        <v>40</v>
      </c>
      <c r="R309" t="s">
        <v>1762</v>
      </c>
      <c r="S309" t="s">
        <v>2611</v>
      </c>
      <c r="T309" t="s">
        <v>2694</v>
      </c>
      <c r="U309" t="s">
        <v>3461</v>
      </c>
      <c r="V309">
        <v>22</v>
      </c>
      <c r="W309">
        <v>0.17</v>
      </c>
      <c r="X309">
        <v>34</v>
      </c>
      <c r="Y309" s="6">
        <f t="shared" si="10"/>
        <v>2482</v>
      </c>
      <c r="AA309" s="3">
        <f t="shared" si="11"/>
        <v>0.14033698970937464</v>
      </c>
    </row>
    <row r="310" spans="1:27">
      <c r="A310" s="1">
        <v>342</v>
      </c>
      <c r="B310" t="s">
        <v>188</v>
      </c>
      <c r="C310" t="s">
        <v>544</v>
      </c>
      <c r="D310">
        <v>1</v>
      </c>
      <c r="E310" t="s">
        <v>552</v>
      </c>
      <c r="F310" t="s">
        <v>870</v>
      </c>
      <c r="G310" t="s">
        <v>188</v>
      </c>
      <c r="H310" t="s">
        <v>1763</v>
      </c>
      <c r="I310">
        <v>1</v>
      </c>
      <c r="J310">
        <v>1.61</v>
      </c>
      <c r="K310">
        <v>7925.01</v>
      </c>
      <c r="L310">
        <v>22258</v>
      </c>
      <c r="M310" s="5">
        <v>15581</v>
      </c>
      <c r="N310">
        <v>2596.83</v>
      </c>
      <c r="O310">
        <v>30</v>
      </c>
      <c r="P310">
        <v>5059.16</v>
      </c>
      <c r="Q310">
        <v>64</v>
      </c>
      <c r="R310" t="s">
        <v>1763</v>
      </c>
      <c r="S310" t="s">
        <v>2612</v>
      </c>
      <c r="T310" t="s">
        <v>2694</v>
      </c>
      <c r="U310" t="s">
        <v>3462</v>
      </c>
      <c r="V310">
        <v>25</v>
      </c>
      <c r="W310">
        <v>0.14000000000000001</v>
      </c>
      <c r="X310">
        <v>61.6</v>
      </c>
      <c r="Y310" s="6">
        <f t="shared" si="10"/>
        <v>4496.8</v>
      </c>
      <c r="AA310" s="3">
        <f t="shared" si="11"/>
        <v>0.28860791990244528</v>
      </c>
    </row>
    <row r="311" spans="1:27">
      <c r="A311" s="1">
        <v>343</v>
      </c>
      <c r="B311" t="s">
        <v>189</v>
      </c>
      <c r="C311" t="s">
        <v>544</v>
      </c>
      <c r="D311">
        <v>2</v>
      </c>
      <c r="E311" t="s">
        <v>554</v>
      </c>
      <c r="F311" t="s">
        <v>871</v>
      </c>
      <c r="G311" t="s">
        <v>189</v>
      </c>
      <c r="H311" t="s">
        <v>1764</v>
      </c>
      <c r="I311">
        <v>1</v>
      </c>
      <c r="J311">
        <v>2.4500000000000002</v>
      </c>
      <c r="K311">
        <v>31025.03</v>
      </c>
      <c r="L311">
        <v>93075</v>
      </c>
      <c r="M311" s="5">
        <v>65153</v>
      </c>
      <c r="N311">
        <v>10858.83</v>
      </c>
      <c r="O311">
        <v>30</v>
      </c>
      <c r="P311">
        <v>23269.14</v>
      </c>
      <c r="Q311">
        <v>75</v>
      </c>
      <c r="R311" t="s">
        <v>1764</v>
      </c>
      <c r="S311" t="s">
        <v>2613</v>
      </c>
      <c r="T311" t="s">
        <v>2694</v>
      </c>
      <c r="U311" t="s">
        <v>3463</v>
      </c>
      <c r="V311">
        <v>93</v>
      </c>
      <c r="W311">
        <v>0.5</v>
      </c>
      <c r="X311">
        <v>145</v>
      </c>
      <c r="Y311" s="6">
        <f t="shared" si="10"/>
        <v>10585</v>
      </c>
      <c r="AA311" s="3">
        <f t="shared" si="11"/>
        <v>0.16246373919850199</v>
      </c>
    </row>
    <row r="312" spans="1:27">
      <c r="A312" s="1">
        <v>344</v>
      </c>
      <c r="B312" t="s">
        <v>189</v>
      </c>
      <c r="C312" t="s">
        <v>544</v>
      </c>
      <c r="D312">
        <v>1</v>
      </c>
      <c r="E312" t="s">
        <v>552</v>
      </c>
      <c r="F312" t="s">
        <v>872</v>
      </c>
      <c r="G312" t="s">
        <v>189</v>
      </c>
      <c r="H312" t="s">
        <v>1765</v>
      </c>
      <c r="I312">
        <v>1</v>
      </c>
      <c r="J312">
        <v>1.93</v>
      </c>
      <c r="K312">
        <v>29403.78</v>
      </c>
      <c r="L312">
        <v>70570</v>
      </c>
      <c r="M312" s="5">
        <v>49399</v>
      </c>
      <c r="N312">
        <v>8233.17</v>
      </c>
      <c r="O312">
        <v>30</v>
      </c>
      <c r="P312">
        <v>11762.05</v>
      </c>
      <c r="Q312">
        <v>40</v>
      </c>
      <c r="R312" t="s">
        <v>1765</v>
      </c>
      <c r="S312" t="s">
        <v>2614</v>
      </c>
      <c r="T312" t="s">
        <v>2694</v>
      </c>
      <c r="U312" t="s">
        <v>3464</v>
      </c>
      <c r="V312">
        <v>1</v>
      </c>
      <c r="W312">
        <v>0.28000000000000003</v>
      </c>
      <c r="X312">
        <v>214.2</v>
      </c>
      <c r="Y312" s="6">
        <f t="shared" si="10"/>
        <v>15636.599999999999</v>
      </c>
      <c r="AA312" s="3">
        <f t="shared" si="11"/>
        <v>0.31653677199943314</v>
      </c>
    </row>
    <row r="313" spans="1:27">
      <c r="A313" s="1">
        <v>345</v>
      </c>
      <c r="B313" t="s">
        <v>190</v>
      </c>
      <c r="C313" t="s">
        <v>544</v>
      </c>
      <c r="D313">
        <v>4</v>
      </c>
      <c r="E313" t="s">
        <v>552</v>
      </c>
      <c r="F313" t="s">
        <v>873</v>
      </c>
      <c r="G313" t="s">
        <v>190</v>
      </c>
      <c r="H313" t="s">
        <v>1766</v>
      </c>
      <c r="I313">
        <v>1</v>
      </c>
      <c r="J313">
        <v>2.59</v>
      </c>
      <c r="K313">
        <v>8104.79</v>
      </c>
      <c r="L313">
        <v>22763</v>
      </c>
      <c r="M313" s="5">
        <v>15934</v>
      </c>
      <c r="N313">
        <v>2655.67</v>
      </c>
      <c r="O313">
        <v>30</v>
      </c>
      <c r="P313">
        <v>5173.54</v>
      </c>
      <c r="Q313">
        <v>64</v>
      </c>
      <c r="R313" t="s">
        <v>1766</v>
      </c>
      <c r="S313" t="s">
        <v>2615</v>
      </c>
      <c r="T313" t="s">
        <v>2694</v>
      </c>
      <c r="U313" t="s">
        <v>3465</v>
      </c>
      <c r="V313">
        <v>17</v>
      </c>
      <c r="W313">
        <v>0.11</v>
      </c>
      <c r="X313">
        <v>37.9</v>
      </c>
      <c r="Y313" s="6">
        <f t="shared" si="10"/>
        <v>2766.7</v>
      </c>
      <c r="AA313" s="3">
        <f t="shared" si="11"/>
        <v>0.17363499435170077</v>
      </c>
    </row>
    <row r="314" spans="1:27">
      <c r="A314" s="1">
        <v>346</v>
      </c>
      <c r="B314" t="s">
        <v>190</v>
      </c>
      <c r="C314" t="s">
        <v>544</v>
      </c>
      <c r="D314">
        <v>3</v>
      </c>
      <c r="E314" t="s">
        <v>552</v>
      </c>
      <c r="F314" t="s">
        <v>874</v>
      </c>
      <c r="G314" t="s">
        <v>190</v>
      </c>
      <c r="H314" t="s">
        <v>1767</v>
      </c>
      <c r="I314">
        <v>1</v>
      </c>
      <c r="J314">
        <v>2.17</v>
      </c>
      <c r="K314">
        <v>7246.84</v>
      </c>
      <c r="L314">
        <v>30097</v>
      </c>
      <c r="M314" s="5">
        <v>18058</v>
      </c>
      <c r="N314">
        <v>3009.67</v>
      </c>
      <c r="O314">
        <v>40</v>
      </c>
      <c r="P314">
        <v>7801.49</v>
      </c>
      <c r="Q314">
        <v>108</v>
      </c>
      <c r="R314" t="s">
        <v>1767</v>
      </c>
      <c r="S314" t="s">
        <v>2616</v>
      </c>
      <c r="T314" t="s">
        <v>2694</v>
      </c>
      <c r="U314" t="s">
        <v>3466</v>
      </c>
      <c r="V314">
        <v>1</v>
      </c>
      <c r="W314">
        <v>0.16</v>
      </c>
      <c r="X314">
        <v>124.8</v>
      </c>
      <c r="Y314" s="6">
        <f t="shared" si="10"/>
        <v>9110.4</v>
      </c>
      <c r="AA314" s="3">
        <f t="shared" si="11"/>
        <v>0.50450769741942625</v>
      </c>
    </row>
    <row r="315" spans="1:27">
      <c r="A315" s="1">
        <v>347</v>
      </c>
      <c r="B315" t="s">
        <v>191</v>
      </c>
      <c r="C315" t="s">
        <v>544</v>
      </c>
      <c r="D315">
        <v>2</v>
      </c>
      <c r="E315" t="s">
        <v>553</v>
      </c>
      <c r="F315" t="s">
        <v>875</v>
      </c>
      <c r="G315" t="s">
        <v>191</v>
      </c>
      <c r="H315" t="s">
        <v>1768</v>
      </c>
      <c r="I315">
        <v>1</v>
      </c>
      <c r="J315">
        <v>1.66</v>
      </c>
      <c r="K315">
        <v>24013.69</v>
      </c>
      <c r="L315">
        <v>57633</v>
      </c>
      <c r="M315" s="5">
        <v>40343</v>
      </c>
      <c r="N315">
        <v>6723.83</v>
      </c>
      <c r="O315">
        <v>30</v>
      </c>
      <c r="P315">
        <v>9605.48</v>
      </c>
      <c r="Q315">
        <v>40</v>
      </c>
      <c r="R315" t="s">
        <v>1768</v>
      </c>
      <c r="S315" t="s">
        <v>2617</v>
      </c>
      <c r="T315" t="s">
        <v>2694</v>
      </c>
      <c r="U315" t="s">
        <v>3467</v>
      </c>
      <c r="V315">
        <v>2</v>
      </c>
      <c r="W315">
        <v>0.3</v>
      </c>
      <c r="X315">
        <v>210</v>
      </c>
      <c r="Y315" s="6">
        <f t="shared" si="10"/>
        <v>15330</v>
      </c>
      <c r="AA315" s="3">
        <f t="shared" si="11"/>
        <v>0.37999157226780356</v>
      </c>
    </row>
    <row r="316" spans="1:27">
      <c r="A316" s="1">
        <v>348</v>
      </c>
      <c r="B316" t="s">
        <v>191</v>
      </c>
      <c r="C316" t="s">
        <v>544</v>
      </c>
      <c r="D316">
        <v>1</v>
      </c>
      <c r="E316" t="s">
        <v>553</v>
      </c>
      <c r="F316" t="s">
        <v>876</v>
      </c>
      <c r="G316" t="s">
        <v>191</v>
      </c>
      <c r="H316" t="s">
        <v>1769</v>
      </c>
      <c r="I316">
        <v>1</v>
      </c>
      <c r="J316">
        <v>1.45</v>
      </c>
      <c r="K316">
        <v>29071.26</v>
      </c>
      <c r="L316">
        <v>69772</v>
      </c>
      <c r="M316" s="5">
        <v>48840</v>
      </c>
      <c r="N316">
        <v>8140</v>
      </c>
      <c r="O316">
        <v>30</v>
      </c>
      <c r="P316">
        <v>11628.74</v>
      </c>
      <c r="Q316">
        <v>40</v>
      </c>
      <c r="R316" t="s">
        <v>1769</v>
      </c>
      <c r="S316" t="s">
        <v>2618</v>
      </c>
      <c r="T316" t="s">
        <v>2694</v>
      </c>
      <c r="U316" t="s">
        <v>3468</v>
      </c>
      <c r="V316">
        <v>2</v>
      </c>
      <c r="W316">
        <v>0.43</v>
      </c>
      <c r="X316">
        <v>305.3</v>
      </c>
      <c r="Y316" s="6">
        <f t="shared" si="10"/>
        <v>22286.9</v>
      </c>
      <c r="AA316" s="3">
        <f t="shared" si="11"/>
        <v>0.45632473382473387</v>
      </c>
    </row>
    <row r="317" spans="1:27">
      <c r="A317" s="1">
        <v>349</v>
      </c>
      <c r="B317" t="s">
        <v>192</v>
      </c>
      <c r="C317" t="s">
        <v>544</v>
      </c>
      <c r="D317">
        <v>3</v>
      </c>
      <c r="E317" t="s">
        <v>552</v>
      </c>
      <c r="F317" t="s">
        <v>877</v>
      </c>
      <c r="G317" t="s">
        <v>192</v>
      </c>
      <c r="H317" t="s">
        <v>1770</v>
      </c>
      <c r="I317">
        <v>1</v>
      </c>
      <c r="J317">
        <v>4.8099999999999996</v>
      </c>
      <c r="K317">
        <v>66368.899999999994</v>
      </c>
      <c r="L317">
        <v>159763</v>
      </c>
      <c r="M317" s="5">
        <v>111834.1</v>
      </c>
      <c r="N317">
        <v>18639.02</v>
      </c>
      <c r="O317">
        <v>30</v>
      </c>
      <c r="P317">
        <v>26826.18</v>
      </c>
      <c r="Q317">
        <v>40</v>
      </c>
      <c r="R317" t="s">
        <v>1770</v>
      </c>
      <c r="S317" t="s">
        <v>2619</v>
      </c>
      <c r="T317" t="s">
        <v>2694</v>
      </c>
      <c r="U317" t="s">
        <v>3469</v>
      </c>
      <c r="V317">
        <v>35</v>
      </c>
      <c r="W317">
        <v>0.47</v>
      </c>
      <c r="X317">
        <v>464</v>
      </c>
      <c r="Y317" s="6">
        <f t="shared" si="10"/>
        <v>33872</v>
      </c>
      <c r="AA317" s="3">
        <f t="shared" si="11"/>
        <v>0.30287720829335596</v>
      </c>
    </row>
    <row r="318" spans="1:27">
      <c r="A318" s="1">
        <v>351</v>
      </c>
      <c r="B318" t="s">
        <v>193</v>
      </c>
      <c r="C318" t="s">
        <v>544</v>
      </c>
      <c r="D318">
        <v>1</v>
      </c>
      <c r="E318" t="s">
        <v>552</v>
      </c>
      <c r="F318" t="s">
        <v>878</v>
      </c>
      <c r="G318" t="s">
        <v>193</v>
      </c>
      <c r="H318" t="s">
        <v>1771</v>
      </c>
      <c r="I318">
        <v>1</v>
      </c>
      <c r="J318">
        <v>8.68</v>
      </c>
      <c r="K318">
        <v>70985</v>
      </c>
      <c r="L318">
        <v>212955</v>
      </c>
      <c r="M318" s="5">
        <v>149069</v>
      </c>
      <c r="N318">
        <v>24844.83</v>
      </c>
      <c r="O318">
        <v>30</v>
      </c>
      <c r="P318">
        <v>53239.17</v>
      </c>
      <c r="Q318">
        <v>75</v>
      </c>
      <c r="R318" t="s">
        <v>1771</v>
      </c>
      <c r="S318" t="s">
        <v>2620</v>
      </c>
      <c r="T318" t="s">
        <v>2694</v>
      </c>
      <c r="U318" t="s">
        <v>3470</v>
      </c>
      <c r="V318">
        <v>9</v>
      </c>
      <c r="W318">
        <v>0.75</v>
      </c>
      <c r="X318">
        <v>232.5</v>
      </c>
      <c r="Y318" s="6">
        <f t="shared" si="10"/>
        <v>16972.5</v>
      </c>
      <c r="AA318" s="3">
        <f t="shared" si="11"/>
        <v>0.11385667040095526</v>
      </c>
    </row>
    <row r="319" spans="1:27">
      <c r="A319" s="1">
        <v>352</v>
      </c>
      <c r="B319" t="s">
        <v>194</v>
      </c>
      <c r="C319" t="s">
        <v>544</v>
      </c>
      <c r="D319">
        <v>1</v>
      </c>
      <c r="E319" t="s">
        <v>552</v>
      </c>
      <c r="F319" t="s">
        <v>879</v>
      </c>
      <c r="G319" t="s">
        <v>194</v>
      </c>
      <c r="H319" t="s">
        <v>1772</v>
      </c>
      <c r="I319">
        <v>1</v>
      </c>
      <c r="J319">
        <v>3.9</v>
      </c>
      <c r="K319">
        <v>54064.24</v>
      </c>
      <c r="L319">
        <v>162193</v>
      </c>
      <c r="M319" s="5">
        <v>81097</v>
      </c>
      <c r="N319">
        <v>13516.17</v>
      </c>
      <c r="O319">
        <v>50</v>
      </c>
      <c r="P319">
        <v>13516.59</v>
      </c>
      <c r="Q319">
        <v>25</v>
      </c>
      <c r="R319" t="s">
        <v>1772</v>
      </c>
      <c r="S319" t="s">
        <v>2621</v>
      </c>
      <c r="T319" t="s">
        <v>2694</v>
      </c>
      <c r="U319" t="s">
        <v>3471</v>
      </c>
      <c r="V319">
        <v>14</v>
      </c>
      <c r="W319">
        <v>0.83100000000000007</v>
      </c>
      <c r="X319">
        <v>379.41</v>
      </c>
      <c r="Y319" s="6">
        <f t="shared" si="10"/>
        <v>27696.93</v>
      </c>
      <c r="AA319" s="3">
        <f t="shared" si="11"/>
        <v>0.34152841658754329</v>
      </c>
    </row>
    <row r="320" spans="1:27">
      <c r="A320" s="1">
        <v>353</v>
      </c>
      <c r="B320" t="s">
        <v>194</v>
      </c>
      <c r="C320" t="s">
        <v>544</v>
      </c>
      <c r="D320">
        <v>2</v>
      </c>
      <c r="E320" t="s">
        <v>553</v>
      </c>
      <c r="F320" t="s">
        <v>880</v>
      </c>
      <c r="G320" t="s">
        <v>194</v>
      </c>
      <c r="H320" t="s">
        <v>1773</v>
      </c>
      <c r="I320">
        <v>1</v>
      </c>
      <c r="J320">
        <v>2.5099999999999998</v>
      </c>
      <c r="K320">
        <v>8609.3799999999992</v>
      </c>
      <c r="L320">
        <v>24179</v>
      </c>
      <c r="M320" s="5">
        <v>16925</v>
      </c>
      <c r="N320">
        <v>2820.83</v>
      </c>
      <c r="O320">
        <v>30</v>
      </c>
      <c r="P320">
        <v>5494.79</v>
      </c>
      <c r="Q320">
        <v>64</v>
      </c>
      <c r="R320" t="s">
        <v>1773</v>
      </c>
      <c r="S320" t="s">
        <v>2622</v>
      </c>
      <c r="T320" t="s">
        <v>2694</v>
      </c>
      <c r="U320" t="s">
        <v>3472</v>
      </c>
      <c r="V320">
        <v>12</v>
      </c>
      <c r="W320">
        <v>0.12</v>
      </c>
      <c r="X320">
        <v>46.2</v>
      </c>
      <c r="Y320" s="6">
        <f t="shared" si="10"/>
        <v>3372.6000000000004</v>
      </c>
      <c r="AA320" s="3">
        <f t="shared" si="11"/>
        <v>0.19926735598227477</v>
      </c>
    </row>
    <row r="321" spans="1:27">
      <c r="A321" s="1">
        <v>354</v>
      </c>
      <c r="B321" t="s">
        <v>195</v>
      </c>
      <c r="C321" t="s">
        <v>544</v>
      </c>
      <c r="D321">
        <v>1</v>
      </c>
      <c r="E321" t="s">
        <v>553</v>
      </c>
      <c r="F321" t="s">
        <v>881</v>
      </c>
      <c r="G321" t="s">
        <v>195</v>
      </c>
      <c r="H321" t="s">
        <v>1774</v>
      </c>
      <c r="I321">
        <v>1</v>
      </c>
      <c r="J321">
        <v>1.97</v>
      </c>
      <c r="K321">
        <v>16134.09</v>
      </c>
      <c r="L321">
        <v>48549</v>
      </c>
      <c r="M321" s="5">
        <v>31557</v>
      </c>
      <c r="N321">
        <v>5259.5</v>
      </c>
      <c r="O321">
        <v>35</v>
      </c>
      <c r="P321">
        <v>10163.41</v>
      </c>
      <c r="Q321">
        <v>63</v>
      </c>
      <c r="R321" t="s">
        <v>1774</v>
      </c>
      <c r="S321" t="s">
        <v>2623</v>
      </c>
      <c r="T321" t="s">
        <v>2694</v>
      </c>
      <c r="U321" t="s">
        <v>3473</v>
      </c>
      <c r="V321">
        <v>2</v>
      </c>
      <c r="W321">
        <v>0.31</v>
      </c>
      <c r="X321">
        <v>201.5</v>
      </c>
      <c r="Y321" s="6">
        <f t="shared" si="10"/>
        <v>14709.5</v>
      </c>
      <c r="AA321" s="3">
        <f t="shared" si="11"/>
        <v>0.46612479006242674</v>
      </c>
    </row>
    <row r="322" spans="1:27">
      <c r="A322" s="1">
        <v>357</v>
      </c>
      <c r="B322" t="s">
        <v>196</v>
      </c>
      <c r="C322" t="s">
        <v>544</v>
      </c>
      <c r="D322">
        <v>1</v>
      </c>
      <c r="E322" t="s">
        <v>552</v>
      </c>
      <c r="F322" t="s">
        <v>882</v>
      </c>
      <c r="G322" t="s">
        <v>196</v>
      </c>
      <c r="H322" t="s">
        <v>1775</v>
      </c>
      <c r="I322">
        <v>1</v>
      </c>
      <c r="J322">
        <v>3.95</v>
      </c>
      <c r="K322">
        <v>45989.04</v>
      </c>
      <c r="L322">
        <v>137968</v>
      </c>
      <c r="M322" s="5">
        <v>75882</v>
      </c>
      <c r="N322">
        <v>12647</v>
      </c>
      <c r="O322">
        <v>45</v>
      </c>
      <c r="P322">
        <v>17245.96</v>
      </c>
      <c r="Q322">
        <v>38</v>
      </c>
      <c r="R322" t="s">
        <v>1775</v>
      </c>
      <c r="S322" t="s">
        <v>2624</v>
      </c>
      <c r="T322" t="s">
        <v>2694</v>
      </c>
      <c r="U322" t="s">
        <v>3474</v>
      </c>
      <c r="V322">
        <v>12</v>
      </c>
      <c r="W322">
        <v>0.63400000000000001</v>
      </c>
      <c r="X322">
        <v>262.92</v>
      </c>
      <c r="Y322" s="6">
        <f t="shared" si="10"/>
        <v>19193.16</v>
      </c>
      <c r="AA322" s="3">
        <f t="shared" si="11"/>
        <v>0.25293429271764056</v>
      </c>
    </row>
    <row r="323" spans="1:27">
      <c r="A323" s="1">
        <v>358</v>
      </c>
      <c r="B323" t="s">
        <v>196</v>
      </c>
      <c r="C323" t="s">
        <v>544</v>
      </c>
      <c r="D323">
        <v>13</v>
      </c>
      <c r="E323" t="s">
        <v>553</v>
      </c>
      <c r="F323" t="s">
        <v>883</v>
      </c>
      <c r="G323" t="s">
        <v>196</v>
      </c>
      <c r="H323" t="s">
        <v>1776</v>
      </c>
      <c r="I323">
        <v>1</v>
      </c>
      <c r="J323">
        <v>1.43</v>
      </c>
      <c r="K323">
        <v>4179.53</v>
      </c>
      <c r="L323">
        <v>37345</v>
      </c>
      <c r="M323" s="5">
        <v>26142</v>
      </c>
      <c r="N323">
        <v>4357</v>
      </c>
      <c r="O323">
        <v>30</v>
      </c>
      <c r="P323">
        <v>17605.47</v>
      </c>
      <c r="Q323">
        <v>421</v>
      </c>
      <c r="R323" t="s">
        <v>1776</v>
      </c>
      <c r="S323" t="s">
        <v>2625</v>
      </c>
      <c r="T323" t="s">
        <v>2694</v>
      </c>
      <c r="U323" t="s">
        <v>3475</v>
      </c>
      <c r="V323">
        <v>2</v>
      </c>
      <c r="W323">
        <v>0.08</v>
      </c>
      <c r="X323">
        <v>23.44</v>
      </c>
      <c r="Y323" s="6">
        <f t="shared" si="10"/>
        <v>1711.1200000000001</v>
      </c>
      <c r="AA323" s="3">
        <f t="shared" si="11"/>
        <v>6.5454823655420408E-2</v>
      </c>
    </row>
    <row r="324" spans="1:27">
      <c r="A324" s="1">
        <v>359</v>
      </c>
      <c r="B324" t="s">
        <v>197</v>
      </c>
      <c r="C324" t="s">
        <v>544</v>
      </c>
      <c r="D324">
        <v>5</v>
      </c>
      <c r="E324" t="s">
        <v>554</v>
      </c>
      <c r="F324" t="s">
        <v>884</v>
      </c>
      <c r="G324" t="s">
        <v>197</v>
      </c>
      <c r="H324" t="s">
        <v>1777</v>
      </c>
      <c r="I324">
        <v>1</v>
      </c>
      <c r="J324">
        <v>2.29</v>
      </c>
      <c r="K324">
        <v>6380.03</v>
      </c>
      <c r="L324">
        <v>16638</v>
      </c>
      <c r="M324" s="5">
        <v>11646.6</v>
      </c>
      <c r="N324">
        <v>1941.1</v>
      </c>
      <c r="O324">
        <v>30</v>
      </c>
      <c r="P324">
        <v>3325.47</v>
      </c>
      <c r="Q324">
        <v>52</v>
      </c>
      <c r="R324" t="s">
        <v>1777</v>
      </c>
      <c r="S324" t="s">
        <v>2626</v>
      </c>
      <c r="T324" t="s">
        <v>2694</v>
      </c>
      <c r="U324" t="s">
        <v>3476</v>
      </c>
      <c r="V324">
        <v>8</v>
      </c>
      <c r="W324">
        <v>9.6000000000000002E-2</v>
      </c>
      <c r="X324">
        <v>42.72</v>
      </c>
      <c r="Y324" s="6">
        <f t="shared" si="10"/>
        <v>3118.56</v>
      </c>
      <c r="AA324" s="3">
        <f t="shared" si="11"/>
        <v>0.26776569986090359</v>
      </c>
    </row>
    <row r="325" spans="1:27">
      <c r="A325" s="1">
        <v>360</v>
      </c>
      <c r="B325" t="s">
        <v>197</v>
      </c>
      <c r="C325" t="s">
        <v>544</v>
      </c>
      <c r="D325">
        <v>4</v>
      </c>
      <c r="E325" t="s">
        <v>554</v>
      </c>
      <c r="F325" t="s">
        <v>885</v>
      </c>
      <c r="G325" t="s">
        <v>197</v>
      </c>
      <c r="H325" t="s">
        <v>1778</v>
      </c>
      <c r="I325">
        <v>1</v>
      </c>
      <c r="J325">
        <v>3.03</v>
      </c>
      <c r="K325">
        <v>9910.7199999999993</v>
      </c>
      <c r="L325">
        <v>27834</v>
      </c>
      <c r="M325" s="5">
        <v>19483.8</v>
      </c>
      <c r="N325">
        <v>3247.3</v>
      </c>
      <c r="O325">
        <v>30</v>
      </c>
      <c r="P325">
        <v>6325.78</v>
      </c>
      <c r="Q325">
        <v>64</v>
      </c>
      <c r="R325" t="s">
        <v>1778</v>
      </c>
      <c r="S325" t="s">
        <v>2627</v>
      </c>
      <c r="T325" t="s">
        <v>2694</v>
      </c>
      <c r="U325" t="s">
        <v>3477</v>
      </c>
      <c r="V325">
        <v>23</v>
      </c>
      <c r="W325">
        <v>0.13</v>
      </c>
      <c r="X325">
        <v>52</v>
      </c>
      <c r="Y325" s="6">
        <f t="shared" si="10"/>
        <v>3796</v>
      </c>
      <c r="AA325" s="3">
        <f t="shared" si="11"/>
        <v>0.19482852420985641</v>
      </c>
    </row>
    <row r="326" spans="1:27">
      <c r="A326" s="1">
        <v>361</v>
      </c>
      <c r="B326" t="s">
        <v>198</v>
      </c>
      <c r="C326" t="s">
        <v>544</v>
      </c>
      <c r="D326">
        <v>5</v>
      </c>
      <c r="E326" t="s">
        <v>553</v>
      </c>
      <c r="F326" t="s">
        <v>886</v>
      </c>
      <c r="G326" t="s">
        <v>198</v>
      </c>
      <c r="H326" t="s">
        <v>1776</v>
      </c>
      <c r="I326">
        <v>1</v>
      </c>
      <c r="J326">
        <v>1.47</v>
      </c>
      <c r="K326">
        <v>4280.49</v>
      </c>
      <c r="L326">
        <v>38248</v>
      </c>
      <c r="M326" s="5">
        <v>26773.74</v>
      </c>
      <c r="N326">
        <v>4462.29</v>
      </c>
      <c r="O326">
        <v>30</v>
      </c>
      <c r="P326">
        <v>18030.96</v>
      </c>
      <c r="Q326">
        <v>421</v>
      </c>
      <c r="R326" t="s">
        <v>1776</v>
      </c>
      <c r="S326" t="s">
        <v>2625</v>
      </c>
      <c r="T326" t="s">
        <v>2694</v>
      </c>
      <c r="U326" t="s">
        <v>3475</v>
      </c>
      <c r="V326">
        <v>2</v>
      </c>
      <c r="W326">
        <v>0.08</v>
      </c>
      <c r="X326">
        <v>23.44</v>
      </c>
      <c r="Y326" s="6">
        <f t="shared" si="10"/>
        <v>1711.1200000000001</v>
      </c>
      <c r="AA326" s="3">
        <f t="shared" si="11"/>
        <v>6.3910383831321291E-2</v>
      </c>
    </row>
    <row r="327" spans="1:27">
      <c r="A327" s="1">
        <v>362</v>
      </c>
      <c r="B327" t="s">
        <v>198</v>
      </c>
      <c r="C327" t="s">
        <v>544</v>
      </c>
      <c r="D327">
        <v>2</v>
      </c>
      <c r="E327" t="s">
        <v>554</v>
      </c>
      <c r="F327" t="s">
        <v>887</v>
      </c>
      <c r="G327" t="s">
        <v>198</v>
      </c>
      <c r="H327" t="s">
        <v>1779</v>
      </c>
      <c r="I327">
        <v>1</v>
      </c>
      <c r="J327">
        <v>0.51</v>
      </c>
      <c r="K327">
        <v>6065</v>
      </c>
      <c r="L327">
        <v>14556</v>
      </c>
      <c r="M327" s="6">
        <v>10189.26</v>
      </c>
      <c r="N327">
        <v>1698.21</v>
      </c>
      <c r="O327">
        <v>30</v>
      </c>
      <c r="P327">
        <v>2426.0500000000002</v>
      </c>
      <c r="Q327">
        <v>40</v>
      </c>
      <c r="R327" t="s">
        <v>1779</v>
      </c>
      <c r="S327" t="s">
        <v>2628</v>
      </c>
      <c r="T327" t="s">
        <v>2694</v>
      </c>
      <c r="U327" t="s">
        <v>3478</v>
      </c>
      <c r="V327">
        <v>1</v>
      </c>
      <c r="W327">
        <v>0.51</v>
      </c>
      <c r="X327">
        <v>1310.7</v>
      </c>
      <c r="Y327" s="6">
        <f t="shared" si="10"/>
        <v>95681.1</v>
      </c>
      <c r="AA327" s="3">
        <f t="shared" si="11"/>
        <v>9.3903875256888139</v>
      </c>
    </row>
    <row r="328" spans="1:27">
      <c r="A328" s="1">
        <v>363</v>
      </c>
      <c r="B328" t="s">
        <v>198</v>
      </c>
      <c r="C328" t="s">
        <v>544</v>
      </c>
      <c r="D328">
        <v>3</v>
      </c>
      <c r="E328" t="s">
        <v>552</v>
      </c>
      <c r="F328" t="s">
        <v>888</v>
      </c>
      <c r="G328" t="s">
        <v>198</v>
      </c>
      <c r="H328" t="s">
        <v>1780</v>
      </c>
      <c r="I328">
        <v>1</v>
      </c>
      <c r="J328">
        <v>1.95</v>
      </c>
      <c r="K328">
        <v>13550.37</v>
      </c>
      <c r="L328">
        <v>40775</v>
      </c>
      <c r="M328" s="5">
        <v>28543</v>
      </c>
      <c r="N328">
        <v>4757.17</v>
      </c>
      <c r="O328">
        <v>30</v>
      </c>
      <c r="P328">
        <v>10235.459999999999</v>
      </c>
      <c r="Q328">
        <v>76</v>
      </c>
      <c r="R328" t="s">
        <v>1780</v>
      </c>
      <c r="S328" t="s">
        <v>2629</v>
      </c>
      <c r="T328" t="s">
        <v>2694</v>
      </c>
      <c r="U328" t="s">
        <v>3479</v>
      </c>
      <c r="V328">
        <v>1</v>
      </c>
      <c r="W328">
        <v>0.21</v>
      </c>
      <c r="X328">
        <v>123.9</v>
      </c>
      <c r="Y328" s="6">
        <f t="shared" si="10"/>
        <v>9044.7000000000007</v>
      </c>
      <c r="AA328" s="3">
        <f t="shared" si="11"/>
        <v>0.31687979539641947</v>
      </c>
    </row>
    <row r="329" spans="1:27">
      <c r="A329" s="1">
        <v>364</v>
      </c>
      <c r="B329" t="s">
        <v>199</v>
      </c>
      <c r="C329" t="s">
        <v>544</v>
      </c>
      <c r="D329">
        <v>3</v>
      </c>
      <c r="E329" t="s">
        <v>553</v>
      </c>
      <c r="F329" t="s">
        <v>889</v>
      </c>
      <c r="G329" t="s">
        <v>199</v>
      </c>
      <c r="H329" t="s">
        <v>1781</v>
      </c>
      <c r="I329">
        <v>1</v>
      </c>
      <c r="J329">
        <v>2.2200000000000002</v>
      </c>
      <c r="K329">
        <v>389676.58</v>
      </c>
      <c r="L329">
        <v>935224</v>
      </c>
      <c r="M329" s="5">
        <v>607895.56999999995</v>
      </c>
      <c r="N329">
        <v>101315.93</v>
      </c>
      <c r="O329">
        <v>35</v>
      </c>
      <c r="P329">
        <v>116903.06</v>
      </c>
      <c r="Q329">
        <v>30</v>
      </c>
      <c r="R329" t="s">
        <v>1781</v>
      </c>
      <c r="S329" t="s">
        <v>2630</v>
      </c>
      <c r="T329" t="s">
        <v>2694</v>
      </c>
      <c r="U329" t="s">
        <v>3480</v>
      </c>
      <c r="V329">
        <v>2</v>
      </c>
      <c r="W329">
        <v>1.4</v>
      </c>
      <c r="X329">
        <v>3514</v>
      </c>
      <c r="Y329" s="6">
        <f t="shared" si="10"/>
        <v>256522</v>
      </c>
      <c r="AA329" s="3">
        <f t="shared" si="11"/>
        <v>0.42198366406914273</v>
      </c>
    </row>
    <row r="330" spans="1:27">
      <c r="A330" s="1">
        <v>365</v>
      </c>
      <c r="B330" t="s">
        <v>199</v>
      </c>
      <c r="C330" t="s">
        <v>544</v>
      </c>
      <c r="D330">
        <v>2</v>
      </c>
      <c r="E330" t="s">
        <v>552</v>
      </c>
      <c r="F330" t="s">
        <v>890</v>
      </c>
      <c r="G330" t="s">
        <v>199</v>
      </c>
      <c r="H330" t="s">
        <v>1782</v>
      </c>
      <c r="I330">
        <v>1</v>
      </c>
      <c r="J330">
        <v>3.01</v>
      </c>
      <c r="K330">
        <v>343096.76</v>
      </c>
      <c r="L330">
        <v>823433</v>
      </c>
      <c r="M330" s="5">
        <v>535231.43000000005</v>
      </c>
      <c r="N330">
        <v>89205.24</v>
      </c>
      <c r="O330">
        <v>35</v>
      </c>
      <c r="P330">
        <v>102929.43</v>
      </c>
      <c r="Q330">
        <v>30</v>
      </c>
      <c r="R330" t="s">
        <v>1782</v>
      </c>
      <c r="S330" t="s">
        <v>2631</v>
      </c>
      <c r="T330" t="s">
        <v>2694</v>
      </c>
      <c r="U330" t="s">
        <v>3481</v>
      </c>
      <c r="V330">
        <v>1</v>
      </c>
      <c r="W330">
        <v>1.1499999999999999</v>
      </c>
      <c r="X330">
        <v>3093.5</v>
      </c>
      <c r="Y330" s="6">
        <f t="shared" si="10"/>
        <v>225825.5</v>
      </c>
      <c r="AA330" s="3">
        <f t="shared" si="11"/>
        <v>0.42192122387132608</v>
      </c>
    </row>
    <row r="331" spans="1:27">
      <c r="A331" s="1">
        <v>366</v>
      </c>
      <c r="B331" t="s">
        <v>200</v>
      </c>
      <c r="C331" t="s">
        <v>544</v>
      </c>
      <c r="D331">
        <v>5</v>
      </c>
      <c r="E331" t="s">
        <v>553</v>
      </c>
      <c r="F331" t="s">
        <v>891</v>
      </c>
      <c r="G331" t="s">
        <v>200</v>
      </c>
      <c r="H331" t="s">
        <v>1783</v>
      </c>
      <c r="I331">
        <v>1</v>
      </c>
      <c r="J331">
        <v>2.2200000000000002</v>
      </c>
      <c r="K331">
        <v>25418.22</v>
      </c>
      <c r="L331">
        <v>71385</v>
      </c>
      <c r="M331" s="5">
        <v>49970</v>
      </c>
      <c r="N331">
        <v>8328.33</v>
      </c>
      <c r="O331">
        <v>30</v>
      </c>
      <c r="P331">
        <v>16223.45</v>
      </c>
      <c r="Q331">
        <v>64</v>
      </c>
      <c r="R331" t="s">
        <v>1783</v>
      </c>
      <c r="S331" t="s">
        <v>2632</v>
      </c>
      <c r="T331" t="s">
        <v>2694</v>
      </c>
      <c r="U331" t="s">
        <v>3482</v>
      </c>
      <c r="V331">
        <v>14</v>
      </c>
      <c r="W331">
        <v>0.66</v>
      </c>
      <c r="X331">
        <v>204.6</v>
      </c>
      <c r="Y331" s="6">
        <f t="shared" si="10"/>
        <v>14935.8</v>
      </c>
      <c r="AA331" s="3">
        <f t="shared" si="11"/>
        <v>0.29889533720232137</v>
      </c>
    </row>
    <row r="332" spans="1:27">
      <c r="A332" s="1">
        <v>367</v>
      </c>
      <c r="B332" t="s">
        <v>201</v>
      </c>
      <c r="C332" t="s">
        <v>544</v>
      </c>
      <c r="D332">
        <v>2</v>
      </c>
      <c r="E332" t="s">
        <v>553</v>
      </c>
      <c r="F332" t="s">
        <v>892</v>
      </c>
      <c r="G332" t="s">
        <v>201</v>
      </c>
      <c r="H332" t="s">
        <v>1784</v>
      </c>
      <c r="I332">
        <v>1</v>
      </c>
      <c r="J332">
        <v>1.72</v>
      </c>
      <c r="K332">
        <v>11934.08</v>
      </c>
      <c r="L332">
        <v>106634</v>
      </c>
      <c r="M332" s="5">
        <v>74644</v>
      </c>
      <c r="N332">
        <v>12440.67</v>
      </c>
      <c r="O332">
        <v>30</v>
      </c>
      <c r="P332">
        <v>50269.25</v>
      </c>
      <c r="Q332">
        <v>421</v>
      </c>
      <c r="R332" t="s">
        <v>1784</v>
      </c>
      <c r="S332" t="s">
        <v>2633</v>
      </c>
      <c r="T332" t="s">
        <v>2694</v>
      </c>
      <c r="U332" t="s">
        <v>3483</v>
      </c>
      <c r="V332">
        <v>2</v>
      </c>
      <c r="W332">
        <v>0.56000000000000005</v>
      </c>
      <c r="X332">
        <v>302.39999999999998</v>
      </c>
      <c r="Y332" s="6">
        <f t="shared" si="10"/>
        <v>22075.199999999997</v>
      </c>
      <c r="AA332" s="3">
        <f t="shared" si="11"/>
        <v>0.29573977814693742</v>
      </c>
    </row>
    <row r="333" spans="1:27">
      <c r="A333" s="1">
        <v>368</v>
      </c>
      <c r="B333" t="s">
        <v>201</v>
      </c>
      <c r="C333" t="s">
        <v>544</v>
      </c>
      <c r="D333">
        <v>1</v>
      </c>
      <c r="E333" t="s">
        <v>552</v>
      </c>
      <c r="F333" t="s">
        <v>893</v>
      </c>
      <c r="G333" t="s">
        <v>201</v>
      </c>
      <c r="H333" t="s">
        <v>1785</v>
      </c>
      <c r="I333">
        <v>1</v>
      </c>
      <c r="J333">
        <v>2.21</v>
      </c>
      <c r="K333">
        <v>14726.67</v>
      </c>
      <c r="L333">
        <v>35344</v>
      </c>
      <c r="M333" s="5">
        <v>24741</v>
      </c>
      <c r="N333">
        <v>4123.5</v>
      </c>
      <c r="O333">
        <v>30</v>
      </c>
      <c r="P333">
        <v>5890.83</v>
      </c>
      <c r="Q333">
        <v>40</v>
      </c>
      <c r="R333" t="s">
        <v>1785</v>
      </c>
      <c r="S333" t="s">
        <v>2634</v>
      </c>
      <c r="T333" t="s">
        <v>2694</v>
      </c>
      <c r="U333" t="s">
        <v>3484</v>
      </c>
      <c r="V333">
        <v>1</v>
      </c>
      <c r="W333">
        <v>0.09</v>
      </c>
      <c r="X333">
        <v>42.75</v>
      </c>
      <c r="Y333" s="6">
        <f t="shared" si="10"/>
        <v>3120.75</v>
      </c>
      <c r="AA333" s="3">
        <f t="shared" si="11"/>
        <v>0.12613677700982176</v>
      </c>
    </row>
    <row r="334" spans="1:27">
      <c r="A334" s="1">
        <v>369</v>
      </c>
      <c r="B334" t="s">
        <v>202</v>
      </c>
      <c r="C334" t="s">
        <v>544</v>
      </c>
      <c r="D334">
        <v>1</v>
      </c>
      <c r="E334" t="s">
        <v>552</v>
      </c>
      <c r="F334" t="s">
        <v>894</v>
      </c>
      <c r="G334" t="s">
        <v>202</v>
      </c>
      <c r="H334" t="s">
        <v>1786</v>
      </c>
      <c r="I334">
        <v>1</v>
      </c>
      <c r="J334">
        <v>1.22</v>
      </c>
      <c r="K334">
        <v>18247.36</v>
      </c>
      <c r="L334">
        <v>43064</v>
      </c>
      <c r="M334" s="5">
        <v>30145</v>
      </c>
      <c r="N334">
        <v>5024.17</v>
      </c>
      <c r="O334">
        <v>30</v>
      </c>
      <c r="P334">
        <v>6873.47</v>
      </c>
      <c r="Q334">
        <v>38</v>
      </c>
      <c r="R334" t="s">
        <v>1786</v>
      </c>
      <c r="S334" t="s">
        <v>2635</v>
      </c>
      <c r="T334" t="s">
        <v>2694</v>
      </c>
      <c r="U334" t="s">
        <v>3485</v>
      </c>
      <c r="V334">
        <v>1</v>
      </c>
      <c r="W334">
        <v>0.222</v>
      </c>
      <c r="X334">
        <v>139.86000000000001</v>
      </c>
      <c r="Y334" s="6">
        <f t="shared" si="10"/>
        <v>10209.780000000001</v>
      </c>
      <c r="AA334" s="3">
        <f t="shared" si="11"/>
        <v>0.33868900315143474</v>
      </c>
    </row>
    <row r="335" spans="1:27">
      <c r="A335" s="1">
        <v>370</v>
      </c>
      <c r="B335" t="s">
        <v>203</v>
      </c>
      <c r="C335" t="s">
        <v>544</v>
      </c>
      <c r="D335">
        <v>1</v>
      </c>
      <c r="E335" t="s">
        <v>553</v>
      </c>
      <c r="F335" t="s">
        <v>895</v>
      </c>
      <c r="G335" t="s">
        <v>203</v>
      </c>
      <c r="H335" t="s">
        <v>1787</v>
      </c>
      <c r="I335">
        <v>1</v>
      </c>
      <c r="J335">
        <v>5.71</v>
      </c>
      <c r="K335">
        <v>64884.02</v>
      </c>
      <c r="L335">
        <v>191408</v>
      </c>
      <c r="M335" s="5">
        <v>105274</v>
      </c>
      <c r="N335">
        <v>17545.669999999998</v>
      </c>
      <c r="O335">
        <v>45</v>
      </c>
      <c r="P335">
        <v>22844.31</v>
      </c>
      <c r="Q335">
        <v>35</v>
      </c>
      <c r="R335" t="s">
        <v>1787</v>
      </c>
      <c r="S335" t="s">
        <v>2636</v>
      </c>
      <c r="T335" t="s">
        <v>2694</v>
      </c>
      <c r="U335" t="s">
        <v>3486</v>
      </c>
      <c r="V335">
        <v>36</v>
      </c>
      <c r="W335">
        <v>1.554</v>
      </c>
      <c r="X335">
        <v>599.2299999999999</v>
      </c>
      <c r="Y335" s="6">
        <f t="shared" si="10"/>
        <v>43743.789999999994</v>
      </c>
      <c r="AA335" s="3">
        <f t="shared" si="11"/>
        <v>0.41552320610977062</v>
      </c>
    </row>
    <row r="336" spans="1:27">
      <c r="A336" s="1">
        <v>371</v>
      </c>
      <c r="B336" t="s">
        <v>204</v>
      </c>
      <c r="C336" t="s">
        <v>544</v>
      </c>
      <c r="D336">
        <v>8</v>
      </c>
      <c r="E336" t="s">
        <v>560</v>
      </c>
      <c r="F336" t="s">
        <v>896</v>
      </c>
      <c r="G336" t="s">
        <v>204</v>
      </c>
      <c r="H336" t="s">
        <v>1788</v>
      </c>
      <c r="I336">
        <v>1</v>
      </c>
      <c r="J336">
        <v>18.940000000000001</v>
      </c>
      <c r="K336">
        <v>117060.58</v>
      </c>
      <c r="L336">
        <v>351182</v>
      </c>
      <c r="M336" s="5">
        <v>228268</v>
      </c>
      <c r="N336">
        <v>38044.67</v>
      </c>
      <c r="O336">
        <v>35</v>
      </c>
      <c r="P336">
        <v>73162.75</v>
      </c>
      <c r="Q336">
        <v>63</v>
      </c>
      <c r="R336" t="s">
        <v>1788</v>
      </c>
      <c r="S336" t="s">
        <v>2637</v>
      </c>
      <c r="T336" t="s">
        <v>2694</v>
      </c>
      <c r="U336" t="s">
        <v>3487</v>
      </c>
      <c r="V336">
        <v>39</v>
      </c>
      <c r="W336">
        <v>1.52</v>
      </c>
      <c r="X336">
        <v>402.8</v>
      </c>
      <c r="Y336" s="6">
        <f t="shared" si="10"/>
        <v>29404.400000000001</v>
      </c>
      <c r="AA336" s="3">
        <f t="shared" si="11"/>
        <v>0.12881525224735837</v>
      </c>
    </row>
    <row r="337" spans="1:27">
      <c r="A337" s="1">
        <v>372</v>
      </c>
      <c r="B337" t="s">
        <v>204</v>
      </c>
      <c r="C337" t="s">
        <v>544</v>
      </c>
      <c r="D337">
        <v>4</v>
      </c>
      <c r="E337" t="s">
        <v>554</v>
      </c>
      <c r="F337" t="s">
        <v>897</v>
      </c>
      <c r="G337" t="s">
        <v>204</v>
      </c>
      <c r="H337" t="s">
        <v>1789</v>
      </c>
      <c r="I337">
        <v>1</v>
      </c>
      <c r="J337">
        <v>1.1299999999999999</v>
      </c>
      <c r="K337">
        <v>7434.04</v>
      </c>
      <c r="L337">
        <v>24107</v>
      </c>
      <c r="M337" s="5">
        <v>16875</v>
      </c>
      <c r="N337">
        <v>2812.5</v>
      </c>
      <c r="O337">
        <v>30</v>
      </c>
      <c r="P337">
        <v>6628.46</v>
      </c>
      <c r="Q337">
        <v>89</v>
      </c>
      <c r="R337" t="s">
        <v>1789</v>
      </c>
      <c r="S337" t="s">
        <v>2638</v>
      </c>
      <c r="T337" t="s">
        <v>2694</v>
      </c>
      <c r="U337" t="s">
        <v>3488</v>
      </c>
      <c r="V337">
        <v>3</v>
      </c>
      <c r="W337">
        <v>0.19700000000000001</v>
      </c>
      <c r="X337">
        <v>97.75</v>
      </c>
      <c r="Y337" s="6">
        <f t="shared" si="10"/>
        <v>7135.75</v>
      </c>
      <c r="AA337" s="3">
        <f t="shared" si="11"/>
        <v>0.42285925925925927</v>
      </c>
    </row>
    <row r="338" spans="1:27">
      <c r="A338" s="1">
        <v>373</v>
      </c>
      <c r="B338" t="s">
        <v>204</v>
      </c>
      <c r="C338" t="s">
        <v>544</v>
      </c>
      <c r="D338">
        <v>5</v>
      </c>
      <c r="E338" t="s">
        <v>553</v>
      </c>
      <c r="F338" t="s">
        <v>898</v>
      </c>
      <c r="G338" t="s">
        <v>204</v>
      </c>
      <c r="H338" t="s">
        <v>1790</v>
      </c>
      <c r="I338">
        <v>1</v>
      </c>
      <c r="J338">
        <v>3.26</v>
      </c>
      <c r="K338">
        <v>42986.9</v>
      </c>
      <c r="L338">
        <v>128961</v>
      </c>
      <c r="M338" s="5">
        <v>77377</v>
      </c>
      <c r="N338">
        <v>12896.17</v>
      </c>
      <c r="O338">
        <v>40</v>
      </c>
      <c r="P338">
        <v>21493.93</v>
      </c>
      <c r="Q338">
        <v>50</v>
      </c>
      <c r="R338" t="s">
        <v>1790</v>
      </c>
      <c r="S338" t="s">
        <v>2639</v>
      </c>
      <c r="T338" t="s">
        <v>2694</v>
      </c>
      <c r="U338" t="s">
        <v>3489</v>
      </c>
      <c r="V338">
        <v>2</v>
      </c>
      <c r="W338">
        <v>0.56000000000000005</v>
      </c>
      <c r="X338">
        <v>324.8</v>
      </c>
      <c r="Y338" s="6">
        <f t="shared" si="10"/>
        <v>23710.400000000001</v>
      </c>
      <c r="AA338" s="3">
        <f t="shared" si="11"/>
        <v>0.30642697442392441</v>
      </c>
    </row>
    <row r="339" spans="1:27">
      <c r="A339" s="1">
        <v>374</v>
      </c>
      <c r="B339" t="s">
        <v>204</v>
      </c>
      <c r="C339" t="s">
        <v>544</v>
      </c>
      <c r="D339">
        <v>6</v>
      </c>
      <c r="E339" t="s">
        <v>553</v>
      </c>
      <c r="F339" t="s">
        <v>899</v>
      </c>
      <c r="G339" t="s">
        <v>204</v>
      </c>
      <c r="H339" t="s">
        <v>1791</v>
      </c>
      <c r="I339">
        <v>1</v>
      </c>
      <c r="J339">
        <v>3.5</v>
      </c>
      <c r="K339">
        <v>76855.05</v>
      </c>
      <c r="L339">
        <v>184453</v>
      </c>
      <c r="M339" s="5">
        <v>119894</v>
      </c>
      <c r="N339">
        <v>19982.330000000002</v>
      </c>
      <c r="O339">
        <v>35</v>
      </c>
      <c r="P339">
        <v>23056.62</v>
      </c>
      <c r="Q339">
        <v>30</v>
      </c>
      <c r="R339" t="s">
        <v>1791</v>
      </c>
      <c r="S339" t="s">
        <v>2640</v>
      </c>
      <c r="T339" t="s">
        <v>2694</v>
      </c>
      <c r="U339" t="s">
        <v>3490</v>
      </c>
      <c r="V339">
        <v>58</v>
      </c>
      <c r="W339">
        <v>1.3080000000000001</v>
      </c>
      <c r="X339">
        <v>585.70000000000005</v>
      </c>
      <c r="Y339" s="6">
        <f t="shared" si="10"/>
        <v>42756.100000000006</v>
      </c>
      <c r="AA339" s="3">
        <f t="shared" si="11"/>
        <v>0.35661584399552942</v>
      </c>
    </row>
    <row r="340" spans="1:27">
      <c r="A340" s="1">
        <v>375</v>
      </c>
      <c r="B340" t="s">
        <v>205</v>
      </c>
      <c r="C340" t="s">
        <v>544</v>
      </c>
      <c r="D340">
        <v>1</v>
      </c>
      <c r="E340" t="s">
        <v>553</v>
      </c>
      <c r="F340" t="s">
        <v>900</v>
      </c>
      <c r="G340" t="s">
        <v>205</v>
      </c>
      <c r="H340" t="s">
        <v>1792</v>
      </c>
      <c r="I340">
        <v>1</v>
      </c>
      <c r="J340">
        <v>3.72</v>
      </c>
      <c r="K340">
        <v>11715.76</v>
      </c>
      <c r="L340">
        <v>37991</v>
      </c>
      <c r="M340" s="5">
        <v>26594</v>
      </c>
      <c r="N340">
        <v>4432.33</v>
      </c>
      <c r="O340">
        <v>30</v>
      </c>
      <c r="P340">
        <v>10445.91</v>
      </c>
      <c r="Q340">
        <v>89</v>
      </c>
      <c r="R340" t="s">
        <v>1792</v>
      </c>
      <c r="S340" t="s">
        <v>2641</v>
      </c>
      <c r="T340" t="s">
        <v>2694</v>
      </c>
      <c r="U340" t="s">
        <v>3491</v>
      </c>
      <c r="V340">
        <v>6</v>
      </c>
      <c r="W340">
        <v>0.27200000000000002</v>
      </c>
      <c r="X340">
        <v>114.45</v>
      </c>
      <c r="Y340" s="6">
        <f t="shared" si="10"/>
        <v>8354.85</v>
      </c>
      <c r="AA340" s="3">
        <f t="shared" si="11"/>
        <v>0.31416296909077235</v>
      </c>
    </row>
    <row r="341" spans="1:27">
      <c r="A341" s="1">
        <v>379</v>
      </c>
      <c r="B341" t="s">
        <v>206</v>
      </c>
      <c r="C341" t="s">
        <v>544</v>
      </c>
      <c r="D341">
        <v>1</v>
      </c>
      <c r="E341" t="s">
        <v>553</v>
      </c>
      <c r="F341" t="s">
        <v>901</v>
      </c>
      <c r="G341" t="s">
        <v>206</v>
      </c>
      <c r="H341" t="s">
        <v>1793</v>
      </c>
      <c r="I341">
        <v>1</v>
      </c>
      <c r="J341">
        <v>1.56</v>
      </c>
      <c r="K341">
        <v>47544.09</v>
      </c>
      <c r="L341">
        <v>112205</v>
      </c>
      <c r="M341" s="5">
        <v>78544</v>
      </c>
      <c r="N341">
        <v>13090.67</v>
      </c>
      <c r="O341">
        <v>30</v>
      </c>
      <c r="P341">
        <v>17909.240000000002</v>
      </c>
      <c r="Q341">
        <v>38</v>
      </c>
      <c r="R341" t="s">
        <v>1793</v>
      </c>
      <c r="S341" t="s">
        <v>2642</v>
      </c>
      <c r="T341" t="s">
        <v>2694</v>
      </c>
      <c r="U341" t="s">
        <v>3492</v>
      </c>
      <c r="V341">
        <v>2</v>
      </c>
      <c r="W341">
        <v>0.64</v>
      </c>
      <c r="X341">
        <v>430.08</v>
      </c>
      <c r="Y341" s="6">
        <f t="shared" si="10"/>
        <v>31395.84</v>
      </c>
      <c r="AA341" s="3">
        <f t="shared" si="11"/>
        <v>0.39972295783255246</v>
      </c>
    </row>
    <row r="342" spans="1:27">
      <c r="A342" s="1">
        <v>380</v>
      </c>
      <c r="B342" t="s">
        <v>207</v>
      </c>
      <c r="C342" t="s">
        <v>544</v>
      </c>
      <c r="D342">
        <v>4</v>
      </c>
      <c r="E342" t="s">
        <v>553</v>
      </c>
      <c r="F342" t="s">
        <v>902</v>
      </c>
      <c r="G342" t="s">
        <v>207</v>
      </c>
      <c r="H342" t="s">
        <v>1705</v>
      </c>
      <c r="I342">
        <v>1</v>
      </c>
      <c r="J342">
        <v>2.48</v>
      </c>
      <c r="K342">
        <v>13574.31</v>
      </c>
      <c r="L342">
        <v>38123</v>
      </c>
      <c r="M342" s="5">
        <v>26686</v>
      </c>
      <c r="N342">
        <v>4447.67</v>
      </c>
      <c r="O342">
        <v>30</v>
      </c>
      <c r="P342">
        <v>8664.02</v>
      </c>
      <c r="Q342">
        <v>64</v>
      </c>
      <c r="R342" t="s">
        <v>1705</v>
      </c>
      <c r="S342" t="s">
        <v>2554</v>
      </c>
      <c r="T342" t="s">
        <v>2694</v>
      </c>
      <c r="U342" t="s">
        <v>3404</v>
      </c>
      <c r="V342">
        <v>2</v>
      </c>
      <c r="W342">
        <v>0.17599999999999999</v>
      </c>
      <c r="X342">
        <v>100.32</v>
      </c>
      <c r="Y342" s="6">
        <f t="shared" si="10"/>
        <v>7323.36</v>
      </c>
      <c r="AA342" s="3">
        <f t="shared" si="11"/>
        <v>0.27442704039571308</v>
      </c>
    </row>
    <row r="343" spans="1:27">
      <c r="A343" s="1">
        <v>381</v>
      </c>
      <c r="B343" t="s">
        <v>207</v>
      </c>
      <c r="C343" t="s">
        <v>544</v>
      </c>
      <c r="D343">
        <v>3</v>
      </c>
      <c r="E343" t="s">
        <v>552</v>
      </c>
      <c r="F343" t="s">
        <v>903</v>
      </c>
      <c r="G343" t="s">
        <v>207</v>
      </c>
      <c r="H343" t="s">
        <v>1794</v>
      </c>
      <c r="I343">
        <v>1</v>
      </c>
      <c r="J343">
        <v>4.28</v>
      </c>
      <c r="K343">
        <v>35646.800000000003</v>
      </c>
      <c r="L343">
        <v>106940</v>
      </c>
      <c r="M343" s="5">
        <v>74858</v>
      </c>
      <c r="N343">
        <v>12476.33</v>
      </c>
      <c r="O343">
        <v>30</v>
      </c>
      <c r="P343">
        <v>26734.87</v>
      </c>
      <c r="Q343">
        <v>75</v>
      </c>
      <c r="R343" t="s">
        <v>1794</v>
      </c>
      <c r="S343" t="s">
        <v>2643</v>
      </c>
      <c r="T343" t="s">
        <v>2694</v>
      </c>
      <c r="U343" t="s">
        <v>3493</v>
      </c>
      <c r="V343">
        <v>84</v>
      </c>
      <c r="W343">
        <v>0.53</v>
      </c>
      <c r="X343">
        <v>153.69999999999999</v>
      </c>
      <c r="Y343" s="6">
        <f t="shared" si="10"/>
        <v>11220.099999999999</v>
      </c>
      <c r="AA343" s="3">
        <f t="shared" si="11"/>
        <v>0.14988511581928449</v>
      </c>
    </row>
    <row r="344" spans="1:27">
      <c r="A344" s="1">
        <v>382</v>
      </c>
      <c r="B344" t="s">
        <v>207</v>
      </c>
      <c r="C344" t="s">
        <v>544</v>
      </c>
      <c r="D344">
        <v>1</v>
      </c>
      <c r="E344" t="s">
        <v>552</v>
      </c>
      <c r="F344" t="s">
        <v>904</v>
      </c>
      <c r="G344" t="s">
        <v>207</v>
      </c>
      <c r="H344" t="s">
        <v>1795</v>
      </c>
      <c r="I344">
        <v>1</v>
      </c>
      <c r="J344">
        <v>2.4</v>
      </c>
      <c r="K344">
        <v>35760.660000000003</v>
      </c>
      <c r="L344">
        <v>107282</v>
      </c>
      <c r="M344" s="5">
        <v>64369</v>
      </c>
      <c r="N344">
        <v>10728.17</v>
      </c>
      <c r="O344">
        <v>40</v>
      </c>
      <c r="P344">
        <v>17880.169999999998</v>
      </c>
      <c r="Q344">
        <v>50</v>
      </c>
      <c r="R344" t="s">
        <v>1795</v>
      </c>
      <c r="S344" t="s">
        <v>2644</v>
      </c>
      <c r="T344" t="s">
        <v>2694</v>
      </c>
      <c r="U344" t="s">
        <v>3494</v>
      </c>
      <c r="V344">
        <v>1</v>
      </c>
      <c r="W344">
        <v>0.34</v>
      </c>
      <c r="X344">
        <v>275.39999999999998</v>
      </c>
      <c r="Y344" s="6">
        <f t="shared" si="10"/>
        <v>20104.199999999997</v>
      </c>
      <c r="AA344" s="3">
        <f t="shared" si="11"/>
        <v>0.31232736255029592</v>
      </c>
    </row>
    <row r="345" spans="1:27">
      <c r="A345" s="1">
        <v>383</v>
      </c>
      <c r="B345" t="s">
        <v>207</v>
      </c>
      <c r="C345" t="s">
        <v>544</v>
      </c>
      <c r="D345">
        <v>5</v>
      </c>
      <c r="E345" t="s">
        <v>553</v>
      </c>
      <c r="F345" t="s">
        <v>905</v>
      </c>
      <c r="G345" t="s">
        <v>207</v>
      </c>
      <c r="H345" t="s">
        <v>1796</v>
      </c>
      <c r="I345">
        <v>1</v>
      </c>
      <c r="J345">
        <v>3.3</v>
      </c>
      <c r="K345">
        <v>53744.480000000003</v>
      </c>
      <c r="L345">
        <v>161234</v>
      </c>
      <c r="M345" s="5">
        <v>96740</v>
      </c>
      <c r="N345">
        <v>16123.33</v>
      </c>
      <c r="O345">
        <v>40</v>
      </c>
      <c r="P345">
        <v>26872.19</v>
      </c>
      <c r="Q345">
        <v>50</v>
      </c>
      <c r="R345" t="s">
        <v>1796</v>
      </c>
      <c r="S345" t="s">
        <v>2645</v>
      </c>
      <c r="T345" t="s">
        <v>2694</v>
      </c>
      <c r="U345" t="s">
        <v>3495</v>
      </c>
      <c r="V345">
        <v>2</v>
      </c>
      <c r="W345">
        <v>0.54900000000000004</v>
      </c>
      <c r="X345">
        <v>419.98</v>
      </c>
      <c r="Y345" s="6">
        <f t="shared" si="10"/>
        <v>30658.54</v>
      </c>
      <c r="AA345" s="3">
        <f t="shared" si="11"/>
        <v>0.31691689063469092</v>
      </c>
    </row>
    <row r="346" spans="1:27">
      <c r="A346" s="1">
        <v>384</v>
      </c>
      <c r="B346" t="s">
        <v>207</v>
      </c>
      <c r="C346" t="s">
        <v>544</v>
      </c>
      <c r="D346">
        <v>7</v>
      </c>
      <c r="E346" t="s">
        <v>554</v>
      </c>
      <c r="F346" t="s">
        <v>906</v>
      </c>
      <c r="G346" t="s">
        <v>207</v>
      </c>
      <c r="H346" t="s">
        <v>1797</v>
      </c>
      <c r="I346">
        <v>1</v>
      </c>
      <c r="J346">
        <v>1.17</v>
      </c>
      <c r="K346">
        <v>9676.6299999999992</v>
      </c>
      <c r="L346">
        <v>86463</v>
      </c>
      <c r="M346" s="5">
        <v>60524</v>
      </c>
      <c r="N346">
        <v>10087.33</v>
      </c>
      <c r="O346">
        <v>30</v>
      </c>
      <c r="P346">
        <v>40760.04</v>
      </c>
      <c r="Q346">
        <v>421</v>
      </c>
      <c r="R346" t="s">
        <v>1797</v>
      </c>
      <c r="S346" t="s">
        <v>2646</v>
      </c>
      <c r="T346" t="s">
        <v>2694</v>
      </c>
      <c r="U346" t="s">
        <v>3496</v>
      </c>
      <c r="V346">
        <v>1</v>
      </c>
      <c r="W346">
        <v>0.35</v>
      </c>
      <c r="X346">
        <v>264.95</v>
      </c>
      <c r="Y346" s="6">
        <f t="shared" ref="Y346:Y404" si="12">+X346*73</f>
        <v>19341.349999999999</v>
      </c>
      <c r="AA346" s="3">
        <f t="shared" si="11"/>
        <v>0.31956496596391509</v>
      </c>
    </row>
    <row r="347" spans="1:27">
      <c r="A347" s="1">
        <v>385</v>
      </c>
      <c r="B347" t="s">
        <v>208</v>
      </c>
      <c r="C347" t="s">
        <v>544</v>
      </c>
      <c r="D347">
        <v>10</v>
      </c>
      <c r="E347" t="s">
        <v>552</v>
      </c>
      <c r="F347" t="s">
        <v>907</v>
      </c>
      <c r="G347" t="s">
        <v>208</v>
      </c>
      <c r="H347" t="s">
        <v>1798</v>
      </c>
      <c r="I347">
        <v>1</v>
      </c>
      <c r="J347">
        <v>1.92</v>
      </c>
      <c r="K347">
        <v>11307.07</v>
      </c>
      <c r="L347">
        <v>31756</v>
      </c>
      <c r="M347" s="5">
        <v>22229.25</v>
      </c>
      <c r="N347">
        <v>3704.88</v>
      </c>
      <c r="O347">
        <v>30</v>
      </c>
      <c r="P347">
        <v>7217.3</v>
      </c>
      <c r="Q347">
        <v>64</v>
      </c>
      <c r="R347" t="s">
        <v>1798</v>
      </c>
      <c r="S347" t="s">
        <v>2647</v>
      </c>
      <c r="T347" t="s">
        <v>2694</v>
      </c>
      <c r="U347" t="s">
        <v>3497</v>
      </c>
      <c r="V347">
        <v>17</v>
      </c>
      <c r="W347">
        <v>0.25</v>
      </c>
      <c r="X347">
        <v>96.25</v>
      </c>
      <c r="Y347" s="6">
        <f t="shared" si="12"/>
        <v>7026.25</v>
      </c>
      <c r="AA347" s="3">
        <f t="shared" ref="AA347:AA405" si="13">Y347/M347</f>
        <v>0.31608128929226131</v>
      </c>
    </row>
    <row r="348" spans="1:27">
      <c r="A348" s="1">
        <v>386</v>
      </c>
      <c r="B348" t="s">
        <v>208</v>
      </c>
      <c r="C348" t="s">
        <v>544</v>
      </c>
      <c r="D348">
        <v>11</v>
      </c>
      <c r="E348" t="s">
        <v>552</v>
      </c>
      <c r="F348" t="s">
        <v>908</v>
      </c>
      <c r="G348" t="s">
        <v>208</v>
      </c>
      <c r="H348" t="s">
        <v>1799</v>
      </c>
      <c r="I348">
        <v>1</v>
      </c>
      <c r="J348">
        <v>2.71</v>
      </c>
      <c r="K348">
        <v>13118.12</v>
      </c>
      <c r="L348">
        <v>36841</v>
      </c>
      <c r="M348" s="5">
        <v>25788.75</v>
      </c>
      <c r="N348">
        <v>4298.13</v>
      </c>
      <c r="O348">
        <v>30</v>
      </c>
      <c r="P348">
        <v>8372.5</v>
      </c>
      <c r="Q348">
        <v>64</v>
      </c>
      <c r="R348" t="s">
        <v>1799</v>
      </c>
      <c r="S348" t="s">
        <v>2648</v>
      </c>
      <c r="T348" t="s">
        <v>2694</v>
      </c>
      <c r="U348" t="s">
        <v>3498</v>
      </c>
      <c r="V348">
        <v>15</v>
      </c>
      <c r="W348">
        <v>0.27</v>
      </c>
      <c r="X348">
        <v>98.55</v>
      </c>
      <c r="Y348" s="6">
        <f t="shared" si="12"/>
        <v>7194.15</v>
      </c>
      <c r="AA348" s="3">
        <f t="shared" si="13"/>
        <v>0.27896466482477822</v>
      </c>
    </row>
    <row r="349" spans="1:27">
      <c r="A349" s="1">
        <v>387</v>
      </c>
      <c r="B349" t="s">
        <v>208</v>
      </c>
      <c r="C349" t="s">
        <v>544</v>
      </c>
      <c r="D349">
        <v>7</v>
      </c>
      <c r="E349" t="s">
        <v>553</v>
      </c>
      <c r="F349" t="s">
        <v>909</v>
      </c>
      <c r="G349" t="s">
        <v>208</v>
      </c>
      <c r="H349" t="s">
        <v>1800</v>
      </c>
      <c r="I349">
        <v>1</v>
      </c>
      <c r="J349">
        <v>2.12</v>
      </c>
      <c r="K349">
        <v>32952.5</v>
      </c>
      <c r="L349">
        <v>294438</v>
      </c>
      <c r="M349" s="5">
        <v>206107</v>
      </c>
      <c r="N349">
        <v>34351.17</v>
      </c>
      <c r="O349">
        <v>30</v>
      </c>
      <c r="P349">
        <v>138803.32999999999</v>
      </c>
      <c r="Q349">
        <v>421</v>
      </c>
      <c r="R349" t="s">
        <v>1800</v>
      </c>
      <c r="S349" t="s">
        <v>2649</v>
      </c>
      <c r="T349" t="s">
        <v>2694</v>
      </c>
      <c r="U349" t="s">
        <v>3499</v>
      </c>
      <c r="V349">
        <v>2</v>
      </c>
      <c r="W349">
        <v>1.19</v>
      </c>
      <c r="X349">
        <v>1082.9000000000001</v>
      </c>
      <c r="Y349" s="6">
        <f t="shared" si="12"/>
        <v>79051.700000000012</v>
      </c>
      <c r="AA349" s="3">
        <f t="shared" si="13"/>
        <v>0.38354689554454729</v>
      </c>
    </row>
    <row r="350" spans="1:27">
      <c r="A350" s="1">
        <v>388</v>
      </c>
      <c r="B350" t="s">
        <v>208</v>
      </c>
      <c r="C350" t="s">
        <v>544</v>
      </c>
      <c r="D350">
        <v>3</v>
      </c>
      <c r="E350" t="s">
        <v>552</v>
      </c>
      <c r="F350" t="s">
        <v>910</v>
      </c>
      <c r="G350" t="s">
        <v>208</v>
      </c>
      <c r="H350" t="s">
        <v>1801</v>
      </c>
      <c r="I350">
        <v>1</v>
      </c>
      <c r="J350">
        <v>4.3</v>
      </c>
      <c r="K350">
        <v>41847.14</v>
      </c>
      <c r="L350">
        <v>125541</v>
      </c>
      <c r="M350" s="5">
        <v>87878.62</v>
      </c>
      <c r="N350">
        <v>14646.44</v>
      </c>
      <c r="O350">
        <v>30</v>
      </c>
      <c r="P350">
        <v>31385.040000000001</v>
      </c>
      <c r="Q350">
        <v>75</v>
      </c>
      <c r="R350" t="s">
        <v>1801</v>
      </c>
      <c r="S350" t="s">
        <v>2650</v>
      </c>
      <c r="T350" t="s">
        <v>2694</v>
      </c>
      <c r="U350" t="s">
        <v>3500</v>
      </c>
      <c r="V350">
        <v>53</v>
      </c>
      <c r="W350">
        <v>0.69</v>
      </c>
      <c r="X350">
        <v>196.65</v>
      </c>
      <c r="Y350" s="6">
        <f t="shared" si="12"/>
        <v>14355.45</v>
      </c>
      <c r="AA350" s="3">
        <f t="shared" si="13"/>
        <v>0.16335543275486122</v>
      </c>
    </row>
    <row r="351" spans="1:27">
      <c r="A351" s="1">
        <v>389</v>
      </c>
      <c r="B351" t="s">
        <v>208</v>
      </c>
      <c r="C351" t="s">
        <v>544</v>
      </c>
      <c r="D351">
        <v>5</v>
      </c>
      <c r="E351" t="s">
        <v>553</v>
      </c>
      <c r="F351" t="s">
        <v>911</v>
      </c>
      <c r="G351" t="s">
        <v>208</v>
      </c>
      <c r="H351" t="s">
        <v>1715</v>
      </c>
      <c r="I351">
        <v>1</v>
      </c>
      <c r="J351">
        <v>1.78</v>
      </c>
      <c r="K351">
        <v>50648.49</v>
      </c>
      <c r="L351">
        <v>119531</v>
      </c>
      <c r="M351" s="5">
        <v>83672</v>
      </c>
      <c r="N351">
        <v>13945.33</v>
      </c>
      <c r="O351">
        <v>30</v>
      </c>
      <c r="P351">
        <v>19078.18</v>
      </c>
      <c r="Q351">
        <v>38</v>
      </c>
      <c r="R351" t="s">
        <v>1715</v>
      </c>
      <c r="S351" t="s">
        <v>2564</v>
      </c>
      <c r="T351" t="s">
        <v>2694</v>
      </c>
      <c r="U351" t="s">
        <v>3414</v>
      </c>
      <c r="V351">
        <v>2</v>
      </c>
      <c r="W351">
        <v>0.44400000000000001</v>
      </c>
      <c r="X351">
        <v>424.02</v>
      </c>
      <c r="Y351" s="6">
        <f t="shared" si="12"/>
        <v>30953.46</v>
      </c>
      <c r="AA351" s="3">
        <f t="shared" si="13"/>
        <v>0.36993809159575486</v>
      </c>
    </row>
    <row r="352" spans="1:27">
      <c r="A352" s="1">
        <v>390</v>
      </c>
      <c r="B352" t="s">
        <v>208</v>
      </c>
      <c r="C352" t="s">
        <v>544</v>
      </c>
      <c r="D352">
        <v>1</v>
      </c>
      <c r="E352" t="s">
        <v>552</v>
      </c>
      <c r="F352" t="s">
        <v>912</v>
      </c>
      <c r="G352" t="s">
        <v>208</v>
      </c>
      <c r="H352" t="s">
        <v>1802</v>
      </c>
      <c r="I352">
        <v>1</v>
      </c>
      <c r="J352">
        <v>2.64</v>
      </c>
      <c r="K352">
        <v>32814.58</v>
      </c>
      <c r="L352">
        <v>98444</v>
      </c>
      <c r="M352" s="5">
        <v>59066</v>
      </c>
      <c r="N352">
        <v>9844.33</v>
      </c>
      <c r="O352">
        <v>40</v>
      </c>
      <c r="P352">
        <v>16407.09</v>
      </c>
      <c r="Q352">
        <v>50</v>
      </c>
      <c r="R352" t="s">
        <v>1802</v>
      </c>
      <c r="S352" t="s">
        <v>2651</v>
      </c>
      <c r="T352" t="s">
        <v>2694</v>
      </c>
      <c r="U352" t="s">
        <v>3501</v>
      </c>
      <c r="V352">
        <v>6</v>
      </c>
      <c r="W352">
        <v>0.51300000000000001</v>
      </c>
      <c r="X352">
        <v>258.47000000000003</v>
      </c>
      <c r="Y352" s="6">
        <f t="shared" si="12"/>
        <v>18868.310000000001</v>
      </c>
      <c r="AA352" s="3">
        <f t="shared" si="13"/>
        <v>0.3194445196898385</v>
      </c>
    </row>
    <row r="353" spans="1:27">
      <c r="A353" s="1">
        <v>391</v>
      </c>
      <c r="B353" t="s">
        <v>208</v>
      </c>
      <c r="C353" t="s">
        <v>544</v>
      </c>
      <c r="D353">
        <v>2</v>
      </c>
      <c r="E353" t="s">
        <v>553</v>
      </c>
      <c r="F353" t="s">
        <v>913</v>
      </c>
      <c r="G353" t="s">
        <v>208</v>
      </c>
      <c r="H353" t="s">
        <v>1803</v>
      </c>
      <c r="I353">
        <v>1</v>
      </c>
      <c r="J353">
        <v>7.19</v>
      </c>
      <c r="K353">
        <v>67551.81</v>
      </c>
      <c r="L353">
        <v>202655</v>
      </c>
      <c r="M353" s="5">
        <v>141858.38</v>
      </c>
      <c r="N353">
        <v>23643.06</v>
      </c>
      <c r="O353">
        <v>30</v>
      </c>
      <c r="P353">
        <v>50663.51</v>
      </c>
      <c r="Q353">
        <v>75</v>
      </c>
      <c r="R353" t="s">
        <v>1803</v>
      </c>
      <c r="S353" t="s">
        <v>2652</v>
      </c>
      <c r="T353" t="s">
        <v>2694</v>
      </c>
      <c r="U353" t="s">
        <v>3502</v>
      </c>
      <c r="V353">
        <v>20</v>
      </c>
      <c r="W353">
        <v>0.96</v>
      </c>
      <c r="X353">
        <v>249.6</v>
      </c>
      <c r="Y353" s="6">
        <f t="shared" si="12"/>
        <v>18220.8</v>
      </c>
      <c r="AA353" s="3">
        <f t="shared" si="13"/>
        <v>0.12844359282828408</v>
      </c>
    </row>
    <row r="354" spans="1:27">
      <c r="A354" s="1">
        <v>392</v>
      </c>
      <c r="B354" t="s">
        <v>208</v>
      </c>
      <c r="C354" t="s">
        <v>544</v>
      </c>
      <c r="D354">
        <v>8</v>
      </c>
      <c r="E354" t="s">
        <v>553</v>
      </c>
      <c r="F354" t="s">
        <v>914</v>
      </c>
      <c r="G354" t="s">
        <v>208</v>
      </c>
      <c r="H354" t="s">
        <v>1804</v>
      </c>
      <c r="I354">
        <v>1</v>
      </c>
      <c r="J354">
        <v>3.7</v>
      </c>
      <c r="K354">
        <v>39841.82</v>
      </c>
      <c r="L354">
        <v>355996</v>
      </c>
      <c r="M354" s="5">
        <v>249197</v>
      </c>
      <c r="N354">
        <v>41532.83</v>
      </c>
      <c r="O354">
        <v>30</v>
      </c>
      <c r="P354">
        <v>167822.35</v>
      </c>
      <c r="Q354">
        <v>421</v>
      </c>
      <c r="R354" t="s">
        <v>1804</v>
      </c>
      <c r="S354" t="s">
        <v>2653</v>
      </c>
      <c r="T354" t="s">
        <v>2694</v>
      </c>
      <c r="U354" t="s">
        <v>3503</v>
      </c>
      <c r="V354">
        <v>2</v>
      </c>
      <c r="W354">
        <v>1.07</v>
      </c>
      <c r="X354">
        <v>1191.98</v>
      </c>
      <c r="Y354" s="6">
        <f t="shared" si="12"/>
        <v>87014.540000000008</v>
      </c>
      <c r="AA354" s="3">
        <f t="shared" si="13"/>
        <v>0.34917972527759167</v>
      </c>
    </row>
    <row r="355" spans="1:27">
      <c r="A355" s="1">
        <v>393</v>
      </c>
      <c r="B355" t="s">
        <v>209</v>
      </c>
      <c r="C355" t="s">
        <v>544</v>
      </c>
      <c r="D355">
        <v>6</v>
      </c>
      <c r="E355" t="s">
        <v>553</v>
      </c>
      <c r="F355" t="s">
        <v>915</v>
      </c>
      <c r="G355" t="s">
        <v>209</v>
      </c>
      <c r="H355" t="s">
        <v>1805</v>
      </c>
      <c r="I355">
        <v>1</v>
      </c>
      <c r="J355">
        <v>5.37</v>
      </c>
      <c r="K355">
        <v>29460.400000000001</v>
      </c>
      <c r="L355">
        <v>82737</v>
      </c>
      <c r="M355" s="5">
        <v>57915.79</v>
      </c>
      <c r="N355">
        <v>9652.6299999999992</v>
      </c>
      <c r="O355">
        <v>30</v>
      </c>
      <c r="P355">
        <v>18802.759999999998</v>
      </c>
      <c r="Q355">
        <v>64</v>
      </c>
      <c r="R355" t="s">
        <v>1805</v>
      </c>
      <c r="S355" t="s">
        <v>2654</v>
      </c>
      <c r="T355" t="s">
        <v>2694</v>
      </c>
      <c r="U355" t="s">
        <v>3504</v>
      </c>
      <c r="V355">
        <v>80</v>
      </c>
      <c r="W355">
        <v>0.48</v>
      </c>
      <c r="X355">
        <v>192</v>
      </c>
      <c r="Y355" s="6">
        <f t="shared" si="12"/>
        <v>14016</v>
      </c>
      <c r="AA355" s="3">
        <f t="shared" si="13"/>
        <v>0.24200654087598564</v>
      </c>
    </row>
    <row r="356" spans="1:27">
      <c r="A356" s="1">
        <v>394</v>
      </c>
      <c r="B356" t="s">
        <v>209</v>
      </c>
      <c r="C356" t="s">
        <v>544</v>
      </c>
      <c r="D356">
        <v>1</v>
      </c>
      <c r="E356" t="s">
        <v>552</v>
      </c>
      <c r="F356" t="s">
        <v>916</v>
      </c>
      <c r="G356" t="s">
        <v>209</v>
      </c>
      <c r="H356" t="s">
        <v>1806</v>
      </c>
      <c r="I356">
        <v>1</v>
      </c>
      <c r="J356">
        <v>1.92</v>
      </c>
      <c r="K356">
        <v>9941.52</v>
      </c>
      <c r="L356">
        <v>29825</v>
      </c>
      <c r="M356" s="5">
        <v>17894.97</v>
      </c>
      <c r="N356">
        <v>2982.5</v>
      </c>
      <c r="O356">
        <v>40</v>
      </c>
      <c r="P356">
        <v>4970.95</v>
      </c>
      <c r="Q356">
        <v>50</v>
      </c>
      <c r="R356" t="s">
        <v>1806</v>
      </c>
      <c r="S356" t="s">
        <v>2655</v>
      </c>
      <c r="T356" t="s">
        <v>2694</v>
      </c>
      <c r="U356" t="s">
        <v>3505</v>
      </c>
      <c r="V356">
        <v>5</v>
      </c>
      <c r="W356">
        <v>0.224</v>
      </c>
      <c r="X356">
        <v>89.6</v>
      </c>
      <c r="Y356" s="6">
        <f t="shared" si="12"/>
        <v>6540.7999999999993</v>
      </c>
      <c r="AA356" s="3">
        <f t="shared" si="13"/>
        <v>0.36551053173042475</v>
      </c>
    </row>
    <row r="357" spans="1:27">
      <c r="A357" s="1">
        <v>395</v>
      </c>
      <c r="B357" t="s">
        <v>209</v>
      </c>
      <c r="C357" t="s">
        <v>544</v>
      </c>
      <c r="D357">
        <v>2</v>
      </c>
      <c r="E357" t="s">
        <v>552</v>
      </c>
      <c r="F357" t="s">
        <v>917</v>
      </c>
      <c r="G357" t="s">
        <v>209</v>
      </c>
      <c r="H357" t="s">
        <v>1807</v>
      </c>
      <c r="I357">
        <v>1</v>
      </c>
      <c r="J357">
        <v>3.04</v>
      </c>
      <c r="K357">
        <v>39204.879999999997</v>
      </c>
      <c r="L357">
        <v>125832</v>
      </c>
      <c r="M357" s="5">
        <v>88082.240000000005</v>
      </c>
      <c r="N357">
        <v>14680.37</v>
      </c>
      <c r="O357">
        <v>30</v>
      </c>
      <c r="P357">
        <v>34196.99</v>
      </c>
      <c r="Q357">
        <v>87</v>
      </c>
      <c r="R357" t="s">
        <v>1807</v>
      </c>
      <c r="S357" t="s">
        <v>2656</v>
      </c>
      <c r="T357" t="s">
        <v>2694</v>
      </c>
      <c r="U357" t="s">
        <v>3506</v>
      </c>
      <c r="V357">
        <v>7</v>
      </c>
      <c r="W357">
        <v>0.85</v>
      </c>
      <c r="X357">
        <v>730.55</v>
      </c>
      <c r="Y357" s="6">
        <f t="shared" si="12"/>
        <v>53330.149999999994</v>
      </c>
      <c r="AA357" s="3">
        <f t="shared" si="13"/>
        <v>0.60545860323261524</v>
      </c>
    </row>
    <row r="358" spans="1:27">
      <c r="A358" s="1">
        <v>396</v>
      </c>
      <c r="B358" t="s">
        <v>209</v>
      </c>
      <c r="C358" t="s">
        <v>544</v>
      </c>
      <c r="D358">
        <v>5</v>
      </c>
      <c r="E358" t="s">
        <v>553</v>
      </c>
      <c r="F358" t="s">
        <v>918</v>
      </c>
      <c r="G358" t="s">
        <v>209</v>
      </c>
      <c r="H358" t="s">
        <v>1808</v>
      </c>
      <c r="I358">
        <v>1</v>
      </c>
      <c r="J358">
        <v>2.35</v>
      </c>
      <c r="K358">
        <v>21569.08</v>
      </c>
      <c r="L358">
        <v>60574</v>
      </c>
      <c r="M358" s="5">
        <v>42402</v>
      </c>
      <c r="N358">
        <v>7067</v>
      </c>
      <c r="O358">
        <v>30</v>
      </c>
      <c r="P358">
        <v>13765.92</v>
      </c>
      <c r="Q358">
        <v>64</v>
      </c>
      <c r="R358" t="s">
        <v>1808</v>
      </c>
      <c r="S358" t="s">
        <v>2657</v>
      </c>
      <c r="T358" t="s">
        <v>2694</v>
      </c>
      <c r="U358" t="s">
        <v>3507</v>
      </c>
      <c r="V358">
        <v>6</v>
      </c>
      <c r="W358">
        <v>0.53</v>
      </c>
      <c r="X358">
        <v>262.35000000000002</v>
      </c>
      <c r="Y358" s="6">
        <f t="shared" si="12"/>
        <v>19151.550000000003</v>
      </c>
      <c r="AA358" s="3">
        <f t="shared" si="13"/>
        <v>0.45166619499080241</v>
      </c>
    </row>
    <row r="359" spans="1:27">
      <c r="A359" s="1">
        <v>397</v>
      </c>
      <c r="B359" t="s">
        <v>210</v>
      </c>
      <c r="C359" t="s">
        <v>544</v>
      </c>
      <c r="D359">
        <v>2</v>
      </c>
      <c r="E359" t="s">
        <v>552</v>
      </c>
      <c r="F359" t="s">
        <v>919</v>
      </c>
      <c r="G359" t="s">
        <v>210</v>
      </c>
      <c r="H359" t="s">
        <v>1809</v>
      </c>
      <c r="I359">
        <v>1</v>
      </c>
      <c r="J359">
        <v>1.45</v>
      </c>
      <c r="K359">
        <v>16888.62</v>
      </c>
      <c r="L359">
        <v>39858</v>
      </c>
      <c r="M359" s="5">
        <v>27901</v>
      </c>
      <c r="N359">
        <v>4650.17</v>
      </c>
      <c r="O359">
        <v>30</v>
      </c>
      <c r="P359">
        <v>6362.21</v>
      </c>
      <c r="Q359">
        <v>38</v>
      </c>
      <c r="R359" t="s">
        <v>1809</v>
      </c>
      <c r="S359" t="s">
        <v>2658</v>
      </c>
      <c r="T359" t="s">
        <v>2694</v>
      </c>
      <c r="U359" t="s">
        <v>3508</v>
      </c>
      <c r="V359">
        <v>1</v>
      </c>
      <c r="W359">
        <v>0.23699999999999999</v>
      </c>
      <c r="X359">
        <v>130.35</v>
      </c>
      <c r="Y359" s="6">
        <f t="shared" si="12"/>
        <v>9515.5499999999993</v>
      </c>
      <c r="AA359" s="3">
        <f t="shared" si="13"/>
        <v>0.34104691588115121</v>
      </c>
    </row>
    <row r="360" spans="1:27">
      <c r="A360" s="1">
        <v>398</v>
      </c>
      <c r="B360" t="s">
        <v>211</v>
      </c>
      <c r="C360" t="s">
        <v>544</v>
      </c>
      <c r="D360">
        <v>1</v>
      </c>
      <c r="E360" t="s">
        <v>552</v>
      </c>
      <c r="F360" t="s">
        <v>920</v>
      </c>
      <c r="G360" t="s">
        <v>211</v>
      </c>
      <c r="H360" t="s">
        <v>1810</v>
      </c>
      <c r="I360">
        <v>1</v>
      </c>
      <c r="J360">
        <v>4.53</v>
      </c>
      <c r="K360">
        <v>30202.65</v>
      </c>
      <c r="L360">
        <v>96939</v>
      </c>
      <c r="M360" s="5">
        <v>67857</v>
      </c>
      <c r="N360">
        <v>11309.5</v>
      </c>
      <c r="O360">
        <v>30</v>
      </c>
      <c r="P360">
        <v>26344.85</v>
      </c>
      <c r="Q360">
        <v>87</v>
      </c>
      <c r="R360" t="s">
        <v>1810</v>
      </c>
      <c r="S360" t="s">
        <v>2659</v>
      </c>
      <c r="T360" t="s">
        <v>2694</v>
      </c>
      <c r="U360" t="s">
        <v>3509</v>
      </c>
      <c r="V360">
        <v>36</v>
      </c>
      <c r="W360">
        <v>0.90700000000000003</v>
      </c>
      <c r="X360">
        <v>519.61</v>
      </c>
      <c r="Y360" s="6">
        <f t="shared" si="12"/>
        <v>37931.53</v>
      </c>
      <c r="AA360" s="3">
        <f t="shared" si="13"/>
        <v>0.55899214524662155</v>
      </c>
    </row>
    <row r="361" spans="1:27">
      <c r="A361" s="1">
        <v>399</v>
      </c>
      <c r="B361" t="s">
        <v>212</v>
      </c>
      <c r="C361" t="s">
        <v>544</v>
      </c>
      <c r="D361">
        <v>4</v>
      </c>
      <c r="E361" t="s">
        <v>553</v>
      </c>
      <c r="F361" t="s">
        <v>921</v>
      </c>
      <c r="G361" t="s">
        <v>212</v>
      </c>
      <c r="H361" t="s">
        <v>1811</v>
      </c>
      <c r="I361">
        <v>1</v>
      </c>
      <c r="J361">
        <v>3.7</v>
      </c>
      <c r="K361">
        <v>40882.839999999997</v>
      </c>
      <c r="L361">
        <v>114816</v>
      </c>
      <c r="M361" s="5">
        <v>80371</v>
      </c>
      <c r="N361">
        <v>13395.17</v>
      </c>
      <c r="O361">
        <v>30</v>
      </c>
      <c r="P361">
        <v>26092.99</v>
      </c>
      <c r="Q361">
        <v>64</v>
      </c>
      <c r="R361" t="s">
        <v>1811</v>
      </c>
      <c r="S361" t="s">
        <v>2660</v>
      </c>
      <c r="T361" t="s">
        <v>2694</v>
      </c>
      <c r="U361" t="s">
        <v>3510</v>
      </c>
      <c r="V361">
        <v>2</v>
      </c>
      <c r="W361">
        <v>0.62</v>
      </c>
      <c r="X361">
        <v>633.95000000000005</v>
      </c>
      <c r="Y361" s="6">
        <f t="shared" si="12"/>
        <v>46278.350000000006</v>
      </c>
      <c r="AA361" s="3">
        <f t="shared" si="13"/>
        <v>0.57580906048201475</v>
      </c>
    </row>
    <row r="362" spans="1:27">
      <c r="A362" s="1">
        <v>400</v>
      </c>
      <c r="B362" t="s">
        <v>212</v>
      </c>
      <c r="C362" t="s">
        <v>544</v>
      </c>
      <c r="D362">
        <v>3</v>
      </c>
      <c r="E362" t="s">
        <v>553</v>
      </c>
      <c r="F362" t="s">
        <v>922</v>
      </c>
      <c r="G362" t="s">
        <v>212</v>
      </c>
      <c r="H362" t="s">
        <v>1812</v>
      </c>
      <c r="I362">
        <v>1</v>
      </c>
      <c r="J362">
        <v>6.43</v>
      </c>
      <c r="K362">
        <v>27501.39</v>
      </c>
      <c r="L362">
        <v>77234</v>
      </c>
      <c r="M362" s="5">
        <v>54064</v>
      </c>
      <c r="N362">
        <v>9010.67</v>
      </c>
      <c r="O362">
        <v>30</v>
      </c>
      <c r="P362">
        <v>17551.939999999999</v>
      </c>
      <c r="Q362">
        <v>64</v>
      </c>
      <c r="R362" t="s">
        <v>1812</v>
      </c>
      <c r="S362" t="s">
        <v>2661</v>
      </c>
      <c r="T362" t="s">
        <v>2694</v>
      </c>
      <c r="U362" t="s">
        <v>3511</v>
      </c>
      <c r="V362">
        <v>66</v>
      </c>
      <c r="W362">
        <v>0.49</v>
      </c>
      <c r="X362">
        <v>196</v>
      </c>
      <c r="Y362" s="6">
        <f t="shared" si="12"/>
        <v>14308</v>
      </c>
      <c r="AA362" s="3">
        <f t="shared" si="13"/>
        <v>0.26464930452796687</v>
      </c>
    </row>
    <row r="363" spans="1:27">
      <c r="A363" s="1">
        <v>401</v>
      </c>
      <c r="B363" t="s">
        <v>213</v>
      </c>
      <c r="C363" t="s">
        <v>545</v>
      </c>
      <c r="D363">
        <v>2</v>
      </c>
      <c r="E363" t="s">
        <v>555</v>
      </c>
      <c r="F363" t="s">
        <v>923</v>
      </c>
      <c r="G363" t="s">
        <v>213</v>
      </c>
      <c r="H363" t="s">
        <v>1813</v>
      </c>
      <c r="I363">
        <v>1</v>
      </c>
      <c r="J363">
        <v>8.19</v>
      </c>
      <c r="K363">
        <v>120964.19</v>
      </c>
      <c r="L363">
        <v>362893</v>
      </c>
      <c r="M363" s="5">
        <v>254025</v>
      </c>
      <c r="N363">
        <v>42337.5</v>
      </c>
      <c r="O363">
        <v>30</v>
      </c>
      <c r="P363">
        <v>90723.31</v>
      </c>
      <c r="Q363">
        <v>75</v>
      </c>
      <c r="R363" t="s">
        <v>1813</v>
      </c>
      <c r="S363" t="s">
        <v>2662</v>
      </c>
      <c r="T363" t="s">
        <v>2694</v>
      </c>
      <c r="U363" t="s">
        <v>3512</v>
      </c>
      <c r="V363">
        <v>207</v>
      </c>
      <c r="W363">
        <v>2.25</v>
      </c>
      <c r="X363">
        <v>641.25</v>
      </c>
      <c r="Y363" s="6">
        <f t="shared" si="12"/>
        <v>46811.25</v>
      </c>
      <c r="AA363" s="3">
        <f t="shared" si="13"/>
        <v>0.18427812223206377</v>
      </c>
    </row>
    <row r="364" spans="1:27">
      <c r="A364" s="1">
        <v>402</v>
      </c>
      <c r="B364" t="s">
        <v>214</v>
      </c>
      <c r="C364" t="s">
        <v>545</v>
      </c>
      <c r="D364">
        <v>12</v>
      </c>
      <c r="E364" t="s">
        <v>555</v>
      </c>
      <c r="F364" t="s">
        <v>924</v>
      </c>
      <c r="G364" t="s">
        <v>214</v>
      </c>
      <c r="H364" t="s">
        <v>1814</v>
      </c>
      <c r="I364">
        <v>1</v>
      </c>
      <c r="J364">
        <v>5.03</v>
      </c>
      <c r="K364">
        <v>34689.14</v>
      </c>
      <c r="L364">
        <v>104067</v>
      </c>
      <c r="M364" s="5">
        <v>72847</v>
      </c>
      <c r="N364">
        <v>12141.17</v>
      </c>
      <c r="O364">
        <v>30</v>
      </c>
      <c r="P364">
        <v>26016.69</v>
      </c>
      <c r="Q364">
        <v>75</v>
      </c>
      <c r="R364" t="s">
        <v>1814</v>
      </c>
      <c r="S364" t="s">
        <v>2663</v>
      </c>
      <c r="T364" t="s">
        <v>2694</v>
      </c>
      <c r="U364" t="s">
        <v>3513</v>
      </c>
      <c r="V364">
        <v>86</v>
      </c>
      <c r="W364">
        <v>0.43</v>
      </c>
      <c r="X364">
        <v>124.7</v>
      </c>
      <c r="Y364" s="6">
        <f t="shared" si="12"/>
        <v>9103.1</v>
      </c>
      <c r="AA364" s="3">
        <f t="shared" si="13"/>
        <v>0.12496190646148778</v>
      </c>
    </row>
    <row r="365" spans="1:27">
      <c r="A365" s="1">
        <v>403</v>
      </c>
      <c r="B365" t="s">
        <v>215</v>
      </c>
      <c r="C365" t="s">
        <v>545</v>
      </c>
      <c r="D365">
        <v>10</v>
      </c>
      <c r="E365" t="s">
        <v>554</v>
      </c>
      <c r="F365" t="s">
        <v>925</v>
      </c>
      <c r="G365" t="s">
        <v>215</v>
      </c>
      <c r="H365" t="s">
        <v>1815</v>
      </c>
      <c r="I365">
        <v>1</v>
      </c>
      <c r="J365">
        <v>1.01</v>
      </c>
      <c r="K365">
        <v>8896.02</v>
      </c>
      <c r="L365">
        <v>26688</v>
      </c>
      <c r="M365" s="5">
        <v>18681.599999999999</v>
      </c>
      <c r="N365">
        <v>3113.6</v>
      </c>
      <c r="O365">
        <v>30</v>
      </c>
      <c r="P365">
        <v>6671.98</v>
      </c>
      <c r="Q365">
        <v>75</v>
      </c>
      <c r="R365" t="s">
        <v>1815</v>
      </c>
      <c r="S365" t="s">
        <v>2664</v>
      </c>
      <c r="T365" t="s">
        <v>2694</v>
      </c>
      <c r="U365" t="s">
        <v>3514</v>
      </c>
      <c r="V365">
        <v>14</v>
      </c>
      <c r="W365">
        <v>0.16</v>
      </c>
      <c r="X365">
        <v>45.15</v>
      </c>
      <c r="Y365" s="6">
        <f t="shared" si="12"/>
        <v>3295.95</v>
      </c>
      <c r="AA365" s="3">
        <f t="shared" si="13"/>
        <v>0.17642760791366907</v>
      </c>
    </row>
    <row r="366" spans="1:27">
      <c r="A366" s="1">
        <v>404</v>
      </c>
      <c r="B366" t="s">
        <v>215</v>
      </c>
      <c r="C366" t="s">
        <v>545</v>
      </c>
      <c r="D366">
        <v>3</v>
      </c>
      <c r="E366" t="s">
        <v>552</v>
      </c>
      <c r="F366" t="s">
        <v>926</v>
      </c>
      <c r="G366" t="s">
        <v>215</v>
      </c>
      <c r="H366" t="s">
        <v>1816</v>
      </c>
      <c r="I366">
        <v>1</v>
      </c>
      <c r="J366">
        <v>2.0499999999999998</v>
      </c>
      <c r="K366">
        <v>17683.7</v>
      </c>
      <c r="L366">
        <v>53051</v>
      </c>
      <c r="M366" s="5">
        <v>37136</v>
      </c>
      <c r="N366">
        <v>6189.33</v>
      </c>
      <c r="O366">
        <v>30</v>
      </c>
      <c r="P366">
        <v>13262.97</v>
      </c>
      <c r="Q366">
        <v>75</v>
      </c>
      <c r="R366" t="s">
        <v>1816</v>
      </c>
      <c r="S366" t="s">
        <v>2665</v>
      </c>
      <c r="T366" t="s">
        <v>2694</v>
      </c>
      <c r="U366" t="s">
        <v>3515</v>
      </c>
      <c r="V366">
        <v>14</v>
      </c>
      <c r="W366">
        <v>0.27</v>
      </c>
      <c r="X366">
        <v>73.7</v>
      </c>
      <c r="Y366" s="6">
        <f t="shared" si="12"/>
        <v>5380.1</v>
      </c>
      <c r="AA366" s="3">
        <f t="shared" si="13"/>
        <v>0.14487559241706163</v>
      </c>
    </row>
    <row r="367" spans="1:27">
      <c r="A367" s="1">
        <v>405</v>
      </c>
      <c r="B367" t="s">
        <v>216</v>
      </c>
      <c r="C367" t="s">
        <v>545</v>
      </c>
      <c r="D367">
        <v>1</v>
      </c>
      <c r="E367" t="s">
        <v>552</v>
      </c>
      <c r="F367" t="s">
        <v>927</v>
      </c>
      <c r="G367" t="s">
        <v>216</v>
      </c>
      <c r="H367" t="s">
        <v>1817</v>
      </c>
      <c r="I367">
        <v>1</v>
      </c>
      <c r="J367">
        <v>4.1399999999999997</v>
      </c>
      <c r="K367">
        <v>37498.1</v>
      </c>
      <c r="L367">
        <v>112494</v>
      </c>
      <c r="M367" s="5">
        <v>78746</v>
      </c>
      <c r="N367">
        <v>13124.33</v>
      </c>
      <c r="O367">
        <v>30</v>
      </c>
      <c r="P367">
        <v>28123.57</v>
      </c>
      <c r="Q367">
        <v>75</v>
      </c>
      <c r="R367" t="s">
        <v>1817</v>
      </c>
      <c r="S367" t="s">
        <v>2666</v>
      </c>
      <c r="T367" t="s">
        <v>2694</v>
      </c>
      <c r="U367" t="s">
        <v>3516</v>
      </c>
      <c r="V367">
        <v>84</v>
      </c>
      <c r="W367">
        <v>0.53</v>
      </c>
      <c r="X367">
        <v>153.69999999999999</v>
      </c>
      <c r="Y367" s="6">
        <f t="shared" si="12"/>
        <v>11220.099999999999</v>
      </c>
      <c r="AA367" s="3">
        <f t="shared" si="13"/>
        <v>0.14248469763543542</v>
      </c>
    </row>
    <row r="368" spans="1:27">
      <c r="A368" s="1">
        <v>406</v>
      </c>
      <c r="B368" t="s">
        <v>217</v>
      </c>
      <c r="C368" t="s">
        <v>545</v>
      </c>
      <c r="D368">
        <v>1</v>
      </c>
      <c r="E368" t="s">
        <v>552</v>
      </c>
      <c r="F368" t="s">
        <v>928</v>
      </c>
      <c r="G368" t="s">
        <v>217</v>
      </c>
      <c r="H368" t="s">
        <v>1818</v>
      </c>
      <c r="I368">
        <v>1</v>
      </c>
      <c r="J368">
        <v>1.86</v>
      </c>
      <c r="K368">
        <v>28310.93</v>
      </c>
      <c r="L368">
        <v>84933</v>
      </c>
      <c r="M368" s="5">
        <v>59453</v>
      </c>
      <c r="N368">
        <v>9908.83</v>
      </c>
      <c r="O368">
        <v>30</v>
      </c>
      <c r="P368">
        <v>21233.24</v>
      </c>
      <c r="Q368">
        <v>75</v>
      </c>
      <c r="R368" t="s">
        <v>1818</v>
      </c>
      <c r="S368" t="s">
        <v>2667</v>
      </c>
      <c r="T368" t="s">
        <v>2694</v>
      </c>
      <c r="U368" t="s">
        <v>3517</v>
      </c>
      <c r="V368">
        <v>44</v>
      </c>
      <c r="W368">
        <v>0.47</v>
      </c>
      <c r="X368">
        <v>122.9</v>
      </c>
      <c r="Y368" s="6">
        <f t="shared" si="12"/>
        <v>8971.7000000000007</v>
      </c>
      <c r="AA368" s="3">
        <f t="shared" si="13"/>
        <v>0.15090407548820078</v>
      </c>
    </row>
    <row r="369" spans="1:27">
      <c r="A369" s="1">
        <v>408</v>
      </c>
      <c r="B369" t="s">
        <v>218</v>
      </c>
      <c r="C369" t="s">
        <v>545</v>
      </c>
      <c r="D369">
        <v>3</v>
      </c>
      <c r="E369" t="s">
        <v>552</v>
      </c>
      <c r="F369" t="s">
        <v>929</v>
      </c>
      <c r="G369" t="s">
        <v>218</v>
      </c>
      <c r="H369" t="s">
        <v>1819</v>
      </c>
      <c r="I369">
        <v>1</v>
      </c>
      <c r="J369">
        <v>1.82</v>
      </c>
      <c r="K369">
        <v>7529.38</v>
      </c>
      <c r="L369">
        <v>30662</v>
      </c>
      <c r="M369" s="5">
        <v>18397</v>
      </c>
      <c r="N369">
        <v>3066.17</v>
      </c>
      <c r="O369">
        <v>40</v>
      </c>
      <c r="P369">
        <v>7801.45</v>
      </c>
      <c r="Q369">
        <v>104</v>
      </c>
      <c r="R369" t="s">
        <v>1819</v>
      </c>
      <c r="S369" t="s">
        <v>2668</v>
      </c>
      <c r="T369" t="s">
        <v>2694</v>
      </c>
      <c r="U369" t="s">
        <v>3518</v>
      </c>
      <c r="V369">
        <v>1</v>
      </c>
      <c r="W369">
        <v>0.16</v>
      </c>
      <c r="X369">
        <v>136</v>
      </c>
      <c r="Y369" s="6">
        <f t="shared" si="12"/>
        <v>9928</v>
      </c>
      <c r="AA369" s="3">
        <f t="shared" si="13"/>
        <v>0.53965320432679242</v>
      </c>
    </row>
    <row r="370" spans="1:27">
      <c r="A370" s="1">
        <v>409</v>
      </c>
      <c r="B370" t="s">
        <v>219</v>
      </c>
      <c r="C370" t="s">
        <v>545</v>
      </c>
      <c r="D370">
        <v>2</v>
      </c>
      <c r="E370" t="s">
        <v>552</v>
      </c>
      <c r="F370" t="s">
        <v>930</v>
      </c>
      <c r="G370" t="s">
        <v>219</v>
      </c>
      <c r="H370" t="s">
        <v>1820</v>
      </c>
      <c r="I370">
        <v>1</v>
      </c>
      <c r="J370">
        <v>6.77</v>
      </c>
      <c r="K370">
        <v>14049.28</v>
      </c>
      <c r="L370">
        <v>41446</v>
      </c>
      <c r="M370" s="5">
        <v>24868</v>
      </c>
      <c r="N370">
        <v>4144.67</v>
      </c>
      <c r="O370">
        <v>40</v>
      </c>
      <c r="P370">
        <v>6674.05</v>
      </c>
      <c r="Q370">
        <v>48</v>
      </c>
      <c r="R370" t="s">
        <v>1820</v>
      </c>
      <c r="S370" t="s">
        <v>2669</v>
      </c>
      <c r="T370" t="s">
        <v>2694</v>
      </c>
      <c r="U370" t="s">
        <v>3519</v>
      </c>
      <c r="V370">
        <v>5</v>
      </c>
      <c r="W370">
        <v>0.28000000000000003</v>
      </c>
      <c r="X370">
        <v>104.32</v>
      </c>
      <c r="Y370" s="6">
        <f t="shared" si="12"/>
        <v>7615.36</v>
      </c>
      <c r="AA370" s="3">
        <f t="shared" si="13"/>
        <v>0.30623130127070936</v>
      </c>
    </row>
    <row r="371" spans="1:27">
      <c r="A371" s="1">
        <v>410</v>
      </c>
      <c r="B371" t="s">
        <v>220</v>
      </c>
      <c r="C371" t="s">
        <v>545</v>
      </c>
      <c r="D371">
        <v>2</v>
      </c>
      <c r="E371" t="s">
        <v>552</v>
      </c>
      <c r="F371" t="s">
        <v>931</v>
      </c>
      <c r="G371" t="s">
        <v>220</v>
      </c>
      <c r="H371" t="s">
        <v>1821</v>
      </c>
      <c r="I371">
        <v>1</v>
      </c>
      <c r="J371">
        <v>3.24</v>
      </c>
      <c r="K371">
        <v>64962.34</v>
      </c>
      <c r="L371">
        <v>194888</v>
      </c>
      <c r="M371" s="5">
        <v>116932.89</v>
      </c>
      <c r="N371">
        <v>19488.82</v>
      </c>
      <c r="O371">
        <v>40</v>
      </c>
      <c r="P371">
        <v>32481.73</v>
      </c>
      <c r="Q371">
        <v>50</v>
      </c>
      <c r="R371" t="s">
        <v>1821</v>
      </c>
      <c r="S371" t="s">
        <v>2670</v>
      </c>
      <c r="T371" t="s">
        <v>2694</v>
      </c>
      <c r="U371" t="s">
        <v>3520</v>
      </c>
      <c r="V371">
        <v>3</v>
      </c>
      <c r="W371">
        <v>0.76900000000000002</v>
      </c>
      <c r="X371">
        <v>554.70000000000005</v>
      </c>
      <c r="Y371" s="6">
        <f t="shared" si="12"/>
        <v>40493.100000000006</v>
      </c>
      <c r="AA371" s="3">
        <f t="shared" si="13"/>
        <v>0.34629350219600324</v>
      </c>
    </row>
    <row r="372" spans="1:27">
      <c r="A372" s="1">
        <v>412</v>
      </c>
      <c r="B372" t="s">
        <v>221</v>
      </c>
      <c r="C372" t="s">
        <v>545</v>
      </c>
      <c r="D372">
        <v>2</v>
      </c>
      <c r="E372" t="s">
        <v>552</v>
      </c>
      <c r="F372" t="s">
        <v>932</v>
      </c>
      <c r="G372" t="s">
        <v>221</v>
      </c>
      <c r="H372" t="s">
        <v>1822</v>
      </c>
      <c r="I372">
        <v>1</v>
      </c>
      <c r="J372">
        <v>2.65</v>
      </c>
      <c r="K372">
        <v>5629.25</v>
      </c>
      <c r="L372">
        <v>16888</v>
      </c>
      <c r="M372" s="5">
        <v>10132.77</v>
      </c>
      <c r="N372">
        <v>1688.8</v>
      </c>
      <c r="O372">
        <v>40</v>
      </c>
      <c r="P372">
        <v>2814.72</v>
      </c>
      <c r="Q372">
        <v>50</v>
      </c>
      <c r="R372" t="s">
        <v>1822</v>
      </c>
      <c r="S372" t="s">
        <v>2671</v>
      </c>
      <c r="T372" t="s">
        <v>2694</v>
      </c>
      <c r="U372" t="s">
        <v>3521</v>
      </c>
      <c r="V372">
        <v>1</v>
      </c>
      <c r="W372">
        <v>0.05</v>
      </c>
      <c r="X372">
        <v>14.5</v>
      </c>
      <c r="Y372" s="6">
        <f t="shared" si="12"/>
        <v>1058.5</v>
      </c>
      <c r="AA372" s="3">
        <f t="shared" si="13"/>
        <v>0.10446304416265245</v>
      </c>
    </row>
    <row r="373" spans="1:27">
      <c r="A373" s="1">
        <v>413</v>
      </c>
      <c r="B373" t="s">
        <v>221</v>
      </c>
      <c r="C373" t="s">
        <v>545</v>
      </c>
      <c r="D373">
        <v>3</v>
      </c>
      <c r="E373" t="s">
        <v>553</v>
      </c>
      <c r="F373" t="s">
        <v>933</v>
      </c>
      <c r="G373" t="s">
        <v>221</v>
      </c>
      <c r="H373" t="s">
        <v>1823</v>
      </c>
      <c r="I373">
        <v>1</v>
      </c>
      <c r="J373">
        <v>1.95</v>
      </c>
      <c r="K373">
        <v>15920.32</v>
      </c>
      <c r="L373">
        <v>38209</v>
      </c>
      <c r="M373" s="5">
        <v>26746.23</v>
      </c>
      <c r="N373">
        <v>4457.71</v>
      </c>
      <c r="O373">
        <v>30</v>
      </c>
      <c r="P373">
        <v>6368.2</v>
      </c>
      <c r="Q373">
        <v>40</v>
      </c>
      <c r="R373" t="s">
        <v>1823</v>
      </c>
      <c r="S373" t="s">
        <v>2672</v>
      </c>
      <c r="T373" t="s">
        <v>2694</v>
      </c>
      <c r="U373" t="s">
        <v>3522</v>
      </c>
      <c r="V373">
        <v>2</v>
      </c>
      <c r="W373">
        <v>0.28000000000000003</v>
      </c>
      <c r="X373">
        <v>109.2</v>
      </c>
      <c r="Y373" s="6">
        <f t="shared" si="12"/>
        <v>7971.6</v>
      </c>
      <c r="AA373" s="3">
        <f t="shared" si="13"/>
        <v>0.29804574326923833</v>
      </c>
    </row>
    <row r="374" spans="1:27">
      <c r="A374" s="1">
        <v>414</v>
      </c>
      <c r="B374" t="s">
        <v>222</v>
      </c>
      <c r="C374" t="s">
        <v>545</v>
      </c>
      <c r="D374">
        <v>13</v>
      </c>
      <c r="E374" t="s">
        <v>552</v>
      </c>
      <c r="F374" t="s">
        <v>934</v>
      </c>
      <c r="G374" t="s">
        <v>222</v>
      </c>
      <c r="H374" t="s">
        <v>1824</v>
      </c>
      <c r="I374">
        <v>1</v>
      </c>
      <c r="J374">
        <v>4.3099999999999996</v>
      </c>
      <c r="K374">
        <v>44741.69</v>
      </c>
      <c r="L374">
        <v>134225</v>
      </c>
      <c r="M374" s="5">
        <v>87246.54</v>
      </c>
      <c r="N374">
        <v>14541.09</v>
      </c>
      <c r="O374">
        <v>35</v>
      </c>
      <c r="P374">
        <v>27963.759999999998</v>
      </c>
      <c r="Q374">
        <v>63</v>
      </c>
      <c r="R374" t="s">
        <v>1824</v>
      </c>
      <c r="S374" t="s">
        <v>2673</v>
      </c>
      <c r="T374" t="s">
        <v>2694</v>
      </c>
      <c r="U374" t="s">
        <v>3523</v>
      </c>
      <c r="V374">
        <v>104</v>
      </c>
      <c r="W374">
        <v>0.43999999999999989</v>
      </c>
      <c r="X374">
        <v>118.64</v>
      </c>
      <c r="Y374" s="6">
        <f t="shared" si="12"/>
        <v>8660.7199999999993</v>
      </c>
      <c r="AA374" s="3">
        <f t="shared" si="13"/>
        <v>9.9267203031776385E-2</v>
      </c>
    </row>
    <row r="375" spans="1:27">
      <c r="A375" s="1">
        <v>415</v>
      </c>
      <c r="B375" t="s">
        <v>222</v>
      </c>
      <c r="C375" t="s">
        <v>545</v>
      </c>
      <c r="D375">
        <v>14</v>
      </c>
      <c r="E375" t="s">
        <v>552</v>
      </c>
      <c r="F375" t="s">
        <v>935</v>
      </c>
      <c r="G375" t="s">
        <v>222</v>
      </c>
      <c r="H375" t="s">
        <v>1825</v>
      </c>
      <c r="I375">
        <v>1</v>
      </c>
      <c r="J375">
        <v>1.77</v>
      </c>
      <c r="K375">
        <v>16499.64</v>
      </c>
      <c r="L375">
        <v>49499</v>
      </c>
      <c r="M375" s="5">
        <v>32174.46</v>
      </c>
      <c r="N375">
        <v>5362.41</v>
      </c>
      <c r="O375">
        <v>35</v>
      </c>
      <c r="P375">
        <v>10312.41</v>
      </c>
      <c r="Q375">
        <v>63</v>
      </c>
      <c r="R375" t="s">
        <v>1825</v>
      </c>
      <c r="S375" t="s">
        <v>2674</v>
      </c>
      <c r="T375" t="s">
        <v>2694</v>
      </c>
      <c r="U375" t="s">
        <v>3524</v>
      </c>
      <c r="V375">
        <v>50</v>
      </c>
      <c r="W375">
        <v>0.25</v>
      </c>
      <c r="X375">
        <v>72.5</v>
      </c>
      <c r="Y375" s="6">
        <f t="shared" si="12"/>
        <v>5292.5</v>
      </c>
      <c r="AA375" s="3">
        <f t="shared" si="13"/>
        <v>0.16449382522659278</v>
      </c>
    </row>
    <row r="376" spans="1:27">
      <c r="A376" s="1">
        <v>416</v>
      </c>
      <c r="B376" t="s">
        <v>223</v>
      </c>
      <c r="C376" t="s">
        <v>545</v>
      </c>
      <c r="D376">
        <v>5</v>
      </c>
      <c r="E376" t="s">
        <v>552</v>
      </c>
      <c r="F376" t="s">
        <v>936</v>
      </c>
      <c r="G376" t="s">
        <v>223</v>
      </c>
      <c r="H376" t="s">
        <v>1826</v>
      </c>
      <c r="I376">
        <v>1</v>
      </c>
      <c r="J376">
        <v>3.06</v>
      </c>
      <c r="K376">
        <v>7041.75</v>
      </c>
      <c r="L376">
        <v>20774</v>
      </c>
      <c r="M376" s="5">
        <v>12464</v>
      </c>
      <c r="N376">
        <v>2077.33</v>
      </c>
      <c r="O376">
        <v>40</v>
      </c>
      <c r="P376">
        <v>3344.92</v>
      </c>
      <c r="Q376">
        <v>48</v>
      </c>
      <c r="R376" t="s">
        <v>1826</v>
      </c>
      <c r="S376" t="s">
        <v>2675</v>
      </c>
      <c r="T376" t="s">
        <v>2694</v>
      </c>
      <c r="U376" t="s">
        <v>3525</v>
      </c>
      <c r="V376">
        <v>1</v>
      </c>
      <c r="W376">
        <v>7.0000000000000007E-2</v>
      </c>
      <c r="X376">
        <v>35.700000000000003</v>
      </c>
      <c r="Y376" s="6">
        <f t="shared" si="12"/>
        <v>2606.1000000000004</v>
      </c>
      <c r="AA376" s="3">
        <f t="shared" si="13"/>
        <v>0.20909017971758667</v>
      </c>
    </row>
    <row r="377" spans="1:27">
      <c r="A377" s="1">
        <v>417</v>
      </c>
      <c r="B377" t="s">
        <v>224</v>
      </c>
      <c r="C377" t="s">
        <v>545</v>
      </c>
      <c r="D377">
        <v>4</v>
      </c>
      <c r="E377" t="s">
        <v>552</v>
      </c>
      <c r="F377" t="s">
        <v>937</v>
      </c>
      <c r="G377" t="s">
        <v>224</v>
      </c>
      <c r="H377" t="s">
        <v>1827</v>
      </c>
      <c r="I377">
        <v>1</v>
      </c>
      <c r="J377">
        <v>2.13</v>
      </c>
      <c r="K377">
        <v>12723.51</v>
      </c>
      <c r="L377">
        <v>30537</v>
      </c>
      <c r="M377" s="5">
        <v>21376</v>
      </c>
      <c r="N377">
        <v>3562.67</v>
      </c>
      <c r="O377">
        <v>30</v>
      </c>
      <c r="P377">
        <v>5089.82</v>
      </c>
      <c r="Q377">
        <v>40</v>
      </c>
      <c r="R377" t="s">
        <v>1827</v>
      </c>
      <c r="S377" t="s">
        <v>2676</v>
      </c>
      <c r="T377" t="s">
        <v>2694</v>
      </c>
      <c r="U377" t="s">
        <v>3526</v>
      </c>
      <c r="V377">
        <v>1</v>
      </c>
      <c r="W377">
        <v>0.15</v>
      </c>
      <c r="X377">
        <v>90</v>
      </c>
      <c r="Y377" s="6">
        <f t="shared" si="12"/>
        <v>6570</v>
      </c>
      <c r="AA377" s="3">
        <f t="shared" si="13"/>
        <v>0.30735404191616766</v>
      </c>
    </row>
    <row r="378" spans="1:27">
      <c r="A378" s="1">
        <v>418</v>
      </c>
      <c r="B378" t="s">
        <v>225</v>
      </c>
      <c r="C378" t="s">
        <v>545</v>
      </c>
      <c r="D378">
        <v>3</v>
      </c>
      <c r="E378" t="s">
        <v>554</v>
      </c>
      <c r="F378" t="s">
        <v>938</v>
      </c>
      <c r="G378" t="s">
        <v>225</v>
      </c>
      <c r="H378" t="s">
        <v>1828</v>
      </c>
      <c r="I378">
        <v>1</v>
      </c>
      <c r="J378">
        <v>0.93</v>
      </c>
      <c r="K378">
        <v>3702.82</v>
      </c>
      <c r="L378">
        <v>13510</v>
      </c>
      <c r="M378" s="5">
        <v>9456.7099999999991</v>
      </c>
      <c r="N378">
        <v>1576.12</v>
      </c>
      <c r="O378">
        <v>30</v>
      </c>
      <c r="P378">
        <v>4177.7700000000004</v>
      </c>
      <c r="Q378">
        <v>113</v>
      </c>
      <c r="R378" t="s">
        <v>1828</v>
      </c>
      <c r="S378" t="s">
        <v>2677</v>
      </c>
      <c r="T378" t="s">
        <v>2694</v>
      </c>
      <c r="U378" t="s">
        <v>3527</v>
      </c>
      <c r="V378">
        <v>1</v>
      </c>
      <c r="W378">
        <v>0.08</v>
      </c>
      <c r="X378">
        <v>28.8</v>
      </c>
      <c r="Y378" s="6">
        <f t="shared" si="12"/>
        <v>2102.4</v>
      </c>
      <c r="AA378" s="3">
        <f t="shared" si="13"/>
        <v>0.22231833269710083</v>
      </c>
    </row>
    <row r="379" spans="1:27">
      <c r="A379" s="1">
        <v>419</v>
      </c>
      <c r="B379" t="s">
        <v>226</v>
      </c>
      <c r="C379" t="s">
        <v>545</v>
      </c>
      <c r="D379">
        <v>3</v>
      </c>
      <c r="E379" t="s">
        <v>553</v>
      </c>
      <c r="F379" t="s">
        <v>939</v>
      </c>
      <c r="G379" t="s">
        <v>226</v>
      </c>
      <c r="H379" t="s">
        <v>1829</v>
      </c>
      <c r="I379">
        <v>1</v>
      </c>
      <c r="J379">
        <v>2.2400000000000002</v>
      </c>
      <c r="K379">
        <v>12937.83</v>
      </c>
      <c r="L379">
        <v>38814</v>
      </c>
      <c r="M379" s="5">
        <v>23288</v>
      </c>
      <c r="N379">
        <v>3881.33</v>
      </c>
      <c r="O379">
        <v>40</v>
      </c>
      <c r="P379">
        <v>6468.84</v>
      </c>
      <c r="Q379">
        <v>50</v>
      </c>
      <c r="R379" t="s">
        <v>1829</v>
      </c>
      <c r="S379" t="s">
        <v>2678</v>
      </c>
      <c r="T379" t="s">
        <v>2694</v>
      </c>
      <c r="U379" t="s">
        <v>3528</v>
      </c>
      <c r="V379">
        <v>2</v>
      </c>
      <c r="W379">
        <v>0.25</v>
      </c>
      <c r="X379">
        <v>127.5</v>
      </c>
      <c r="Y379" s="6">
        <f t="shared" si="12"/>
        <v>9307.5</v>
      </c>
      <c r="AA379" s="3">
        <f t="shared" si="13"/>
        <v>0.39966935760906908</v>
      </c>
    </row>
    <row r="380" spans="1:27">
      <c r="A380" s="1">
        <v>420</v>
      </c>
      <c r="B380" t="s">
        <v>227</v>
      </c>
      <c r="C380" t="s">
        <v>545</v>
      </c>
      <c r="D380">
        <v>1</v>
      </c>
      <c r="E380" t="s">
        <v>552</v>
      </c>
      <c r="F380" t="s">
        <v>940</v>
      </c>
      <c r="G380" t="s">
        <v>227</v>
      </c>
      <c r="H380" t="s">
        <v>1830</v>
      </c>
      <c r="I380">
        <v>1</v>
      </c>
      <c r="J380">
        <v>1.97</v>
      </c>
      <c r="K380">
        <v>7718.5</v>
      </c>
      <c r="L380">
        <v>23156</v>
      </c>
      <c r="M380" s="5">
        <v>13894</v>
      </c>
      <c r="N380">
        <v>2315.67</v>
      </c>
      <c r="O380">
        <v>40</v>
      </c>
      <c r="P380">
        <v>3859.83</v>
      </c>
      <c r="Q380">
        <v>50</v>
      </c>
      <c r="R380" t="s">
        <v>1830</v>
      </c>
      <c r="S380" t="s">
        <v>2679</v>
      </c>
      <c r="T380" t="s">
        <v>2694</v>
      </c>
      <c r="U380" t="s">
        <v>3529</v>
      </c>
      <c r="V380">
        <v>1</v>
      </c>
      <c r="W380">
        <v>0.121</v>
      </c>
      <c r="X380">
        <v>61.71</v>
      </c>
      <c r="Y380" s="6">
        <f t="shared" si="12"/>
        <v>4504.83</v>
      </c>
      <c r="AA380" s="3">
        <f t="shared" si="13"/>
        <v>0.32422844393263278</v>
      </c>
    </row>
    <row r="381" spans="1:27">
      <c r="A381" s="1">
        <v>421</v>
      </c>
      <c r="B381" t="s">
        <v>228</v>
      </c>
      <c r="C381" t="s">
        <v>545</v>
      </c>
      <c r="D381">
        <v>2</v>
      </c>
      <c r="E381" t="s">
        <v>553</v>
      </c>
      <c r="F381" t="s">
        <v>941</v>
      </c>
      <c r="G381" t="s">
        <v>228</v>
      </c>
      <c r="H381" t="s">
        <v>1831</v>
      </c>
      <c r="I381">
        <v>1</v>
      </c>
      <c r="J381">
        <v>2.63</v>
      </c>
      <c r="K381">
        <v>13664.83</v>
      </c>
      <c r="L381">
        <v>40995</v>
      </c>
      <c r="M381" s="5">
        <v>24596.94</v>
      </c>
      <c r="N381">
        <v>4099.49</v>
      </c>
      <c r="O381">
        <v>40</v>
      </c>
      <c r="P381">
        <v>6832.62</v>
      </c>
      <c r="Q381">
        <v>50</v>
      </c>
      <c r="R381" t="s">
        <v>1831</v>
      </c>
      <c r="S381" t="s">
        <v>2680</v>
      </c>
      <c r="T381" t="s">
        <v>2694</v>
      </c>
      <c r="U381" t="s">
        <v>3530</v>
      </c>
      <c r="V381">
        <v>2</v>
      </c>
      <c r="W381">
        <v>0.23699999999999999</v>
      </c>
      <c r="X381">
        <v>126.79</v>
      </c>
      <c r="Y381" s="6">
        <f t="shared" si="12"/>
        <v>9255.67</v>
      </c>
      <c r="AA381" s="3">
        <f t="shared" si="13"/>
        <v>0.37629355521459174</v>
      </c>
    </row>
    <row r="382" spans="1:27">
      <c r="A382" s="1">
        <v>424</v>
      </c>
      <c r="B382" t="s">
        <v>229</v>
      </c>
      <c r="C382" t="s">
        <v>545</v>
      </c>
      <c r="D382">
        <v>1</v>
      </c>
      <c r="E382" t="s">
        <v>552</v>
      </c>
      <c r="F382" t="s">
        <v>942</v>
      </c>
      <c r="G382" t="s">
        <v>229</v>
      </c>
      <c r="H382" t="s">
        <v>1832</v>
      </c>
      <c r="I382">
        <v>1</v>
      </c>
      <c r="J382">
        <v>1.75</v>
      </c>
      <c r="K382">
        <v>13186.3</v>
      </c>
      <c r="L382">
        <v>39559</v>
      </c>
      <c r="M382" s="5">
        <v>23735</v>
      </c>
      <c r="N382">
        <v>3955.83</v>
      </c>
      <c r="O382">
        <v>40</v>
      </c>
      <c r="P382">
        <v>6592.87</v>
      </c>
      <c r="Q382">
        <v>50</v>
      </c>
      <c r="R382" t="s">
        <v>1832</v>
      </c>
      <c r="S382" t="s">
        <v>2681</v>
      </c>
      <c r="T382" t="s">
        <v>2694</v>
      </c>
      <c r="U382" t="s">
        <v>3531</v>
      </c>
      <c r="V382">
        <v>7</v>
      </c>
      <c r="W382">
        <v>0.31</v>
      </c>
      <c r="X382">
        <v>124</v>
      </c>
      <c r="Y382" s="6">
        <f t="shared" si="12"/>
        <v>9052</v>
      </c>
      <c r="AA382" s="3">
        <f t="shared" si="13"/>
        <v>0.38137771223930905</v>
      </c>
    </row>
    <row r="383" spans="1:27">
      <c r="A383" s="1">
        <v>425</v>
      </c>
      <c r="B383" t="s">
        <v>230</v>
      </c>
      <c r="C383" t="s">
        <v>545</v>
      </c>
      <c r="D383">
        <v>4</v>
      </c>
      <c r="E383" t="s">
        <v>553</v>
      </c>
      <c r="F383" t="s">
        <v>943</v>
      </c>
      <c r="G383" t="s">
        <v>230</v>
      </c>
      <c r="H383" t="s">
        <v>1833</v>
      </c>
      <c r="I383">
        <v>1</v>
      </c>
      <c r="J383">
        <v>2.2200000000000002</v>
      </c>
      <c r="K383">
        <v>9056.93</v>
      </c>
      <c r="L383">
        <v>27171</v>
      </c>
      <c r="M383" s="5">
        <v>16302.42</v>
      </c>
      <c r="N383">
        <v>2717.07</v>
      </c>
      <c r="O383">
        <v>40</v>
      </c>
      <c r="P383">
        <v>4528.42</v>
      </c>
      <c r="Q383">
        <v>50</v>
      </c>
      <c r="R383" t="s">
        <v>1833</v>
      </c>
      <c r="S383" t="s">
        <v>2682</v>
      </c>
      <c r="T383" t="s">
        <v>2694</v>
      </c>
      <c r="U383" t="s">
        <v>3532</v>
      </c>
      <c r="V383">
        <v>2</v>
      </c>
      <c r="W383">
        <v>0.24</v>
      </c>
      <c r="X383">
        <v>73.44</v>
      </c>
      <c r="Y383" s="6">
        <f t="shared" si="12"/>
        <v>5361.12</v>
      </c>
      <c r="AA383" s="3">
        <f t="shared" si="13"/>
        <v>0.32885424372577815</v>
      </c>
    </row>
    <row r="384" spans="1:27">
      <c r="A384" s="1">
        <v>426</v>
      </c>
      <c r="B384" t="s">
        <v>230</v>
      </c>
      <c r="C384" t="s">
        <v>545</v>
      </c>
      <c r="D384">
        <v>5</v>
      </c>
      <c r="E384" t="s">
        <v>552</v>
      </c>
      <c r="F384" t="s">
        <v>944</v>
      </c>
      <c r="G384" t="s">
        <v>230</v>
      </c>
      <c r="H384" t="s">
        <v>1604</v>
      </c>
      <c r="I384">
        <v>1</v>
      </c>
      <c r="J384">
        <v>3.27</v>
      </c>
      <c r="K384">
        <v>7669.33</v>
      </c>
      <c r="L384">
        <v>23008</v>
      </c>
      <c r="M384" s="5">
        <v>13805</v>
      </c>
      <c r="N384">
        <v>2300.83</v>
      </c>
      <c r="O384">
        <v>40</v>
      </c>
      <c r="P384">
        <v>3834.84</v>
      </c>
      <c r="Q384">
        <v>50</v>
      </c>
      <c r="R384" t="s">
        <v>1604</v>
      </c>
      <c r="S384" t="s">
        <v>2453</v>
      </c>
      <c r="T384" t="s">
        <v>2694</v>
      </c>
      <c r="U384" t="s">
        <v>3303</v>
      </c>
      <c r="V384">
        <v>1</v>
      </c>
      <c r="W384">
        <v>5.7000000000000002E-2</v>
      </c>
      <c r="X384">
        <v>25.36</v>
      </c>
      <c r="Y384" s="6">
        <f t="shared" si="12"/>
        <v>1851.28</v>
      </c>
      <c r="AA384" s="3">
        <f t="shared" si="13"/>
        <v>0.13410213690691777</v>
      </c>
    </row>
    <row r="385" spans="1:27">
      <c r="A385" s="1">
        <v>427</v>
      </c>
      <c r="B385" t="s">
        <v>231</v>
      </c>
      <c r="C385" t="s">
        <v>545</v>
      </c>
      <c r="D385">
        <v>7</v>
      </c>
      <c r="E385" t="s">
        <v>552</v>
      </c>
      <c r="F385" t="s">
        <v>945</v>
      </c>
      <c r="G385" t="s">
        <v>231</v>
      </c>
      <c r="H385" t="s">
        <v>1834</v>
      </c>
      <c r="I385">
        <v>1</v>
      </c>
      <c r="J385">
        <v>2.23</v>
      </c>
      <c r="K385">
        <v>7037.36</v>
      </c>
      <c r="L385">
        <v>28658</v>
      </c>
      <c r="M385" s="5">
        <v>15761.91</v>
      </c>
      <c r="N385">
        <v>2626.99</v>
      </c>
      <c r="O385">
        <v>45</v>
      </c>
      <c r="P385">
        <v>6097.56</v>
      </c>
      <c r="Q385">
        <v>87</v>
      </c>
      <c r="R385" t="s">
        <v>1834</v>
      </c>
      <c r="S385" t="s">
        <v>2683</v>
      </c>
      <c r="T385" t="s">
        <v>2694</v>
      </c>
      <c r="U385" t="s">
        <v>3533</v>
      </c>
      <c r="V385">
        <v>1</v>
      </c>
      <c r="W385">
        <v>0.16</v>
      </c>
      <c r="X385">
        <v>96</v>
      </c>
      <c r="Y385" s="6">
        <f t="shared" si="12"/>
        <v>7008</v>
      </c>
      <c r="AA385" s="3">
        <f t="shared" si="13"/>
        <v>0.44461616644175739</v>
      </c>
    </row>
    <row r="386" spans="1:27">
      <c r="A386" s="1">
        <v>428</v>
      </c>
      <c r="B386" t="s">
        <v>231</v>
      </c>
      <c r="C386" t="s">
        <v>545</v>
      </c>
      <c r="D386">
        <v>4</v>
      </c>
      <c r="E386" t="s">
        <v>552</v>
      </c>
      <c r="F386" t="s">
        <v>946</v>
      </c>
      <c r="G386" t="s">
        <v>231</v>
      </c>
      <c r="H386" t="s">
        <v>1835</v>
      </c>
      <c r="I386">
        <v>1</v>
      </c>
      <c r="J386">
        <v>2.8</v>
      </c>
      <c r="K386">
        <v>7571.93</v>
      </c>
      <c r="L386">
        <v>28631</v>
      </c>
      <c r="M386" s="5">
        <v>15747.06</v>
      </c>
      <c r="N386">
        <v>2624.51</v>
      </c>
      <c r="O386">
        <v>45</v>
      </c>
      <c r="P386">
        <v>5550.62</v>
      </c>
      <c r="Q386">
        <v>73</v>
      </c>
      <c r="R386" t="s">
        <v>1835</v>
      </c>
      <c r="S386" t="s">
        <v>2684</v>
      </c>
      <c r="T386" t="s">
        <v>2694</v>
      </c>
      <c r="U386" t="s">
        <v>3534</v>
      </c>
      <c r="V386">
        <v>7</v>
      </c>
      <c r="W386">
        <v>0.187</v>
      </c>
      <c r="X386">
        <v>91.63</v>
      </c>
      <c r="Y386" s="6">
        <f t="shared" si="12"/>
        <v>6688.99</v>
      </c>
      <c r="AA386" s="3">
        <f t="shared" si="13"/>
        <v>0.42477706949741728</v>
      </c>
    </row>
    <row r="387" spans="1:27">
      <c r="A387" s="1">
        <v>429</v>
      </c>
      <c r="B387" t="s">
        <v>231</v>
      </c>
      <c r="C387" t="s">
        <v>545</v>
      </c>
      <c r="D387">
        <v>3</v>
      </c>
      <c r="E387" t="s">
        <v>553</v>
      </c>
      <c r="F387" t="s">
        <v>947</v>
      </c>
      <c r="G387" t="s">
        <v>231</v>
      </c>
      <c r="H387" t="s">
        <v>1836</v>
      </c>
      <c r="I387">
        <v>1</v>
      </c>
      <c r="J387">
        <v>2.36</v>
      </c>
      <c r="K387">
        <v>12736.85</v>
      </c>
      <c r="L387">
        <v>38211</v>
      </c>
      <c r="M387" s="5">
        <v>22927</v>
      </c>
      <c r="N387">
        <v>3821.17</v>
      </c>
      <c r="O387">
        <v>40</v>
      </c>
      <c r="P387">
        <v>6368.98</v>
      </c>
      <c r="Q387">
        <v>50</v>
      </c>
      <c r="R387" t="s">
        <v>1836</v>
      </c>
      <c r="S387" t="s">
        <v>2685</v>
      </c>
      <c r="T387" t="s">
        <v>2694</v>
      </c>
      <c r="U387" t="s">
        <v>3535</v>
      </c>
      <c r="V387">
        <v>2</v>
      </c>
      <c r="W387">
        <v>0.16600000000000001</v>
      </c>
      <c r="X387">
        <v>106.24</v>
      </c>
      <c r="Y387" s="6">
        <f t="shared" si="12"/>
        <v>7755.5199999999995</v>
      </c>
      <c r="AA387" s="3">
        <f t="shared" si="13"/>
        <v>0.33827016181794389</v>
      </c>
    </row>
    <row r="388" spans="1:27">
      <c r="A388" s="1">
        <v>430</v>
      </c>
      <c r="B388" t="s">
        <v>231</v>
      </c>
      <c r="C388" t="s">
        <v>545</v>
      </c>
      <c r="D388">
        <v>10</v>
      </c>
      <c r="E388" t="s">
        <v>552</v>
      </c>
      <c r="F388" t="s">
        <v>948</v>
      </c>
      <c r="G388" t="s">
        <v>231</v>
      </c>
      <c r="H388" t="s">
        <v>1837</v>
      </c>
      <c r="I388">
        <v>1</v>
      </c>
      <c r="J388">
        <v>1.44</v>
      </c>
      <c r="K388">
        <v>7667.26</v>
      </c>
      <c r="L388">
        <v>18457</v>
      </c>
      <c r="M388" s="5">
        <v>11997.05</v>
      </c>
      <c r="N388">
        <v>1999.51</v>
      </c>
      <c r="O388">
        <v>35</v>
      </c>
      <c r="P388">
        <v>2330.2800000000002</v>
      </c>
      <c r="Q388">
        <v>30</v>
      </c>
      <c r="R388" t="s">
        <v>1837</v>
      </c>
      <c r="S388" t="s">
        <v>2686</v>
      </c>
      <c r="T388" t="s">
        <v>2694</v>
      </c>
      <c r="U388" t="s">
        <v>3536</v>
      </c>
      <c r="V388">
        <v>1</v>
      </c>
      <c r="W388">
        <v>0.127</v>
      </c>
      <c r="X388">
        <v>48.26</v>
      </c>
      <c r="Y388" s="6">
        <f t="shared" si="12"/>
        <v>3522.98</v>
      </c>
      <c r="AA388" s="3">
        <f t="shared" si="13"/>
        <v>0.29365385657307425</v>
      </c>
    </row>
    <row r="389" spans="1:27">
      <c r="A389" s="1">
        <v>431</v>
      </c>
      <c r="B389" t="s">
        <v>231</v>
      </c>
      <c r="C389" t="s">
        <v>545</v>
      </c>
      <c r="D389">
        <v>8</v>
      </c>
      <c r="E389" t="s">
        <v>555</v>
      </c>
      <c r="F389" t="s">
        <v>949</v>
      </c>
      <c r="G389" t="s">
        <v>231</v>
      </c>
      <c r="H389" t="s">
        <v>1838</v>
      </c>
      <c r="I389">
        <v>1</v>
      </c>
      <c r="J389">
        <v>9.93</v>
      </c>
      <c r="K389">
        <v>18688.48</v>
      </c>
      <c r="L389">
        <v>59983</v>
      </c>
      <c r="M389" s="5">
        <v>32990.660000000003</v>
      </c>
      <c r="N389">
        <v>5498.44</v>
      </c>
      <c r="O389">
        <v>45</v>
      </c>
      <c r="P389">
        <v>8803.74</v>
      </c>
      <c r="Q389">
        <v>47</v>
      </c>
      <c r="R389" t="s">
        <v>1838</v>
      </c>
      <c r="S389" t="s">
        <v>2687</v>
      </c>
      <c r="T389" t="s">
        <v>2694</v>
      </c>
      <c r="U389" t="s">
        <v>3537</v>
      </c>
      <c r="V389">
        <v>66</v>
      </c>
      <c r="W389">
        <v>0.40400000000000003</v>
      </c>
      <c r="X389">
        <v>21.34</v>
      </c>
      <c r="Y389" s="6">
        <f t="shared" si="12"/>
        <v>1557.82</v>
      </c>
      <c r="AA389" s="3">
        <f t="shared" si="13"/>
        <v>4.7220031366453405E-2</v>
      </c>
    </row>
    <row r="390" spans="1:27">
      <c r="A390" s="1">
        <v>432</v>
      </c>
      <c r="B390" t="s">
        <v>231</v>
      </c>
      <c r="C390" t="s">
        <v>545</v>
      </c>
      <c r="D390">
        <v>9</v>
      </c>
      <c r="E390" t="s">
        <v>554</v>
      </c>
      <c r="F390" t="s">
        <v>950</v>
      </c>
      <c r="G390" t="s">
        <v>231</v>
      </c>
      <c r="H390" t="s">
        <v>1839</v>
      </c>
      <c r="I390">
        <v>1</v>
      </c>
      <c r="J390">
        <v>1.91</v>
      </c>
      <c r="K390">
        <v>3842.26</v>
      </c>
      <c r="L390">
        <v>12334</v>
      </c>
      <c r="M390" s="5">
        <v>6783.7</v>
      </c>
      <c r="N390">
        <v>1130.6199999999999</v>
      </c>
      <c r="O390">
        <v>45</v>
      </c>
      <c r="P390">
        <v>1810.82</v>
      </c>
      <c r="Q390">
        <v>47</v>
      </c>
      <c r="R390" t="s">
        <v>1839</v>
      </c>
      <c r="S390" t="s">
        <v>2688</v>
      </c>
      <c r="T390" t="s">
        <v>2694</v>
      </c>
      <c r="U390" t="s">
        <v>3538</v>
      </c>
      <c r="V390">
        <v>11</v>
      </c>
      <c r="W390">
        <v>0.17399999999999999</v>
      </c>
      <c r="X390">
        <v>7.17</v>
      </c>
      <c r="Y390" s="6">
        <f t="shared" si="12"/>
        <v>523.41</v>
      </c>
      <c r="AA390" s="3">
        <f t="shared" si="13"/>
        <v>7.7157008712059785E-2</v>
      </c>
    </row>
    <row r="391" spans="1:27">
      <c r="A391" s="1">
        <v>433</v>
      </c>
      <c r="B391" t="s">
        <v>231</v>
      </c>
      <c r="C391" t="s">
        <v>545</v>
      </c>
      <c r="D391">
        <v>5</v>
      </c>
      <c r="E391" t="s">
        <v>553</v>
      </c>
      <c r="F391" t="s">
        <v>951</v>
      </c>
      <c r="G391" t="s">
        <v>231</v>
      </c>
      <c r="H391" t="s">
        <v>1840</v>
      </c>
      <c r="I391">
        <v>1</v>
      </c>
      <c r="J391">
        <v>2.67</v>
      </c>
      <c r="K391">
        <v>2316.61</v>
      </c>
      <c r="L391">
        <v>18456</v>
      </c>
      <c r="M391" s="5">
        <v>11996.41</v>
      </c>
      <c r="N391">
        <v>1999.4</v>
      </c>
      <c r="O391">
        <v>35</v>
      </c>
      <c r="P391">
        <v>7680.4</v>
      </c>
      <c r="Q391">
        <v>332</v>
      </c>
      <c r="R391" t="s">
        <v>1840</v>
      </c>
      <c r="S391" t="s">
        <v>2689</v>
      </c>
      <c r="T391" t="s">
        <v>2694</v>
      </c>
      <c r="U391" t="s">
        <v>3539</v>
      </c>
      <c r="V391">
        <v>2</v>
      </c>
      <c r="W391">
        <v>0.08</v>
      </c>
      <c r="X391">
        <v>31.2</v>
      </c>
      <c r="Y391" s="6">
        <f t="shared" si="12"/>
        <v>2277.6</v>
      </c>
      <c r="AA391" s="3">
        <f t="shared" si="13"/>
        <v>0.18985679882564868</v>
      </c>
    </row>
    <row r="392" spans="1:27">
      <c r="A392" s="1">
        <v>434</v>
      </c>
      <c r="B392" t="s">
        <v>231</v>
      </c>
      <c r="C392" t="s">
        <v>545</v>
      </c>
      <c r="D392">
        <v>6</v>
      </c>
      <c r="E392" t="s">
        <v>552</v>
      </c>
      <c r="F392" t="s">
        <v>952</v>
      </c>
      <c r="G392" t="s">
        <v>231</v>
      </c>
      <c r="H392" t="s">
        <v>1841</v>
      </c>
      <c r="I392">
        <v>1</v>
      </c>
      <c r="J392">
        <v>1.76</v>
      </c>
      <c r="K392">
        <v>4941.76</v>
      </c>
      <c r="L392">
        <v>20124</v>
      </c>
      <c r="M392" s="5">
        <v>11068.21</v>
      </c>
      <c r="N392">
        <v>1844.7</v>
      </c>
      <c r="O392">
        <v>45</v>
      </c>
      <c r="P392">
        <v>4281.75</v>
      </c>
      <c r="Q392">
        <v>87</v>
      </c>
      <c r="R392" t="s">
        <v>1841</v>
      </c>
      <c r="S392" t="s">
        <v>2690</v>
      </c>
      <c r="T392" t="s">
        <v>2694</v>
      </c>
      <c r="U392" t="s">
        <v>3540</v>
      </c>
      <c r="V392">
        <v>6</v>
      </c>
      <c r="W392">
        <v>0.12</v>
      </c>
      <c r="X392">
        <v>62.4</v>
      </c>
      <c r="Y392" s="6">
        <f t="shared" si="12"/>
        <v>4555.2</v>
      </c>
      <c r="AA392" s="3">
        <f t="shared" si="13"/>
        <v>0.41155706297585609</v>
      </c>
    </row>
    <row r="393" spans="1:27">
      <c r="A393" s="1">
        <v>435</v>
      </c>
      <c r="B393" t="s">
        <v>232</v>
      </c>
      <c r="C393" t="s">
        <v>545</v>
      </c>
      <c r="D393">
        <v>4</v>
      </c>
      <c r="E393" t="s">
        <v>552</v>
      </c>
      <c r="F393" t="s">
        <v>953</v>
      </c>
      <c r="G393" t="s">
        <v>232</v>
      </c>
      <c r="H393" t="s">
        <v>1842</v>
      </c>
      <c r="I393">
        <v>1</v>
      </c>
      <c r="J393">
        <v>3.8</v>
      </c>
      <c r="K393">
        <v>11231.7</v>
      </c>
      <c r="L393">
        <v>60948</v>
      </c>
      <c r="M393" s="5">
        <v>42664</v>
      </c>
      <c r="N393">
        <v>7110.67</v>
      </c>
      <c r="O393">
        <v>30</v>
      </c>
      <c r="P393">
        <v>24321.63</v>
      </c>
      <c r="Q393">
        <v>217</v>
      </c>
      <c r="R393" t="s">
        <v>1842</v>
      </c>
      <c r="S393" t="s">
        <v>2691</v>
      </c>
      <c r="T393" t="s">
        <v>2694</v>
      </c>
      <c r="U393" t="s">
        <v>3541</v>
      </c>
      <c r="V393">
        <v>1</v>
      </c>
      <c r="W393">
        <v>0.34</v>
      </c>
      <c r="X393">
        <v>362.1</v>
      </c>
      <c r="Y393" s="6">
        <f t="shared" si="12"/>
        <v>26433.300000000003</v>
      </c>
      <c r="AA393" s="3">
        <f t="shared" si="13"/>
        <v>0.61956919182448911</v>
      </c>
    </row>
    <row r="394" spans="1:27">
      <c r="A394" s="1">
        <v>436</v>
      </c>
      <c r="B394" t="s">
        <v>232</v>
      </c>
      <c r="C394" t="s">
        <v>545</v>
      </c>
      <c r="D394">
        <v>5</v>
      </c>
      <c r="E394" t="s">
        <v>553</v>
      </c>
      <c r="F394" t="s">
        <v>954</v>
      </c>
      <c r="G394" t="s">
        <v>232</v>
      </c>
      <c r="H394" t="s">
        <v>1843</v>
      </c>
      <c r="I394">
        <v>1</v>
      </c>
      <c r="J394">
        <v>4.66</v>
      </c>
      <c r="K394">
        <v>47003.98</v>
      </c>
      <c r="L394">
        <v>112810</v>
      </c>
      <c r="M394" s="5">
        <v>78967</v>
      </c>
      <c r="N394">
        <v>13161.17</v>
      </c>
      <c r="O394">
        <v>30</v>
      </c>
      <c r="P394">
        <v>18801.849999999999</v>
      </c>
      <c r="Q394">
        <v>40</v>
      </c>
      <c r="R394" t="s">
        <v>1843</v>
      </c>
      <c r="S394" t="s">
        <v>2692</v>
      </c>
      <c r="T394" t="s">
        <v>2694</v>
      </c>
      <c r="U394" t="s">
        <v>3542</v>
      </c>
      <c r="V394">
        <v>14</v>
      </c>
      <c r="W394">
        <v>0.8600000000000001</v>
      </c>
      <c r="X394">
        <v>374.42</v>
      </c>
      <c r="Y394" s="6">
        <f t="shared" si="12"/>
        <v>27332.66</v>
      </c>
      <c r="AA394" s="3">
        <f t="shared" si="13"/>
        <v>0.34612762293109778</v>
      </c>
    </row>
    <row r="395" spans="1:27">
      <c r="A395" s="1">
        <v>437</v>
      </c>
      <c r="B395" t="s">
        <v>232</v>
      </c>
      <c r="C395" t="s">
        <v>545</v>
      </c>
      <c r="D395">
        <v>3</v>
      </c>
      <c r="E395" t="s">
        <v>552</v>
      </c>
      <c r="F395" t="s">
        <v>955</v>
      </c>
      <c r="G395" t="s">
        <v>232</v>
      </c>
      <c r="H395" t="s">
        <v>1844</v>
      </c>
      <c r="I395">
        <v>1</v>
      </c>
      <c r="J395">
        <v>5.0999999999999996</v>
      </c>
      <c r="K395">
        <v>11308.49</v>
      </c>
      <c r="L395">
        <v>33926</v>
      </c>
      <c r="M395" s="5">
        <v>20356</v>
      </c>
      <c r="N395">
        <v>3392.67</v>
      </c>
      <c r="O395">
        <v>40</v>
      </c>
      <c r="P395">
        <v>5654.84</v>
      </c>
      <c r="Q395">
        <v>50</v>
      </c>
      <c r="R395" t="s">
        <v>1844</v>
      </c>
      <c r="S395" t="s">
        <v>2693</v>
      </c>
      <c r="T395" t="s">
        <v>2694</v>
      </c>
      <c r="U395" t="s">
        <v>3543</v>
      </c>
      <c r="V395">
        <v>1</v>
      </c>
      <c r="W395">
        <v>0.126</v>
      </c>
      <c r="X395">
        <v>36.29</v>
      </c>
      <c r="Y395" s="6">
        <f t="shared" si="12"/>
        <v>2649.17</v>
      </c>
      <c r="AA395" s="3">
        <f t="shared" si="13"/>
        <v>0.13014197288268817</v>
      </c>
    </row>
    <row r="396" spans="1:27">
      <c r="A396" s="1">
        <v>439</v>
      </c>
      <c r="B396" t="s">
        <v>233</v>
      </c>
      <c r="C396" t="s">
        <v>545</v>
      </c>
      <c r="D396">
        <v>1</v>
      </c>
      <c r="E396" t="s">
        <v>553</v>
      </c>
      <c r="F396" t="s">
        <v>956</v>
      </c>
      <c r="G396" t="s">
        <v>233</v>
      </c>
      <c r="H396" t="s">
        <v>1845</v>
      </c>
      <c r="I396">
        <v>1</v>
      </c>
      <c r="J396">
        <v>4.6500000000000004</v>
      </c>
      <c r="K396">
        <v>45715.29</v>
      </c>
      <c r="L396">
        <v>134861</v>
      </c>
      <c r="M396" s="5">
        <v>67430.44</v>
      </c>
      <c r="N396">
        <v>11238.41</v>
      </c>
      <c r="O396">
        <v>50</v>
      </c>
      <c r="P396">
        <v>10476.74</v>
      </c>
      <c r="Q396">
        <v>23</v>
      </c>
      <c r="R396" t="s">
        <v>1845</v>
      </c>
      <c r="S396" t="s">
        <v>2695</v>
      </c>
      <c r="T396" t="s">
        <v>2694</v>
      </c>
      <c r="U396" t="s">
        <v>3544</v>
      </c>
      <c r="V396">
        <v>10</v>
      </c>
      <c r="W396">
        <v>1.1479999999999999</v>
      </c>
      <c r="X396">
        <v>797.86</v>
      </c>
      <c r="Y396" s="6">
        <f t="shared" si="12"/>
        <v>58243.78</v>
      </c>
      <c r="AA396" s="3">
        <f t="shared" si="13"/>
        <v>0.86376093645540497</v>
      </c>
    </row>
    <row r="397" spans="1:27">
      <c r="A397" s="1">
        <v>440</v>
      </c>
      <c r="B397" t="s">
        <v>233</v>
      </c>
      <c r="C397" t="s">
        <v>545</v>
      </c>
      <c r="D397">
        <v>3</v>
      </c>
      <c r="E397" t="s">
        <v>552</v>
      </c>
      <c r="F397" t="s">
        <v>957</v>
      </c>
      <c r="G397" t="s">
        <v>233</v>
      </c>
      <c r="H397" t="s">
        <v>1846</v>
      </c>
      <c r="I397">
        <v>1</v>
      </c>
      <c r="J397">
        <v>3.85</v>
      </c>
      <c r="K397">
        <v>23448.639999999999</v>
      </c>
      <c r="L397">
        <v>70346</v>
      </c>
      <c r="M397" s="5">
        <v>42207.56</v>
      </c>
      <c r="N397">
        <v>7034.59</v>
      </c>
      <c r="O397">
        <v>40</v>
      </c>
      <c r="P397">
        <v>11724.33</v>
      </c>
      <c r="Q397">
        <v>50</v>
      </c>
      <c r="R397" t="s">
        <v>1846</v>
      </c>
      <c r="S397" t="s">
        <v>2696</v>
      </c>
      <c r="T397" t="s">
        <v>2694</v>
      </c>
      <c r="U397" t="s">
        <v>3545</v>
      </c>
      <c r="V397">
        <v>42</v>
      </c>
      <c r="W397">
        <v>0.23</v>
      </c>
      <c r="X397">
        <v>66.699999999999989</v>
      </c>
      <c r="Y397" s="6">
        <f t="shared" si="12"/>
        <v>4869.0999999999995</v>
      </c>
      <c r="AA397" s="3">
        <f t="shared" si="13"/>
        <v>0.11536085004676887</v>
      </c>
    </row>
    <row r="398" spans="1:27">
      <c r="A398" s="1">
        <v>441</v>
      </c>
      <c r="B398" t="s">
        <v>234</v>
      </c>
      <c r="C398" t="s">
        <v>545</v>
      </c>
      <c r="D398">
        <v>10</v>
      </c>
      <c r="E398" t="s">
        <v>552</v>
      </c>
      <c r="F398" t="s">
        <v>958</v>
      </c>
      <c r="G398" t="s">
        <v>234</v>
      </c>
      <c r="H398" t="s">
        <v>1847</v>
      </c>
      <c r="I398">
        <v>1</v>
      </c>
      <c r="J398">
        <v>1.45</v>
      </c>
      <c r="K398">
        <v>11854.78</v>
      </c>
      <c r="L398">
        <v>35564</v>
      </c>
      <c r="M398" s="5">
        <v>24895</v>
      </c>
      <c r="N398">
        <v>4149.17</v>
      </c>
      <c r="O398">
        <v>30</v>
      </c>
      <c r="P398">
        <v>8891.0499999999993</v>
      </c>
      <c r="Q398">
        <v>75</v>
      </c>
      <c r="R398" t="s">
        <v>1847</v>
      </c>
      <c r="S398" t="s">
        <v>2697</v>
      </c>
      <c r="T398" t="s">
        <v>2694</v>
      </c>
      <c r="U398" t="s">
        <v>3546</v>
      </c>
      <c r="V398">
        <v>28</v>
      </c>
      <c r="W398">
        <v>0.46</v>
      </c>
      <c r="X398">
        <v>124.4</v>
      </c>
      <c r="Y398" s="6">
        <f t="shared" si="12"/>
        <v>9081.2000000000007</v>
      </c>
      <c r="AA398" s="3">
        <f t="shared" si="13"/>
        <v>0.36478007632054632</v>
      </c>
    </row>
    <row r="399" spans="1:27">
      <c r="A399" s="1">
        <v>442</v>
      </c>
      <c r="B399" t="s">
        <v>234</v>
      </c>
      <c r="C399" t="s">
        <v>545</v>
      </c>
      <c r="D399">
        <v>8</v>
      </c>
      <c r="E399" t="s">
        <v>553</v>
      </c>
      <c r="F399" t="s">
        <v>959</v>
      </c>
      <c r="G399" t="s">
        <v>234</v>
      </c>
      <c r="H399" t="s">
        <v>1848</v>
      </c>
      <c r="I399">
        <v>1</v>
      </c>
      <c r="J399">
        <v>1.05</v>
      </c>
      <c r="K399">
        <v>8005.36</v>
      </c>
      <c r="L399">
        <v>24016</v>
      </c>
      <c r="M399" s="5">
        <v>16811</v>
      </c>
      <c r="N399">
        <v>2801.83</v>
      </c>
      <c r="O399">
        <v>30</v>
      </c>
      <c r="P399">
        <v>6003.81</v>
      </c>
      <c r="Q399">
        <v>75</v>
      </c>
      <c r="R399" t="s">
        <v>1848</v>
      </c>
      <c r="S399" t="s">
        <v>2698</v>
      </c>
      <c r="T399" t="s">
        <v>2694</v>
      </c>
      <c r="U399" t="s">
        <v>3547</v>
      </c>
      <c r="V399">
        <v>14</v>
      </c>
      <c r="W399">
        <v>0.1</v>
      </c>
      <c r="X399">
        <v>29</v>
      </c>
      <c r="Y399" s="6">
        <f t="shared" si="12"/>
        <v>2117</v>
      </c>
      <c r="AA399" s="3">
        <f t="shared" si="13"/>
        <v>0.12592945095473201</v>
      </c>
    </row>
    <row r="400" spans="1:27">
      <c r="A400" s="1">
        <v>443</v>
      </c>
      <c r="B400" t="s">
        <v>234</v>
      </c>
      <c r="C400" t="s">
        <v>545</v>
      </c>
      <c r="D400">
        <v>9</v>
      </c>
      <c r="E400" t="s">
        <v>552</v>
      </c>
      <c r="F400" t="s">
        <v>960</v>
      </c>
      <c r="G400" t="s">
        <v>234</v>
      </c>
      <c r="H400" t="s">
        <v>1847</v>
      </c>
      <c r="I400">
        <v>1</v>
      </c>
      <c r="J400">
        <v>1.58</v>
      </c>
      <c r="K400">
        <v>12656.17</v>
      </c>
      <c r="L400">
        <v>37969</v>
      </c>
      <c r="M400" s="5">
        <v>26578</v>
      </c>
      <c r="N400">
        <v>4429.67</v>
      </c>
      <c r="O400">
        <v>30</v>
      </c>
      <c r="P400">
        <v>9492.16</v>
      </c>
      <c r="Q400">
        <v>75</v>
      </c>
      <c r="R400" t="s">
        <v>1847</v>
      </c>
      <c r="S400" t="s">
        <v>2697</v>
      </c>
      <c r="T400" t="s">
        <v>2694</v>
      </c>
      <c r="U400" t="s">
        <v>3546</v>
      </c>
      <c r="V400">
        <v>28</v>
      </c>
      <c r="W400">
        <v>0.46</v>
      </c>
      <c r="X400">
        <v>124.4</v>
      </c>
      <c r="Y400" s="6">
        <f t="shared" si="12"/>
        <v>9081.2000000000007</v>
      </c>
      <c r="AA400" s="3">
        <f t="shared" si="13"/>
        <v>0.34168108962299648</v>
      </c>
    </row>
    <row r="401" spans="1:27">
      <c r="A401" s="1">
        <v>444</v>
      </c>
      <c r="B401" t="s">
        <v>234</v>
      </c>
      <c r="C401" t="s">
        <v>545</v>
      </c>
      <c r="D401">
        <v>7</v>
      </c>
      <c r="E401" t="s">
        <v>553</v>
      </c>
      <c r="F401" t="s">
        <v>961</v>
      </c>
      <c r="G401" t="s">
        <v>234</v>
      </c>
      <c r="H401" t="s">
        <v>1849</v>
      </c>
      <c r="I401">
        <v>1</v>
      </c>
      <c r="J401">
        <v>1.32</v>
      </c>
      <c r="K401">
        <v>14077.24</v>
      </c>
      <c r="L401">
        <v>33786</v>
      </c>
      <c r="M401" s="5">
        <v>23650</v>
      </c>
      <c r="N401">
        <v>3941.67</v>
      </c>
      <c r="O401">
        <v>30</v>
      </c>
      <c r="P401">
        <v>5631.09</v>
      </c>
      <c r="Q401">
        <v>40</v>
      </c>
      <c r="R401" t="s">
        <v>1849</v>
      </c>
      <c r="S401" t="s">
        <v>2699</v>
      </c>
      <c r="T401" t="s">
        <v>2694</v>
      </c>
      <c r="U401" t="s">
        <v>3548</v>
      </c>
      <c r="V401">
        <v>2</v>
      </c>
      <c r="W401">
        <v>0.31</v>
      </c>
      <c r="X401">
        <v>100.13</v>
      </c>
      <c r="Y401" s="6">
        <f t="shared" si="12"/>
        <v>7309.49</v>
      </c>
      <c r="AA401" s="3">
        <f t="shared" si="13"/>
        <v>0.30906934460887947</v>
      </c>
    </row>
    <row r="402" spans="1:27">
      <c r="A402" s="1">
        <v>445</v>
      </c>
      <c r="B402" t="s">
        <v>235</v>
      </c>
      <c r="C402" t="s">
        <v>545</v>
      </c>
      <c r="D402">
        <v>2</v>
      </c>
      <c r="E402" t="s">
        <v>553</v>
      </c>
      <c r="F402" t="s">
        <v>962</v>
      </c>
      <c r="G402" t="s">
        <v>235</v>
      </c>
      <c r="H402" t="s">
        <v>1850</v>
      </c>
      <c r="I402">
        <v>1</v>
      </c>
      <c r="J402">
        <v>5</v>
      </c>
      <c r="K402">
        <v>35661.58</v>
      </c>
      <c r="L402">
        <v>106985</v>
      </c>
      <c r="M402" s="5">
        <v>74890</v>
      </c>
      <c r="N402">
        <v>12481.67</v>
      </c>
      <c r="O402">
        <v>30</v>
      </c>
      <c r="P402">
        <v>26746.75</v>
      </c>
      <c r="Q402">
        <v>75</v>
      </c>
      <c r="R402" t="s">
        <v>1850</v>
      </c>
      <c r="S402" t="s">
        <v>2700</v>
      </c>
      <c r="T402" t="s">
        <v>2694</v>
      </c>
      <c r="U402" t="s">
        <v>3549</v>
      </c>
      <c r="V402">
        <v>34</v>
      </c>
      <c r="W402">
        <v>0.46</v>
      </c>
      <c r="X402">
        <v>131.1</v>
      </c>
      <c r="Y402" s="6">
        <f t="shared" si="12"/>
        <v>9570.2999999999993</v>
      </c>
      <c r="AA402" s="3">
        <f t="shared" si="13"/>
        <v>0.12779142742689276</v>
      </c>
    </row>
    <row r="403" spans="1:27">
      <c r="A403" s="1">
        <v>446</v>
      </c>
      <c r="B403" t="s">
        <v>236</v>
      </c>
      <c r="C403" t="s">
        <v>545</v>
      </c>
      <c r="D403">
        <v>6</v>
      </c>
      <c r="E403" t="s">
        <v>554</v>
      </c>
      <c r="F403" t="s">
        <v>963</v>
      </c>
      <c r="G403" t="s">
        <v>236</v>
      </c>
      <c r="H403" t="s">
        <v>1851</v>
      </c>
      <c r="I403">
        <v>1</v>
      </c>
      <c r="J403">
        <v>2.4900000000000002</v>
      </c>
      <c r="K403">
        <v>30773.18</v>
      </c>
      <c r="L403">
        <v>92320</v>
      </c>
      <c r="M403" s="5">
        <v>64623.98</v>
      </c>
      <c r="N403">
        <v>10770.66</v>
      </c>
      <c r="O403">
        <v>30</v>
      </c>
      <c r="P403">
        <v>23080.14</v>
      </c>
      <c r="Q403">
        <v>75</v>
      </c>
      <c r="R403" t="s">
        <v>1851</v>
      </c>
      <c r="S403" t="s">
        <v>2701</v>
      </c>
      <c r="T403" t="s">
        <v>2694</v>
      </c>
      <c r="U403" t="s">
        <v>3550</v>
      </c>
      <c r="V403">
        <v>93</v>
      </c>
      <c r="W403">
        <v>0.52</v>
      </c>
      <c r="X403">
        <v>149.6</v>
      </c>
      <c r="Y403" s="6">
        <f t="shared" si="12"/>
        <v>10920.8</v>
      </c>
      <c r="AA403" s="3">
        <f t="shared" si="13"/>
        <v>0.16898990127194269</v>
      </c>
    </row>
    <row r="404" spans="1:27">
      <c r="A404" s="1">
        <v>447</v>
      </c>
      <c r="B404" t="s">
        <v>236</v>
      </c>
      <c r="C404" t="s">
        <v>545</v>
      </c>
      <c r="D404">
        <v>1</v>
      </c>
      <c r="E404" t="s">
        <v>553</v>
      </c>
      <c r="F404" t="s">
        <v>964</v>
      </c>
      <c r="G404" t="s">
        <v>236</v>
      </c>
      <c r="H404" t="s">
        <v>1852</v>
      </c>
      <c r="I404">
        <v>1</v>
      </c>
      <c r="J404">
        <v>1.66</v>
      </c>
      <c r="K404">
        <v>10850.49</v>
      </c>
      <c r="L404">
        <v>96952</v>
      </c>
      <c r="M404" s="5">
        <v>67866</v>
      </c>
      <c r="N404">
        <v>11311</v>
      </c>
      <c r="O404">
        <v>30</v>
      </c>
      <c r="P404">
        <v>45704.51</v>
      </c>
      <c r="Q404">
        <v>421</v>
      </c>
      <c r="R404" t="s">
        <v>1852</v>
      </c>
      <c r="S404" t="s">
        <v>2702</v>
      </c>
      <c r="T404" t="s">
        <v>2694</v>
      </c>
      <c r="U404" t="s">
        <v>3551</v>
      </c>
      <c r="V404">
        <v>2</v>
      </c>
      <c r="W404">
        <v>0.54</v>
      </c>
      <c r="X404">
        <v>266.22000000000003</v>
      </c>
      <c r="Y404" s="6">
        <f t="shared" si="12"/>
        <v>19434.060000000001</v>
      </c>
      <c r="AA404" s="3">
        <f t="shared" si="13"/>
        <v>0.28635929626027762</v>
      </c>
    </row>
    <row r="405" spans="1:27">
      <c r="A405" s="1">
        <v>448</v>
      </c>
      <c r="B405" t="s">
        <v>236</v>
      </c>
      <c r="C405" t="s">
        <v>545</v>
      </c>
      <c r="D405">
        <v>5</v>
      </c>
      <c r="E405" t="s">
        <v>553</v>
      </c>
      <c r="F405" t="s">
        <v>965</v>
      </c>
      <c r="G405" t="s">
        <v>236</v>
      </c>
      <c r="H405" t="s">
        <v>1853</v>
      </c>
      <c r="I405">
        <v>1</v>
      </c>
      <c r="J405">
        <v>2.19</v>
      </c>
      <c r="K405">
        <v>135134.18</v>
      </c>
      <c r="L405">
        <v>324323</v>
      </c>
      <c r="M405" s="5">
        <v>227026.02</v>
      </c>
      <c r="N405">
        <v>37837.67</v>
      </c>
      <c r="O405">
        <v>30</v>
      </c>
      <c r="P405">
        <v>54054.17</v>
      </c>
      <c r="Q405">
        <v>40</v>
      </c>
      <c r="R405" t="s">
        <v>1853</v>
      </c>
      <c r="S405" t="s">
        <v>2703</v>
      </c>
      <c r="T405" t="s">
        <v>2694</v>
      </c>
      <c r="U405" t="s">
        <v>3552</v>
      </c>
      <c r="V405">
        <v>2</v>
      </c>
      <c r="W405">
        <v>1.44</v>
      </c>
      <c r="X405">
        <v>1199.52</v>
      </c>
      <c r="Y405" s="6">
        <f t="shared" ref="Y405:Y459" si="14">+X405*73</f>
        <v>87564.959999999992</v>
      </c>
      <c r="AA405" s="3">
        <f t="shared" si="13"/>
        <v>0.38570451087500895</v>
      </c>
    </row>
    <row r="406" spans="1:27">
      <c r="A406" s="1">
        <v>449</v>
      </c>
      <c r="B406" t="s">
        <v>237</v>
      </c>
      <c r="C406" t="s">
        <v>545</v>
      </c>
      <c r="D406">
        <v>3</v>
      </c>
      <c r="E406" t="s">
        <v>553</v>
      </c>
      <c r="F406" t="s">
        <v>966</v>
      </c>
      <c r="G406" t="s">
        <v>237</v>
      </c>
      <c r="H406" t="s">
        <v>1854</v>
      </c>
      <c r="I406">
        <v>1</v>
      </c>
      <c r="J406">
        <v>1.64</v>
      </c>
      <c r="K406">
        <v>16482</v>
      </c>
      <c r="L406">
        <v>39557</v>
      </c>
      <c r="M406" s="5">
        <v>27690</v>
      </c>
      <c r="N406">
        <v>4615</v>
      </c>
      <c r="O406">
        <v>30</v>
      </c>
      <c r="P406">
        <v>6593</v>
      </c>
      <c r="Q406">
        <v>40</v>
      </c>
      <c r="R406" t="s">
        <v>1854</v>
      </c>
      <c r="S406" t="s">
        <v>2704</v>
      </c>
      <c r="T406" t="s">
        <v>2694</v>
      </c>
      <c r="U406" t="s">
        <v>3553</v>
      </c>
      <c r="V406">
        <v>2</v>
      </c>
      <c r="W406">
        <v>0.32</v>
      </c>
      <c r="X406">
        <v>152</v>
      </c>
      <c r="Y406" s="6">
        <f t="shared" si="14"/>
        <v>11096</v>
      </c>
      <c r="AA406" s="3">
        <f t="shared" ref="AA406:AA460" si="15">Y406/M406</f>
        <v>0.40072228241242325</v>
      </c>
    </row>
    <row r="407" spans="1:27">
      <c r="A407" s="1">
        <v>450</v>
      </c>
      <c r="B407" t="s">
        <v>238</v>
      </c>
      <c r="C407" t="s">
        <v>545</v>
      </c>
      <c r="D407">
        <v>1</v>
      </c>
      <c r="E407" t="s">
        <v>553</v>
      </c>
      <c r="F407" t="s">
        <v>967</v>
      </c>
      <c r="G407" t="s">
        <v>238</v>
      </c>
      <c r="H407" t="s">
        <v>1855</v>
      </c>
      <c r="I407">
        <v>1</v>
      </c>
      <c r="J407">
        <v>2.68</v>
      </c>
      <c r="K407">
        <v>8913.49</v>
      </c>
      <c r="L407">
        <v>26741</v>
      </c>
      <c r="M407" s="5">
        <v>16045</v>
      </c>
      <c r="N407">
        <v>2674.17</v>
      </c>
      <c r="O407">
        <v>40</v>
      </c>
      <c r="P407">
        <v>4457.34</v>
      </c>
      <c r="Q407">
        <v>50</v>
      </c>
      <c r="R407" t="s">
        <v>1855</v>
      </c>
      <c r="S407" t="s">
        <v>2705</v>
      </c>
      <c r="T407" t="s">
        <v>2694</v>
      </c>
      <c r="U407" t="s">
        <v>3554</v>
      </c>
      <c r="V407">
        <v>2</v>
      </c>
      <c r="W407">
        <v>8.6999999999999994E-2</v>
      </c>
      <c r="X407">
        <v>28.88</v>
      </c>
      <c r="Y407" s="6">
        <f t="shared" si="14"/>
        <v>2108.2399999999998</v>
      </c>
      <c r="AA407" s="3">
        <f t="shared" si="15"/>
        <v>0.13139545029604235</v>
      </c>
    </row>
    <row r="408" spans="1:27">
      <c r="A408" s="1">
        <v>451</v>
      </c>
      <c r="B408" t="s">
        <v>239</v>
      </c>
      <c r="C408" t="s">
        <v>545</v>
      </c>
      <c r="D408">
        <v>2</v>
      </c>
      <c r="E408" t="s">
        <v>554</v>
      </c>
      <c r="F408" t="s">
        <v>968</v>
      </c>
      <c r="G408" t="s">
        <v>239</v>
      </c>
      <c r="H408" t="s">
        <v>1856</v>
      </c>
      <c r="I408">
        <v>1</v>
      </c>
      <c r="J408">
        <v>0.84</v>
      </c>
      <c r="K408">
        <v>8951.42</v>
      </c>
      <c r="L408">
        <v>79983</v>
      </c>
      <c r="M408" s="5">
        <v>55988.3</v>
      </c>
      <c r="N408">
        <v>9331.3799999999992</v>
      </c>
      <c r="O408">
        <v>30</v>
      </c>
      <c r="P408">
        <v>37705.5</v>
      </c>
      <c r="Q408">
        <v>421</v>
      </c>
      <c r="R408" t="s">
        <v>1856</v>
      </c>
      <c r="S408" t="s">
        <v>2706</v>
      </c>
      <c r="T408" t="s">
        <v>2694</v>
      </c>
      <c r="U408" t="s">
        <v>3555</v>
      </c>
      <c r="V408">
        <v>1</v>
      </c>
      <c r="W408">
        <v>0.36</v>
      </c>
      <c r="X408">
        <v>269.27999999999997</v>
      </c>
      <c r="Y408" s="6">
        <f t="shared" si="14"/>
        <v>19657.439999999999</v>
      </c>
      <c r="AA408" s="3">
        <f t="shared" si="15"/>
        <v>0.35109906891261206</v>
      </c>
    </row>
    <row r="409" spans="1:27">
      <c r="A409" s="1">
        <v>452</v>
      </c>
      <c r="B409" t="s">
        <v>240</v>
      </c>
      <c r="C409" t="s">
        <v>545</v>
      </c>
      <c r="D409">
        <v>5</v>
      </c>
      <c r="E409" t="s">
        <v>552</v>
      </c>
      <c r="F409" t="s">
        <v>969</v>
      </c>
      <c r="G409" t="s">
        <v>240</v>
      </c>
      <c r="H409" t="s">
        <v>1822</v>
      </c>
      <c r="I409">
        <v>1</v>
      </c>
      <c r="J409">
        <v>2.54</v>
      </c>
      <c r="K409">
        <v>5443.8</v>
      </c>
      <c r="L409">
        <v>16332</v>
      </c>
      <c r="M409" s="5">
        <v>9799.08</v>
      </c>
      <c r="N409">
        <v>1633.18</v>
      </c>
      <c r="O409">
        <v>40</v>
      </c>
      <c r="P409">
        <v>2722.1</v>
      </c>
      <c r="Q409">
        <v>50</v>
      </c>
      <c r="R409" t="s">
        <v>1822</v>
      </c>
      <c r="S409" t="s">
        <v>2671</v>
      </c>
      <c r="T409" t="s">
        <v>2694</v>
      </c>
      <c r="U409" t="s">
        <v>3521</v>
      </c>
      <c r="V409">
        <v>1</v>
      </c>
      <c r="W409">
        <v>0.05</v>
      </c>
      <c r="X409">
        <v>14.5</v>
      </c>
      <c r="Y409" s="6">
        <f t="shared" si="14"/>
        <v>1058.5</v>
      </c>
      <c r="AA409" s="3">
        <f t="shared" si="15"/>
        <v>0.10802034476705977</v>
      </c>
    </row>
    <row r="410" spans="1:27">
      <c r="A410" s="1">
        <v>453</v>
      </c>
      <c r="B410" t="s">
        <v>240</v>
      </c>
      <c r="C410" t="s">
        <v>545</v>
      </c>
      <c r="D410">
        <v>6</v>
      </c>
      <c r="E410" t="s">
        <v>553</v>
      </c>
      <c r="F410" t="s">
        <v>970</v>
      </c>
      <c r="G410" t="s">
        <v>240</v>
      </c>
      <c r="H410" t="s">
        <v>1857</v>
      </c>
      <c r="I410">
        <v>1</v>
      </c>
      <c r="J410">
        <v>3.11</v>
      </c>
      <c r="K410">
        <v>12322.18</v>
      </c>
      <c r="L410">
        <v>36967</v>
      </c>
      <c r="M410" s="5">
        <v>22179.919999999998</v>
      </c>
      <c r="N410">
        <v>3696.65</v>
      </c>
      <c r="O410">
        <v>40</v>
      </c>
      <c r="P410">
        <v>6161.09</v>
      </c>
      <c r="Q410">
        <v>50</v>
      </c>
      <c r="R410" t="s">
        <v>1857</v>
      </c>
      <c r="S410" t="s">
        <v>2707</v>
      </c>
      <c r="T410" t="s">
        <v>2694</v>
      </c>
      <c r="U410" t="s">
        <v>3556</v>
      </c>
      <c r="V410">
        <v>2</v>
      </c>
      <c r="W410">
        <v>0.11700000000000001</v>
      </c>
      <c r="X410">
        <v>52.07</v>
      </c>
      <c r="Y410" s="6">
        <f t="shared" si="14"/>
        <v>3801.11</v>
      </c>
      <c r="AA410" s="3">
        <f t="shared" si="15"/>
        <v>0.17137618169948315</v>
      </c>
    </row>
    <row r="411" spans="1:27">
      <c r="A411" s="1">
        <v>454</v>
      </c>
      <c r="B411" t="s">
        <v>241</v>
      </c>
      <c r="C411" t="s">
        <v>545</v>
      </c>
      <c r="D411">
        <v>1</v>
      </c>
      <c r="E411" t="s">
        <v>554</v>
      </c>
      <c r="F411" t="s">
        <v>971</v>
      </c>
      <c r="G411" t="s">
        <v>241</v>
      </c>
      <c r="H411" t="s">
        <v>1858</v>
      </c>
      <c r="I411">
        <v>1</v>
      </c>
      <c r="J411">
        <v>0.94</v>
      </c>
      <c r="K411">
        <v>6330.55</v>
      </c>
      <c r="L411">
        <v>18992</v>
      </c>
      <c r="M411" s="5">
        <v>11395</v>
      </c>
      <c r="N411">
        <v>1899.17</v>
      </c>
      <c r="O411">
        <v>40</v>
      </c>
      <c r="P411">
        <v>3165.28</v>
      </c>
      <c r="Q411">
        <v>50</v>
      </c>
      <c r="R411" t="s">
        <v>1858</v>
      </c>
      <c r="S411" t="s">
        <v>2708</v>
      </c>
      <c r="T411" t="s">
        <v>2694</v>
      </c>
      <c r="U411" t="s">
        <v>3557</v>
      </c>
      <c r="V411">
        <v>1</v>
      </c>
      <c r="W411">
        <v>0.11899999999999999</v>
      </c>
      <c r="X411">
        <v>61.28</v>
      </c>
      <c r="Y411" s="6">
        <f t="shared" si="14"/>
        <v>4473.4400000000005</v>
      </c>
      <c r="AA411" s="3">
        <f t="shared" si="15"/>
        <v>0.39257920140412467</v>
      </c>
    </row>
    <row r="412" spans="1:27">
      <c r="A412" s="1">
        <v>455</v>
      </c>
      <c r="B412" t="s">
        <v>242</v>
      </c>
      <c r="C412" t="s">
        <v>545</v>
      </c>
      <c r="D412">
        <v>22</v>
      </c>
      <c r="E412" t="s">
        <v>553</v>
      </c>
      <c r="F412" t="s">
        <v>972</v>
      </c>
      <c r="G412" t="s">
        <v>242</v>
      </c>
      <c r="H412" t="s">
        <v>1859</v>
      </c>
      <c r="I412">
        <v>1</v>
      </c>
      <c r="J412">
        <v>12.05</v>
      </c>
      <c r="K412">
        <v>15681.6</v>
      </c>
      <c r="L412">
        <v>37636</v>
      </c>
      <c r="M412" s="5">
        <v>26345.1</v>
      </c>
      <c r="N412">
        <v>4390.8500000000004</v>
      </c>
      <c r="O412">
        <v>30</v>
      </c>
      <c r="P412">
        <v>6272.65</v>
      </c>
      <c r="Q412">
        <v>40</v>
      </c>
      <c r="R412" t="s">
        <v>1859</v>
      </c>
      <c r="S412" t="s">
        <v>2709</v>
      </c>
      <c r="T412" t="s">
        <v>2694</v>
      </c>
      <c r="U412" t="s">
        <v>3558</v>
      </c>
      <c r="V412">
        <v>22</v>
      </c>
      <c r="W412">
        <v>0.17599999999999999</v>
      </c>
      <c r="X412">
        <v>84.960000000000008</v>
      </c>
      <c r="Y412" s="6">
        <f t="shared" si="14"/>
        <v>6202.0800000000008</v>
      </c>
      <c r="AA412" s="3">
        <f t="shared" si="15"/>
        <v>0.23541683273170347</v>
      </c>
    </row>
    <row r="413" spans="1:27">
      <c r="A413" s="1">
        <v>456</v>
      </c>
      <c r="B413" t="s">
        <v>242</v>
      </c>
      <c r="C413" t="s">
        <v>545</v>
      </c>
      <c r="D413">
        <v>19</v>
      </c>
      <c r="E413" t="s">
        <v>552</v>
      </c>
      <c r="F413" t="s">
        <v>973</v>
      </c>
      <c r="G413" t="s">
        <v>242</v>
      </c>
      <c r="H413" t="s">
        <v>1860</v>
      </c>
      <c r="I413">
        <v>1</v>
      </c>
      <c r="J413">
        <v>1.31</v>
      </c>
      <c r="K413">
        <v>2798.4</v>
      </c>
      <c r="L413">
        <v>6716</v>
      </c>
      <c r="M413" s="5">
        <v>4701.1899999999996</v>
      </c>
      <c r="N413">
        <v>783.53</v>
      </c>
      <c r="O413">
        <v>30</v>
      </c>
      <c r="P413">
        <v>1119.26</v>
      </c>
      <c r="Q413">
        <v>40</v>
      </c>
      <c r="R413" t="s">
        <v>1860</v>
      </c>
      <c r="S413" t="s">
        <v>2710</v>
      </c>
      <c r="T413" t="s">
        <v>2694</v>
      </c>
      <c r="U413" t="s">
        <v>3559</v>
      </c>
      <c r="V413">
        <v>3</v>
      </c>
      <c r="W413">
        <v>0.03</v>
      </c>
      <c r="X413">
        <v>9.1999999999999993</v>
      </c>
      <c r="Y413" s="6">
        <f t="shared" si="14"/>
        <v>671.59999999999991</v>
      </c>
      <c r="AA413" s="3">
        <f t="shared" si="15"/>
        <v>0.14285744673157222</v>
      </c>
    </row>
    <row r="414" spans="1:27">
      <c r="A414" s="1">
        <v>457</v>
      </c>
      <c r="B414" t="s">
        <v>242</v>
      </c>
      <c r="C414" t="s">
        <v>545</v>
      </c>
      <c r="D414">
        <v>17</v>
      </c>
      <c r="E414" t="s">
        <v>552</v>
      </c>
      <c r="F414" t="s">
        <v>974</v>
      </c>
      <c r="G414" t="s">
        <v>242</v>
      </c>
      <c r="H414" t="s">
        <v>1861</v>
      </c>
      <c r="I414">
        <v>1</v>
      </c>
      <c r="J414">
        <v>1.42</v>
      </c>
      <c r="K414">
        <v>2516</v>
      </c>
      <c r="L414">
        <v>9816</v>
      </c>
      <c r="M414" s="5">
        <v>6871.19</v>
      </c>
      <c r="N414">
        <v>1145.2</v>
      </c>
      <c r="O414">
        <v>30</v>
      </c>
      <c r="P414">
        <v>3209.99</v>
      </c>
      <c r="Q414">
        <v>128</v>
      </c>
      <c r="R414" t="s">
        <v>1861</v>
      </c>
      <c r="S414" t="s">
        <v>2711</v>
      </c>
      <c r="T414" t="s">
        <v>2694</v>
      </c>
      <c r="U414" t="s">
        <v>3560</v>
      </c>
      <c r="V414">
        <v>3</v>
      </c>
      <c r="W414">
        <v>4.2000000000000003E-2</v>
      </c>
      <c r="X414">
        <v>18.690000000000001</v>
      </c>
      <c r="Y414" s="6">
        <f t="shared" si="14"/>
        <v>1364.3700000000001</v>
      </c>
      <c r="AA414" s="3">
        <f t="shared" si="15"/>
        <v>0.19856385866203674</v>
      </c>
    </row>
    <row r="415" spans="1:27">
      <c r="A415" s="1">
        <v>458</v>
      </c>
      <c r="B415" t="s">
        <v>243</v>
      </c>
      <c r="C415" t="s">
        <v>545</v>
      </c>
      <c r="D415">
        <v>5</v>
      </c>
      <c r="E415" t="s">
        <v>555</v>
      </c>
      <c r="F415" t="s">
        <v>975</v>
      </c>
      <c r="G415" t="s">
        <v>243</v>
      </c>
      <c r="H415" t="s">
        <v>1543</v>
      </c>
      <c r="I415">
        <v>1</v>
      </c>
      <c r="J415">
        <v>8.43</v>
      </c>
      <c r="K415">
        <v>107082.75</v>
      </c>
      <c r="L415">
        <v>321248</v>
      </c>
      <c r="M415" s="5">
        <v>224874</v>
      </c>
      <c r="N415">
        <v>37479</v>
      </c>
      <c r="O415">
        <v>30</v>
      </c>
      <c r="P415">
        <v>80312.25</v>
      </c>
      <c r="Q415">
        <v>75</v>
      </c>
      <c r="R415" t="s">
        <v>1543</v>
      </c>
      <c r="S415" t="s">
        <v>2392</v>
      </c>
      <c r="T415" t="s">
        <v>2694</v>
      </c>
      <c r="U415" t="s">
        <v>3242</v>
      </c>
      <c r="V415">
        <v>38</v>
      </c>
      <c r="W415">
        <v>2.0299999999999998</v>
      </c>
      <c r="X415">
        <v>537.95000000000005</v>
      </c>
      <c r="Y415" s="6">
        <f t="shared" si="14"/>
        <v>39270.350000000006</v>
      </c>
      <c r="AA415" s="3">
        <f t="shared" si="15"/>
        <v>0.17463268319147615</v>
      </c>
    </row>
    <row r="416" spans="1:27">
      <c r="A416" s="1">
        <v>459</v>
      </c>
      <c r="B416" t="s">
        <v>244</v>
      </c>
      <c r="C416" t="s">
        <v>545</v>
      </c>
      <c r="D416">
        <v>1</v>
      </c>
      <c r="E416" t="s">
        <v>555</v>
      </c>
      <c r="F416" t="s">
        <v>976</v>
      </c>
      <c r="G416" t="s">
        <v>244</v>
      </c>
      <c r="H416" t="s">
        <v>1862</v>
      </c>
      <c r="I416">
        <v>1</v>
      </c>
      <c r="J416">
        <v>17.77</v>
      </c>
      <c r="K416">
        <v>18777</v>
      </c>
      <c r="L416">
        <v>122827</v>
      </c>
      <c r="M416" s="5">
        <v>85979</v>
      </c>
      <c r="N416">
        <v>14329.83</v>
      </c>
      <c r="O416">
        <v>30</v>
      </c>
      <c r="P416">
        <v>52872.17</v>
      </c>
      <c r="Q416">
        <v>282</v>
      </c>
      <c r="R416" t="s">
        <v>1862</v>
      </c>
      <c r="S416" t="s">
        <v>2712</v>
      </c>
      <c r="T416" t="s">
        <v>2694</v>
      </c>
      <c r="U416" t="s">
        <v>3561</v>
      </c>
      <c r="V416">
        <v>14</v>
      </c>
      <c r="W416">
        <v>0.13100000000000001</v>
      </c>
      <c r="X416">
        <v>72.05</v>
      </c>
      <c r="Y416" s="6">
        <f t="shared" si="14"/>
        <v>5259.65</v>
      </c>
      <c r="AA416" s="3">
        <f t="shared" si="15"/>
        <v>6.1173658684097278E-2</v>
      </c>
    </row>
    <row r="417" spans="1:27">
      <c r="A417" s="1">
        <v>460</v>
      </c>
      <c r="B417" t="s">
        <v>245</v>
      </c>
      <c r="C417" t="s">
        <v>545</v>
      </c>
      <c r="D417">
        <v>9</v>
      </c>
      <c r="E417" t="s">
        <v>553</v>
      </c>
      <c r="F417" t="s">
        <v>977</v>
      </c>
      <c r="G417" t="s">
        <v>245</v>
      </c>
      <c r="H417" t="s">
        <v>1863</v>
      </c>
      <c r="I417">
        <v>1</v>
      </c>
      <c r="J417">
        <v>3.03</v>
      </c>
      <c r="K417">
        <v>20746.93</v>
      </c>
      <c r="L417">
        <v>62241</v>
      </c>
      <c r="M417" s="5">
        <v>43568.72</v>
      </c>
      <c r="N417">
        <v>7261.45</v>
      </c>
      <c r="O417">
        <v>30</v>
      </c>
      <c r="P417">
        <v>15560.34</v>
      </c>
      <c r="Q417">
        <v>75</v>
      </c>
      <c r="R417" t="s">
        <v>1863</v>
      </c>
      <c r="S417" t="s">
        <v>2713</v>
      </c>
      <c r="T417" t="s">
        <v>2694</v>
      </c>
      <c r="U417" t="s">
        <v>3562</v>
      </c>
      <c r="V417">
        <v>38</v>
      </c>
      <c r="W417">
        <v>0.23</v>
      </c>
      <c r="X417">
        <v>66.7</v>
      </c>
      <c r="Y417" s="6">
        <f t="shared" si="14"/>
        <v>4869.1000000000004</v>
      </c>
      <c r="AA417" s="3">
        <f t="shared" si="15"/>
        <v>0.11175678330692296</v>
      </c>
    </row>
    <row r="418" spans="1:27">
      <c r="A418" s="1">
        <v>461</v>
      </c>
      <c r="B418" t="s">
        <v>245</v>
      </c>
      <c r="C418" t="s">
        <v>545</v>
      </c>
      <c r="D418">
        <v>10</v>
      </c>
      <c r="E418" t="s">
        <v>552</v>
      </c>
      <c r="F418" t="s">
        <v>978</v>
      </c>
      <c r="G418" t="s">
        <v>245</v>
      </c>
      <c r="H418" t="s">
        <v>1864</v>
      </c>
      <c r="I418">
        <v>1</v>
      </c>
      <c r="J418">
        <v>4.33</v>
      </c>
      <c r="K418">
        <v>44281.73</v>
      </c>
      <c r="L418">
        <v>132845</v>
      </c>
      <c r="M418" s="5">
        <v>92991.55</v>
      </c>
      <c r="N418">
        <v>15498.59</v>
      </c>
      <c r="O418">
        <v>30</v>
      </c>
      <c r="P418">
        <v>33211.230000000003</v>
      </c>
      <c r="Q418">
        <v>75</v>
      </c>
      <c r="R418" t="s">
        <v>1864</v>
      </c>
      <c r="S418" t="s">
        <v>2714</v>
      </c>
      <c r="T418" t="s">
        <v>2694</v>
      </c>
      <c r="U418" t="s">
        <v>3563</v>
      </c>
      <c r="V418">
        <v>83</v>
      </c>
      <c r="W418">
        <v>0.72000000000000008</v>
      </c>
      <c r="X418">
        <v>207.45</v>
      </c>
      <c r="Y418" s="6">
        <f t="shared" si="14"/>
        <v>15143.849999999999</v>
      </c>
      <c r="AA418" s="3">
        <f t="shared" si="15"/>
        <v>0.16285189353226179</v>
      </c>
    </row>
    <row r="419" spans="1:27">
      <c r="A419" s="1">
        <v>462</v>
      </c>
      <c r="B419" t="s">
        <v>245</v>
      </c>
      <c r="C419" t="s">
        <v>545</v>
      </c>
      <c r="D419">
        <v>6</v>
      </c>
      <c r="E419" t="s">
        <v>553</v>
      </c>
      <c r="F419" t="s">
        <v>979</v>
      </c>
      <c r="G419" t="s">
        <v>245</v>
      </c>
      <c r="H419" t="s">
        <v>1865</v>
      </c>
      <c r="I419">
        <v>1</v>
      </c>
      <c r="J419">
        <v>2.66</v>
      </c>
      <c r="K419">
        <v>41076.32</v>
      </c>
      <c r="L419">
        <v>98880</v>
      </c>
      <c r="M419" s="5">
        <v>69216</v>
      </c>
      <c r="N419">
        <v>11536</v>
      </c>
      <c r="O419">
        <v>30</v>
      </c>
      <c r="P419">
        <v>16603.68</v>
      </c>
      <c r="Q419">
        <v>40</v>
      </c>
      <c r="R419" t="s">
        <v>1865</v>
      </c>
      <c r="S419" t="s">
        <v>2715</v>
      </c>
      <c r="T419" t="s">
        <v>2694</v>
      </c>
      <c r="U419" t="s">
        <v>3564</v>
      </c>
      <c r="V419">
        <v>2</v>
      </c>
      <c r="W419">
        <v>0.42699999999999999</v>
      </c>
      <c r="X419">
        <v>315.98</v>
      </c>
      <c r="Y419" s="6">
        <f t="shared" si="14"/>
        <v>23066.54</v>
      </c>
      <c r="AA419" s="3">
        <f t="shared" si="15"/>
        <v>0.33325444983818769</v>
      </c>
    </row>
    <row r="420" spans="1:27">
      <c r="A420" s="1">
        <v>463</v>
      </c>
      <c r="B420" t="s">
        <v>245</v>
      </c>
      <c r="C420" t="s">
        <v>545</v>
      </c>
      <c r="D420">
        <v>11</v>
      </c>
      <c r="E420" t="s">
        <v>554</v>
      </c>
      <c r="F420" t="s">
        <v>980</v>
      </c>
      <c r="G420" t="s">
        <v>245</v>
      </c>
      <c r="H420" t="s">
        <v>1866</v>
      </c>
      <c r="I420">
        <v>1</v>
      </c>
      <c r="J420">
        <v>1.1200000000000001</v>
      </c>
      <c r="K420">
        <v>8789.42</v>
      </c>
      <c r="L420">
        <v>26368</v>
      </c>
      <c r="M420" s="5">
        <v>18457.61</v>
      </c>
      <c r="N420">
        <v>3076.27</v>
      </c>
      <c r="O420">
        <v>30</v>
      </c>
      <c r="P420">
        <v>6591.92</v>
      </c>
      <c r="Q420">
        <v>75</v>
      </c>
      <c r="R420" t="s">
        <v>1866</v>
      </c>
      <c r="S420" t="s">
        <v>2716</v>
      </c>
      <c r="T420" t="s">
        <v>2694</v>
      </c>
      <c r="U420" t="s">
        <v>3565</v>
      </c>
      <c r="V420">
        <v>21</v>
      </c>
      <c r="W420">
        <v>7.0000000000000007E-2</v>
      </c>
      <c r="X420">
        <v>20.3</v>
      </c>
      <c r="Y420" s="6">
        <f t="shared" si="14"/>
        <v>1481.9</v>
      </c>
      <c r="AA420" s="3">
        <f t="shared" si="15"/>
        <v>8.0286667667157349E-2</v>
      </c>
    </row>
    <row r="421" spans="1:27">
      <c r="A421" s="1">
        <v>464</v>
      </c>
      <c r="B421" t="s">
        <v>245</v>
      </c>
      <c r="C421" t="s">
        <v>545</v>
      </c>
      <c r="D421">
        <v>7</v>
      </c>
      <c r="E421" t="s">
        <v>552</v>
      </c>
      <c r="F421" t="s">
        <v>981</v>
      </c>
      <c r="G421" t="s">
        <v>245</v>
      </c>
      <c r="H421" t="s">
        <v>1867</v>
      </c>
      <c r="I421">
        <v>1</v>
      </c>
      <c r="J421">
        <v>1.82</v>
      </c>
      <c r="K421">
        <v>10009.950000000001</v>
      </c>
      <c r="L421">
        <v>30030</v>
      </c>
      <c r="M421" s="5">
        <v>18018</v>
      </c>
      <c r="N421">
        <v>3003</v>
      </c>
      <c r="O421">
        <v>40</v>
      </c>
      <c r="P421">
        <v>5005.05</v>
      </c>
      <c r="Q421">
        <v>50</v>
      </c>
      <c r="R421" t="s">
        <v>1867</v>
      </c>
      <c r="S421" t="s">
        <v>2717</v>
      </c>
      <c r="T421" t="s">
        <v>2694</v>
      </c>
      <c r="U421" t="s">
        <v>3566</v>
      </c>
      <c r="V421">
        <v>1</v>
      </c>
      <c r="W421">
        <v>0.17</v>
      </c>
      <c r="X421">
        <v>57.8</v>
      </c>
      <c r="Y421" s="6">
        <f t="shared" si="14"/>
        <v>4219.3999999999996</v>
      </c>
      <c r="AA421" s="3">
        <f t="shared" si="15"/>
        <v>0.23417693417693417</v>
      </c>
    </row>
    <row r="422" spans="1:27">
      <c r="A422" s="1">
        <v>466</v>
      </c>
      <c r="B422" t="s">
        <v>246</v>
      </c>
      <c r="C422" t="s">
        <v>545</v>
      </c>
      <c r="D422">
        <v>1</v>
      </c>
      <c r="E422" t="s">
        <v>552</v>
      </c>
      <c r="F422" t="s">
        <v>982</v>
      </c>
      <c r="G422" t="s">
        <v>246</v>
      </c>
      <c r="H422" t="s">
        <v>1868</v>
      </c>
      <c r="I422">
        <v>1</v>
      </c>
      <c r="J422">
        <v>3.64</v>
      </c>
      <c r="K422">
        <v>13225.01</v>
      </c>
      <c r="L422">
        <v>50855</v>
      </c>
      <c r="M422" s="5">
        <v>30513</v>
      </c>
      <c r="N422">
        <v>5085.5</v>
      </c>
      <c r="O422">
        <v>40</v>
      </c>
      <c r="P422">
        <v>12202.49</v>
      </c>
      <c r="Q422">
        <v>92</v>
      </c>
      <c r="R422" t="s">
        <v>1868</v>
      </c>
      <c r="S422" t="s">
        <v>2718</v>
      </c>
      <c r="T422" t="s">
        <v>2694</v>
      </c>
      <c r="U422" t="s">
        <v>3567</v>
      </c>
      <c r="V422">
        <v>7</v>
      </c>
      <c r="W422">
        <v>0.246</v>
      </c>
      <c r="X422">
        <v>196.52</v>
      </c>
      <c r="Y422" s="6">
        <f t="shared" si="14"/>
        <v>14345.960000000001</v>
      </c>
      <c r="AA422" s="3">
        <f t="shared" si="15"/>
        <v>0.47015894864483992</v>
      </c>
    </row>
    <row r="423" spans="1:27">
      <c r="A423" s="1">
        <v>467</v>
      </c>
      <c r="B423" t="s">
        <v>247</v>
      </c>
      <c r="C423" t="s">
        <v>545</v>
      </c>
      <c r="D423">
        <v>4</v>
      </c>
      <c r="E423" t="s">
        <v>553</v>
      </c>
      <c r="F423" t="s">
        <v>983</v>
      </c>
      <c r="G423" t="s">
        <v>247</v>
      </c>
      <c r="H423" t="s">
        <v>1869</v>
      </c>
      <c r="I423">
        <v>1</v>
      </c>
      <c r="J423">
        <v>3.8</v>
      </c>
      <c r="K423">
        <v>29253.41</v>
      </c>
      <c r="L423">
        <v>83954</v>
      </c>
      <c r="M423" s="5">
        <v>54570.43</v>
      </c>
      <c r="N423">
        <v>9095.07</v>
      </c>
      <c r="O423">
        <v>35</v>
      </c>
      <c r="P423">
        <v>16221.95</v>
      </c>
      <c r="Q423">
        <v>56</v>
      </c>
      <c r="R423" t="s">
        <v>1869</v>
      </c>
      <c r="S423" t="s">
        <v>2719</v>
      </c>
      <c r="T423" t="s">
        <v>2694</v>
      </c>
      <c r="U423" t="s">
        <v>3568</v>
      </c>
      <c r="V423">
        <v>14</v>
      </c>
      <c r="W423">
        <v>0.622</v>
      </c>
      <c r="X423">
        <v>249.54</v>
      </c>
      <c r="Y423" s="6">
        <f t="shared" si="14"/>
        <v>18216.419999999998</v>
      </c>
      <c r="AA423" s="3">
        <f t="shared" si="15"/>
        <v>0.33381485174296771</v>
      </c>
    </row>
    <row r="424" spans="1:27">
      <c r="A424" s="1">
        <v>468</v>
      </c>
      <c r="B424" t="s">
        <v>247</v>
      </c>
      <c r="C424" t="s">
        <v>545</v>
      </c>
      <c r="D424">
        <v>1</v>
      </c>
      <c r="E424" t="s">
        <v>553</v>
      </c>
      <c r="F424" t="s">
        <v>984</v>
      </c>
      <c r="G424" t="s">
        <v>247</v>
      </c>
      <c r="H424" t="s">
        <v>1870</v>
      </c>
      <c r="I424">
        <v>1</v>
      </c>
      <c r="J424">
        <v>2.54</v>
      </c>
      <c r="K424">
        <v>10081.6</v>
      </c>
      <c r="L424">
        <v>30245</v>
      </c>
      <c r="M424" s="5">
        <v>18147</v>
      </c>
      <c r="N424">
        <v>3024.5</v>
      </c>
      <c r="O424">
        <v>40</v>
      </c>
      <c r="P424">
        <v>5040.8999999999996</v>
      </c>
      <c r="Q424">
        <v>50</v>
      </c>
      <c r="R424" t="s">
        <v>1870</v>
      </c>
      <c r="S424" t="s">
        <v>2720</v>
      </c>
      <c r="T424" t="s">
        <v>2694</v>
      </c>
      <c r="U424" t="s">
        <v>3569</v>
      </c>
      <c r="V424">
        <v>2</v>
      </c>
      <c r="W424">
        <v>0.16700000000000001</v>
      </c>
      <c r="X424">
        <v>79.319999999999993</v>
      </c>
      <c r="Y424" s="6">
        <f t="shared" si="14"/>
        <v>5790.36</v>
      </c>
      <c r="AA424" s="3">
        <f t="shared" si="15"/>
        <v>0.31908083980823276</v>
      </c>
    </row>
    <row r="425" spans="1:27">
      <c r="A425" s="1">
        <v>469</v>
      </c>
      <c r="B425" t="s">
        <v>247</v>
      </c>
      <c r="C425" t="s">
        <v>545</v>
      </c>
      <c r="D425">
        <v>6</v>
      </c>
      <c r="E425" t="s">
        <v>553</v>
      </c>
      <c r="F425" t="s">
        <v>985</v>
      </c>
      <c r="G425" t="s">
        <v>247</v>
      </c>
      <c r="H425" t="s">
        <v>1871</v>
      </c>
      <c r="I425">
        <v>1</v>
      </c>
      <c r="J425">
        <v>1.98</v>
      </c>
      <c r="K425">
        <v>189528.03</v>
      </c>
      <c r="L425">
        <v>454868</v>
      </c>
      <c r="M425" s="5">
        <v>295664</v>
      </c>
      <c r="N425">
        <v>49277.33</v>
      </c>
      <c r="O425">
        <v>35</v>
      </c>
      <c r="P425">
        <v>56858.64</v>
      </c>
      <c r="Q425">
        <v>30</v>
      </c>
      <c r="R425" t="s">
        <v>1871</v>
      </c>
      <c r="S425" t="s">
        <v>2721</v>
      </c>
      <c r="T425" t="s">
        <v>2694</v>
      </c>
      <c r="U425" t="s">
        <v>3570</v>
      </c>
      <c r="V425">
        <v>2</v>
      </c>
      <c r="W425">
        <v>1.06</v>
      </c>
      <c r="X425">
        <v>1703.42</v>
      </c>
      <c r="Y425" s="6">
        <f t="shared" si="14"/>
        <v>124349.66</v>
      </c>
      <c r="AA425" s="3">
        <f t="shared" si="15"/>
        <v>0.42057761513068892</v>
      </c>
    </row>
    <row r="426" spans="1:27">
      <c r="A426" s="1">
        <v>471</v>
      </c>
      <c r="B426" t="s">
        <v>248</v>
      </c>
      <c r="C426" t="s">
        <v>545</v>
      </c>
      <c r="D426">
        <v>5</v>
      </c>
      <c r="E426" t="s">
        <v>553</v>
      </c>
      <c r="F426" t="s">
        <v>986</v>
      </c>
      <c r="G426" t="s">
        <v>248</v>
      </c>
      <c r="H426" t="s">
        <v>1872</v>
      </c>
      <c r="I426">
        <v>1</v>
      </c>
      <c r="J426">
        <v>3.57</v>
      </c>
      <c r="K426">
        <v>15148.64</v>
      </c>
      <c r="L426">
        <v>43475</v>
      </c>
      <c r="M426" s="5">
        <v>30433</v>
      </c>
      <c r="N426">
        <v>5072.17</v>
      </c>
      <c r="O426">
        <v>30</v>
      </c>
      <c r="P426">
        <v>10212.19</v>
      </c>
      <c r="Q426">
        <v>67</v>
      </c>
      <c r="R426" t="s">
        <v>1872</v>
      </c>
      <c r="S426" t="s">
        <v>2722</v>
      </c>
      <c r="T426" t="s">
        <v>2694</v>
      </c>
      <c r="U426" t="s">
        <v>3571</v>
      </c>
      <c r="V426">
        <v>10</v>
      </c>
      <c r="W426">
        <v>0.35099999999999998</v>
      </c>
      <c r="X426">
        <v>113.26</v>
      </c>
      <c r="Y426" s="6">
        <f t="shared" si="14"/>
        <v>8267.98</v>
      </c>
      <c r="AA426" s="3">
        <f t="shared" si="15"/>
        <v>0.27167811257516511</v>
      </c>
    </row>
    <row r="427" spans="1:27">
      <c r="A427" s="1">
        <v>472</v>
      </c>
      <c r="B427" t="s">
        <v>249</v>
      </c>
      <c r="C427" t="s">
        <v>545</v>
      </c>
      <c r="D427">
        <v>8</v>
      </c>
      <c r="E427" t="s">
        <v>553</v>
      </c>
      <c r="F427" t="s">
        <v>987</v>
      </c>
      <c r="G427" t="s">
        <v>249</v>
      </c>
      <c r="H427" t="s">
        <v>1873</v>
      </c>
      <c r="I427">
        <v>1</v>
      </c>
      <c r="J427">
        <v>8.84</v>
      </c>
      <c r="K427">
        <v>98665.44</v>
      </c>
      <c r="L427">
        <v>295996</v>
      </c>
      <c r="M427" s="5">
        <v>207197</v>
      </c>
      <c r="N427">
        <v>34532.83</v>
      </c>
      <c r="O427">
        <v>30</v>
      </c>
      <c r="P427">
        <v>73998.73</v>
      </c>
      <c r="Q427">
        <v>75</v>
      </c>
      <c r="R427" t="s">
        <v>1873</v>
      </c>
      <c r="S427" t="s">
        <v>2723</v>
      </c>
      <c r="T427" t="s">
        <v>2694</v>
      </c>
      <c r="U427" t="s">
        <v>3572</v>
      </c>
      <c r="V427">
        <v>90</v>
      </c>
      <c r="W427">
        <v>1.86</v>
      </c>
      <c r="X427">
        <v>502.65</v>
      </c>
      <c r="Y427" s="6">
        <f t="shared" si="14"/>
        <v>36693.449999999997</v>
      </c>
      <c r="AA427" s="3">
        <f t="shared" si="15"/>
        <v>0.17709450426405787</v>
      </c>
    </row>
    <row r="428" spans="1:27">
      <c r="A428" s="1">
        <v>473</v>
      </c>
      <c r="B428" t="s">
        <v>250</v>
      </c>
      <c r="C428" t="s">
        <v>545</v>
      </c>
      <c r="D428">
        <v>2</v>
      </c>
      <c r="E428" t="s">
        <v>552</v>
      </c>
      <c r="F428" t="s">
        <v>988</v>
      </c>
      <c r="G428" t="s">
        <v>250</v>
      </c>
      <c r="H428" t="s">
        <v>1874</v>
      </c>
      <c r="I428">
        <v>1</v>
      </c>
      <c r="J428">
        <v>3.5</v>
      </c>
      <c r="K428">
        <v>15535.8</v>
      </c>
      <c r="L428">
        <v>59742</v>
      </c>
      <c r="M428" s="5">
        <v>35845</v>
      </c>
      <c r="N428">
        <v>5974.17</v>
      </c>
      <c r="O428">
        <v>40</v>
      </c>
      <c r="P428">
        <v>14335.03</v>
      </c>
      <c r="Q428">
        <v>92</v>
      </c>
      <c r="R428" t="s">
        <v>1874</v>
      </c>
      <c r="S428" t="s">
        <v>2724</v>
      </c>
      <c r="T428" t="s">
        <v>2694</v>
      </c>
      <c r="U428" t="s">
        <v>3573</v>
      </c>
      <c r="V428">
        <v>1</v>
      </c>
      <c r="W428">
        <v>0.28999999999999998</v>
      </c>
      <c r="X428">
        <v>220.4</v>
      </c>
      <c r="Y428" s="6">
        <f t="shared" si="14"/>
        <v>16089.2</v>
      </c>
      <c r="AA428" s="3">
        <f t="shared" si="15"/>
        <v>0.44885479146324453</v>
      </c>
    </row>
    <row r="429" spans="1:27">
      <c r="A429" s="1">
        <v>474</v>
      </c>
      <c r="B429" t="s">
        <v>251</v>
      </c>
      <c r="C429" t="s">
        <v>545</v>
      </c>
      <c r="D429">
        <v>1</v>
      </c>
      <c r="E429" t="s">
        <v>553</v>
      </c>
      <c r="F429" t="s">
        <v>989</v>
      </c>
      <c r="G429" t="s">
        <v>251</v>
      </c>
      <c r="H429" t="s">
        <v>1875</v>
      </c>
      <c r="I429">
        <v>1</v>
      </c>
      <c r="J429">
        <v>4.7699999999999996</v>
      </c>
      <c r="K429">
        <v>23265.5</v>
      </c>
      <c r="L429">
        <v>69797</v>
      </c>
      <c r="M429" s="5">
        <v>41878</v>
      </c>
      <c r="N429">
        <v>6979.67</v>
      </c>
      <c r="O429">
        <v>40</v>
      </c>
      <c r="P429">
        <v>11632.83</v>
      </c>
      <c r="Q429">
        <v>50</v>
      </c>
      <c r="R429" t="s">
        <v>1875</v>
      </c>
      <c r="S429" t="s">
        <v>2725</v>
      </c>
      <c r="T429" t="s">
        <v>2694</v>
      </c>
      <c r="U429" t="s">
        <v>3574</v>
      </c>
      <c r="V429">
        <v>92</v>
      </c>
      <c r="W429">
        <v>0.27600000000000002</v>
      </c>
      <c r="X429">
        <v>74.52</v>
      </c>
      <c r="Y429" s="6">
        <f t="shared" si="14"/>
        <v>5439.96</v>
      </c>
      <c r="AA429" s="3">
        <f t="shared" si="15"/>
        <v>0.12990018625531305</v>
      </c>
    </row>
    <row r="430" spans="1:27">
      <c r="A430" s="1">
        <v>475</v>
      </c>
      <c r="B430" t="s">
        <v>252</v>
      </c>
      <c r="C430" t="s">
        <v>545</v>
      </c>
      <c r="D430">
        <v>10</v>
      </c>
      <c r="E430" t="s">
        <v>554</v>
      </c>
      <c r="F430" t="s">
        <v>990</v>
      </c>
      <c r="G430" t="s">
        <v>252</v>
      </c>
      <c r="H430" t="s">
        <v>1876</v>
      </c>
      <c r="I430">
        <v>1</v>
      </c>
      <c r="J430">
        <v>0.94</v>
      </c>
      <c r="K430">
        <v>8321.82</v>
      </c>
      <c r="L430">
        <v>24965</v>
      </c>
      <c r="M430" s="5">
        <v>17475.57</v>
      </c>
      <c r="N430">
        <v>2912.6</v>
      </c>
      <c r="O430">
        <v>30</v>
      </c>
      <c r="P430">
        <v>6241.15</v>
      </c>
      <c r="Q430">
        <v>75</v>
      </c>
      <c r="R430" t="s">
        <v>1876</v>
      </c>
      <c r="S430" t="s">
        <v>2726</v>
      </c>
      <c r="T430" t="s">
        <v>2694</v>
      </c>
      <c r="U430" t="s">
        <v>3575</v>
      </c>
      <c r="V430">
        <v>12</v>
      </c>
      <c r="W430">
        <v>0.12</v>
      </c>
      <c r="X430">
        <v>33.599999999999987</v>
      </c>
      <c r="Y430" s="6">
        <f t="shared" si="14"/>
        <v>2452.7999999999993</v>
      </c>
      <c r="AA430" s="3">
        <f t="shared" si="15"/>
        <v>0.14035593688789547</v>
      </c>
    </row>
    <row r="431" spans="1:27">
      <c r="A431" s="1">
        <v>477</v>
      </c>
      <c r="B431" t="s">
        <v>253</v>
      </c>
      <c r="C431" t="s">
        <v>545</v>
      </c>
      <c r="D431">
        <v>2</v>
      </c>
      <c r="E431" t="s">
        <v>553</v>
      </c>
      <c r="F431" t="s">
        <v>991</v>
      </c>
      <c r="G431" t="s">
        <v>253</v>
      </c>
      <c r="H431" t="s">
        <v>1877</v>
      </c>
      <c r="I431">
        <v>1</v>
      </c>
      <c r="J431">
        <v>2.2000000000000002</v>
      </c>
      <c r="K431">
        <v>13145.57</v>
      </c>
      <c r="L431">
        <v>31550</v>
      </c>
      <c r="M431" s="5">
        <v>22085</v>
      </c>
      <c r="N431">
        <v>3680.83</v>
      </c>
      <c r="O431">
        <v>30</v>
      </c>
      <c r="P431">
        <v>5258.6</v>
      </c>
      <c r="Q431">
        <v>40</v>
      </c>
      <c r="R431" t="s">
        <v>1877</v>
      </c>
      <c r="S431" t="s">
        <v>2727</v>
      </c>
      <c r="T431" t="s">
        <v>2694</v>
      </c>
      <c r="U431" t="s">
        <v>3576</v>
      </c>
      <c r="V431">
        <v>12</v>
      </c>
      <c r="W431">
        <v>0.32</v>
      </c>
      <c r="X431">
        <v>104</v>
      </c>
      <c r="Y431" s="6">
        <f t="shared" si="14"/>
        <v>7592</v>
      </c>
      <c r="AA431" s="3">
        <f t="shared" si="15"/>
        <v>0.34376273488793296</v>
      </c>
    </row>
    <row r="432" spans="1:27">
      <c r="A432" s="1">
        <v>478</v>
      </c>
      <c r="B432" t="s">
        <v>254</v>
      </c>
      <c r="C432" t="s">
        <v>545</v>
      </c>
      <c r="D432">
        <v>2</v>
      </c>
      <c r="E432" t="s">
        <v>553</v>
      </c>
      <c r="F432" t="s">
        <v>992</v>
      </c>
      <c r="G432" t="s">
        <v>254</v>
      </c>
      <c r="H432" t="s">
        <v>1878</v>
      </c>
      <c r="I432">
        <v>1</v>
      </c>
      <c r="J432">
        <v>7.77</v>
      </c>
      <c r="K432">
        <v>61029.89</v>
      </c>
      <c r="L432">
        <v>183090</v>
      </c>
      <c r="M432" s="5">
        <v>109854</v>
      </c>
      <c r="N432">
        <v>18309</v>
      </c>
      <c r="O432">
        <v>40</v>
      </c>
      <c r="P432">
        <v>30515.11</v>
      </c>
      <c r="Q432">
        <v>50</v>
      </c>
      <c r="R432" t="s">
        <v>1878</v>
      </c>
      <c r="S432" t="s">
        <v>2728</v>
      </c>
      <c r="T432" t="s">
        <v>2694</v>
      </c>
      <c r="U432" t="s">
        <v>3577</v>
      </c>
      <c r="V432">
        <v>32</v>
      </c>
      <c r="W432">
        <v>0.52400000000000002</v>
      </c>
      <c r="X432">
        <v>315.08</v>
      </c>
      <c r="Y432" s="6">
        <f t="shared" si="14"/>
        <v>23000.84</v>
      </c>
      <c r="AA432" s="3">
        <f t="shared" si="15"/>
        <v>0.20937644509985981</v>
      </c>
    </row>
    <row r="433" spans="1:27">
      <c r="A433" s="1">
        <v>479</v>
      </c>
      <c r="B433" t="s">
        <v>255</v>
      </c>
      <c r="C433" t="s">
        <v>545</v>
      </c>
      <c r="D433">
        <v>2</v>
      </c>
      <c r="E433" t="s">
        <v>553</v>
      </c>
      <c r="F433" t="s">
        <v>993</v>
      </c>
      <c r="G433" t="s">
        <v>255</v>
      </c>
      <c r="H433" t="s">
        <v>1879</v>
      </c>
      <c r="I433">
        <v>1</v>
      </c>
      <c r="J433">
        <v>1.31</v>
      </c>
      <c r="K433">
        <v>18219.28</v>
      </c>
      <c r="L433">
        <v>43727</v>
      </c>
      <c r="M433" s="5">
        <v>30609</v>
      </c>
      <c r="N433">
        <v>5101.5</v>
      </c>
      <c r="O433">
        <v>30</v>
      </c>
      <c r="P433">
        <v>7288.22</v>
      </c>
      <c r="Q433">
        <v>40</v>
      </c>
      <c r="R433" t="s">
        <v>1879</v>
      </c>
      <c r="S433" t="s">
        <v>2729</v>
      </c>
      <c r="T433" t="s">
        <v>2694</v>
      </c>
      <c r="U433" t="s">
        <v>3578</v>
      </c>
      <c r="V433">
        <v>2</v>
      </c>
      <c r="W433">
        <v>0.3</v>
      </c>
      <c r="X433">
        <v>132.75</v>
      </c>
      <c r="Y433" s="6">
        <f t="shared" si="14"/>
        <v>9690.75</v>
      </c>
      <c r="AA433" s="3">
        <f t="shared" si="15"/>
        <v>0.31659805939429581</v>
      </c>
    </row>
    <row r="434" spans="1:27">
      <c r="A434" s="1">
        <v>480</v>
      </c>
      <c r="B434" t="s">
        <v>256</v>
      </c>
      <c r="C434" t="s">
        <v>545</v>
      </c>
      <c r="D434">
        <v>3</v>
      </c>
      <c r="E434" t="s">
        <v>552</v>
      </c>
      <c r="F434" t="s">
        <v>994</v>
      </c>
      <c r="G434" t="s">
        <v>256</v>
      </c>
      <c r="H434" t="s">
        <v>1880</v>
      </c>
      <c r="I434">
        <v>1</v>
      </c>
      <c r="J434">
        <v>2.06</v>
      </c>
      <c r="K434">
        <v>14153.77</v>
      </c>
      <c r="L434">
        <v>41754</v>
      </c>
      <c r="M434" s="5">
        <v>25052</v>
      </c>
      <c r="N434">
        <v>4175.33</v>
      </c>
      <c r="O434">
        <v>40</v>
      </c>
      <c r="P434">
        <v>6722.9</v>
      </c>
      <c r="Q434">
        <v>48</v>
      </c>
      <c r="R434" t="s">
        <v>1880</v>
      </c>
      <c r="S434" t="s">
        <v>2730</v>
      </c>
      <c r="T434" t="s">
        <v>2694</v>
      </c>
      <c r="U434" t="s">
        <v>3579</v>
      </c>
      <c r="V434">
        <v>9</v>
      </c>
      <c r="W434">
        <v>0.32300000000000001</v>
      </c>
      <c r="X434">
        <v>116.28</v>
      </c>
      <c r="Y434" s="6">
        <f t="shared" si="14"/>
        <v>8488.44</v>
      </c>
      <c r="AA434" s="3">
        <f t="shared" si="15"/>
        <v>0.33883282771834589</v>
      </c>
    </row>
    <row r="435" spans="1:27">
      <c r="A435" s="1">
        <v>481</v>
      </c>
      <c r="B435" t="s">
        <v>256</v>
      </c>
      <c r="C435" t="s">
        <v>545</v>
      </c>
      <c r="D435">
        <v>4</v>
      </c>
      <c r="E435" t="s">
        <v>552</v>
      </c>
      <c r="F435" t="s">
        <v>995</v>
      </c>
      <c r="G435" t="s">
        <v>256</v>
      </c>
      <c r="H435" t="s">
        <v>1881</v>
      </c>
      <c r="I435">
        <v>1</v>
      </c>
      <c r="J435">
        <v>4.32</v>
      </c>
      <c r="K435">
        <v>20633.41</v>
      </c>
      <c r="L435">
        <v>61900</v>
      </c>
      <c r="M435" s="5">
        <v>43330</v>
      </c>
      <c r="N435">
        <v>7221.67</v>
      </c>
      <c r="O435">
        <v>30</v>
      </c>
      <c r="P435">
        <v>15474.92</v>
      </c>
      <c r="Q435">
        <v>75</v>
      </c>
      <c r="R435" t="s">
        <v>1881</v>
      </c>
      <c r="S435" t="s">
        <v>2731</v>
      </c>
      <c r="T435" t="s">
        <v>2694</v>
      </c>
      <c r="U435" t="s">
        <v>3580</v>
      </c>
      <c r="V435">
        <v>37</v>
      </c>
      <c r="W435">
        <v>0.15</v>
      </c>
      <c r="X435">
        <v>43.5</v>
      </c>
      <c r="Y435" s="6">
        <f t="shared" si="14"/>
        <v>3175.5</v>
      </c>
      <c r="AA435" s="3">
        <f t="shared" si="15"/>
        <v>7.3286406646665123E-2</v>
      </c>
    </row>
    <row r="436" spans="1:27">
      <c r="A436" s="1">
        <v>482</v>
      </c>
      <c r="B436" t="s">
        <v>257</v>
      </c>
      <c r="C436" t="s">
        <v>545</v>
      </c>
      <c r="D436">
        <v>6</v>
      </c>
      <c r="E436" t="s">
        <v>553</v>
      </c>
      <c r="F436" t="s">
        <v>996</v>
      </c>
      <c r="G436" t="s">
        <v>257</v>
      </c>
      <c r="H436" t="s">
        <v>1882</v>
      </c>
      <c r="I436">
        <v>1</v>
      </c>
      <c r="J436">
        <v>3.01</v>
      </c>
      <c r="K436">
        <v>31551.61</v>
      </c>
      <c r="L436">
        <v>75724</v>
      </c>
      <c r="M436" s="5">
        <v>53007</v>
      </c>
      <c r="N436">
        <v>8834.5</v>
      </c>
      <c r="O436">
        <v>30</v>
      </c>
      <c r="P436">
        <v>12620.89</v>
      </c>
      <c r="Q436">
        <v>40</v>
      </c>
      <c r="R436" t="s">
        <v>1882</v>
      </c>
      <c r="S436" t="s">
        <v>2732</v>
      </c>
      <c r="T436" t="s">
        <v>2694</v>
      </c>
      <c r="U436" t="s">
        <v>3581</v>
      </c>
      <c r="V436">
        <v>7</v>
      </c>
      <c r="W436">
        <v>0.53</v>
      </c>
      <c r="X436">
        <v>248.55</v>
      </c>
      <c r="Y436" s="6">
        <f t="shared" si="14"/>
        <v>18144.150000000001</v>
      </c>
      <c r="AA436" s="3">
        <f t="shared" si="15"/>
        <v>0.34229724376025811</v>
      </c>
    </row>
    <row r="437" spans="1:27">
      <c r="A437" s="1">
        <v>483</v>
      </c>
      <c r="B437" t="s">
        <v>257</v>
      </c>
      <c r="C437" t="s">
        <v>545</v>
      </c>
      <c r="D437">
        <v>5</v>
      </c>
      <c r="E437" t="s">
        <v>553</v>
      </c>
      <c r="F437" t="s">
        <v>997</v>
      </c>
      <c r="G437" t="s">
        <v>257</v>
      </c>
      <c r="H437" t="s">
        <v>1883</v>
      </c>
      <c r="I437">
        <v>1</v>
      </c>
      <c r="J437">
        <v>3.25</v>
      </c>
      <c r="K437">
        <v>44395.9</v>
      </c>
      <c r="L437">
        <v>131000</v>
      </c>
      <c r="M437" s="5">
        <v>78600</v>
      </c>
      <c r="N437">
        <v>13100</v>
      </c>
      <c r="O437">
        <v>40</v>
      </c>
      <c r="P437">
        <v>21104.1</v>
      </c>
      <c r="Q437">
        <v>48</v>
      </c>
      <c r="R437" t="s">
        <v>1883</v>
      </c>
      <c r="S437" t="s">
        <v>2733</v>
      </c>
      <c r="T437" t="s">
        <v>2694</v>
      </c>
      <c r="U437" t="s">
        <v>3582</v>
      </c>
      <c r="V437">
        <v>10</v>
      </c>
      <c r="W437">
        <v>1.018</v>
      </c>
      <c r="X437">
        <v>1084.3699999999999</v>
      </c>
      <c r="Y437" s="6">
        <f t="shared" si="14"/>
        <v>79159.009999999995</v>
      </c>
      <c r="AA437" s="3">
        <f t="shared" si="15"/>
        <v>1.0071120865139949</v>
      </c>
    </row>
    <row r="438" spans="1:27">
      <c r="A438" s="1">
        <v>484</v>
      </c>
      <c r="B438" t="s">
        <v>258</v>
      </c>
      <c r="C438" t="s">
        <v>545</v>
      </c>
      <c r="D438">
        <v>1</v>
      </c>
      <c r="E438" t="s">
        <v>552</v>
      </c>
      <c r="F438" t="s">
        <v>998</v>
      </c>
      <c r="G438" t="s">
        <v>258</v>
      </c>
      <c r="H438" t="s">
        <v>1884</v>
      </c>
      <c r="I438">
        <v>1</v>
      </c>
      <c r="J438">
        <v>1.75</v>
      </c>
      <c r="K438">
        <v>1582</v>
      </c>
      <c r="L438">
        <v>12096</v>
      </c>
      <c r="M438" s="5">
        <v>8467</v>
      </c>
      <c r="N438">
        <v>1411.17</v>
      </c>
      <c r="O438">
        <v>30</v>
      </c>
      <c r="P438">
        <v>5473.83</v>
      </c>
      <c r="Q438">
        <v>346</v>
      </c>
      <c r="R438" t="s">
        <v>1884</v>
      </c>
      <c r="S438" t="s">
        <v>2734</v>
      </c>
      <c r="T438" t="s">
        <v>2694</v>
      </c>
      <c r="U438" t="s">
        <v>3583</v>
      </c>
      <c r="V438">
        <v>1</v>
      </c>
      <c r="W438">
        <v>0.01</v>
      </c>
      <c r="X438">
        <v>4.8</v>
      </c>
      <c r="Y438" s="6">
        <f t="shared" si="14"/>
        <v>350.4</v>
      </c>
      <c r="AA438" s="3">
        <f t="shared" si="15"/>
        <v>4.1384197472540449E-2</v>
      </c>
    </row>
    <row r="439" spans="1:27">
      <c r="A439" s="1">
        <v>485</v>
      </c>
      <c r="B439" t="s">
        <v>258</v>
      </c>
      <c r="C439" t="s">
        <v>545</v>
      </c>
      <c r="D439">
        <v>2</v>
      </c>
      <c r="E439" t="s">
        <v>553</v>
      </c>
      <c r="F439" t="s">
        <v>999</v>
      </c>
      <c r="G439" t="s">
        <v>258</v>
      </c>
      <c r="H439" t="s">
        <v>1885</v>
      </c>
      <c r="I439">
        <v>1</v>
      </c>
      <c r="J439">
        <v>2.2000000000000002</v>
      </c>
      <c r="K439">
        <v>6990.06</v>
      </c>
      <c r="L439">
        <v>20971</v>
      </c>
      <c r="M439" s="5">
        <v>12583</v>
      </c>
      <c r="N439">
        <v>2097.17</v>
      </c>
      <c r="O439">
        <v>40</v>
      </c>
      <c r="P439">
        <v>3495.77</v>
      </c>
      <c r="Q439">
        <v>50</v>
      </c>
      <c r="R439" t="s">
        <v>1885</v>
      </c>
      <c r="S439" t="s">
        <v>2735</v>
      </c>
      <c r="T439" t="s">
        <v>2694</v>
      </c>
      <c r="U439" t="s">
        <v>3584</v>
      </c>
      <c r="V439">
        <v>2</v>
      </c>
      <c r="W439">
        <v>5.0999999999999997E-2</v>
      </c>
      <c r="X439">
        <v>20.91</v>
      </c>
      <c r="Y439" s="6">
        <f t="shared" si="14"/>
        <v>1526.43</v>
      </c>
      <c r="AA439" s="3">
        <f t="shared" si="15"/>
        <v>0.12130890884526743</v>
      </c>
    </row>
    <row r="440" spans="1:27">
      <c r="A440" s="1">
        <v>486</v>
      </c>
      <c r="B440" t="s">
        <v>259</v>
      </c>
      <c r="C440" t="s">
        <v>545</v>
      </c>
      <c r="D440">
        <v>1</v>
      </c>
      <c r="E440" t="s">
        <v>553</v>
      </c>
      <c r="F440" t="s">
        <v>1000</v>
      </c>
      <c r="G440" t="s">
        <v>259</v>
      </c>
      <c r="H440" t="s">
        <v>1886</v>
      </c>
      <c r="I440">
        <v>1</v>
      </c>
      <c r="J440">
        <v>2.27</v>
      </c>
      <c r="K440">
        <v>8222.5499999999993</v>
      </c>
      <c r="L440">
        <v>73471</v>
      </c>
      <c r="M440" s="5">
        <v>51430</v>
      </c>
      <c r="N440">
        <v>8571.67</v>
      </c>
      <c r="O440">
        <v>30</v>
      </c>
      <c r="P440">
        <v>34635.78</v>
      </c>
      <c r="Q440">
        <v>421</v>
      </c>
      <c r="R440" t="s">
        <v>1886</v>
      </c>
      <c r="S440" t="s">
        <v>2736</v>
      </c>
      <c r="T440" t="s">
        <v>2694</v>
      </c>
      <c r="U440" t="s">
        <v>3585</v>
      </c>
      <c r="V440">
        <v>6</v>
      </c>
      <c r="W440">
        <v>0.28999999999999998</v>
      </c>
      <c r="X440">
        <v>101.35</v>
      </c>
      <c r="Y440" s="6">
        <f t="shared" si="14"/>
        <v>7398.5499999999993</v>
      </c>
      <c r="AA440" s="3">
        <f t="shared" si="15"/>
        <v>0.14385669842504373</v>
      </c>
    </row>
    <row r="441" spans="1:27">
      <c r="A441" s="1">
        <v>487</v>
      </c>
      <c r="B441" t="s">
        <v>260</v>
      </c>
      <c r="C441" t="s">
        <v>545</v>
      </c>
      <c r="D441">
        <v>5</v>
      </c>
      <c r="E441" t="s">
        <v>552</v>
      </c>
      <c r="F441" t="s">
        <v>1001</v>
      </c>
      <c r="G441" t="s">
        <v>260</v>
      </c>
      <c r="H441" t="s">
        <v>1887</v>
      </c>
      <c r="I441">
        <v>1</v>
      </c>
      <c r="J441">
        <v>4.71</v>
      </c>
      <c r="K441">
        <v>38685.31</v>
      </c>
      <c r="L441">
        <v>116056</v>
      </c>
      <c r="M441" s="5">
        <v>81239.179999999993</v>
      </c>
      <c r="N441">
        <v>13539.86</v>
      </c>
      <c r="O441">
        <v>30</v>
      </c>
      <c r="P441">
        <v>29014.01</v>
      </c>
      <c r="Q441">
        <v>75</v>
      </c>
      <c r="R441" t="s">
        <v>1887</v>
      </c>
      <c r="S441" t="s">
        <v>2737</v>
      </c>
      <c r="T441" t="s">
        <v>2694</v>
      </c>
      <c r="U441" t="s">
        <v>3586</v>
      </c>
      <c r="V441">
        <v>42</v>
      </c>
      <c r="W441">
        <v>0.62000000000000011</v>
      </c>
      <c r="X441">
        <v>171.85</v>
      </c>
      <c r="Y441" s="6">
        <f t="shared" si="14"/>
        <v>12545.05</v>
      </c>
      <c r="AA441" s="3">
        <f t="shared" si="15"/>
        <v>0.15442117953430845</v>
      </c>
    </row>
    <row r="442" spans="1:27">
      <c r="A442" s="1">
        <v>488</v>
      </c>
      <c r="B442" t="s">
        <v>261</v>
      </c>
      <c r="C442" t="s">
        <v>546</v>
      </c>
      <c r="D442">
        <v>2</v>
      </c>
      <c r="E442" t="s">
        <v>553</v>
      </c>
      <c r="F442" t="s">
        <v>1002</v>
      </c>
      <c r="G442" t="s">
        <v>261</v>
      </c>
      <c r="H442" t="s">
        <v>1888</v>
      </c>
      <c r="I442">
        <v>1</v>
      </c>
      <c r="J442">
        <v>4.71</v>
      </c>
      <c r="K442">
        <v>5167.18</v>
      </c>
      <c r="L442">
        <v>25434</v>
      </c>
      <c r="M442" s="5">
        <v>17804.05</v>
      </c>
      <c r="N442">
        <v>2967.34</v>
      </c>
      <c r="O442">
        <v>30</v>
      </c>
      <c r="P442">
        <v>9669.5300000000007</v>
      </c>
      <c r="Q442">
        <v>187</v>
      </c>
      <c r="R442" t="s">
        <v>1888</v>
      </c>
      <c r="S442" t="s">
        <v>2738</v>
      </c>
      <c r="T442" t="s">
        <v>2694</v>
      </c>
      <c r="U442" t="s">
        <v>3587</v>
      </c>
      <c r="V442">
        <v>2</v>
      </c>
      <c r="W442">
        <v>0.11</v>
      </c>
      <c r="X442">
        <v>56.65</v>
      </c>
      <c r="Y442" s="6">
        <f t="shared" si="14"/>
        <v>4135.45</v>
      </c>
      <c r="AA442" s="3">
        <f t="shared" si="15"/>
        <v>0.23227580241574247</v>
      </c>
    </row>
    <row r="443" spans="1:27">
      <c r="A443" s="1">
        <v>489</v>
      </c>
      <c r="B443" t="s">
        <v>261</v>
      </c>
      <c r="C443" t="s">
        <v>546</v>
      </c>
      <c r="D443">
        <v>3</v>
      </c>
      <c r="E443" t="s">
        <v>553</v>
      </c>
      <c r="F443" t="s">
        <v>1003</v>
      </c>
      <c r="G443" t="s">
        <v>261</v>
      </c>
      <c r="H443" t="s">
        <v>1889</v>
      </c>
      <c r="I443">
        <v>1</v>
      </c>
      <c r="J443">
        <v>4.05</v>
      </c>
      <c r="K443">
        <v>24900.83</v>
      </c>
      <c r="L443">
        <v>103387</v>
      </c>
      <c r="M443" s="5">
        <v>72370.820000000007</v>
      </c>
      <c r="N443">
        <v>12061.8</v>
      </c>
      <c r="O443">
        <v>30</v>
      </c>
      <c r="P443">
        <v>35408.19</v>
      </c>
      <c r="Q443">
        <v>142</v>
      </c>
      <c r="R443" t="s">
        <v>1889</v>
      </c>
      <c r="S443" t="s">
        <v>2739</v>
      </c>
      <c r="T443" t="s">
        <v>2694</v>
      </c>
      <c r="U443" t="s">
        <v>3588</v>
      </c>
      <c r="V443">
        <v>2</v>
      </c>
      <c r="W443">
        <v>0.54</v>
      </c>
      <c r="X443">
        <v>413.1</v>
      </c>
      <c r="Y443" s="6">
        <f t="shared" si="14"/>
        <v>30156.300000000003</v>
      </c>
      <c r="AA443" s="3">
        <f t="shared" si="15"/>
        <v>0.4166914234217603</v>
      </c>
    </row>
    <row r="444" spans="1:27">
      <c r="A444" s="1">
        <v>490</v>
      </c>
      <c r="B444" t="s">
        <v>261</v>
      </c>
      <c r="C444" t="s">
        <v>546</v>
      </c>
      <c r="D444">
        <v>1</v>
      </c>
      <c r="E444" t="s">
        <v>554</v>
      </c>
      <c r="F444" t="s">
        <v>1004</v>
      </c>
      <c r="G444" t="s">
        <v>261</v>
      </c>
      <c r="H444" t="s">
        <v>1890</v>
      </c>
      <c r="I444">
        <v>1</v>
      </c>
      <c r="J444">
        <v>0.8</v>
      </c>
      <c r="K444">
        <v>12150.51</v>
      </c>
      <c r="L444">
        <v>36452</v>
      </c>
      <c r="M444" s="5">
        <v>21871.18</v>
      </c>
      <c r="N444">
        <v>3645.2</v>
      </c>
      <c r="O444">
        <v>40</v>
      </c>
      <c r="P444">
        <v>6075.47</v>
      </c>
      <c r="Q444">
        <v>50</v>
      </c>
      <c r="R444" t="s">
        <v>1890</v>
      </c>
      <c r="S444" t="s">
        <v>2740</v>
      </c>
      <c r="T444" t="s">
        <v>2694</v>
      </c>
      <c r="U444" t="s">
        <v>3589</v>
      </c>
      <c r="V444">
        <v>1</v>
      </c>
      <c r="W444">
        <v>0.153</v>
      </c>
      <c r="X444">
        <v>99.45</v>
      </c>
      <c r="Y444" s="6">
        <f t="shared" si="14"/>
        <v>7259.85</v>
      </c>
      <c r="AA444" s="3">
        <f t="shared" si="15"/>
        <v>0.33193682279602654</v>
      </c>
    </row>
    <row r="445" spans="1:27">
      <c r="A445" s="1">
        <v>492</v>
      </c>
      <c r="B445" t="s">
        <v>262</v>
      </c>
      <c r="C445" t="s">
        <v>546</v>
      </c>
      <c r="D445">
        <v>1</v>
      </c>
      <c r="E445" t="s">
        <v>552</v>
      </c>
      <c r="F445" t="s">
        <v>1005</v>
      </c>
      <c r="G445" t="s">
        <v>262</v>
      </c>
      <c r="H445" t="s">
        <v>1891</v>
      </c>
      <c r="I445">
        <v>1</v>
      </c>
      <c r="J445">
        <v>2.92</v>
      </c>
      <c r="K445">
        <v>24745.34</v>
      </c>
      <c r="L445">
        <v>59389</v>
      </c>
      <c r="M445" s="5">
        <v>41572</v>
      </c>
      <c r="N445">
        <v>6928.67</v>
      </c>
      <c r="O445">
        <v>30</v>
      </c>
      <c r="P445">
        <v>9897.99</v>
      </c>
      <c r="Q445">
        <v>40</v>
      </c>
      <c r="R445" t="s">
        <v>1891</v>
      </c>
      <c r="S445" t="s">
        <v>2741</v>
      </c>
      <c r="T445" t="s">
        <v>2694</v>
      </c>
      <c r="U445" t="s">
        <v>3590</v>
      </c>
      <c r="V445">
        <v>1</v>
      </c>
      <c r="W445">
        <v>0.26</v>
      </c>
      <c r="X445">
        <v>198.9</v>
      </c>
      <c r="Y445" s="6">
        <f t="shared" si="14"/>
        <v>14519.7</v>
      </c>
      <c r="AA445" s="3">
        <f t="shared" si="15"/>
        <v>0.34926633310882327</v>
      </c>
    </row>
    <row r="446" spans="1:27">
      <c r="A446" s="1">
        <v>495</v>
      </c>
      <c r="B446" t="s">
        <v>263</v>
      </c>
      <c r="C446" t="s">
        <v>546</v>
      </c>
      <c r="D446">
        <v>1</v>
      </c>
      <c r="E446" t="s">
        <v>552</v>
      </c>
      <c r="F446" t="s">
        <v>1006</v>
      </c>
      <c r="G446" t="s">
        <v>263</v>
      </c>
      <c r="H446" t="s">
        <v>1892</v>
      </c>
      <c r="I446">
        <v>1</v>
      </c>
      <c r="J446">
        <v>3.48</v>
      </c>
      <c r="K446">
        <v>3909.75</v>
      </c>
      <c r="L446">
        <v>18792</v>
      </c>
      <c r="M446" s="5">
        <v>13154.49</v>
      </c>
      <c r="N446">
        <v>2192.42</v>
      </c>
      <c r="O446">
        <v>30</v>
      </c>
      <c r="P446">
        <v>7052.32</v>
      </c>
      <c r="Q446">
        <v>180</v>
      </c>
      <c r="R446" t="s">
        <v>1892</v>
      </c>
      <c r="S446" t="s">
        <v>2742</v>
      </c>
      <c r="T446" t="s">
        <v>2694</v>
      </c>
      <c r="U446" t="s">
        <v>3591</v>
      </c>
      <c r="V446">
        <v>6</v>
      </c>
      <c r="W446">
        <v>0.12</v>
      </c>
      <c r="X446">
        <v>46.8</v>
      </c>
      <c r="Y446" s="6">
        <f t="shared" si="14"/>
        <v>3416.3999999999996</v>
      </c>
      <c r="AA446" s="3">
        <f t="shared" si="15"/>
        <v>0.25971360349203959</v>
      </c>
    </row>
    <row r="447" spans="1:27">
      <c r="A447" s="1">
        <v>496</v>
      </c>
      <c r="B447" t="s">
        <v>264</v>
      </c>
      <c r="C447" t="s">
        <v>546</v>
      </c>
      <c r="D447">
        <v>1</v>
      </c>
      <c r="E447" t="s">
        <v>557</v>
      </c>
      <c r="F447" t="s">
        <v>1007</v>
      </c>
      <c r="G447" t="s">
        <v>264</v>
      </c>
      <c r="H447" t="s">
        <v>1893</v>
      </c>
      <c r="I447">
        <v>1</v>
      </c>
      <c r="J447">
        <v>1.27</v>
      </c>
      <c r="K447">
        <v>2393.5700000000002</v>
      </c>
      <c r="L447">
        <v>5649</v>
      </c>
      <c r="M447" s="5">
        <v>3954</v>
      </c>
      <c r="N447">
        <v>659</v>
      </c>
      <c r="O447">
        <v>30</v>
      </c>
      <c r="P447">
        <v>901.43</v>
      </c>
      <c r="Q447">
        <v>38</v>
      </c>
      <c r="R447" t="s">
        <v>1893</v>
      </c>
      <c r="S447" t="s">
        <v>2743</v>
      </c>
      <c r="T447" t="s">
        <v>2694</v>
      </c>
      <c r="U447" t="s">
        <v>3592</v>
      </c>
      <c r="V447">
        <v>1</v>
      </c>
      <c r="W447">
        <v>4.0000000000000001E-3</v>
      </c>
      <c r="X447">
        <v>1.56</v>
      </c>
      <c r="Y447" s="6">
        <f t="shared" si="14"/>
        <v>113.88000000000001</v>
      </c>
      <c r="AA447" s="3">
        <f t="shared" si="15"/>
        <v>2.8801213960546284E-2</v>
      </c>
    </row>
    <row r="448" spans="1:27">
      <c r="A448" s="1">
        <v>497</v>
      </c>
      <c r="B448" t="s">
        <v>265</v>
      </c>
      <c r="C448" t="s">
        <v>546</v>
      </c>
      <c r="D448">
        <v>2</v>
      </c>
      <c r="E448" t="s">
        <v>552</v>
      </c>
      <c r="F448" t="s">
        <v>1008</v>
      </c>
      <c r="G448" t="s">
        <v>265</v>
      </c>
      <c r="H448" t="s">
        <v>1894</v>
      </c>
      <c r="I448">
        <v>1</v>
      </c>
      <c r="J448">
        <v>4.67</v>
      </c>
      <c r="K448">
        <v>4106.3</v>
      </c>
      <c r="L448">
        <v>32280</v>
      </c>
      <c r="M448" s="5">
        <v>22595.89</v>
      </c>
      <c r="N448">
        <v>3765.98</v>
      </c>
      <c r="O448">
        <v>30</v>
      </c>
      <c r="P448">
        <v>14723.61</v>
      </c>
      <c r="Q448">
        <v>359</v>
      </c>
      <c r="R448" t="s">
        <v>1894</v>
      </c>
      <c r="S448" t="s">
        <v>2744</v>
      </c>
      <c r="T448" t="s">
        <v>2694</v>
      </c>
      <c r="U448" t="s">
        <v>3593</v>
      </c>
      <c r="V448">
        <v>1</v>
      </c>
      <c r="W448">
        <v>0.06</v>
      </c>
      <c r="X448">
        <v>20.399999999999999</v>
      </c>
      <c r="Y448" s="6">
        <f t="shared" si="14"/>
        <v>1489.1999999999998</v>
      </c>
      <c r="AA448" s="3">
        <f t="shared" si="15"/>
        <v>6.5905790831872521E-2</v>
      </c>
    </row>
    <row r="449" spans="1:27">
      <c r="A449" s="1">
        <v>498</v>
      </c>
      <c r="B449" t="s">
        <v>265</v>
      </c>
      <c r="C449" t="s">
        <v>546</v>
      </c>
      <c r="D449">
        <v>1</v>
      </c>
      <c r="E449" t="s">
        <v>553</v>
      </c>
      <c r="F449" t="s">
        <v>1009</v>
      </c>
      <c r="G449" t="s">
        <v>265</v>
      </c>
      <c r="H449" t="s">
        <v>1895</v>
      </c>
      <c r="I449">
        <v>1</v>
      </c>
      <c r="J449">
        <v>4.3499999999999996</v>
      </c>
      <c r="K449">
        <v>4993.8</v>
      </c>
      <c r="L449">
        <v>30068</v>
      </c>
      <c r="M449" s="5">
        <v>21047.5</v>
      </c>
      <c r="N449">
        <v>3507.92</v>
      </c>
      <c r="O449">
        <v>30</v>
      </c>
      <c r="P449">
        <v>12545.78</v>
      </c>
      <c r="Q449">
        <v>251</v>
      </c>
      <c r="R449" t="s">
        <v>1895</v>
      </c>
      <c r="S449" t="s">
        <v>2745</v>
      </c>
      <c r="T449" t="s">
        <v>2694</v>
      </c>
      <c r="U449" t="s">
        <v>3594</v>
      </c>
      <c r="V449">
        <v>2</v>
      </c>
      <c r="W449">
        <v>0.11</v>
      </c>
      <c r="X449">
        <v>51.7</v>
      </c>
      <c r="Y449" s="6">
        <f t="shared" si="14"/>
        <v>3774.1000000000004</v>
      </c>
      <c r="AA449" s="3">
        <f t="shared" si="15"/>
        <v>0.17931345765530349</v>
      </c>
    </row>
    <row r="450" spans="1:27">
      <c r="A450" s="1">
        <v>499</v>
      </c>
      <c r="B450" t="s">
        <v>266</v>
      </c>
      <c r="C450" t="s">
        <v>546</v>
      </c>
      <c r="D450">
        <v>6</v>
      </c>
      <c r="E450" t="s">
        <v>553</v>
      </c>
      <c r="F450" t="s">
        <v>1010</v>
      </c>
      <c r="G450" t="s">
        <v>266</v>
      </c>
      <c r="H450" t="s">
        <v>1896</v>
      </c>
      <c r="I450">
        <v>1</v>
      </c>
      <c r="J450">
        <v>1.59</v>
      </c>
      <c r="K450">
        <v>19804.259999999998</v>
      </c>
      <c r="L450">
        <v>59413</v>
      </c>
      <c r="M450" s="5">
        <v>35648.019999999997</v>
      </c>
      <c r="N450">
        <v>5941.34</v>
      </c>
      <c r="O450">
        <v>40</v>
      </c>
      <c r="P450">
        <v>9902.42</v>
      </c>
      <c r="Q450">
        <v>50</v>
      </c>
      <c r="R450" t="s">
        <v>1896</v>
      </c>
      <c r="S450" t="s">
        <v>2746</v>
      </c>
      <c r="T450" t="s">
        <v>2694</v>
      </c>
      <c r="U450" t="s">
        <v>3595</v>
      </c>
      <c r="V450">
        <v>2</v>
      </c>
      <c r="W450">
        <v>0.32300000000000001</v>
      </c>
      <c r="X450">
        <v>156.66</v>
      </c>
      <c r="Y450" s="6">
        <f t="shared" si="14"/>
        <v>11436.18</v>
      </c>
      <c r="AA450" s="3">
        <f t="shared" si="15"/>
        <v>0.32080828051600063</v>
      </c>
    </row>
    <row r="451" spans="1:27">
      <c r="A451" s="1">
        <v>500</v>
      </c>
      <c r="B451" t="s">
        <v>266</v>
      </c>
      <c r="C451" t="s">
        <v>546</v>
      </c>
      <c r="D451">
        <v>7</v>
      </c>
      <c r="E451" t="s">
        <v>552</v>
      </c>
      <c r="F451" t="s">
        <v>1011</v>
      </c>
      <c r="G451" t="s">
        <v>266</v>
      </c>
      <c r="H451" t="s">
        <v>1897</v>
      </c>
      <c r="I451">
        <v>1</v>
      </c>
      <c r="J451">
        <v>5.56</v>
      </c>
      <c r="K451">
        <v>16748.419999999998</v>
      </c>
      <c r="L451">
        <v>48419</v>
      </c>
      <c r="M451" s="5">
        <v>33893.42</v>
      </c>
      <c r="N451">
        <v>5648.9</v>
      </c>
      <c r="O451">
        <v>30</v>
      </c>
      <c r="P451">
        <v>11496.1</v>
      </c>
      <c r="Q451">
        <v>69</v>
      </c>
      <c r="R451" t="s">
        <v>1897</v>
      </c>
      <c r="S451" t="s">
        <v>2747</v>
      </c>
      <c r="T451" t="s">
        <v>2694</v>
      </c>
      <c r="U451" t="s">
        <v>3596</v>
      </c>
      <c r="V451">
        <v>3</v>
      </c>
      <c r="W451">
        <v>0.11</v>
      </c>
      <c r="X451">
        <v>45.1</v>
      </c>
      <c r="Y451" s="6">
        <f t="shared" si="14"/>
        <v>3292.3</v>
      </c>
      <c r="AA451" s="3">
        <f t="shared" si="15"/>
        <v>9.7136848391221664E-2</v>
      </c>
    </row>
    <row r="452" spans="1:27">
      <c r="A452" s="1">
        <v>501</v>
      </c>
      <c r="B452" t="s">
        <v>267</v>
      </c>
      <c r="C452" t="s">
        <v>546</v>
      </c>
      <c r="D452">
        <v>1</v>
      </c>
      <c r="E452" t="s">
        <v>552</v>
      </c>
      <c r="F452" t="s">
        <v>1012</v>
      </c>
      <c r="G452" t="s">
        <v>267</v>
      </c>
      <c r="H452" t="s">
        <v>1898</v>
      </c>
      <c r="I452">
        <v>1</v>
      </c>
      <c r="J452">
        <v>2.04</v>
      </c>
      <c r="K452">
        <v>14179.51</v>
      </c>
      <c r="L452">
        <v>42667</v>
      </c>
      <c r="M452" s="5">
        <v>29866.92</v>
      </c>
      <c r="N452">
        <v>4977.82</v>
      </c>
      <c r="O452">
        <v>30</v>
      </c>
      <c r="P452">
        <v>10709.59</v>
      </c>
      <c r="Q452">
        <v>76</v>
      </c>
      <c r="R452" t="s">
        <v>1898</v>
      </c>
      <c r="S452" t="s">
        <v>2748</v>
      </c>
      <c r="T452" t="s">
        <v>2694</v>
      </c>
      <c r="U452" t="s">
        <v>3597</v>
      </c>
      <c r="V452">
        <v>1</v>
      </c>
      <c r="W452">
        <v>0.22</v>
      </c>
      <c r="X452">
        <v>129.80000000000001</v>
      </c>
      <c r="Y452" s="6">
        <f t="shared" si="14"/>
        <v>9475.4000000000015</v>
      </c>
      <c r="AA452" s="3">
        <f t="shared" si="15"/>
        <v>0.31725400543477539</v>
      </c>
    </row>
    <row r="453" spans="1:27">
      <c r="A453" s="1">
        <v>503</v>
      </c>
      <c r="B453" t="s">
        <v>268</v>
      </c>
      <c r="C453" t="s">
        <v>546</v>
      </c>
      <c r="D453">
        <v>3</v>
      </c>
      <c r="E453" t="s">
        <v>554</v>
      </c>
      <c r="F453" t="s">
        <v>1013</v>
      </c>
      <c r="G453" t="s">
        <v>268</v>
      </c>
      <c r="H453" t="s">
        <v>1899</v>
      </c>
      <c r="I453">
        <v>1</v>
      </c>
      <c r="J453">
        <v>1.37</v>
      </c>
      <c r="K453">
        <v>39503.040000000001</v>
      </c>
      <c r="L453">
        <v>93228</v>
      </c>
      <c r="M453" s="5">
        <v>65259.29</v>
      </c>
      <c r="N453">
        <v>10876.55</v>
      </c>
      <c r="O453">
        <v>30</v>
      </c>
      <c r="P453">
        <v>14879.7</v>
      </c>
      <c r="Q453">
        <v>38</v>
      </c>
      <c r="R453" t="s">
        <v>1899</v>
      </c>
      <c r="S453" t="s">
        <v>2749</v>
      </c>
      <c r="T453" t="s">
        <v>2694</v>
      </c>
      <c r="U453" t="s">
        <v>3598</v>
      </c>
      <c r="V453">
        <v>2</v>
      </c>
      <c r="W453">
        <v>0.55500000000000005</v>
      </c>
      <c r="X453">
        <v>520.79999999999995</v>
      </c>
      <c r="Y453" s="6">
        <f t="shared" si="14"/>
        <v>38018.399999999994</v>
      </c>
      <c r="AA453" s="3">
        <f t="shared" si="15"/>
        <v>0.58257452693708422</v>
      </c>
    </row>
    <row r="454" spans="1:27">
      <c r="A454" s="1">
        <v>504</v>
      </c>
      <c r="B454" t="s">
        <v>268</v>
      </c>
      <c r="C454" t="s">
        <v>546</v>
      </c>
      <c r="D454">
        <v>4</v>
      </c>
      <c r="E454" t="s">
        <v>554</v>
      </c>
      <c r="F454" t="s">
        <v>1014</v>
      </c>
      <c r="G454" t="s">
        <v>268</v>
      </c>
      <c r="H454" t="s">
        <v>1900</v>
      </c>
      <c r="I454">
        <v>1</v>
      </c>
      <c r="J454">
        <v>1.53</v>
      </c>
      <c r="K454">
        <v>29816.66</v>
      </c>
      <c r="L454">
        <v>83739</v>
      </c>
      <c r="M454" s="5">
        <v>58617.63</v>
      </c>
      <c r="N454">
        <v>9769.61</v>
      </c>
      <c r="O454">
        <v>30</v>
      </c>
      <c r="P454">
        <v>19031.36</v>
      </c>
      <c r="Q454">
        <v>64</v>
      </c>
      <c r="R454" t="s">
        <v>1900</v>
      </c>
      <c r="S454" t="s">
        <v>2750</v>
      </c>
      <c r="T454" t="s">
        <v>2694</v>
      </c>
      <c r="U454" t="s">
        <v>3599</v>
      </c>
      <c r="V454">
        <v>3</v>
      </c>
      <c r="W454">
        <v>0.95</v>
      </c>
      <c r="X454">
        <v>524.42000000000007</v>
      </c>
      <c r="Y454" s="6">
        <f t="shared" si="14"/>
        <v>38282.660000000003</v>
      </c>
      <c r="AA454" s="3">
        <f t="shared" si="15"/>
        <v>0.65309122869689551</v>
      </c>
    </row>
    <row r="455" spans="1:27">
      <c r="A455" s="1">
        <v>505</v>
      </c>
      <c r="B455" t="s">
        <v>268</v>
      </c>
      <c r="C455" t="s">
        <v>546</v>
      </c>
      <c r="D455">
        <v>7</v>
      </c>
      <c r="E455" t="s">
        <v>552</v>
      </c>
      <c r="F455" t="s">
        <v>1015</v>
      </c>
      <c r="G455" t="s">
        <v>268</v>
      </c>
      <c r="H455" t="s">
        <v>1901</v>
      </c>
      <c r="I455">
        <v>1</v>
      </c>
      <c r="J455">
        <v>1.9</v>
      </c>
      <c r="K455">
        <v>9841.35</v>
      </c>
      <c r="L455">
        <v>29032</v>
      </c>
      <c r="M455" s="5">
        <v>17419.150000000001</v>
      </c>
      <c r="N455">
        <v>2903.19</v>
      </c>
      <c r="O455">
        <v>40</v>
      </c>
      <c r="P455">
        <v>4674.6099999999997</v>
      </c>
      <c r="Q455">
        <v>48</v>
      </c>
      <c r="R455" t="s">
        <v>1901</v>
      </c>
      <c r="S455" t="s">
        <v>2751</v>
      </c>
      <c r="T455" t="s">
        <v>2694</v>
      </c>
      <c r="U455" t="s">
        <v>3600</v>
      </c>
      <c r="V455">
        <v>1</v>
      </c>
      <c r="W455">
        <v>0.18</v>
      </c>
      <c r="X455">
        <v>148.5</v>
      </c>
      <c r="Y455" s="6">
        <f t="shared" si="14"/>
        <v>10840.5</v>
      </c>
      <c r="AA455" s="3">
        <f t="shared" si="15"/>
        <v>0.62233231816707468</v>
      </c>
    </row>
    <row r="456" spans="1:27">
      <c r="A456" s="1">
        <v>506</v>
      </c>
      <c r="B456" t="s">
        <v>268</v>
      </c>
      <c r="C456" t="s">
        <v>546</v>
      </c>
      <c r="D456">
        <v>5</v>
      </c>
      <c r="E456" t="s">
        <v>554</v>
      </c>
      <c r="F456" t="s">
        <v>1016</v>
      </c>
      <c r="G456" t="s">
        <v>268</v>
      </c>
      <c r="H456" t="s">
        <v>1902</v>
      </c>
      <c r="I456">
        <v>1</v>
      </c>
      <c r="J456">
        <v>2.4</v>
      </c>
      <c r="K456">
        <v>19748.22</v>
      </c>
      <c r="L456">
        <v>63385</v>
      </c>
      <c r="M456" s="5">
        <v>44369.35</v>
      </c>
      <c r="N456">
        <v>7394.89</v>
      </c>
      <c r="O456">
        <v>30</v>
      </c>
      <c r="P456">
        <v>17226.240000000002</v>
      </c>
      <c r="Q456">
        <v>87</v>
      </c>
      <c r="R456" t="s">
        <v>1902</v>
      </c>
      <c r="S456" t="s">
        <v>2752</v>
      </c>
      <c r="T456" t="s">
        <v>2694</v>
      </c>
      <c r="U456" t="s">
        <v>3601</v>
      </c>
      <c r="V456">
        <v>1</v>
      </c>
      <c r="W456">
        <v>0.35399999999999998</v>
      </c>
      <c r="X456">
        <v>368.16</v>
      </c>
      <c r="Y456" s="6">
        <f t="shared" si="14"/>
        <v>26875.68</v>
      </c>
      <c r="AA456" s="3">
        <f t="shared" si="15"/>
        <v>0.6057262502155204</v>
      </c>
    </row>
    <row r="457" spans="1:27">
      <c r="A457" s="1">
        <v>507</v>
      </c>
      <c r="B457" t="s">
        <v>269</v>
      </c>
      <c r="C457" t="s">
        <v>546</v>
      </c>
      <c r="D457">
        <v>3</v>
      </c>
      <c r="E457" t="s">
        <v>552</v>
      </c>
      <c r="F457" t="s">
        <v>1017</v>
      </c>
      <c r="G457" t="s">
        <v>269</v>
      </c>
      <c r="H457" t="s">
        <v>1903</v>
      </c>
      <c r="I457">
        <v>1</v>
      </c>
      <c r="J457">
        <v>0.76</v>
      </c>
      <c r="K457">
        <v>5742.45</v>
      </c>
      <c r="L457">
        <v>13824</v>
      </c>
      <c r="M457" s="5">
        <v>9676.59</v>
      </c>
      <c r="N457">
        <v>1612.77</v>
      </c>
      <c r="O457">
        <v>30</v>
      </c>
      <c r="P457">
        <v>2321.37</v>
      </c>
      <c r="Q457">
        <v>40</v>
      </c>
      <c r="R457" t="s">
        <v>1903</v>
      </c>
      <c r="S457" t="s">
        <v>2753</v>
      </c>
      <c r="T457" t="s">
        <v>2694</v>
      </c>
      <c r="U457" t="s">
        <v>3602</v>
      </c>
      <c r="V457">
        <v>1</v>
      </c>
      <c r="W457">
        <v>0.11</v>
      </c>
      <c r="X457">
        <v>39.71</v>
      </c>
      <c r="Y457" s="6">
        <f t="shared" si="14"/>
        <v>2898.83</v>
      </c>
      <c r="AA457" s="3">
        <f t="shared" si="15"/>
        <v>0.29957143993906943</v>
      </c>
    </row>
    <row r="458" spans="1:27">
      <c r="A458" s="1">
        <v>508</v>
      </c>
      <c r="B458" t="s">
        <v>269</v>
      </c>
      <c r="C458" t="s">
        <v>546</v>
      </c>
      <c r="D458">
        <v>4</v>
      </c>
      <c r="E458" t="s">
        <v>554</v>
      </c>
      <c r="F458" t="s">
        <v>1018</v>
      </c>
      <c r="G458" t="s">
        <v>269</v>
      </c>
      <c r="H458" t="s">
        <v>1904</v>
      </c>
      <c r="I458">
        <v>1</v>
      </c>
      <c r="J458">
        <v>1.1100000000000001</v>
      </c>
      <c r="K458">
        <v>2781.05</v>
      </c>
      <c r="L458">
        <v>8558</v>
      </c>
      <c r="M458" s="5">
        <v>5990.51</v>
      </c>
      <c r="N458">
        <v>998.42</v>
      </c>
      <c r="O458">
        <v>30</v>
      </c>
      <c r="P458">
        <v>2211.04</v>
      </c>
      <c r="Q458">
        <v>80</v>
      </c>
      <c r="R458" t="s">
        <v>1904</v>
      </c>
      <c r="S458" t="s">
        <v>2754</v>
      </c>
      <c r="T458" t="s">
        <v>2694</v>
      </c>
      <c r="U458" t="s">
        <v>3603</v>
      </c>
      <c r="V458">
        <v>1</v>
      </c>
      <c r="W458">
        <v>1.4E-2</v>
      </c>
      <c r="X458">
        <v>4.83</v>
      </c>
      <c r="Y458" s="6">
        <f t="shared" si="14"/>
        <v>352.59000000000003</v>
      </c>
      <c r="AA458" s="3">
        <f t="shared" si="15"/>
        <v>5.8858093885161701E-2</v>
      </c>
    </row>
    <row r="459" spans="1:27">
      <c r="A459" s="1">
        <v>509</v>
      </c>
      <c r="B459" t="s">
        <v>270</v>
      </c>
      <c r="C459" t="s">
        <v>546</v>
      </c>
      <c r="D459">
        <v>3</v>
      </c>
      <c r="E459" t="s">
        <v>552</v>
      </c>
      <c r="F459" t="s">
        <v>1019</v>
      </c>
      <c r="G459" t="s">
        <v>270</v>
      </c>
      <c r="H459" t="s">
        <v>1905</v>
      </c>
      <c r="I459">
        <v>1</v>
      </c>
      <c r="J459">
        <v>1.6</v>
      </c>
      <c r="K459">
        <v>3409.97</v>
      </c>
      <c r="L459">
        <v>15870</v>
      </c>
      <c r="M459" s="5">
        <v>11109</v>
      </c>
      <c r="N459">
        <v>1851.5</v>
      </c>
      <c r="O459">
        <v>30</v>
      </c>
      <c r="P459">
        <v>5847.53</v>
      </c>
      <c r="Q459">
        <v>172</v>
      </c>
      <c r="R459" t="s">
        <v>1905</v>
      </c>
      <c r="S459" t="s">
        <v>2755</v>
      </c>
      <c r="T459" t="s">
        <v>2694</v>
      </c>
      <c r="U459" t="s">
        <v>3604</v>
      </c>
      <c r="V459">
        <v>1</v>
      </c>
      <c r="W459">
        <v>0.08</v>
      </c>
      <c r="X459">
        <v>39.6</v>
      </c>
      <c r="Y459" s="6">
        <f t="shared" si="14"/>
        <v>2890.8</v>
      </c>
      <c r="AA459" s="3">
        <f t="shared" si="15"/>
        <v>0.26022144207399406</v>
      </c>
    </row>
    <row r="460" spans="1:27">
      <c r="A460" s="1">
        <v>512</v>
      </c>
      <c r="B460" t="s">
        <v>270</v>
      </c>
      <c r="C460" t="s">
        <v>546</v>
      </c>
      <c r="D460">
        <v>1</v>
      </c>
      <c r="E460" t="s">
        <v>554</v>
      </c>
      <c r="F460" t="s">
        <v>1020</v>
      </c>
      <c r="G460" t="s">
        <v>270</v>
      </c>
      <c r="H460" t="s">
        <v>1906</v>
      </c>
      <c r="I460">
        <v>1</v>
      </c>
      <c r="J460">
        <v>3.6</v>
      </c>
      <c r="K460">
        <v>3428.15</v>
      </c>
      <c r="L460">
        <v>19440</v>
      </c>
      <c r="M460" s="5">
        <v>13608</v>
      </c>
      <c r="N460">
        <v>2268</v>
      </c>
      <c r="O460">
        <v>30</v>
      </c>
      <c r="P460">
        <v>7911.85</v>
      </c>
      <c r="Q460">
        <v>231</v>
      </c>
      <c r="R460" t="s">
        <v>1906</v>
      </c>
      <c r="S460" t="s">
        <v>2756</v>
      </c>
      <c r="T460" t="s">
        <v>2694</v>
      </c>
      <c r="U460" t="s">
        <v>3605</v>
      </c>
      <c r="V460">
        <v>1</v>
      </c>
      <c r="W460">
        <v>2.3E-2</v>
      </c>
      <c r="X460">
        <v>9.7799999999999994</v>
      </c>
      <c r="Y460" s="6">
        <f t="shared" ref="Y460:Y520" si="16">+X460*73</f>
        <v>713.93999999999994</v>
      </c>
      <c r="AA460" s="3">
        <f t="shared" si="15"/>
        <v>5.2464726631393295E-2</v>
      </c>
    </row>
    <row r="461" spans="1:27">
      <c r="A461" s="1">
        <v>513</v>
      </c>
      <c r="B461" t="s">
        <v>271</v>
      </c>
      <c r="C461" t="s">
        <v>546</v>
      </c>
      <c r="D461">
        <v>4</v>
      </c>
      <c r="E461" t="s">
        <v>553</v>
      </c>
      <c r="F461" t="s">
        <v>1021</v>
      </c>
      <c r="G461" t="s">
        <v>271</v>
      </c>
      <c r="H461" t="s">
        <v>1907</v>
      </c>
      <c r="I461">
        <v>1</v>
      </c>
      <c r="J461">
        <v>1.56</v>
      </c>
      <c r="K461">
        <v>41398</v>
      </c>
      <c r="L461">
        <v>99356</v>
      </c>
      <c r="M461" s="5">
        <v>69549</v>
      </c>
      <c r="N461">
        <v>11591.5</v>
      </c>
      <c r="O461">
        <v>30</v>
      </c>
      <c r="P461">
        <v>16559.5</v>
      </c>
      <c r="Q461">
        <v>40</v>
      </c>
      <c r="R461" t="s">
        <v>1907</v>
      </c>
      <c r="S461" t="s">
        <v>2757</v>
      </c>
      <c r="T461" t="s">
        <v>2694</v>
      </c>
      <c r="U461" t="s">
        <v>3606</v>
      </c>
      <c r="V461">
        <v>2</v>
      </c>
      <c r="W461">
        <v>0.56000000000000005</v>
      </c>
      <c r="X461">
        <v>324.8</v>
      </c>
      <c r="Y461" s="6">
        <f t="shared" si="16"/>
        <v>23710.400000000001</v>
      </c>
      <c r="AA461" s="3">
        <f t="shared" ref="AA461:AA521" si="17">Y461/M461</f>
        <v>0.34091647615350329</v>
      </c>
    </row>
    <row r="462" spans="1:27">
      <c r="A462" s="1">
        <v>514</v>
      </c>
      <c r="B462" t="s">
        <v>272</v>
      </c>
      <c r="C462" t="s">
        <v>546</v>
      </c>
      <c r="D462">
        <v>1</v>
      </c>
      <c r="E462" t="s">
        <v>552</v>
      </c>
      <c r="F462" t="s">
        <v>1022</v>
      </c>
      <c r="G462" t="s">
        <v>272</v>
      </c>
      <c r="H462" t="s">
        <v>1908</v>
      </c>
      <c r="I462">
        <v>1</v>
      </c>
      <c r="J462">
        <v>1.67</v>
      </c>
      <c r="K462">
        <v>6673.85</v>
      </c>
      <c r="L462">
        <v>20022</v>
      </c>
      <c r="M462" s="5">
        <v>12013</v>
      </c>
      <c r="N462">
        <v>2002.17</v>
      </c>
      <c r="O462">
        <v>40</v>
      </c>
      <c r="P462">
        <v>3336.98</v>
      </c>
      <c r="Q462">
        <v>50</v>
      </c>
      <c r="R462" t="s">
        <v>1908</v>
      </c>
      <c r="S462" t="s">
        <v>2758</v>
      </c>
      <c r="T462" t="s">
        <v>2694</v>
      </c>
      <c r="U462" t="s">
        <v>3607</v>
      </c>
      <c r="V462">
        <v>1</v>
      </c>
      <c r="W462">
        <v>8.4000000000000005E-2</v>
      </c>
      <c r="X462">
        <v>50.4</v>
      </c>
      <c r="Y462" s="6">
        <f t="shared" si="16"/>
        <v>3679.2</v>
      </c>
      <c r="AA462" s="3">
        <f t="shared" si="17"/>
        <v>0.30626820943977356</v>
      </c>
    </row>
    <row r="463" spans="1:27">
      <c r="A463" s="1">
        <v>515</v>
      </c>
      <c r="B463" t="s">
        <v>273</v>
      </c>
      <c r="C463" t="s">
        <v>546</v>
      </c>
      <c r="D463">
        <v>1</v>
      </c>
      <c r="E463" t="s">
        <v>553</v>
      </c>
      <c r="F463" t="s">
        <v>1023</v>
      </c>
      <c r="G463" t="s">
        <v>273</v>
      </c>
      <c r="H463" t="s">
        <v>1909</v>
      </c>
      <c r="I463">
        <v>1</v>
      </c>
      <c r="J463">
        <v>4.34</v>
      </c>
      <c r="K463">
        <v>30413.84</v>
      </c>
      <c r="L463">
        <v>91242</v>
      </c>
      <c r="M463" s="5">
        <v>54745</v>
      </c>
      <c r="N463">
        <v>9124.17</v>
      </c>
      <c r="O463">
        <v>40</v>
      </c>
      <c r="P463">
        <v>15206.99</v>
      </c>
      <c r="Q463">
        <v>50</v>
      </c>
      <c r="R463" t="s">
        <v>1909</v>
      </c>
      <c r="S463" t="s">
        <v>2759</v>
      </c>
      <c r="T463" t="s">
        <v>2694</v>
      </c>
      <c r="U463" t="s">
        <v>3608</v>
      </c>
      <c r="V463">
        <v>14</v>
      </c>
      <c r="W463">
        <v>0.66399999999999992</v>
      </c>
      <c r="X463">
        <v>290.45999999999998</v>
      </c>
      <c r="Y463" s="6">
        <f t="shared" si="16"/>
        <v>21203.579999999998</v>
      </c>
      <c r="AA463" s="3">
        <f t="shared" si="17"/>
        <v>0.38731537126678234</v>
      </c>
    </row>
    <row r="464" spans="1:27">
      <c r="A464" s="1">
        <v>516</v>
      </c>
      <c r="B464" t="s">
        <v>274</v>
      </c>
      <c r="C464" t="s">
        <v>546</v>
      </c>
      <c r="D464">
        <v>1</v>
      </c>
      <c r="E464" t="s">
        <v>553</v>
      </c>
      <c r="F464" t="s">
        <v>1024</v>
      </c>
      <c r="G464" t="s">
        <v>274</v>
      </c>
      <c r="H464" t="s">
        <v>1910</v>
      </c>
      <c r="I464">
        <v>1</v>
      </c>
      <c r="J464">
        <v>3.26</v>
      </c>
      <c r="K464">
        <v>151009.23000000001</v>
      </c>
      <c r="L464">
        <v>453028</v>
      </c>
      <c r="M464" s="5">
        <v>249165</v>
      </c>
      <c r="N464">
        <v>41527.5</v>
      </c>
      <c r="O464">
        <v>45</v>
      </c>
      <c r="P464">
        <v>56628.27</v>
      </c>
      <c r="Q464">
        <v>38</v>
      </c>
      <c r="R464" t="s">
        <v>1910</v>
      </c>
      <c r="S464" t="s">
        <v>2760</v>
      </c>
      <c r="T464" t="s">
        <v>2694</v>
      </c>
      <c r="U464" t="s">
        <v>3609</v>
      </c>
      <c r="V464">
        <v>2</v>
      </c>
      <c r="W464">
        <v>0.53700000000000003</v>
      </c>
      <c r="X464">
        <v>410.8</v>
      </c>
      <c r="Y464" s="6">
        <f t="shared" si="16"/>
        <v>29988.400000000001</v>
      </c>
      <c r="AA464" s="3">
        <f t="shared" si="17"/>
        <v>0.12035558766279374</v>
      </c>
    </row>
    <row r="465" spans="1:27">
      <c r="A465" s="1">
        <v>517</v>
      </c>
      <c r="B465" t="s">
        <v>275</v>
      </c>
      <c r="C465" t="s">
        <v>546</v>
      </c>
      <c r="D465">
        <v>1</v>
      </c>
      <c r="E465" t="s">
        <v>552</v>
      </c>
      <c r="F465" t="s">
        <v>1025</v>
      </c>
      <c r="G465" t="s">
        <v>275</v>
      </c>
      <c r="H465" t="s">
        <v>1911</v>
      </c>
      <c r="I465">
        <v>1</v>
      </c>
      <c r="J465">
        <v>1.59</v>
      </c>
      <c r="K465">
        <v>1746.37</v>
      </c>
      <c r="L465">
        <v>8586</v>
      </c>
      <c r="M465" s="5">
        <v>6010.2</v>
      </c>
      <c r="N465">
        <v>1001.7</v>
      </c>
      <c r="O465">
        <v>30</v>
      </c>
      <c r="P465">
        <v>3262.13</v>
      </c>
      <c r="Q465">
        <v>187</v>
      </c>
      <c r="R465" t="s">
        <v>1911</v>
      </c>
      <c r="S465" t="s">
        <v>2761</v>
      </c>
      <c r="T465" t="s">
        <v>2694</v>
      </c>
      <c r="U465" t="s">
        <v>3610</v>
      </c>
      <c r="V465">
        <v>1</v>
      </c>
      <c r="W465">
        <v>0.05</v>
      </c>
      <c r="X465">
        <v>20.5</v>
      </c>
      <c r="Y465" s="6">
        <f t="shared" si="16"/>
        <v>1496.5</v>
      </c>
      <c r="AA465" s="3">
        <f t="shared" si="17"/>
        <v>0.24899337792419554</v>
      </c>
    </row>
    <row r="466" spans="1:27">
      <c r="A466" s="1">
        <v>518</v>
      </c>
      <c r="B466" t="s">
        <v>276</v>
      </c>
      <c r="C466" t="s">
        <v>546</v>
      </c>
      <c r="D466">
        <v>1</v>
      </c>
      <c r="E466" t="s">
        <v>552</v>
      </c>
      <c r="F466" t="s">
        <v>1026</v>
      </c>
      <c r="G466" t="s">
        <v>276</v>
      </c>
      <c r="H466" t="s">
        <v>1912</v>
      </c>
      <c r="I466">
        <v>1</v>
      </c>
      <c r="J466">
        <v>1.84</v>
      </c>
      <c r="K466">
        <v>11981.37</v>
      </c>
      <c r="L466">
        <v>28756</v>
      </c>
      <c r="M466" s="5">
        <v>20129</v>
      </c>
      <c r="N466">
        <v>3354.83</v>
      </c>
      <c r="O466">
        <v>30</v>
      </c>
      <c r="P466">
        <v>4792.8</v>
      </c>
      <c r="Q466">
        <v>40</v>
      </c>
      <c r="R466" t="s">
        <v>1912</v>
      </c>
      <c r="S466" t="s">
        <v>2762</v>
      </c>
      <c r="T466" t="s">
        <v>2694</v>
      </c>
      <c r="U466" t="s">
        <v>3611</v>
      </c>
      <c r="V466">
        <v>7</v>
      </c>
      <c r="W466">
        <v>0.28999999999999998</v>
      </c>
      <c r="X466">
        <v>98.8</v>
      </c>
      <c r="Y466" s="6">
        <f t="shared" si="16"/>
        <v>7212.4</v>
      </c>
      <c r="AA466" s="3">
        <f t="shared" si="17"/>
        <v>0.35830890754632616</v>
      </c>
    </row>
    <row r="467" spans="1:27">
      <c r="A467" s="1">
        <v>519</v>
      </c>
      <c r="B467" t="s">
        <v>277</v>
      </c>
      <c r="C467" t="s">
        <v>546</v>
      </c>
      <c r="D467">
        <v>2</v>
      </c>
      <c r="E467" t="s">
        <v>553</v>
      </c>
      <c r="F467" t="s">
        <v>1027</v>
      </c>
      <c r="G467" t="s">
        <v>277</v>
      </c>
      <c r="H467" t="s">
        <v>1913</v>
      </c>
      <c r="I467">
        <v>1</v>
      </c>
      <c r="J467">
        <v>1.86</v>
      </c>
      <c r="K467">
        <v>13343.03</v>
      </c>
      <c r="L467">
        <v>32024</v>
      </c>
      <c r="M467" s="5">
        <v>22416.959999999999</v>
      </c>
      <c r="N467">
        <v>3736.16</v>
      </c>
      <c r="O467">
        <v>30</v>
      </c>
      <c r="P467">
        <v>5337.77</v>
      </c>
      <c r="Q467">
        <v>40</v>
      </c>
      <c r="R467" t="s">
        <v>1913</v>
      </c>
      <c r="S467" t="s">
        <v>2763</v>
      </c>
      <c r="T467" t="s">
        <v>2694</v>
      </c>
      <c r="U467" t="s">
        <v>3612</v>
      </c>
      <c r="V467">
        <v>2</v>
      </c>
      <c r="W467">
        <v>0.22</v>
      </c>
      <c r="X467">
        <v>79.2</v>
      </c>
      <c r="Y467" s="6">
        <f t="shared" si="16"/>
        <v>5781.6</v>
      </c>
      <c r="AA467" s="3">
        <f t="shared" si="17"/>
        <v>0.2579118667294763</v>
      </c>
    </row>
    <row r="468" spans="1:27">
      <c r="A468" s="1">
        <v>520</v>
      </c>
      <c r="B468" t="s">
        <v>278</v>
      </c>
      <c r="C468" t="s">
        <v>546</v>
      </c>
      <c r="D468">
        <v>3</v>
      </c>
      <c r="E468" t="s">
        <v>553</v>
      </c>
      <c r="F468" t="s">
        <v>1028</v>
      </c>
      <c r="G468" t="s">
        <v>278</v>
      </c>
      <c r="H468" t="s">
        <v>1914</v>
      </c>
      <c r="I468">
        <v>1</v>
      </c>
      <c r="J468">
        <v>3.01</v>
      </c>
      <c r="K468">
        <v>9668.34</v>
      </c>
      <c r="L468">
        <v>27951</v>
      </c>
      <c r="M468" s="5">
        <v>19565.53</v>
      </c>
      <c r="N468">
        <v>3260.92</v>
      </c>
      <c r="O468">
        <v>30</v>
      </c>
      <c r="P468">
        <v>6636.27</v>
      </c>
      <c r="Q468">
        <v>69</v>
      </c>
      <c r="R468" t="s">
        <v>1914</v>
      </c>
      <c r="S468" t="s">
        <v>2764</v>
      </c>
      <c r="T468" t="s">
        <v>2694</v>
      </c>
      <c r="U468" t="s">
        <v>3613</v>
      </c>
      <c r="V468">
        <v>6</v>
      </c>
      <c r="W468">
        <v>6.9000000000000006E-2</v>
      </c>
      <c r="X468">
        <v>27.06</v>
      </c>
      <c r="Y468" s="6">
        <f t="shared" si="16"/>
        <v>1975.3799999999999</v>
      </c>
      <c r="AA468" s="3">
        <f t="shared" si="17"/>
        <v>0.10096225351421607</v>
      </c>
    </row>
    <row r="469" spans="1:27">
      <c r="A469" s="1">
        <v>521</v>
      </c>
      <c r="B469" t="s">
        <v>278</v>
      </c>
      <c r="C469" t="s">
        <v>546</v>
      </c>
      <c r="D469">
        <v>2</v>
      </c>
      <c r="E469" t="s">
        <v>552</v>
      </c>
      <c r="F469" t="s">
        <v>1029</v>
      </c>
      <c r="G469" t="s">
        <v>278</v>
      </c>
      <c r="H469" t="s">
        <v>1915</v>
      </c>
      <c r="I469">
        <v>1</v>
      </c>
      <c r="J469">
        <v>1.67</v>
      </c>
      <c r="K469">
        <v>1007.3</v>
      </c>
      <c r="L469">
        <v>9018</v>
      </c>
      <c r="M469" s="5">
        <v>6312.54</v>
      </c>
      <c r="N469">
        <v>1052.0899999999999</v>
      </c>
      <c r="O469">
        <v>30</v>
      </c>
      <c r="P469">
        <v>4253.1499999999996</v>
      </c>
      <c r="Q469">
        <v>422</v>
      </c>
      <c r="R469" t="s">
        <v>1915</v>
      </c>
      <c r="S469" t="s">
        <v>2765</v>
      </c>
      <c r="T469" t="s">
        <v>2694</v>
      </c>
      <c r="U469" t="s">
        <v>3614</v>
      </c>
      <c r="V469">
        <v>2</v>
      </c>
      <c r="W469">
        <v>0.01</v>
      </c>
      <c r="X469">
        <v>4.95</v>
      </c>
      <c r="Y469" s="6">
        <f t="shared" si="16"/>
        <v>361.35</v>
      </c>
      <c r="AA469" s="3">
        <f t="shared" si="17"/>
        <v>5.7243201627237214E-2</v>
      </c>
    </row>
    <row r="470" spans="1:27">
      <c r="A470" s="1">
        <v>522</v>
      </c>
      <c r="B470" t="s">
        <v>279</v>
      </c>
      <c r="C470" t="s">
        <v>546</v>
      </c>
      <c r="D470">
        <v>3</v>
      </c>
      <c r="E470" t="s">
        <v>552</v>
      </c>
      <c r="F470" t="s">
        <v>1030</v>
      </c>
      <c r="G470" t="s">
        <v>279</v>
      </c>
      <c r="H470" t="s">
        <v>1916</v>
      </c>
      <c r="I470">
        <v>1</v>
      </c>
      <c r="J470">
        <v>2.84</v>
      </c>
      <c r="K470">
        <v>20976.94</v>
      </c>
      <c r="L470">
        <v>62931</v>
      </c>
      <c r="M470" s="5">
        <v>37758.46</v>
      </c>
      <c r="N470">
        <v>6293.08</v>
      </c>
      <c r="O470">
        <v>40</v>
      </c>
      <c r="P470">
        <v>10488.44</v>
      </c>
      <c r="Q470">
        <v>50</v>
      </c>
      <c r="R470" t="s">
        <v>1916</v>
      </c>
      <c r="S470" t="s">
        <v>2766</v>
      </c>
      <c r="T470" t="s">
        <v>2694</v>
      </c>
      <c r="U470" t="s">
        <v>3615</v>
      </c>
      <c r="V470">
        <v>5</v>
      </c>
      <c r="W470">
        <v>0.26200000000000001</v>
      </c>
      <c r="X470">
        <v>142.26</v>
      </c>
      <c r="Y470" s="6">
        <f t="shared" si="16"/>
        <v>10384.98</v>
      </c>
      <c r="AA470" s="3">
        <f t="shared" si="17"/>
        <v>0.27503717047782139</v>
      </c>
    </row>
    <row r="471" spans="1:27">
      <c r="A471" s="1">
        <v>523</v>
      </c>
      <c r="B471" t="s">
        <v>279</v>
      </c>
      <c r="C471" t="s">
        <v>546</v>
      </c>
      <c r="D471">
        <v>2</v>
      </c>
      <c r="E471" t="s">
        <v>552</v>
      </c>
      <c r="F471" t="s">
        <v>1031</v>
      </c>
      <c r="G471" t="s">
        <v>279</v>
      </c>
      <c r="H471" t="s">
        <v>1917</v>
      </c>
      <c r="I471">
        <v>1</v>
      </c>
      <c r="J471">
        <v>2.25</v>
      </c>
      <c r="K471">
        <v>2813.56</v>
      </c>
      <c r="L471">
        <v>12150</v>
      </c>
      <c r="M471" s="5">
        <v>8504.9699999999993</v>
      </c>
      <c r="N471">
        <v>1417.5</v>
      </c>
      <c r="O471">
        <v>30</v>
      </c>
      <c r="P471">
        <v>4273.91</v>
      </c>
      <c r="Q471">
        <v>152</v>
      </c>
      <c r="R471" t="s">
        <v>1917</v>
      </c>
      <c r="S471" t="s">
        <v>2767</v>
      </c>
      <c r="T471" t="s">
        <v>2694</v>
      </c>
      <c r="U471" t="s">
        <v>3616</v>
      </c>
      <c r="V471">
        <v>1</v>
      </c>
      <c r="W471">
        <v>0.01</v>
      </c>
      <c r="X471">
        <v>3.95</v>
      </c>
      <c r="Y471" s="6">
        <f t="shared" si="16"/>
        <v>288.35000000000002</v>
      </c>
      <c r="AA471" s="3">
        <f t="shared" si="17"/>
        <v>3.3903705715599239E-2</v>
      </c>
    </row>
    <row r="472" spans="1:27">
      <c r="A472" s="1">
        <v>524</v>
      </c>
      <c r="B472" t="s">
        <v>280</v>
      </c>
      <c r="C472" t="s">
        <v>546</v>
      </c>
      <c r="D472">
        <v>2</v>
      </c>
      <c r="E472" t="s">
        <v>552</v>
      </c>
      <c r="F472" t="s">
        <v>1032</v>
      </c>
      <c r="G472" t="s">
        <v>280</v>
      </c>
      <c r="H472" t="s">
        <v>1918</v>
      </c>
      <c r="I472">
        <v>1</v>
      </c>
      <c r="J472">
        <v>2.72</v>
      </c>
      <c r="K472">
        <v>4671.12</v>
      </c>
      <c r="L472">
        <v>14688</v>
      </c>
      <c r="M472" s="5">
        <v>10281.51</v>
      </c>
      <c r="N472">
        <v>1713.59</v>
      </c>
      <c r="O472">
        <v>30</v>
      </c>
      <c r="P472">
        <v>3896.8</v>
      </c>
      <c r="Q472">
        <v>83</v>
      </c>
      <c r="R472" t="s">
        <v>1918</v>
      </c>
      <c r="S472" t="s">
        <v>2768</v>
      </c>
      <c r="T472" t="s">
        <v>2694</v>
      </c>
      <c r="U472" t="s">
        <v>3617</v>
      </c>
      <c r="V472">
        <v>3</v>
      </c>
      <c r="W472">
        <v>0.04</v>
      </c>
      <c r="X472">
        <v>20.399999999999999</v>
      </c>
      <c r="Y472" s="6">
        <f t="shared" si="16"/>
        <v>1489.1999999999998</v>
      </c>
      <c r="AA472" s="3">
        <f t="shared" si="17"/>
        <v>0.14484253772062661</v>
      </c>
    </row>
    <row r="473" spans="1:27">
      <c r="A473" s="1">
        <v>525</v>
      </c>
      <c r="B473" t="s">
        <v>281</v>
      </c>
      <c r="C473" t="s">
        <v>546</v>
      </c>
      <c r="D473">
        <v>2</v>
      </c>
      <c r="E473" t="s">
        <v>552</v>
      </c>
      <c r="F473" t="s">
        <v>1033</v>
      </c>
      <c r="G473" t="s">
        <v>281</v>
      </c>
      <c r="H473" t="s">
        <v>1919</v>
      </c>
      <c r="I473">
        <v>1</v>
      </c>
      <c r="J473">
        <v>2.5299999999999998</v>
      </c>
      <c r="K473">
        <v>6029.99</v>
      </c>
      <c r="L473">
        <v>18090</v>
      </c>
      <c r="M473" s="5">
        <v>10853.96</v>
      </c>
      <c r="N473">
        <v>1808.99</v>
      </c>
      <c r="O473">
        <v>40</v>
      </c>
      <c r="P473">
        <v>3014.98</v>
      </c>
      <c r="Q473">
        <v>50</v>
      </c>
      <c r="R473" t="s">
        <v>1919</v>
      </c>
      <c r="S473" t="s">
        <v>2769</v>
      </c>
      <c r="T473" t="s">
        <v>2694</v>
      </c>
      <c r="U473" t="s">
        <v>3618</v>
      </c>
      <c r="V473">
        <v>1</v>
      </c>
      <c r="W473">
        <v>5.7000000000000002E-2</v>
      </c>
      <c r="X473">
        <v>20.8</v>
      </c>
      <c r="Y473" s="6">
        <f t="shared" si="16"/>
        <v>1518.4</v>
      </c>
      <c r="AA473" s="3">
        <f t="shared" si="17"/>
        <v>0.13989364250467112</v>
      </c>
    </row>
    <row r="474" spans="1:27">
      <c r="A474" s="1">
        <v>526</v>
      </c>
      <c r="B474" t="s">
        <v>281</v>
      </c>
      <c r="C474" t="s">
        <v>546</v>
      </c>
      <c r="D474">
        <v>4</v>
      </c>
      <c r="E474" t="s">
        <v>554</v>
      </c>
      <c r="F474" t="s">
        <v>1034</v>
      </c>
      <c r="G474" t="s">
        <v>281</v>
      </c>
      <c r="H474" t="s">
        <v>1920</v>
      </c>
      <c r="I474">
        <v>1</v>
      </c>
      <c r="J474">
        <v>1.45</v>
      </c>
      <c r="K474">
        <v>10859.42</v>
      </c>
      <c r="L474">
        <v>43569</v>
      </c>
      <c r="M474" s="5">
        <v>30498.19</v>
      </c>
      <c r="N474">
        <v>5083.03</v>
      </c>
      <c r="O474">
        <v>30</v>
      </c>
      <c r="P474">
        <v>14555.74</v>
      </c>
      <c r="Q474">
        <v>134</v>
      </c>
      <c r="R474" t="s">
        <v>1920</v>
      </c>
      <c r="S474" t="s">
        <v>2770</v>
      </c>
      <c r="T474" t="s">
        <v>2694</v>
      </c>
      <c r="U474" t="s">
        <v>3619</v>
      </c>
      <c r="V474">
        <v>3</v>
      </c>
      <c r="W474">
        <v>0.26</v>
      </c>
      <c r="X474">
        <v>154.86000000000001</v>
      </c>
      <c r="Y474" s="6">
        <f t="shared" si="16"/>
        <v>11304.78</v>
      </c>
      <c r="AA474" s="3">
        <f t="shared" si="17"/>
        <v>0.37067052175883231</v>
      </c>
    </row>
    <row r="475" spans="1:27">
      <c r="A475" s="1">
        <v>527</v>
      </c>
      <c r="B475" t="s">
        <v>281</v>
      </c>
      <c r="C475" t="s">
        <v>546</v>
      </c>
      <c r="D475">
        <v>3</v>
      </c>
      <c r="E475" t="s">
        <v>552</v>
      </c>
      <c r="F475" t="s">
        <v>1035</v>
      </c>
      <c r="G475" t="s">
        <v>281</v>
      </c>
      <c r="H475" t="s">
        <v>1921</v>
      </c>
      <c r="I475">
        <v>1</v>
      </c>
      <c r="J475">
        <v>2.6</v>
      </c>
      <c r="K475">
        <v>6061.45</v>
      </c>
      <c r="L475">
        <v>18185</v>
      </c>
      <c r="M475" s="5">
        <v>10910.97</v>
      </c>
      <c r="N475">
        <v>1818.5</v>
      </c>
      <c r="O475">
        <v>40</v>
      </c>
      <c r="P475">
        <v>3031.02</v>
      </c>
      <c r="Q475">
        <v>50</v>
      </c>
      <c r="R475" t="s">
        <v>1921</v>
      </c>
      <c r="S475" t="s">
        <v>2771</v>
      </c>
      <c r="T475" t="s">
        <v>2694</v>
      </c>
      <c r="U475" t="s">
        <v>3620</v>
      </c>
      <c r="V475">
        <v>1</v>
      </c>
      <c r="W475">
        <v>5.6000000000000001E-2</v>
      </c>
      <c r="X475">
        <v>19.32</v>
      </c>
      <c r="Y475" s="6">
        <f t="shared" si="16"/>
        <v>1410.3600000000001</v>
      </c>
      <c r="AA475" s="3">
        <f t="shared" si="17"/>
        <v>0.1292607348384241</v>
      </c>
    </row>
    <row r="476" spans="1:27">
      <c r="A476" s="1">
        <v>528</v>
      </c>
      <c r="B476" t="s">
        <v>282</v>
      </c>
      <c r="C476" t="s">
        <v>546</v>
      </c>
      <c r="D476">
        <v>1</v>
      </c>
      <c r="E476" t="s">
        <v>552</v>
      </c>
      <c r="F476" t="s">
        <v>1036</v>
      </c>
      <c r="G476" t="s">
        <v>282</v>
      </c>
      <c r="H476" t="s">
        <v>1922</v>
      </c>
      <c r="I476">
        <v>1</v>
      </c>
      <c r="J476">
        <v>2.73</v>
      </c>
      <c r="K476">
        <v>2631.36</v>
      </c>
      <c r="L476">
        <v>18870</v>
      </c>
      <c r="M476" s="5">
        <v>13209</v>
      </c>
      <c r="N476">
        <v>2201.5</v>
      </c>
      <c r="O476">
        <v>30</v>
      </c>
      <c r="P476">
        <v>8376.14</v>
      </c>
      <c r="Q476">
        <v>318</v>
      </c>
      <c r="R476" t="s">
        <v>1922</v>
      </c>
      <c r="S476" t="s">
        <v>2772</v>
      </c>
      <c r="T476" t="s">
        <v>2694</v>
      </c>
      <c r="U476" t="s">
        <v>3621</v>
      </c>
      <c r="V476">
        <v>1</v>
      </c>
      <c r="W476">
        <v>0.05</v>
      </c>
      <c r="X476">
        <v>21</v>
      </c>
      <c r="Y476" s="6">
        <f t="shared" si="16"/>
        <v>1533</v>
      </c>
      <c r="AA476" s="3">
        <f t="shared" si="17"/>
        <v>0.11605723370429252</v>
      </c>
    </row>
    <row r="477" spans="1:27">
      <c r="A477" s="1">
        <v>529</v>
      </c>
      <c r="B477" t="s">
        <v>282</v>
      </c>
      <c r="C477" t="s">
        <v>546</v>
      </c>
      <c r="D477">
        <v>2</v>
      </c>
      <c r="E477" t="s">
        <v>553</v>
      </c>
      <c r="F477" t="s">
        <v>1037</v>
      </c>
      <c r="G477" t="s">
        <v>282</v>
      </c>
      <c r="H477" t="s">
        <v>1923</v>
      </c>
      <c r="I477">
        <v>1</v>
      </c>
      <c r="J477">
        <v>3.96</v>
      </c>
      <c r="K477">
        <v>2741.72</v>
      </c>
      <c r="L477">
        <v>27372</v>
      </c>
      <c r="M477" s="5">
        <v>19160.400000000001</v>
      </c>
      <c r="N477">
        <v>3193.4</v>
      </c>
      <c r="O477">
        <v>30</v>
      </c>
      <c r="P477">
        <v>13225.28</v>
      </c>
      <c r="Q477">
        <v>482</v>
      </c>
      <c r="R477" t="s">
        <v>1923</v>
      </c>
      <c r="S477" t="s">
        <v>2773</v>
      </c>
      <c r="T477" t="s">
        <v>2694</v>
      </c>
      <c r="U477" t="s">
        <v>3622</v>
      </c>
      <c r="V477">
        <v>2</v>
      </c>
      <c r="W477">
        <v>0.04</v>
      </c>
      <c r="X477">
        <v>18</v>
      </c>
      <c r="Y477" s="6">
        <f t="shared" si="16"/>
        <v>1314</v>
      </c>
      <c r="AA477" s="3">
        <f t="shared" si="17"/>
        <v>6.8578944072148804E-2</v>
      </c>
    </row>
    <row r="478" spans="1:27">
      <c r="A478" s="1">
        <v>530</v>
      </c>
      <c r="B478" t="s">
        <v>283</v>
      </c>
      <c r="C478" t="s">
        <v>546</v>
      </c>
      <c r="D478">
        <v>4</v>
      </c>
      <c r="E478" t="s">
        <v>554</v>
      </c>
      <c r="F478" t="s">
        <v>1038</v>
      </c>
      <c r="G478" t="s">
        <v>283</v>
      </c>
      <c r="H478" t="s">
        <v>1924</v>
      </c>
      <c r="I478">
        <v>1</v>
      </c>
      <c r="J478">
        <v>2.1800000000000002</v>
      </c>
      <c r="K478">
        <v>31176.53</v>
      </c>
      <c r="L478">
        <v>106002</v>
      </c>
      <c r="M478" s="5">
        <v>63601.2</v>
      </c>
      <c r="N478">
        <v>10600.2</v>
      </c>
      <c r="O478">
        <v>40</v>
      </c>
      <c r="P478">
        <v>21824.47</v>
      </c>
      <c r="Q478">
        <v>70</v>
      </c>
      <c r="R478" t="s">
        <v>1924</v>
      </c>
      <c r="S478" t="s">
        <v>2774</v>
      </c>
      <c r="T478" t="s">
        <v>2694</v>
      </c>
      <c r="U478" t="s">
        <v>3623</v>
      </c>
      <c r="V478">
        <v>7</v>
      </c>
      <c r="W478">
        <v>0.82</v>
      </c>
      <c r="X478">
        <v>491</v>
      </c>
      <c r="Y478" s="6">
        <f t="shared" si="16"/>
        <v>35843</v>
      </c>
      <c r="AA478" s="3">
        <f t="shared" si="17"/>
        <v>0.56355854920976334</v>
      </c>
    </row>
    <row r="479" spans="1:27">
      <c r="A479" s="1">
        <v>531</v>
      </c>
      <c r="B479" t="s">
        <v>283</v>
      </c>
      <c r="C479" t="s">
        <v>546</v>
      </c>
      <c r="D479">
        <v>5</v>
      </c>
      <c r="E479" t="s">
        <v>553</v>
      </c>
      <c r="F479" t="s">
        <v>1039</v>
      </c>
      <c r="G479" t="s">
        <v>283</v>
      </c>
      <c r="H479" t="s">
        <v>1925</v>
      </c>
      <c r="I479">
        <v>1</v>
      </c>
      <c r="J479">
        <v>3.1</v>
      </c>
      <c r="K479">
        <v>12673.5</v>
      </c>
      <c r="L479">
        <v>52620</v>
      </c>
      <c r="M479" s="5">
        <v>36834</v>
      </c>
      <c r="N479">
        <v>6139</v>
      </c>
      <c r="O479">
        <v>30</v>
      </c>
      <c r="P479">
        <v>18021.5</v>
      </c>
      <c r="Q479">
        <v>142</v>
      </c>
      <c r="R479" t="s">
        <v>1925</v>
      </c>
      <c r="S479" t="s">
        <v>2775</v>
      </c>
      <c r="T479" t="s">
        <v>2694</v>
      </c>
      <c r="U479" t="s">
        <v>3624</v>
      </c>
      <c r="V479">
        <v>2</v>
      </c>
      <c r="W479">
        <v>0.35</v>
      </c>
      <c r="X479">
        <v>175</v>
      </c>
      <c r="Y479" s="6">
        <f t="shared" si="16"/>
        <v>12775</v>
      </c>
      <c r="AA479" s="3">
        <f t="shared" si="17"/>
        <v>0.34682630178639301</v>
      </c>
    </row>
    <row r="480" spans="1:27">
      <c r="A480" s="1">
        <v>532</v>
      </c>
      <c r="B480" t="s">
        <v>284</v>
      </c>
      <c r="C480" t="s">
        <v>546</v>
      </c>
      <c r="D480">
        <v>1</v>
      </c>
      <c r="E480" t="s">
        <v>553</v>
      </c>
      <c r="F480" t="s">
        <v>1040</v>
      </c>
      <c r="G480" t="s">
        <v>284</v>
      </c>
      <c r="H480" t="s">
        <v>1926</v>
      </c>
      <c r="I480">
        <v>1</v>
      </c>
      <c r="J480">
        <v>5.28</v>
      </c>
      <c r="K480">
        <v>24402.31</v>
      </c>
      <c r="L480">
        <v>58566</v>
      </c>
      <c r="M480" s="5">
        <v>40996.33</v>
      </c>
      <c r="N480">
        <v>6832.72</v>
      </c>
      <c r="O480">
        <v>30</v>
      </c>
      <c r="P480">
        <v>9761.2999999999993</v>
      </c>
      <c r="Q480">
        <v>40</v>
      </c>
      <c r="R480" t="s">
        <v>1926</v>
      </c>
      <c r="S480" t="s">
        <v>2776</v>
      </c>
      <c r="T480" t="s">
        <v>2694</v>
      </c>
      <c r="U480" t="s">
        <v>3625</v>
      </c>
      <c r="V480">
        <v>34</v>
      </c>
      <c r="W480">
        <v>0.45</v>
      </c>
      <c r="X480">
        <v>164.65</v>
      </c>
      <c r="Y480" s="6">
        <f t="shared" si="16"/>
        <v>12019.45</v>
      </c>
      <c r="AA480" s="3">
        <f t="shared" si="17"/>
        <v>0.2931835605772517</v>
      </c>
    </row>
    <row r="481" spans="1:27">
      <c r="A481" s="1">
        <v>533</v>
      </c>
      <c r="B481" t="s">
        <v>284</v>
      </c>
      <c r="C481" t="s">
        <v>546</v>
      </c>
      <c r="D481">
        <v>2</v>
      </c>
      <c r="E481" t="s">
        <v>552</v>
      </c>
      <c r="F481" t="s">
        <v>1041</v>
      </c>
      <c r="G481" t="s">
        <v>284</v>
      </c>
      <c r="H481" t="s">
        <v>1927</v>
      </c>
      <c r="I481">
        <v>1</v>
      </c>
      <c r="J481">
        <v>1.96</v>
      </c>
      <c r="K481">
        <v>5221.25</v>
      </c>
      <c r="L481">
        <v>15664</v>
      </c>
      <c r="M481" s="5">
        <v>9398.2099999999991</v>
      </c>
      <c r="N481">
        <v>1566.37</v>
      </c>
      <c r="O481">
        <v>40</v>
      </c>
      <c r="P481">
        <v>2610.59</v>
      </c>
      <c r="Q481">
        <v>50</v>
      </c>
      <c r="R481" t="s">
        <v>1927</v>
      </c>
      <c r="S481" t="s">
        <v>2777</v>
      </c>
      <c r="T481" t="s">
        <v>2694</v>
      </c>
      <c r="U481" t="s">
        <v>3626</v>
      </c>
      <c r="V481">
        <v>1</v>
      </c>
      <c r="W481">
        <v>5.7000000000000002E-2</v>
      </c>
      <c r="X481">
        <v>23.94</v>
      </c>
      <c r="Y481" s="6">
        <f t="shared" si="16"/>
        <v>1747.6200000000001</v>
      </c>
      <c r="AA481" s="3">
        <f t="shared" si="17"/>
        <v>0.18595243136724976</v>
      </c>
    </row>
    <row r="482" spans="1:27">
      <c r="A482" s="1">
        <v>534</v>
      </c>
      <c r="B482" t="s">
        <v>285</v>
      </c>
      <c r="C482" t="s">
        <v>547</v>
      </c>
      <c r="D482">
        <v>1</v>
      </c>
      <c r="E482" t="s">
        <v>552</v>
      </c>
      <c r="F482" t="s">
        <v>1042</v>
      </c>
      <c r="G482" t="s">
        <v>285</v>
      </c>
      <c r="H482" t="s">
        <v>1928</v>
      </c>
      <c r="I482">
        <v>1</v>
      </c>
      <c r="J482">
        <v>1.65</v>
      </c>
      <c r="K482">
        <v>1570.87</v>
      </c>
      <c r="L482">
        <v>8910</v>
      </c>
      <c r="M482" s="5">
        <v>6237</v>
      </c>
      <c r="N482">
        <v>1039.5</v>
      </c>
      <c r="O482">
        <v>30</v>
      </c>
      <c r="P482">
        <v>3626.63</v>
      </c>
      <c r="Q482">
        <v>231</v>
      </c>
      <c r="R482" t="s">
        <v>1928</v>
      </c>
      <c r="S482" t="s">
        <v>2778</v>
      </c>
      <c r="T482" t="s">
        <v>2694</v>
      </c>
      <c r="U482" t="s">
        <v>3627</v>
      </c>
      <c r="V482">
        <v>1</v>
      </c>
      <c r="W482">
        <v>0.03</v>
      </c>
      <c r="X482">
        <v>14.25</v>
      </c>
      <c r="Y482" s="6">
        <f t="shared" si="16"/>
        <v>1040.25</v>
      </c>
      <c r="AA482" s="3">
        <f t="shared" si="17"/>
        <v>0.16678691678691679</v>
      </c>
    </row>
    <row r="483" spans="1:27">
      <c r="A483" s="1">
        <v>536</v>
      </c>
      <c r="B483" t="s">
        <v>286</v>
      </c>
      <c r="C483" t="s">
        <v>547</v>
      </c>
      <c r="D483">
        <v>2</v>
      </c>
      <c r="E483" t="s">
        <v>552</v>
      </c>
      <c r="F483" t="s">
        <v>1043</v>
      </c>
      <c r="G483" t="s">
        <v>286</v>
      </c>
      <c r="H483" t="s">
        <v>1929</v>
      </c>
      <c r="I483">
        <v>1</v>
      </c>
      <c r="J483">
        <v>1.98</v>
      </c>
      <c r="K483">
        <v>14025.23</v>
      </c>
      <c r="L483">
        <v>42076</v>
      </c>
      <c r="M483" s="5">
        <v>25246</v>
      </c>
      <c r="N483">
        <v>4207.67</v>
      </c>
      <c r="O483">
        <v>40</v>
      </c>
      <c r="P483">
        <v>7013.1</v>
      </c>
      <c r="Q483">
        <v>50</v>
      </c>
      <c r="R483" t="s">
        <v>1929</v>
      </c>
      <c r="S483" t="s">
        <v>2779</v>
      </c>
      <c r="T483" t="s">
        <v>2694</v>
      </c>
      <c r="U483" t="s">
        <v>3628</v>
      </c>
      <c r="V483">
        <v>7</v>
      </c>
      <c r="W483">
        <v>0.30499999999999999</v>
      </c>
      <c r="X483">
        <v>129.62</v>
      </c>
      <c r="Y483" s="6">
        <f t="shared" si="16"/>
        <v>9462.26</v>
      </c>
      <c r="AA483" s="3">
        <f t="shared" si="17"/>
        <v>0.37480234492592884</v>
      </c>
    </row>
    <row r="484" spans="1:27">
      <c r="A484" s="1">
        <v>538</v>
      </c>
      <c r="B484" t="s">
        <v>287</v>
      </c>
      <c r="C484" t="s">
        <v>547</v>
      </c>
      <c r="D484">
        <v>1</v>
      </c>
      <c r="E484" t="s">
        <v>552</v>
      </c>
      <c r="F484" t="s">
        <v>1044</v>
      </c>
      <c r="G484" t="s">
        <v>287</v>
      </c>
      <c r="H484" t="s">
        <v>1930</v>
      </c>
      <c r="I484">
        <v>1</v>
      </c>
      <c r="J484">
        <v>1.21</v>
      </c>
      <c r="K484">
        <v>5420.08</v>
      </c>
      <c r="L484">
        <v>15670</v>
      </c>
      <c r="M484" s="5">
        <v>10969</v>
      </c>
      <c r="N484">
        <v>1828.17</v>
      </c>
      <c r="O484">
        <v>30</v>
      </c>
      <c r="P484">
        <v>3720.75</v>
      </c>
      <c r="Q484">
        <v>69</v>
      </c>
      <c r="R484" t="s">
        <v>1930</v>
      </c>
      <c r="S484" t="s">
        <v>2780</v>
      </c>
      <c r="T484" t="s">
        <v>2694</v>
      </c>
      <c r="U484" t="s">
        <v>3629</v>
      </c>
      <c r="V484">
        <v>3</v>
      </c>
      <c r="W484">
        <v>0.17</v>
      </c>
      <c r="X484">
        <v>36.450000000000003</v>
      </c>
      <c r="Y484" s="6">
        <f t="shared" si="16"/>
        <v>2660.8500000000004</v>
      </c>
      <c r="AA484" s="3">
        <f t="shared" si="17"/>
        <v>0.24257908651654667</v>
      </c>
    </row>
    <row r="485" spans="1:27">
      <c r="A485" s="1">
        <v>539</v>
      </c>
      <c r="B485" t="s">
        <v>288</v>
      </c>
      <c r="C485" t="s">
        <v>547</v>
      </c>
      <c r="D485">
        <v>1</v>
      </c>
      <c r="E485" t="s">
        <v>553</v>
      </c>
      <c r="F485" t="s">
        <v>1045</v>
      </c>
      <c r="G485" t="s">
        <v>288</v>
      </c>
      <c r="H485" t="s">
        <v>1829</v>
      </c>
      <c r="I485">
        <v>1</v>
      </c>
      <c r="J485">
        <v>2.19</v>
      </c>
      <c r="K485">
        <v>12853.54</v>
      </c>
      <c r="L485">
        <v>38561</v>
      </c>
      <c r="M485" s="5">
        <v>23137</v>
      </c>
      <c r="N485">
        <v>3856.17</v>
      </c>
      <c r="O485">
        <v>40</v>
      </c>
      <c r="P485">
        <v>6427.29</v>
      </c>
      <c r="Q485">
        <v>50</v>
      </c>
      <c r="R485" t="s">
        <v>1829</v>
      </c>
      <c r="S485" t="s">
        <v>2678</v>
      </c>
      <c r="T485" t="s">
        <v>2694</v>
      </c>
      <c r="U485" t="s">
        <v>3528</v>
      </c>
      <c r="V485">
        <v>2</v>
      </c>
      <c r="W485">
        <v>0.25</v>
      </c>
      <c r="X485">
        <v>127.5</v>
      </c>
      <c r="Y485" s="6">
        <f t="shared" si="16"/>
        <v>9307.5</v>
      </c>
      <c r="AA485" s="3">
        <f t="shared" si="17"/>
        <v>0.40227773695811903</v>
      </c>
    </row>
    <row r="486" spans="1:27">
      <c r="A486" s="1">
        <v>540</v>
      </c>
      <c r="B486" t="s">
        <v>289</v>
      </c>
      <c r="C486" t="s">
        <v>547</v>
      </c>
      <c r="D486">
        <v>1</v>
      </c>
      <c r="E486" t="s">
        <v>554</v>
      </c>
      <c r="F486" t="s">
        <v>1046</v>
      </c>
      <c r="G486" t="s">
        <v>289</v>
      </c>
      <c r="H486" t="s">
        <v>1931</v>
      </c>
      <c r="I486">
        <v>1</v>
      </c>
      <c r="J486">
        <v>1.07</v>
      </c>
      <c r="K486">
        <v>6903.62</v>
      </c>
      <c r="L486">
        <v>16293</v>
      </c>
      <c r="M486" s="5">
        <v>11405</v>
      </c>
      <c r="N486">
        <v>1900.83</v>
      </c>
      <c r="O486">
        <v>30</v>
      </c>
      <c r="P486">
        <v>2600.5500000000002</v>
      </c>
      <c r="Q486">
        <v>38</v>
      </c>
      <c r="R486" t="s">
        <v>1931</v>
      </c>
      <c r="S486" t="s">
        <v>2781</v>
      </c>
      <c r="T486" t="s">
        <v>2694</v>
      </c>
      <c r="U486" t="s">
        <v>3630</v>
      </c>
      <c r="V486">
        <v>3</v>
      </c>
      <c r="W486">
        <v>0.17499999999999999</v>
      </c>
      <c r="X486">
        <v>72.37</v>
      </c>
      <c r="Y486" s="6">
        <f t="shared" si="16"/>
        <v>5283.01</v>
      </c>
      <c r="AA486" s="3">
        <f t="shared" si="17"/>
        <v>0.46321876370013154</v>
      </c>
    </row>
    <row r="487" spans="1:27">
      <c r="A487" s="1">
        <v>541</v>
      </c>
      <c r="B487" t="s">
        <v>290</v>
      </c>
      <c r="C487" t="s">
        <v>547</v>
      </c>
      <c r="D487">
        <v>1</v>
      </c>
      <c r="E487" t="s">
        <v>553</v>
      </c>
      <c r="F487" t="s">
        <v>1047</v>
      </c>
      <c r="G487" t="s">
        <v>290</v>
      </c>
      <c r="H487" t="s">
        <v>1836</v>
      </c>
      <c r="I487">
        <v>1</v>
      </c>
      <c r="J487">
        <v>2.41</v>
      </c>
      <c r="K487">
        <v>12821.15</v>
      </c>
      <c r="L487">
        <v>38464</v>
      </c>
      <c r="M487" s="5">
        <v>23078</v>
      </c>
      <c r="N487">
        <v>3846.33</v>
      </c>
      <c r="O487">
        <v>40</v>
      </c>
      <c r="P487">
        <v>6410.52</v>
      </c>
      <c r="Q487">
        <v>50</v>
      </c>
      <c r="R487" t="s">
        <v>1836</v>
      </c>
      <c r="S487" t="s">
        <v>2685</v>
      </c>
      <c r="T487" t="s">
        <v>2694</v>
      </c>
      <c r="U487" t="s">
        <v>3535</v>
      </c>
      <c r="V487">
        <v>2</v>
      </c>
      <c r="W487">
        <v>0.16600000000000001</v>
      </c>
      <c r="X487">
        <v>106.24</v>
      </c>
      <c r="Y487" s="6">
        <f t="shared" si="16"/>
        <v>7755.5199999999995</v>
      </c>
      <c r="AA487" s="3">
        <f t="shared" si="17"/>
        <v>0.33605685068030156</v>
      </c>
    </row>
    <row r="488" spans="1:27">
      <c r="A488" s="1">
        <v>543</v>
      </c>
      <c r="B488" t="s">
        <v>291</v>
      </c>
      <c r="C488" t="s">
        <v>547</v>
      </c>
      <c r="D488">
        <v>1</v>
      </c>
      <c r="E488" t="s">
        <v>553</v>
      </c>
      <c r="F488" t="s">
        <v>1048</v>
      </c>
      <c r="G488" t="s">
        <v>291</v>
      </c>
      <c r="H488" t="s">
        <v>1932</v>
      </c>
      <c r="I488">
        <v>1</v>
      </c>
      <c r="J488">
        <v>1.52</v>
      </c>
      <c r="K488">
        <v>32445.29</v>
      </c>
      <c r="L488">
        <v>76571</v>
      </c>
      <c r="M488" s="5">
        <v>53600</v>
      </c>
      <c r="N488">
        <v>8933.33</v>
      </c>
      <c r="O488">
        <v>30</v>
      </c>
      <c r="P488">
        <v>12221.38</v>
      </c>
      <c r="Q488">
        <v>38</v>
      </c>
      <c r="R488" t="s">
        <v>1932</v>
      </c>
      <c r="S488" t="s">
        <v>2782</v>
      </c>
      <c r="T488" t="s">
        <v>2694</v>
      </c>
      <c r="U488" t="s">
        <v>3631</v>
      </c>
      <c r="V488">
        <v>2</v>
      </c>
      <c r="W488">
        <v>0.44800000000000001</v>
      </c>
      <c r="X488">
        <v>255.36</v>
      </c>
      <c r="Y488" s="6">
        <f t="shared" si="16"/>
        <v>18641.280000000002</v>
      </c>
      <c r="AA488" s="3">
        <f t="shared" si="17"/>
        <v>0.3477850746268657</v>
      </c>
    </row>
    <row r="489" spans="1:27">
      <c r="A489" s="1">
        <v>544</v>
      </c>
      <c r="B489" t="s">
        <v>292</v>
      </c>
      <c r="C489" t="s">
        <v>547</v>
      </c>
      <c r="D489">
        <v>4</v>
      </c>
      <c r="E489" t="s">
        <v>552</v>
      </c>
      <c r="F489" t="s">
        <v>1049</v>
      </c>
      <c r="G489" t="s">
        <v>292</v>
      </c>
      <c r="H489" t="s">
        <v>1933</v>
      </c>
      <c r="I489">
        <v>1</v>
      </c>
      <c r="J489">
        <v>2.75</v>
      </c>
      <c r="K489">
        <v>4709.37</v>
      </c>
      <c r="L489">
        <v>25025</v>
      </c>
      <c r="M489" s="5">
        <v>17518</v>
      </c>
      <c r="N489">
        <v>2919.67</v>
      </c>
      <c r="O489">
        <v>30</v>
      </c>
      <c r="P489">
        <v>9888.9599999999991</v>
      </c>
      <c r="Q489">
        <v>210</v>
      </c>
      <c r="R489" t="s">
        <v>1933</v>
      </c>
      <c r="S489" t="s">
        <v>2783</v>
      </c>
      <c r="T489" t="s">
        <v>2694</v>
      </c>
      <c r="U489" t="s">
        <v>3632</v>
      </c>
      <c r="V489">
        <v>1</v>
      </c>
      <c r="W489">
        <v>0.13</v>
      </c>
      <c r="X489">
        <v>66.95</v>
      </c>
      <c r="Y489" s="6">
        <f t="shared" si="16"/>
        <v>4887.3500000000004</v>
      </c>
      <c r="AA489" s="3">
        <f t="shared" si="17"/>
        <v>0.27899018152757166</v>
      </c>
    </row>
    <row r="490" spans="1:27">
      <c r="A490" s="1">
        <v>545</v>
      </c>
      <c r="B490" t="s">
        <v>293</v>
      </c>
      <c r="C490" t="s">
        <v>547</v>
      </c>
      <c r="D490">
        <v>1</v>
      </c>
      <c r="E490" t="s">
        <v>553</v>
      </c>
      <c r="F490" t="s">
        <v>1050</v>
      </c>
      <c r="G490" t="s">
        <v>293</v>
      </c>
      <c r="H490" t="s">
        <v>1934</v>
      </c>
      <c r="I490">
        <v>1</v>
      </c>
      <c r="J490">
        <v>2.54</v>
      </c>
      <c r="K490">
        <v>24620.39</v>
      </c>
      <c r="L490">
        <v>69144</v>
      </c>
      <c r="M490" s="5">
        <v>48401</v>
      </c>
      <c r="N490">
        <v>8066.83</v>
      </c>
      <c r="O490">
        <v>30</v>
      </c>
      <c r="P490">
        <v>15713.78</v>
      </c>
      <c r="Q490">
        <v>64</v>
      </c>
      <c r="R490" t="s">
        <v>1934</v>
      </c>
      <c r="S490" t="s">
        <v>2784</v>
      </c>
      <c r="T490" t="s">
        <v>2694</v>
      </c>
      <c r="U490" t="s">
        <v>3633</v>
      </c>
      <c r="V490">
        <v>2</v>
      </c>
      <c r="W490">
        <v>0.66</v>
      </c>
      <c r="X490">
        <v>377.85</v>
      </c>
      <c r="Y490" s="6">
        <f t="shared" si="16"/>
        <v>27583.050000000003</v>
      </c>
      <c r="AA490" s="3">
        <f t="shared" si="17"/>
        <v>0.56988595276957099</v>
      </c>
    </row>
    <row r="491" spans="1:27">
      <c r="A491" s="1">
        <v>546</v>
      </c>
      <c r="B491" t="s">
        <v>294</v>
      </c>
      <c r="C491" t="s">
        <v>547</v>
      </c>
      <c r="D491">
        <v>2</v>
      </c>
      <c r="E491" t="s">
        <v>553</v>
      </c>
      <c r="F491" t="s">
        <v>1051</v>
      </c>
      <c r="G491" t="s">
        <v>294</v>
      </c>
      <c r="H491" t="s">
        <v>1935</v>
      </c>
      <c r="I491">
        <v>1</v>
      </c>
      <c r="J491">
        <v>1.45</v>
      </c>
      <c r="K491">
        <v>11063.27</v>
      </c>
      <c r="L491">
        <v>33190</v>
      </c>
      <c r="M491" s="5">
        <v>19914</v>
      </c>
      <c r="N491">
        <v>3319</v>
      </c>
      <c r="O491">
        <v>40</v>
      </c>
      <c r="P491">
        <v>5531.73</v>
      </c>
      <c r="Q491">
        <v>50</v>
      </c>
      <c r="R491" t="s">
        <v>1935</v>
      </c>
      <c r="S491" t="s">
        <v>2785</v>
      </c>
      <c r="T491" t="s">
        <v>2694</v>
      </c>
      <c r="U491" t="s">
        <v>3634</v>
      </c>
      <c r="V491">
        <v>2</v>
      </c>
      <c r="W491">
        <v>0.246</v>
      </c>
      <c r="X491">
        <v>116.85</v>
      </c>
      <c r="Y491" s="6">
        <f t="shared" si="16"/>
        <v>8530.0499999999993</v>
      </c>
      <c r="AA491" s="3">
        <f t="shared" si="17"/>
        <v>0.42834438083760162</v>
      </c>
    </row>
    <row r="492" spans="1:27">
      <c r="A492" s="1">
        <v>547</v>
      </c>
      <c r="B492" t="s">
        <v>294</v>
      </c>
      <c r="C492" t="s">
        <v>547</v>
      </c>
      <c r="D492">
        <v>3</v>
      </c>
      <c r="E492" t="s">
        <v>553</v>
      </c>
      <c r="F492" t="s">
        <v>1052</v>
      </c>
      <c r="G492" t="s">
        <v>294</v>
      </c>
      <c r="H492" t="s">
        <v>1936</v>
      </c>
      <c r="I492">
        <v>1</v>
      </c>
      <c r="J492">
        <v>1.45</v>
      </c>
      <c r="K492">
        <v>22276.7</v>
      </c>
      <c r="L492">
        <v>53465</v>
      </c>
      <c r="M492" s="5">
        <v>37426</v>
      </c>
      <c r="N492">
        <v>6237.67</v>
      </c>
      <c r="O492">
        <v>30</v>
      </c>
      <c r="P492">
        <v>8911.6299999999992</v>
      </c>
      <c r="Q492">
        <v>40</v>
      </c>
      <c r="R492" t="s">
        <v>1936</v>
      </c>
      <c r="S492" t="s">
        <v>2786</v>
      </c>
      <c r="T492" t="s">
        <v>2694</v>
      </c>
      <c r="U492" t="s">
        <v>3635</v>
      </c>
      <c r="V492">
        <v>2</v>
      </c>
      <c r="W492">
        <v>0.43</v>
      </c>
      <c r="X492">
        <v>236.5</v>
      </c>
      <c r="Y492" s="6">
        <f t="shared" si="16"/>
        <v>17264.5</v>
      </c>
      <c r="AA492" s="3">
        <f t="shared" si="17"/>
        <v>0.46129695933308396</v>
      </c>
    </row>
    <row r="493" spans="1:27">
      <c r="A493" s="1">
        <v>548</v>
      </c>
      <c r="B493" t="s">
        <v>294</v>
      </c>
      <c r="C493" t="s">
        <v>547</v>
      </c>
      <c r="D493">
        <v>5</v>
      </c>
      <c r="E493" t="s">
        <v>554</v>
      </c>
      <c r="F493" t="s">
        <v>1053</v>
      </c>
      <c r="G493" t="s">
        <v>294</v>
      </c>
      <c r="H493" t="s">
        <v>1937</v>
      </c>
      <c r="I493">
        <v>1</v>
      </c>
      <c r="J493">
        <v>0.79</v>
      </c>
      <c r="K493">
        <v>27214.01</v>
      </c>
      <c r="L493">
        <v>65314</v>
      </c>
      <c r="M493" s="5">
        <v>45720.05</v>
      </c>
      <c r="N493">
        <v>7620.01</v>
      </c>
      <c r="O493">
        <v>30</v>
      </c>
      <c r="P493">
        <v>10886.03</v>
      </c>
      <c r="Q493">
        <v>40</v>
      </c>
      <c r="R493" t="s">
        <v>1937</v>
      </c>
      <c r="S493" t="s">
        <v>2787</v>
      </c>
      <c r="T493" t="s">
        <v>2694</v>
      </c>
      <c r="U493" t="s">
        <v>3636</v>
      </c>
      <c r="V493">
        <v>17</v>
      </c>
      <c r="W493">
        <v>0.43</v>
      </c>
      <c r="X493">
        <v>217.51</v>
      </c>
      <c r="Y493" s="6">
        <f t="shared" si="16"/>
        <v>15878.23</v>
      </c>
      <c r="AA493" s="3">
        <f t="shared" si="17"/>
        <v>0.34729248983760952</v>
      </c>
    </row>
    <row r="494" spans="1:27">
      <c r="A494" s="1">
        <v>549</v>
      </c>
      <c r="B494" t="s">
        <v>294</v>
      </c>
      <c r="C494" t="s">
        <v>547</v>
      </c>
      <c r="D494">
        <v>4</v>
      </c>
      <c r="E494" t="s">
        <v>554</v>
      </c>
      <c r="F494" t="s">
        <v>1054</v>
      </c>
      <c r="G494" t="s">
        <v>294</v>
      </c>
      <c r="H494" t="s">
        <v>1938</v>
      </c>
      <c r="I494">
        <v>1</v>
      </c>
      <c r="J494">
        <v>0.59</v>
      </c>
      <c r="K494">
        <v>4965.28</v>
      </c>
      <c r="L494">
        <v>11917</v>
      </c>
      <c r="M494" s="5">
        <v>8341.9500000000007</v>
      </c>
      <c r="N494">
        <v>1390.33</v>
      </c>
      <c r="O494">
        <v>30</v>
      </c>
      <c r="P494">
        <v>1986.34</v>
      </c>
      <c r="Q494">
        <v>40</v>
      </c>
      <c r="R494" t="s">
        <v>1938</v>
      </c>
      <c r="S494" t="s">
        <v>2788</v>
      </c>
      <c r="T494" t="s">
        <v>2694</v>
      </c>
      <c r="U494" t="s">
        <v>3637</v>
      </c>
      <c r="V494">
        <v>1</v>
      </c>
      <c r="W494">
        <v>0.13</v>
      </c>
      <c r="X494">
        <v>32.5</v>
      </c>
      <c r="Y494" s="6">
        <f t="shared" si="16"/>
        <v>2372.5</v>
      </c>
      <c r="AA494" s="3">
        <f t="shared" si="17"/>
        <v>0.28440592427430034</v>
      </c>
    </row>
    <row r="495" spans="1:27">
      <c r="A495" s="1">
        <v>550</v>
      </c>
      <c r="B495" t="s">
        <v>295</v>
      </c>
      <c r="C495" t="s">
        <v>547</v>
      </c>
      <c r="D495">
        <v>4</v>
      </c>
      <c r="E495" t="s">
        <v>553</v>
      </c>
      <c r="F495" t="s">
        <v>1055</v>
      </c>
      <c r="G495" t="s">
        <v>295</v>
      </c>
      <c r="H495" t="s">
        <v>1939</v>
      </c>
      <c r="I495">
        <v>1</v>
      </c>
      <c r="J495">
        <v>3.71</v>
      </c>
      <c r="K495">
        <v>8130.04</v>
      </c>
      <c r="L495">
        <v>26095</v>
      </c>
      <c r="M495" s="5">
        <v>15657</v>
      </c>
      <c r="N495">
        <v>2609.5</v>
      </c>
      <c r="O495">
        <v>40</v>
      </c>
      <c r="P495">
        <v>4917.46</v>
      </c>
      <c r="Q495">
        <v>61</v>
      </c>
      <c r="R495" t="s">
        <v>1939</v>
      </c>
      <c r="S495" t="s">
        <v>2789</v>
      </c>
      <c r="T495" t="s">
        <v>2694</v>
      </c>
      <c r="U495" t="s">
        <v>3638</v>
      </c>
      <c r="V495">
        <v>22</v>
      </c>
      <c r="W495">
        <v>0.1</v>
      </c>
      <c r="X495">
        <v>30.2</v>
      </c>
      <c r="Y495" s="6">
        <f t="shared" si="16"/>
        <v>2204.6</v>
      </c>
      <c r="AA495" s="3">
        <f t="shared" si="17"/>
        <v>0.14080602925209171</v>
      </c>
    </row>
    <row r="496" spans="1:27">
      <c r="A496" s="1">
        <v>551</v>
      </c>
      <c r="B496" t="s">
        <v>295</v>
      </c>
      <c r="C496" t="s">
        <v>547</v>
      </c>
      <c r="D496">
        <v>1</v>
      </c>
      <c r="E496" t="s">
        <v>552</v>
      </c>
      <c r="F496" t="s">
        <v>1056</v>
      </c>
      <c r="G496" t="s">
        <v>295</v>
      </c>
      <c r="H496" t="s">
        <v>1940</v>
      </c>
      <c r="I496">
        <v>1</v>
      </c>
      <c r="J496">
        <v>2.23</v>
      </c>
      <c r="K496">
        <v>3512.9</v>
      </c>
      <c r="L496">
        <v>15387</v>
      </c>
      <c r="M496" s="5">
        <v>10771</v>
      </c>
      <c r="N496">
        <v>1795.17</v>
      </c>
      <c r="O496">
        <v>30</v>
      </c>
      <c r="P496">
        <v>5462.93</v>
      </c>
      <c r="Q496">
        <v>156</v>
      </c>
      <c r="R496" t="s">
        <v>1940</v>
      </c>
      <c r="S496" t="s">
        <v>2790</v>
      </c>
      <c r="T496" t="s">
        <v>2694</v>
      </c>
      <c r="U496" t="s">
        <v>3639</v>
      </c>
      <c r="V496">
        <v>1</v>
      </c>
      <c r="W496">
        <v>0.12</v>
      </c>
      <c r="X496">
        <v>59.4</v>
      </c>
      <c r="Y496" s="6">
        <f t="shared" si="16"/>
        <v>4336.2</v>
      </c>
      <c r="AA496" s="3">
        <f t="shared" si="17"/>
        <v>0.40258100454925261</v>
      </c>
    </row>
    <row r="497" spans="1:27">
      <c r="A497" s="1">
        <v>552</v>
      </c>
      <c r="B497" t="s">
        <v>295</v>
      </c>
      <c r="C497" t="s">
        <v>547</v>
      </c>
      <c r="D497">
        <v>5</v>
      </c>
      <c r="E497" t="s">
        <v>552</v>
      </c>
      <c r="F497" t="s">
        <v>1057</v>
      </c>
      <c r="G497" t="s">
        <v>295</v>
      </c>
      <c r="H497" t="s">
        <v>1941</v>
      </c>
      <c r="I497">
        <v>1</v>
      </c>
      <c r="J497">
        <v>1.76</v>
      </c>
      <c r="K497">
        <v>21548.38</v>
      </c>
      <c r="L497">
        <v>51717</v>
      </c>
      <c r="M497" s="5">
        <v>36202</v>
      </c>
      <c r="N497">
        <v>6033.67</v>
      </c>
      <c r="O497">
        <v>30</v>
      </c>
      <c r="P497">
        <v>8619.9500000000007</v>
      </c>
      <c r="Q497">
        <v>40</v>
      </c>
      <c r="R497" t="s">
        <v>1941</v>
      </c>
      <c r="S497" t="s">
        <v>2791</v>
      </c>
      <c r="T497" t="s">
        <v>2694</v>
      </c>
      <c r="U497" t="s">
        <v>3640</v>
      </c>
      <c r="V497">
        <v>11</v>
      </c>
      <c r="W497">
        <v>0.39</v>
      </c>
      <c r="X497">
        <v>195.75</v>
      </c>
      <c r="Y497" s="6">
        <f t="shared" si="16"/>
        <v>14289.75</v>
      </c>
      <c r="AA497" s="3">
        <f t="shared" si="17"/>
        <v>0.39472266725595273</v>
      </c>
    </row>
    <row r="498" spans="1:27">
      <c r="A498" s="1">
        <v>553</v>
      </c>
      <c r="B498" t="s">
        <v>295</v>
      </c>
      <c r="C498" t="s">
        <v>547</v>
      </c>
      <c r="D498">
        <v>7</v>
      </c>
      <c r="E498" t="s">
        <v>552</v>
      </c>
      <c r="F498" t="s">
        <v>1058</v>
      </c>
      <c r="G498" t="s">
        <v>295</v>
      </c>
      <c r="H498" t="s">
        <v>1942</v>
      </c>
      <c r="I498">
        <v>1</v>
      </c>
      <c r="J498">
        <v>3.15</v>
      </c>
      <c r="K498">
        <v>3237.89</v>
      </c>
      <c r="L498">
        <v>17010</v>
      </c>
      <c r="M498" s="5">
        <v>11907.02</v>
      </c>
      <c r="N498">
        <v>1984.5</v>
      </c>
      <c r="O498">
        <v>30</v>
      </c>
      <c r="P498">
        <v>6684.63</v>
      </c>
      <c r="Q498">
        <v>207</v>
      </c>
      <c r="R498" t="s">
        <v>1942</v>
      </c>
      <c r="S498" t="s">
        <v>2792</v>
      </c>
      <c r="T498" t="s">
        <v>2694</v>
      </c>
      <c r="U498" t="s">
        <v>3641</v>
      </c>
      <c r="V498">
        <v>1</v>
      </c>
      <c r="W498">
        <v>0.13</v>
      </c>
      <c r="X498">
        <v>54.73</v>
      </c>
      <c r="Y498" s="6">
        <f t="shared" si="16"/>
        <v>3995.29</v>
      </c>
      <c r="AA498" s="3">
        <f t="shared" si="17"/>
        <v>0.33554071463724761</v>
      </c>
    </row>
    <row r="499" spans="1:27">
      <c r="A499" s="1">
        <v>554</v>
      </c>
      <c r="B499" t="s">
        <v>295</v>
      </c>
      <c r="C499" t="s">
        <v>547</v>
      </c>
      <c r="D499">
        <v>6</v>
      </c>
      <c r="E499" t="s">
        <v>553</v>
      </c>
      <c r="F499" t="s">
        <v>1059</v>
      </c>
      <c r="G499" t="s">
        <v>295</v>
      </c>
      <c r="H499" t="s">
        <v>1943</v>
      </c>
      <c r="I499">
        <v>1</v>
      </c>
      <c r="J499">
        <v>4.16</v>
      </c>
      <c r="K499">
        <v>30110.37</v>
      </c>
      <c r="L499">
        <v>90332</v>
      </c>
      <c r="M499" s="5">
        <v>54199</v>
      </c>
      <c r="N499">
        <v>9033.17</v>
      </c>
      <c r="O499">
        <v>40</v>
      </c>
      <c r="P499">
        <v>15055.46</v>
      </c>
      <c r="Q499">
        <v>50</v>
      </c>
      <c r="R499" t="s">
        <v>1943</v>
      </c>
      <c r="S499" t="s">
        <v>2793</v>
      </c>
      <c r="T499" t="s">
        <v>2694</v>
      </c>
      <c r="U499" t="s">
        <v>3642</v>
      </c>
      <c r="V499">
        <v>14</v>
      </c>
      <c r="W499">
        <v>0.66399999999999992</v>
      </c>
      <c r="X499">
        <v>290.45999999999998</v>
      </c>
      <c r="Y499" s="6">
        <f t="shared" si="16"/>
        <v>21203.579999999998</v>
      </c>
      <c r="AA499" s="3">
        <f t="shared" si="17"/>
        <v>0.3912171811288031</v>
      </c>
    </row>
    <row r="500" spans="1:27">
      <c r="A500" s="1">
        <v>555</v>
      </c>
      <c r="B500" t="s">
        <v>296</v>
      </c>
      <c r="C500" t="s">
        <v>547</v>
      </c>
      <c r="D500">
        <v>5</v>
      </c>
      <c r="E500" t="s">
        <v>552</v>
      </c>
      <c r="F500" t="s">
        <v>1060</v>
      </c>
      <c r="G500" t="s">
        <v>296</v>
      </c>
      <c r="H500" t="s">
        <v>1944</v>
      </c>
      <c r="I500">
        <v>1</v>
      </c>
      <c r="J500">
        <v>2.1</v>
      </c>
      <c r="K500">
        <v>2531.85</v>
      </c>
      <c r="L500">
        <v>17062</v>
      </c>
      <c r="M500" s="5">
        <v>11943.48</v>
      </c>
      <c r="N500">
        <v>1990.58</v>
      </c>
      <c r="O500">
        <v>30</v>
      </c>
      <c r="P500">
        <v>7421.05</v>
      </c>
      <c r="Q500">
        <v>293</v>
      </c>
      <c r="R500" t="s">
        <v>1944</v>
      </c>
      <c r="S500" t="s">
        <v>2794</v>
      </c>
      <c r="T500" t="s">
        <v>2694</v>
      </c>
      <c r="U500" t="s">
        <v>3643</v>
      </c>
      <c r="V500">
        <v>4</v>
      </c>
      <c r="W500">
        <v>0.1</v>
      </c>
      <c r="X500">
        <v>30.25</v>
      </c>
      <c r="Y500" s="6">
        <f t="shared" si="16"/>
        <v>2208.25</v>
      </c>
      <c r="AA500" s="3">
        <f t="shared" si="17"/>
        <v>0.18489167311369886</v>
      </c>
    </row>
    <row r="501" spans="1:27">
      <c r="A501" s="1">
        <v>556</v>
      </c>
      <c r="B501" t="s">
        <v>297</v>
      </c>
      <c r="C501" t="s">
        <v>547</v>
      </c>
      <c r="D501">
        <v>4</v>
      </c>
      <c r="E501" t="s">
        <v>553</v>
      </c>
      <c r="F501" t="s">
        <v>1061</v>
      </c>
      <c r="G501" t="s">
        <v>297</v>
      </c>
      <c r="H501" t="s">
        <v>1945</v>
      </c>
      <c r="I501">
        <v>1</v>
      </c>
      <c r="J501">
        <v>1.76</v>
      </c>
      <c r="K501">
        <v>5608.85</v>
      </c>
      <c r="L501">
        <v>13462</v>
      </c>
      <c r="M501" s="5">
        <v>9423.41</v>
      </c>
      <c r="N501">
        <v>1570.57</v>
      </c>
      <c r="O501">
        <v>30</v>
      </c>
      <c r="P501">
        <v>2243.9899999999998</v>
      </c>
      <c r="Q501">
        <v>40</v>
      </c>
      <c r="R501" t="s">
        <v>1945</v>
      </c>
      <c r="S501" t="s">
        <v>2795</v>
      </c>
      <c r="T501" t="s">
        <v>2694</v>
      </c>
      <c r="U501" t="s">
        <v>3644</v>
      </c>
      <c r="V501">
        <v>2</v>
      </c>
      <c r="W501">
        <v>0.22</v>
      </c>
      <c r="X501">
        <v>12.1</v>
      </c>
      <c r="Y501" s="6">
        <f t="shared" si="16"/>
        <v>883.3</v>
      </c>
      <c r="AA501" s="3">
        <f t="shared" si="17"/>
        <v>9.3734645950881892E-2</v>
      </c>
    </row>
    <row r="502" spans="1:27">
      <c r="A502" s="1">
        <v>557</v>
      </c>
      <c r="B502" t="s">
        <v>298</v>
      </c>
      <c r="C502" t="s">
        <v>547</v>
      </c>
      <c r="D502">
        <v>3</v>
      </c>
      <c r="E502" t="s">
        <v>552</v>
      </c>
      <c r="F502" t="s">
        <v>1062</v>
      </c>
      <c r="G502" t="s">
        <v>298</v>
      </c>
      <c r="H502" t="s">
        <v>1946</v>
      </c>
      <c r="I502">
        <v>1</v>
      </c>
      <c r="J502">
        <v>2.88</v>
      </c>
      <c r="K502">
        <v>3836.44</v>
      </c>
      <c r="L502">
        <v>19872</v>
      </c>
      <c r="M502" s="5">
        <v>13910</v>
      </c>
      <c r="N502">
        <v>2318.33</v>
      </c>
      <c r="O502">
        <v>30</v>
      </c>
      <c r="P502">
        <v>7755.23</v>
      </c>
      <c r="Q502">
        <v>202</v>
      </c>
      <c r="R502" t="s">
        <v>1946</v>
      </c>
      <c r="S502" t="s">
        <v>2796</v>
      </c>
      <c r="T502" t="s">
        <v>2694</v>
      </c>
      <c r="U502" t="s">
        <v>3645</v>
      </c>
      <c r="V502">
        <v>1</v>
      </c>
      <c r="W502">
        <v>0.12</v>
      </c>
      <c r="X502">
        <v>74.400000000000006</v>
      </c>
      <c r="Y502" s="6">
        <f t="shared" si="16"/>
        <v>5431.2000000000007</v>
      </c>
      <c r="AA502" s="3">
        <f t="shared" si="17"/>
        <v>0.39045291157440698</v>
      </c>
    </row>
    <row r="503" spans="1:27">
      <c r="A503" s="1">
        <v>558</v>
      </c>
      <c r="B503" t="s">
        <v>298</v>
      </c>
      <c r="C503" t="s">
        <v>547</v>
      </c>
      <c r="D503">
        <v>2</v>
      </c>
      <c r="E503" t="s">
        <v>552</v>
      </c>
      <c r="F503" t="s">
        <v>1063</v>
      </c>
      <c r="G503" t="s">
        <v>298</v>
      </c>
      <c r="H503" t="s">
        <v>1947</v>
      </c>
      <c r="I503">
        <v>1</v>
      </c>
      <c r="J503">
        <v>1.97</v>
      </c>
      <c r="K503">
        <v>1519.35</v>
      </c>
      <c r="L503">
        <v>17007</v>
      </c>
      <c r="M503" s="5">
        <v>11905</v>
      </c>
      <c r="N503">
        <v>1984.17</v>
      </c>
      <c r="O503">
        <v>30</v>
      </c>
      <c r="P503">
        <v>8401.48</v>
      </c>
      <c r="Q503">
        <v>553</v>
      </c>
      <c r="R503" t="s">
        <v>1947</v>
      </c>
      <c r="S503" t="s">
        <v>2797</v>
      </c>
      <c r="T503" t="s">
        <v>2694</v>
      </c>
      <c r="U503" t="s">
        <v>3646</v>
      </c>
      <c r="V503">
        <v>3</v>
      </c>
      <c r="W503">
        <v>6.5000000000000002E-2</v>
      </c>
      <c r="X503">
        <v>27.62</v>
      </c>
      <c r="Y503" s="6">
        <f t="shared" si="16"/>
        <v>2016.26</v>
      </c>
      <c r="AA503" s="3">
        <f t="shared" si="17"/>
        <v>0.16936245275094497</v>
      </c>
    </row>
    <row r="504" spans="1:27">
      <c r="A504" s="1">
        <v>559</v>
      </c>
      <c r="B504" t="s">
        <v>299</v>
      </c>
      <c r="C504" t="s">
        <v>547</v>
      </c>
      <c r="D504">
        <v>1</v>
      </c>
      <c r="E504" t="s">
        <v>552</v>
      </c>
      <c r="F504" t="s">
        <v>1064</v>
      </c>
      <c r="G504" t="s">
        <v>299</v>
      </c>
      <c r="H504" t="s">
        <v>1948</v>
      </c>
      <c r="I504">
        <v>1</v>
      </c>
      <c r="J504">
        <v>3.08</v>
      </c>
      <c r="K504">
        <v>54260.04</v>
      </c>
      <c r="L504">
        <v>162781</v>
      </c>
      <c r="M504" s="5">
        <v>97669</v>
      </c>
      <c r="N504">
        <v>16278.17</v>
      </c>
      <c r="O504">
        <v>40</v>
      </c>
      <c r="P504">
        <v>27130.79</v>
      </c>
      <c r="Q504">
        <v>50</v>
      </c>
      <c r="R504" t="s">
        <v>1948</v>
      </c>
      <c r="S504" t="s">
        <v>2798</v>
      </c>
      <c r="T504" t="s">
        <v>2694</v>
      </c>
      <c r="U504" t="s">
        <v>3647</v>
      </c>
      <c r="V504">
        <v>1</v>
      </c>
      <c r="W504">
        <v>0.51</v>
      </c>
      <c r="X504">
        <v>428.4</v>
      </c>
      <c r="Y504" s="6">
        <f t="shared" si="16"/>
        <v>31273.199999999997</v>
      </c>
      <c r="AA504" s="3">
        <f t="shared" si="17"/>
        <v>0.32019576324115123</v>
      </c>
    </row>
    <row r="505" spans="1:27">
      <c r="A505" s="1">
        <v>560</v>
      </c>
      <c r="B505" t="s">
        <v>299</v>
      </c>
      <c r="C505" t="s">
        <v>547</v>
      </c>
      <c r="D505">
        <v>2</v>
      </c>
      <c r="E505" t="s">
        <v>554</v>
      </c>
      <c r="F505" t="s">
        <v>1065</v>
      </c>
      <c r="G505" t="s">
        <v>299</v>
      </c>
      <c r="H505" t="s">
        <v>1949</v>
      </c>
      <c r="I505">
        <v>1</v>
      </c>
      <c r="J505">
        <v>1.32</v>
      </c>
      <c r="K505">
        <v>969.98</v>
      </c>
      <c r="L505">
        <v>9124</v>
      </c>
      <c r="M505" s="5">
        <v>6387</v>
      </c>
      <c r="N505">
        <v>1064.5</v>
      </c>
      <c r="O505">
        <v>30</v>
      </c>
      <c r="P505">
        <v>4352.5200000000004</v>
      </c>
      <c r="Q505">
        <v>449</v>
      </c>
      <c r="R505" t="s">
        <v>1949</v>
      </c>
      <c r="S505" t="s">
        <v>2799</v>
      </c>
      <c r="T505" t="s">
        <v>2694</v>
      </c>
      <c r="U505" t="s">
        <v>3648</v>
      </c>
      <c r="V505">
        <v>1</v>
      </c>
      <c r="W505">
        <v>0.01</v>
      </c>
      <c r="X505">
        <v>1.3</v>
      </c>
      <c r="Y505" s="6">
        <f t="shared" si="16"/>
        <v>94.9</v>
      </c>
      <c r="AA505" s="3">
        <f t="shared" si="17"/>
        <v>1.4858305933928293E-2</v>
      </c>
    </row>
    <row r="506" spans="1:27">
      <c r="A506" s="1">
        <v>561</v>
      </c>
      <c r="B506" t="s">
        <v>300</v>
      </c>
      <c r="C506" t="s">
        <v>547</v>
      </c>
      <c r="D506">
        <v>2</v>
      </c>
      <c r="E506" t="s">
        <v>552</v>
      </c>
      <c r="F506" t="s">
        <v>1066</v>
      </c>
      <c r="G506" t="s">
        <v>300</v>
      </c>
      <c r="H506" t="s">
        <v>1950</v>
      </c>
      <c r="I506">
        <v>1</v>
      </c>
      <c r="J506">
        <v>4.9800000000000004</v>
      </c>
      <c r="K506">
        <v>27562.02</v>
      </c>
      <c r="L506">
        <v>88465</v>
      </c>
      <c r="M506" s="5">
        <v>53079.08</v>
      </c>
      <c r="N506">
        <v>8846.51</v>
      </c>
      <c r="O506">
        <v>40</v>
      </c>
      <c r="P506">
        <v>16670.55</v>
      </c>
      <c r="Q506">
        <v>61</v>
      </c>
      <c r="R506" t="s">
        <v>1950</v>
      </c>
      <c r="S506" t="s">
        <v>2800</v>
      </c>
      <c r="T506" t="s">
        <v>2694</v>
      </c>
      <c r="U506" t="s">
        <v>3649</v>
      </c>
      <c r="V506">
        <v>10</v>
      </c>
      <c r="W506">
        <v>0.35499999999999998</v>
      </c>
      <c r="X506">
        <v>346.45</v>
      </c>
      <c r="Y506" s="6">
        <f t="shared" si="16"/>
        <v>25290.85</v>
      </c>
      <c r="AA506" s="3">
        <f t="shared" si="17"/>
        <v>0.47647491252674307</v>
      </c>
    </row>
    <row r="507" spans="1:27">
      <c r="A507" s="1">
        <v>562</v>
      </c>
      <c r="B507" t="s">
        <v>300</v>
      </c>
      <c r="C507" t="s">
        <v>547</v>
      </c>
      <c r="D507">
        <v>1</v>
      </c>
      <c r="E507" t="s">
        <v>553</v>
      </c>
      <c r="F507" t="s">
        <v>1067</v>
      </c>
      <c r="G507" t="s">
        <v>300</v>
      </c>
      <c r="H507" t="s">
        <v>1951</v>
      </c>
      <c r="I507">
        <v>1</v>
      </c>
      <c r="J507">
        <v>7.48</v>
      </c>
      <c r="K507">
        <v>42468.480000000003</v>
      </c>
      <c r="L507">
        <v>136308</v>
      </c>
      <c r="M507" s="5">
        <v>81784.92</v>
      </c>
      <c r="N507">
        <v>13630.82</v>
      </c>
      <c r="O507">
        <v>40</v>
      </c>
      <c r="P507">
        <v>25685.62</v>
      </c>
      <c r="Q507">
        <v>61</v>
      </c>
      <c r="R507" t="s">
        <v>1951</v>
      </c>
      <c r="S507" t="s">
        <v>2801</v>
      </c>
      <c r="T507" t="s">
        <v>2694</v>
      </c>
      <c r="U507" t="s">
        <v>3650</v>
      </c>
      <c r="V507">
        <v>20</v>
      </c>
      <c r="W507">
        <v>0.67099999999999993</v>
      </c>
      <c r="X507">
        <v>525.09</v>
      </c>
      <c r="Y507" s="6">
        <f t="shared" si="16"/>
        <v>38331.57</v>
      </c>
      <c r="AA507" s="3">
        <f t="shared" si="17"/>
        <v>0.46868750375986185</v>
      </c>
    </row>
    <row r="508" spans="1:27">
      <c r="A508" s="1">
        <v>563</v>
      </c>
      <c r="B508" t="s">
        <v>301</v>
      </c>
      <c r="C508" t="s">
        <v>547</v>
      </c>
      <c r="D508">
        <v>3</v>
      </c>
      <c r="E508" t="s">
        <v>554</v>
      </c>
      <c r="F508" t="s">
        <v>1068</v>
      </c>
      <c r="G508" t="s">
        <v>301</v>
      </c>
      <c r="H508" t="s">
        <v>1952</v>
      </c>
      <c r="I508">
        <v>1</v>
      </c>
      <c r="J508">
        <v>0.82</v>
      </c>
      <c r="K508">
        <v>3231.81</v>
      </c>
      <c r="L508">
        <v>9696</v>
      </c>
      <c r="M508" s="5">
        <v>5818</v>
      </c>
      <c r="N508">
        <v>969.67</v>
      </c>
      <c r="O508">
        <v>40</v>
      </c>
      <c r="P508">
        <v>1616.52</v>
      </c>
      <c r="Q508">
        <v>50</v>
      </c>
      <c r="R508" t="s">
        <v>1952</v>
      </c>
      <c r="S508" t="s">
        <v>2802</v>
      </c>
      <c r="T508" t="s">
        <v>2694</v>
      </c>
      <c r="U508" t="s">
        <v>3651</v>
      </c>
      <c r="V508">
        <v>13</v>
      </c>
      <c r="W508">
        <v>3.7999999999999999E-2</v>
      </c>
      <c r="X508">
        <v>22.8</v>
      </c>
      <c r="Y508" s="6">
        <f t="shared" si="16"/>
        <v>1664.4</v>
      </c>
      <c r="AA508" s="3">
        <f t="shared" si="17"/>
        <v>0.28607768992781024</v>
      </c>
    </row>
    <row r="509" spans="1:27">
      <c r="A509" s="1">
        <v>564</v>
      </c>
      <c r="B509" t="s">
        <v>302</v>
      </c>
      <c r="C509" t="s">
        <v>547</v>
      </c>
      <c r="D509">
        <v>5</v>
      </c>
      <c r="E509" t="s">
        <v>552</v>
      </c>
      <c r="F509" t="s">
        <v>1069</v>
      </c>
      <c r="G509" t="s">
        <v>302</v>
      </c>
      <c r="H509" t="s">
        <v>1953</v>
      </c>
      <c r="I509">
        <v>1</v>
      </c>
      <c r="J509">
        <v>2.58</v>
      </c>
      <c r="K509">
        <v>24962.97</v>
      </c>
      <c r="L509">
        <v>74889</v>
      </c>
      <c r="M509" s="5">
        <v>44933.5</v>
      </c>
      <c r="N509">
        <v>7488.92</v>
      </c>
      <c r="O509">
        <v>40</v>
      </c>
      <c r="P509">
        <v>12481.61</v>
      </c>
      <c r="Q509">
        <v>50</v>
      </c>
      <c r="R509" t="s">
        <v>1953</v>
      </c>
      <c r="S509" t="s">
        <v>2803</v>
      </c>
      <c r="T509" t="s">
        <v>2694</v>
      </c>
      <c r="U509" t="s">
        <v>3652</v>
      </c>
      <c r="V509">
        <v>21</v>
      </c>
      <c r="W509">
        <v>0.37</v>
      </c>
      <c r="X509">
        <v>185.18</v>
      </c>
      <c r="Y509" s="6">
        <f t="shared" si="16"/>
        <v>13518.140000000001</v>
      </c>
      <c r="AA509" s="3">
        <f t="shared" si="17"/>
        <v>0.30084769715245868</v>
      </c>
    </row>
    <row r="510" spans="1:27">
      <c r="A510" s="1">
        <v>565</v>
      </c>
      <c r="B510" t="s">
        <v>302</v>
      </c>
      <c r="C510" t="s">
        <v>547</v>
      </c>
      <c r="D510">
        <v>4</v>
      </c>
      <c r="E510" t="s">
        <v>552</v>
      </c>
      <c r="F510" t="s">
        <v>1070</v>
      </c>
      <c r="G510" t="s">
        <v>302</v>
      </c>
      <c r="H510" t="s">
        <v>1954</v>
      </c>
      <c r="I510">
        <v>1</v>
      </c>
      <c r="J510">
        <v>3.15</v>
      </c>
      <c r="K510">
        <v>7967.43</v>
      </c>
      <c r="L510">
        <v>22375</v>
      </c>
      <c r="M510" s="5">
        <v>15663</v>
      </c>
      <c r="N510">
        <v>2610.5</v>
      </c>
      <c r="O510">
        <v>30</v>
      </c>
      <c r="P510">
        <v>5085.07</v>
      </c>
      <c r="Q510">
        <v>64</v>
      </c>
      <c r="R510" t="s">
        <v>1954</v>
      </c>
      <c r="S510" t="s">
        <v>2804</v>
      </c>
      <c r="T510" t="s">
        <v>2694</v>
      </c>
      <c r="U510" t="s">
        <v>3653</v>
      </c>
      <c r="V510">
        <v>15</v>
      </c>
      <c r="W510">
        <v>0.28999999999999998</v>
      </c>
      <c r="X510">
        <v>107.35</v>
      </c>
      <c r="Y510" s="6">
        <f t="shared" si="16"/>
        <v>7836.5499999999993</v>
      </c>
      <c r="AA510" s="3">
        <f t="shared" si="17"/>
        <v>0.50032241588456872</v>
      </c>
    </row>
    <row r="511" spans="1:27">
      <c r="A511" s="1">
        <v>566</v>
      </c>
      <c r="B511" t="s">
        <v>302</v>
      </c>
      <c r="C511" t="s">
        <v>547</v>
      </c>
      <c r="D511">
        <v>3</v>
      </c>
      <c r="E511" t="s">
        <v>553</v>
      </c>
      <c r="F511" t="s">
        <v>1071</v>
      </c>
      <c r="G511" t="s">
        <v>302</v>
      </c>
      <c r="H511" t="s">
        <v>1955</v>
      </c>
      <c r="I511">
        <v>1</v>
      </c>
      <c r="J511">
        <v>2.69</v>
      </c>
      <c r="K511">
        <v>50653.38</v>
      </c>
      <c r="L511">
        <v>121569</v>
      </c>
      <c r="M511" s="5">
        <v>85098.5</v>
      </c>
      <c r="N511">
        <v>14183.08</v>
      </c>
      <c r="O511">
        <v>30</v>
      </c>
      <c r="P511">
        <v>20262.04</v>
      </c>
      <c r="Q511">
        <v>40</v>
      </c>
      <c r="R511" t="s">
        <v>1955</v>
      </c>
      <c r="S511" t="s">
        <v>2805</v>
      </c>
      <c r="T511" t="s">
        <v>2694</v>
      </c>
      <c r="U511" t="s">
        <v>3654</v>
      </c>
      <c r="V511">
        <v>16</v>
      </c>
      <c r="W511">
        <v>0.91999999999999993</v>
      </c>
      <c r="X511">
        <v>524.74</v>
      </c>
      <c r="Y511" s="6">
        <f t="shared" si="16"/>
        <v>38306.020000000004</v>
      </c>
      <c r="AA511" s="3">
        <f t="shared" si="17"/>
        <v>0.45013742897935927</v>
      </c>
    </row>
    <row r="512" spans="1:27">
      <c r="A512" s="1">
        <v>567</v>
      </c>
      <c r="B512" t="s">
        <v>303</v>
      </c>
      <c r="C512" t="s">
        <v>547</v>
      </c>
      <c r="D512">
        <v>2</v>
      </c>
      <c r="E512" t="s">
        <v>553</v>
      </c>
      <c r="F512" t="s">
        <v>1072</v>
      </c>
      <c r="G512" t="s">
        <v>303</v>
      </c>
      <c r="H512" t="s">
        <v>1956</v>
      </c>
      <c r="I512">
        <v>1</v>
      </c>
      <c r="J512">
        <v>1.62</v>
      </c>
      <c r="K512">
        <v>20521.25</v>
      </c>
      <c r="L512">
        <v>49251</v>
      </c>
      <c r="M512" s="5">
        <v>34475.699999999997</v>
      </c>
      <c r="N512">
        <v>5745.95</v>
      </c>
      <c r="O512">
        <v>30</v>
      </c>
      <c r="P512">
        <v>8208.5</v>
      </c>
      <c r="Q512">
        <v>40</v>
      </c>
      <c r="R512" t="s">
        <v>1956</v>
      </c>
      <c r="S512" t="s">
        <v>2806</v>
      </c>
      <c r="T512" t="s">
        <v>2694</v>
      </c>
      <c r="U512" t="s">
        <v>3655</v>
      </c>
      <c r="V512">
        <v>2</v>
      </c>
      <c r="W512">
        <v>0.31</v>
      </c>
      <c r="X512">
        <v>176.7</v>
      </c>
      <c r="Y512" s="6">
        <f t="shared" si="16"/>
        <v>12899.099999999999</v>
      </c>
      <c r="AA512" s="3">
        <f t="shared" si="17"/>
        <v>0.37415048860501743</v>
      </c>
    </row>
    <row r="513" spans="1:27">
      <c r="A513" s="1">
        <v>568</v>
      </c>
      <c r="B513" t="s">
        <v>303</v>
      </c>
      <c r="C513" t="s">
        <v>547</v>
      </c>
      <c r="D513">
        <v>3</v>
      </c>
      <c r="E513" t="s">
        <v>554</v>
      </c>
      <c r="F513" t="s">
        <v>1073</v>
      </c>
      <c r="G513" t="s">
        <v>303</v>
      </c>
      <c r="H513" t="s">
        <v>1957</v>
      </c>
      <c r="I513">
        <v>1</v>
      </c>
      <c r="J513">
        <v>2.9</v>
      </c>
      <c r="K513">
        <v>8086.73</v>
      </c>
      <c r="L513">
        <v>19085</v>
      </c>
      <c r="M513" s="5">
        <v>13360</v>
      </c>
      <c r="N513">
        <v>2226.67</v>
      </c>
      <c r="O513">
        <v>30</v>
      </c>
      <c r="P513">
        <v>3046.6</v>
      </c>
      <c r="Q513">
        <v>38</v>
      </c>
      <c r="R513" t="s">
        <v>1957</v>
      </c>
      <c r="S513" t="s">
        <v>2807</v>
      </c>
      <c r="T513" t="s">
        <v>2694</v>
      </c>
      <c r="U513" t="s">
        <v>3656</v>
      </c>
      <c r="V513">
        <v>19</v>
      </c>
      <c r="W513">
        <v>0.121</v>
      </c>
      <c r="X513">
        <v>42.14</v>
      </c>
      <c r="Y513" s="6">
        <f t="shared" si="16"/>
        <v>3076.2200000000003</v>
      </c>
      <c r="AA513" s="3">
        <f t="shared" si="17"/>
        <v>0.23025598802395211</v>
      </c>
    </row>
    <row r="514" spans="1:27">
      <c r="A514" s="1">
        <v>569</v>
      </c>
      <c r="B514" t="s">
        <v>304</v>
      </c>
      <c r="C514" t="s">
        <v>547</v>
      </c>
      <c r="D514">
        <v>2</v>
      </c>
      <c r="E514" t="s">
        <v>557</v>
      </c>
      <c r="F514" t="s">
        <v>1074</v>
      </c>
      <c r="G514" t="s">
        <v>304</v>
      </c>
      <c r="H514" t="s">
        <v>1958</v>
      </c>
      <c r="I514">
        <v>1</v>
      </c>
      <c r="J514">
        <v>1.5</v>
      </c>
      <c r="K514">
        <v>2779.4</v>
      </c>
      <c r="L514">
        <v>6560</v>
      </c>
      <c r="M514" s="5">
        <v>4592</v>
      </c>
      <c r="N514">
        <v>765.33</v>
      </c>
      <c r="O514">
        <v>30</v>
      </c>
      <c r="P514">
        <v>1047.27</v>
      </c>
      <c r="Q514">
        <v>38</v>
      </c>
      <c r="R514" t="s">
        <v>1958</v>
      </c>
      <c r="S514" t="s">
        <v>2808</v>
      </c>
      <c r="T514" t="s">
        <v>2694</v>
      </c>
      <c r="U514" t="s">
        <v>3657</v>
      </c>
      <c r="V514">
        <v>1</v>
      </c>
      <c r="W514">
        <v>3.0000000000000001E-3</v>
      </c>
      <c r="X514">
        <v>1.17</v>
      </c>
      <c r="Y514" s="6">
        <f t="shared" si="16"/>
        <v>85.41</v>
      </c>
      <c r="AA514" s="3">
        <f t="shared" si="17"/>
        <v>1.8599738675958186E-2</v>
      </c>
    </row>
    <row r="515" spans="1:27">
      <c r="A515" s="1">
        <v>570</v>
      </c>
      <c r="B515" t="s">
        <v>305</v>
      </c>
      <c r="C515" t="s">
        <v>547</v>
      </c>
      <c r="D515">
        <v>2</v>
      </c>
      <c r="E515" t="s">
        <v>553</v>
      </c>
      <c r="F515" t="s">
        <v>1075</v>
      </c>
      <c r="G515" t="s">
        <v>305</v>
      </c>
      <c r="H515" t="s">
        <v>1959</v>
      </c>
      <c r="I515">
        <v>1</v>
      </c>
      <c r="J515">
        <v>6.51</v>
      </c>
      <c r="K515">
        <v>16629.490000000002</v>
      </c>
      <c r="L515">
        <v>39246</v>
      </c>
      <c r="M515" s="5">
        <v>27472.25</v>
      </c>
      <c r="N515">
        <v>4578.71</v>
      </c>
      <c r="O515">
        <v>30</v>
      </c>
      <c r="P515">
        <v>6264.05</v>
      </c>
      <c r="Q515">
        <v>38</v>
      </c>
      <c r="R515" t="s">
        <v>1959</v>
      </c>
      <c r="S515" t="s">
        <v>2809</v>
      </c>
      <c r="T515" t="s">
        <v>2694</v>
      </c>
      <c r="U515" t="s">
        <v>3658</v>
      </c>
      <c r="V515">
        <v>38</v>
      </c>
      <c r="W515">
        <v>0.23400000000000001</v>
      </c>
      <c r="X515">
        <v>76.5</v>
      </c>
      <c r="Y515" s="6">
        <f t="shared" si="16"/>
        <v>5584.5</v>
      </c>
      <c r="AA515" s="3">
        <f t="shared" si="17"/>
        <v>0.20327785310631638</v>
      </c>
    </row>
    <row r="516" spans="1:27">
      <c r="A516" s="1">
        <v>571</v>
      </c>
      <c r="B516" t="s">
        <v>305</v>
      </c>
      <c r="C516" t="s">
        <v>547</v>
      </c>
      <c r="D516">
        <v>3</v>
      </c>
      <c r="E516" t="s">
        <v>554</v>
      </c>
      <c r="F516" t="s">
        <v>1076</v>
      </c>
      <c r="G516" t="s">
        <v>305</v>
      </c>
      <c r="H516" t="s">
        <v>1960</v>
      </c>
      <c r="I516">
        <v>1</v>
      </c>
      <c r="J516">
        <v>2.85</v>
      </c>
      <c r="K516">
        <v>8219.52</v>
      </c>
      <c r="L516">
        <v>19399</v>
      </c>
      <c r="M516" s="5">
        <v>13579.33</v>
      </c>
      <c r="N516">
        <v>2263.2199999999998</v>
      </c>
      <c r="O516">
        <v>30</v>
      </c>
      <c r="P516">
        <v>3096.59</v>
      </c>
      <c r="Q516">
        <v>38</v>
      </c>
      <c r="R516" t="s">
        <v>1960</v>
      </c>
      <c r="S516" t="s">
        <v>2810</v>
      </c>
      <c r="T516" t="s">
        <v>2694</v>
      </c>
      <c r="U516" t="s">
        <v>3659</v>
      </c>
      <c r="V516">
        <v>19</v>
      </c>
      <c r="W516">
        <v>0.127</v>
      </c>
      <c r="X516">
        <v>45.33</v>
      </c>
      <c r="Y516" s="6">
        <f t="shared" si="16"/>
        <v>3309.0899999999997</v>
      </c>
      <c r="AA516" s="3">
        <f t="shared" si="17"/>
        <v>0.24368580776812993</v>
      </c>
    </row>
    <row r="517" spans="1:27">
      <c r="A517" s="1">
        <v>572</v>
      </c>
      <c r="B517" t="s">
        <v>306</v>
      </c>
      <c r="C517" t="s">
        <v>547</v>
      </c>
      <c r="D517">
        <v>1</v>
      </c>
      <c r="E517" t="s">
        <v>552</v>
      </c>
      <c r="F517" t="s">
        <v>1077</v>
      </c>
      <c r="G517" t="s">
        <v>306</v>
      </c>
      <c r="H517" t="s">
        <v>1961</v>
      </c>
      <c r="I517">
        <v>1</v>
      </c>
      <c r="J517">
        <v>2.64</v>
      </c>
      <c r="K517">
        <v>4356.78</v>
      </c>
      <c r="L517">
        <v>18216</v>
      </c>
      <c r="M517" s="5">
        <v>12751</v>
      </c>
      <c r="N517">
        <v>2125.17</v>
      </c>
      <c r="O517">
        <v>30</v>
      </c>
      <c r="P517">
        <v>6269.05</v>
      </c>
      <c r="Q517">
        <v>144</v>
      </c>
      <c r="R517" t="s">
        <v>1961</v>
      </c>
      <c r="S517" t="s">
        <v>2811</v>
      </c>
      <c r="T517" t="s">
        <v>2694</v>
      </c>
      <c r="U517" t="s">
        <v>3660</v>
      </c>
      <c r="V517">
        <v>1</v>
      </c>
      <c r="W517">
        <v>0.13</v>
      </c>
      <c r="X517">
        <v>64.349999999999994</v>
      </c>
      <c r="Y517" s="6">
        <f t="shared" si="16"/>
        <v>4697.5499999999993</v>
      </c>
      <c r="AA517" s="3">
        <f t="shared" si="17"/>
        <v>0.36840639949807852</v>
      </c>
    </row>
    <row r="518" spans="1:27">
      <c r="A518" s="1">
        <v>573</v>
      </c>
      <c r="B518" t="s">
        <v>306</v>
      </c>
      <c r="C518" t="s">
        <v>547</v>
      </c>
      <c r="D518">
        <v>2</v>
      </c>
      <c r="E518" t="s">
        <v>552</v>
      </c>
      <c r="F518" t="s">
        <v>1078</v>
      </c>
      <c r="G518" t="s">
        <v>306</v>
      </c>
      <c r="H518" t="s">
        <v>1962</v>
      </c>
      <c r="I518">
        <v>1</v>
      </c>
      <c r="J518">
        <v>1.2</v>
      </c>
      <c r="K518">
        <v>6145.13</v>
      </c>
      <c r="L518">
        <v>14749</v>
      </c>
      <c r="M518" s="5">
        <v>10324</v>
      </c>
      <c r="N518">
        <v>1720.67</v>
      </c>
      <c r="O518">
        <v>30</v>
      </c>
      <c r="P518">
        <v>2458.1999999999998</v>
      </c>
      <c r="Q518">
        <v>40</v>
      </c>
      <c r="R518" t="s">
        <v>1962</v>
      </c>
      <c r="S518" t="s">
        <v>2812</v>
      </c>
      <c r="T518" t="s">
        <v>2694</v>
      </c>
      <c r="U518" t="s">
        <v>3661</v>
      </c>
      <c r="V518">
        <v>1</v>
      </c>
      <c r="W518">
        <v>0.14000000000000001</v>
      </c>
      <c r="X518">
        <v>29.12</v>
      </c>
      <c r="Y518" s="6">
        <f t="shared" si="16"/>
        <v>2125.7600000000002</v>
      </c>
      <c r="AA518" s="3">
        <f t="shared" si="17"/>
        <v>0.20590468810538554</v>
      </c>
    </row>
    <row r="519" spans="1:27">
      <c r="A519" s="1">
        <v>574</v>
      </c>
      <c r="B519" t="s">
        <v>307</v>
      </c>
      <c r="C519" t="s">
        <v>547</v>
      </c>
      <c r="D519">
        <v>1</v>
      </c>
      <c r="E519" t="s">
        <v>552</v>
      </c>
      <c r="F519" t="s">
        <v>1079</v>
      </c>
      <c r="G519" t="s">
        <v>307</v>
      </c>
      <c r="H519" t="s">
        <v>1963</v>
      </c>
      <c r="I519">
        <v>1</v>
      </c>
      <c r="J519">
        <v>1.1200000000000001</v>
      </c>
      <c r="K519">
        <v>7420.01</v>
      </c>
      <c r="L519">
        <v>21452</v>
      </c>
      <c r="M519" s="5">
        <v>15016</v>
      </c>
      <c r="N519">
        <v>2502.67</v>
      </c>
      <c r="O519">
        <v>30</v>
      </c>
      <c r="P519">
        <v>5093.32</v>
      </c>
      <c r="Q519">
        <v>69</v>
      </c>
      <c r="R519" t="s">
        <v>1963</v>
      </c>
      <c r="S519" t="s">
        <v>2813</v>
      </c>
      <c r="T519" t="s">
        <v>2694</v>
      </c>
      <c r="U519" t="s">
        <v>3662</v>
      </c>
      <c r="V519">
        <v>3</v>
      </c>
      <c r="W519">
        <v>0.16</v>
      </c>
      <c r="X519">
        <v>73</v>
      </c>
      <c r="Y519" s="6">
        <f t="shared" si="16"/>
        <v>5329</v>
      </c>
      <c r="AA519" s="3">
        <f t="shared" si="17"/>
        <v>0.35488811933937131</v>
      </c>
    </row>
    <row r="520" spans="1:27">
      <c r="A520" s="1">
        <v>575</v>
      </c>
      <c r="B520" t="s">
        <v>308</v>
      </c>
      <c r="C520" t="s">
        <v>547</v>
      </c>
      <c r="D520">
        <v>2</v>
      </c>
      <c r="E520" t="s">
        <v>552</v>
      </c>
      <c r="F520" t="s">
        <v>1080</v>
      </c>
      <c r="G520" t="s">
        <v>308</v>
      </c>
      <c r="H520" t="s">
        <v>1964</v>
      </c>
      <c r="I520">
        <v>1</v>
      </c>
      <c r="J520">
        <v>1.69</v>
      </c>
      <c r="K520">
        <v>6045.77</v>
      </c>
      <c r="L520">
        <v>14510</v>
      </c>
      <c r="M520" s="5">
        <v>10157</v>
      </c>
      <c r="N520">
        <v>1692.83</v>
      </c>
      <c r="O520">
        <v>30</v>
      </c>
      <c r="P520">
        <v>2418.4</v>
      </c>
      <c r="Q520">
        <v>40</v>
      </c>
      <c r="R520" t="s">
        <v>1964</v>
      </c>
      <c r="S520" t="s">
        <v>2814</v>
      </c>
      <c r="T520" t="s">
        <v>2694</v>
      </c>
      <c r="U520" t="s">
        <v>3663</v>
      </c>
      <c r="V520">
        <v>1</v>
      </c>
      <c r="W520">
        <v>0.06</v>
      </c>
      <c r="X520">
        <v>22.68</v>
      </c>
      <c r="Y520" s="6">
        <f t="shared" si="16"/>
        <v>1655.6399999999999</v>
      </c>
      <c r="AA520" s="3">
        <f t="shared" si="17"/>
        <v>0.16300482425913163</v>
      </c>
    </row>
    <row r="521" spans="1:27">
      <c r="A521" s="1">
        <v>576</v>
      </c>
      <c r="B521" t="s">
        <v>308</v>
      </c>
      <c r="C521" t="s">
        <v>547</v>
      </c>
      <c r="D521">
        <v>5</v>
      </c>
      <c r="E521" t="s">
        <v>552</v>
      </c>
      <c r="F521" t="s">
        <v>1081</v>
      </c>
      <c r="G521" t="s">
        <v>308</v>
      </c>
      <c r="H521" t="s">
        <v>1965</v>
      </c>
      <c r="I521">
        <v>1</v>
      </c>
      <c r="J521">
        <v>2.57</v>
      </c>
      <c r="K521">
        <v>11228.44</v>
      </c>
      <c r="L521">
        <v>46217</v>
      </c>
      <c r="M521" s="5">
        <v>32352</v>
      </c>
      <c r="N521">
        <v>5392</v>
      </c>
      <c r="O521">
        <v>30</v>
      </c>
      <c r="P521">
        <v>15731.56</v>
      </c>
      <c r="Q521">
        <v>140</v>
      </c>
      <c r="R521" t="s">
        <v>1965</v>
      </c>
      <c r="S521" t="s">
        <v>2815</v>
      </c>
      <c r="T521" t="s">
        <v>2694</v>
      </c>
      <c r="U521" t="s">
        <v>3664</v>
      </c>
      <c r="V521">
        <v>1</v>
      </c>
      <c r="W521">
        <v>0.18</v>
      </c>
      <c r="X521">
        <v>148.5</v>
      </c>
      <c r="Y521" s="6">
        <f t="shared" ref="Y521:Y579" si="18">+X521*73</f>
        <v>10840.5</v>
      </c>
      <c r="AA521" s="3">
        <f t="shared" si="17"/>
        <v>0.33507974777448069</v>
      </c>
    </row>
    <row r="522" spans="1:27">
      <c r="A522" s="1">
        <v>577</v>
      </c>
      <c r="B522" t="s">
        <v>308</v>
      </c>
      <c r="C522" t="s">
        <v>547</v>
      </c>
      <c r="D522">
        <v>3</v>
      </c>
      <c r="E522" t="s">
        <v>552</v>
      </c>
      <c r="F522" t="s">
        <v>1082</v>
      </c>
      <c r="G522" t="s">
        <v>308</v>
      </c>
      <c r="H522" t="s">
        <v>1966</v>
      </c>
      <c r="I522">
        <v>1</v>
      </c>
      <c r="J522">
        <v>3.06</v>
      </c>
      <c r="K522">
        <v>7315.29</v>
      </c>
      <c r="L522">
        <v>21946</v>
      </c>
      <c r="M522" s="5">
        <v>13168</v>
      </c>
      <c r="N522">
        <v>2194.67</v>
      </c>
      <c r="O522">
        <v>40</v>
      </c>
      <c r="P522">
        <v>3658.04</v>
      </c>
      <c r="Q522">
        <v>50</v>
      </c>
      <c r="R522" t="s">
        <v>1966</v>
      </c>
      <c r="S522" t="s">
        <v>2816</v>
      </c>
      <c r="T522" t="s">
        <v>2694</v>
      </c>
      <c r="U522" t="s">
        <v>3665</v>
      </c>
      <c r="V522">
        <v>1</v>
      </c>
      <c r="W522">
        <v>0.05</v>
      </c>
      <c r="X522">
        <v>22.25</v>
      </c>
      <c r="Y522" s="6">
        <f t="shared" si="18"/>
        <v>1624.25</v>
      </c>
      <c r="AA522" s="3">
        <f t="shared" ref="AA522:AA580" si="19">Y522/M522</f>
        <v>0.12334826852976914</v>
      </c>
    </row>
    <row r="523" spans="1:27">
      <c r="A523" s="1">
        <v>578</v>
      </c>
      <c r="B523" t="s">
        <v>308</v>
      </c>
      <c r="C523" t="s">
        <v>547</v>
      </c>
      <c r="D523">
        <v>4</v>
      </c>
      <c r="E523" t="s">
        <v>552</v>
      </c>
      <c r="F523" t="s">
        <v>1083</v>
      </c>
      <c r="G523" t="s">
        <v>308</v>
      </c>
      <c r="H523" t="s">
        <v>1967</v>
      </c>
      <c r="I523">
        <v>1</v>
      </c>
      <c r="J523">
        <v>2.5299999999999998</v>
      </c>
      <c r="K523">
        <v>3741.53</v>
      </c>
      <c r="L523">
        <v>17457</v>
      </c>
      <c r="M523" s="5">
        <v>12219.85</v>
      </c>
      <c r="N523">
        <v>2036.64</v>
      </c>
      <c r="O523">
        <v>30</v>
      </c>
      <c r="P523">
        <v>6441.68</v>
      </c>
      <c r="Q523">
        <v>172</v>
      </c>
      <c r="R523" t="s">
        <v>1967</v>
      </c>
      <c r="S523" t="s">
        <v>2817</v>
      </c>
      <c r="T523" t="s">
        <v>2694</v>
      </c>
      <c r="U523" t="s">
        <v>3666</v>
      </c>
      <c r="V523">
        <v>1</v>
      </c>
      <c r="W523">
        <v>0.13</v>
      </c>
      <c r="X523">
        <v>52.65</v>
      </c>
      <c r="Y523" s="6">
        <f t="shared" si="18"/>
        <v>3843.45</v>
      </c>
      <c r="AA523" s="3">
        <f t="shared" si="19"/>
        <v>0.31452513737893673</v>
      </c>
    </row>
    <row r="524" spans="1:27">
      <c r="A524" s="1">
        <v>579</v>
      </c>
      <c r="B524" t="s">
        <v>308</v>
      </c>
      <c r="C524" t="s">
        <v>547</v>
      </c>
      <c r="D524">
        <v>7</v>
      </c>
      <c r="E524" t="s">
        <v>552</v>
      </c>
      <c r="F524" t="s">
        <v>1084</v>
      </c>
      <c r="G524" t="s">
        <v>308</v>
      </c>
      <c r="H524" t="s">
        <v>1968</v>
      </c>
      <c r="I524">
        <v>1</v>
      </c>
      <c r="J524">
        <v>1.57</v>
      </c>
      <c r="K524">
        <v>3052</v>
      </c>
      <c r="L524">
        <v>8741</v>
      </c>
      <c r="M524" s="5">
        <v>6119</v>
      </c>
      <c r="N524">
        <v>1019.83</v>
      </c>
      <c r="O524">
        <v>30</v>
      </c>
      <c r="P524">
        <v>2047.17</v>
      </c>
      <c r="Q524">
        <v>67</v>
      </c>
      <c r="R524" t="s">
        <v>1968</v>
      </c>
      <c r="S524" t="s">
        <v>2818</v>
      </c>
      <c r="T524" t="s">
        <v>2694</v>
      </c>
      <c r="U524" t="s">
        <v>3667</v>
      </c>
      <c r="V524">
        <v>1</v>
      </c>
      <c r="W524">
        <v>0.08</v>
      </c>
      <c r="X524">
        <v>46.8</v>
      </c>
      <c r="Y524" s="6">
        <f t="shared" si="18"/>
        <v>3416.3999999999996</v>
      </c>
      <c r="AA524" s="3">
        <f t="shared" si="19"/>
        <v>0.55832652394182047</v>
      </c>
    </row>
    <row r="525" spans="1:27">
      <c r="A525" s="1">
        <v>580</v>
      </c>
      <c r="B525" t="s">
        <v>308</v>
      </c>
      <c r="C525" t="s">
        <v>547</v>
      </c>
      <c r="D525">
        <v>6</v>
      </c>
      <c r="E525" t="s">
        <v>552</v>
      </c>
      <c r="F525" t="s">
        <v>1085</v>
      </c>
      <c r="G525" t="s">
        <v>308</v>
      </c>
      <c r="H525" t="s">
        <v>1969</v>
      </c>
      <c r="I525">
        <v>1</v>
      </c>
      <c r="J525">
        <v>2.64</v>
      </c>
      <c r="K525">
        <v>4600</v>
      </c>
      <c r="L525">
        <v>18216</v>
      </c>
      <c r="M525" s="5">
        <v>12751.15</v>
      </c>
      <c r="N525">
        <v>2125.19</v>
      </c>
      <c r="O525">
        <v>30</v>
      </c>
      <c r="P525">
        <v>6025.96</v>
      </c>
      <c r="Q525">
        <v>131</v>
      </c>
      <c r="R525" t="s">
        <v>1969</v>
      </c>
      <c r="S525" t="s">
        <v>2819</v>
      </c>
      <c r="T525" t="s">
        <v>2694</v>
      </c>
      <c r="U525" t="s">
        <v>3668</v>
      </c>
      <c r="V525">
        <v>1</v>
      </c>
      <c r="W525">
        <v>0.13</v>
      </c>
      <c r="X525">
        <v>61.75</v>
      </c>
      <c r="Y525" s="6">
        <f t="shared" si="18"/>
        <v>4507.75</v>
      </c>
      <c r="AA525" s="3">
        <f t="shared" si="19"/>
        <v>0.35351713374872074</v>
      </c>
    </row>
    <row r="526" spans="1:27">
      <c r="A526" s="1">
        <v>581</v>
      </c>
      <c r="B526" t="s">
        <v>309</v>
      </c>
      <c r="C526" t="s">
        <v>547</v>
      </c>
      <c r="D526">
        <v>1</v>
      </c>
      <c r="E526" t="s">
        <v>554</v>
      </c>
      <c r="F526" t="s">
        <v>1086</v>
      </c>
      <c r="G526" t="s">
        <v>309</v>
      </c>
      <c r="H526" t="s">
        <v>1970</v>
      </c>
      <c r="I526">
        <v>1</v>
      </c>
      <c r="J526">
        <v>2.9</v>
      </c>
      <c r="K526">
        <v>8633.27</v>
      </c>
      <c r="L526">
        <v>20375</v>
      </c>
      <c r="M526" s="5">
        <v>14263</v>
      </c>
      <c r="N526">
        <v>2377.17</v>
      </c>
      <c r="O526">
        <v>30</v>
      </c>
      <c r="P526">
        <v>3252.56</v>
      </c>
      <c r="Q526">
        <v>38</v>
      </c>
      <c r="R526" t="s">
        <v>1970</v>
      </c>
      <c r="S526" t="s">
        <v>2820</v>
      </c>
      <c r="T526" t="s">
        <v>2694</v>
      </c>
      <c r="U526" t="s">
        <v>3669</v>
      </c>
      <c r="V526">
        <v>19</v>
      </c>
      <c r="W526">
        <v>0.13</v>
      </c>
      <c r="X526">
        <v>46.8</v>
      </c>
      <c r="Y526" s="6">
        <f t="shared" si="18"/>
        <v>3416.3999999999996</v>
      </c>
      <c r="AA526" s="3">
        <f t="shared" si="19"/>
        <v>0.23952885087288786</v>
      </c>
    </row>
    <row r="527" spans="1:27">
      <c r="A527" s="1">
        <v>582</v>
      </c>
      <c r="B527" t="s">
        <v>310</v>
      </c>
      <c r="C527" t="s">
        <v>547</v>
      </c>
      <c r="D527">
        <v>2</v>
      </c>
      <c r="E527" t="s">
        <v>553</v>
      </c>
      <c r="F527" t="s">
        <v>1087</v>
      </c>
      <c r="G527" t="s">
        <v>310</v>
      </c>
      <c r="H527" t="s">
        <v>1971</v>
      </c>
      <c r="I527">
        <v>1</v>
      </c>
      <c r="J527">
        <v>1.64</v>
      </c>
      <c r="K527">
        <v>24195.75</v>
      </c>
      <c r="L527">
        <v>58070</v>
      </c>
      <c r="M527" s="5">
        <v>40649</v>
      </c>
      <c r="N527">
        <v>6774.83</v>
      </c>
      <c r="O527">
        <v>30</v>
      </c>
      <c r="P527">
        <v>9678.42</v>
      </c>
      <c r="Q527">
        <v>40</v>
      </c>
      <c r="R527" t="s">
        <v>1971</v>
      </c>
      <c r="S527" t="s">
        <v>2821</v>
      </c>
      <c r="T527" t="s">
        <v>2694</v>
      </c>
      <c r="U527" t="s">
        <v>3670</v>
      </c>
      <c r="V527">
        <v>2</v>
      </c>
      <c r="W527">
        <v>0.32</v>
      </c>
      <c r="X527">
        <v>214.4</v>
      </c>
      <c r="Y527" s="6">
        <f t="shared" si="18"/>
        <v>15651.2</v>
      </c>
      <c r="AA527" s="3">
        <f t="shared" si="19"/>
        <v>0.38503284213633793</v>
      </c>
    </row>
    <row r="528" spans="1:27">
      <c r="A528" s="1">
        <v>584</v>
      </c>
      <c r="B528" t="s">
        <v>311</v>
      </c>
      <c r="C528" t="s">
        <v>547</v>
      </c>
      <c r="D528">
        <v>2</v>
      </c>
      <c r="E528" t="s">
        <v>553</v>
      </c>
      <c r="F528" t="s">
        <v>1088</v>
      </c>
      <c r="G528" t="s">
        <v>311</v>
      </c>
      <c r="H528" t="s">
        <v>1972</v>
      </c>
      <c r="I528">
        <v>1</v>
      </c>
      <c r="J528">
        <v>3.25</v>
      </c>
      <c r="K528">
        <v>22010.22</v>
      </c>
      <c r="L528">
        <v>66031</v>
      </c>
      <c r="M528" s="5">
        <v>39619</v>
      </c>
      <c r="N528">
        <v>6603.17</v>
      </c>
      <c r="O528">
        <v>40</v>
      </c>
      <c r="P528">
        <v>11005.61</v>
      </c>
      <c r="Q528">
        <v>50</v>
      </c>
      <c r="R528" t="s">
        <v>1972</v>
      </c>
      <c r="S528" t="s">
        <v>2822</v>
      </c>
      <c r="T528" t="s">
        <v>2694</v>
      </c>
      <c r="U528" t="s">
        <v>3671</v>
      </c>
      <c r="V528">
        <v>2</v>
      </c>
      <c r="W528">
        <v>0.22800000000000001</v>
      </c>
      <c r="X528">
        <v>136.80000000000001</v>
      </c>
      <c r="Y528" s="6">
        <f t="shared" si="18"/>
        <v>9986.4000000000015</v>
      </c>
      <c r="AA528" s="3">
        <f t="shared" si="19"/>
        <v>0.25206087988086529</v>
      </c>
    </row>
    <row r="529" spans="1:27">
      <c r="A529" s="1">
        <v>585</v>
      </c>
      <c r="B529" t="s">
        <v>311</v>
      </c>
      <c r="C529" t="s">
        <v>547</v>
      </c>
      <c r="D529">
        <v>1</v>
      </c>
      <c r="E529" t="s">
        <v>552</v>
      </c>
      <c r="F529" t="s">
        <v>1089</v>
      </c>
      <c r="G529" t="s">
        <v>311</v>
      </c>
      <c r="H529" t="s">
        <v>1973</v>
      </c>
      <c r="I529">
        <v>1</v>
      </c>
      <c r="J529">
        <v>1.67</v>
      </c>
      <c r="K529">
        <v>3972.92</v>
      </c>
      <c r="L529">
        <v>9536</v>
      </c>
      <c r="M529" s="5">
        <v>6675</v>
      </c>
      <c r="N529">
        <v>1112.5</v>
      </c>
      <c r="O529">
        <v>30</v>
      </c>
      <c r="P529">
        <v>1589.58</v>
      </c>
      <c r="Q529">
        <v>40</v>
      </c>
      <c r="R529" t="s">
        <v>1973</v>
      </c>
      <c r="S529" t="s">
        <v>2823</v>
      </c>
      <c r="T529" t="s">
        <v>2694</v>
      </c>
      <c r="U529" t="s">
        <v>3672</v>
      </c>
      <c r="V529">
        <v>1</v>
      </c>
      <c r="W529">
        <v>0.02</v>
      </c>
      <c r="X529">
        <v>6</v>
      </c>
      <c r="Y529" s="6">
        <f t="shared" si="18"/>
        <v>438</v>
      </c>
      <c r="AA529" s="3">
        <f t="shared" si="19"/>
        <v>6.5617977528089885E-2</v>
      </c>
    </row>
    <row r="530" spans="1:27">
      <c r="A530" s="1">
        <v>586</v>
      </c>
      <c r="B530" t="s">
        <v>312</v>
      </c>
      <c r="C530" t="s">
        <v>547</v>
      </c>
      <c r="D530">
        <v>1</v>
      </c>
      <c r="E530" t="s">
        <v>553</v>
      </c>
      <c r="F530" t="s">
        <v>1090</v>
      </c>
      <c r="G530" t="s">
        <v>312</v>
      </c>
      <c r="H530" t="s">
        <v>1974</v>
      </c>
      <c r="I530">
        <v>1</v>
      </c>
      <c r="J530">
        <v>2.35</v>
      </c>
      <c r="K530">
        <v>16362.78</v>
      </c>
      <c r="L530">
        <v>47304</v>
      </c>
      <c r="M530" s="5">
        <v>33113</v>
      </c>
      <c r="N530">
        <v>5518.83</v>
      </c>
      <c r="O530">
        <v>30</v>
      </c>
      <c r="P530">
        <v>11231.39</v>
      </c>
      <c r="Q530">
        <v>69</v>
      </c>
      <c r="R530" t="s">
        <v>1974</v>
      </c>
      <c r="S530" t="s">
        <v>2824</v>
      </c>
      <c r="T530" t="s">
        <v>2694</v>
      </c>
      <c r="U530" t="s">
        <v>3673</v>
      </c>
      <c r="V530">
        <v>6</v>
      </c>
      <c r="W530">
        <v>0.34200000000000003</v>
      </c>
      <c r="X530">
        <v>162.47999999999999</v>
      </c>
      <c r="Y530" s="6">
        <f t="shared" si="18"/>
        <v>11861.039999999999</v>
      </c>
      <c r="AA530" s="3">
        <f t="shared" si="19"/>
        <v>0.35819889469392685</v>
      </c>
    </row>
    <row r="531" spans="1:27">
      <c r="A531" s="1">
        <v>587</v>
      </c>
      <c r="B531" t="s">
        <v>312</v>
      </c>
      <c r="C531" t="s">
        <v>547</v>
      </c>
      <c r="D531">
        <v>2</v>
      </c>
      <c r="E531" t="s">
        <v>552</v>
      </c>
      <c r="F531" t="s">
        <v>1091</v>
      </c>
      <c r="G531" t="s">
        <v>312</v>
      </c>
      <c r="H531" t="s">
        <v>1975</v>
      </c>
      <c r="I531">
        <v>1</v>
      </c>
      <c r="J531">
        <v>1.94</v>
      </c>
      <c r="K531">
        <v>14592.51</v>
      </c>
      <c r="L531">
        <v>35023</v>
      </c>
      <c r="M531" s="5">
        <v>24516</v>
      </c>
      <c r="N531">
        <v>4086</v>
      </c>
      <c r="O531">
        <v>30</v>
      </c>
      <c r="P531">
        <v>5837.49</v>
      </c>
      <c r="Q531">
        <v>40</v>
      </c>
      <c r="R531" t="s">
        <v>1975</v>
      </c>
      <c r="S531" t="s">
        <v>2825</v>
      </c>
      <c r="T531" t="s">
        <v>2694</v>
      </c>
      <c r="U531" t="s">
        <v>3674</v>
      </c>
      <c r="V531">
        <v>7</v>
      </c>
      <c r="W531">
        <v>0.28000000000000003</v>
      </c>
      <c r="X531">
        <v>121.25</v>
      </c>
      <c r="Y531" s="6">
        <f t="shared" si="18"/>
        <v>8851.25</v>
      </c>
      <c r="AA531" s="3">
        <f t="shared" si="19"/>
        <v>0.36103972915646926</v>
      </c>
    </row>
    <row r="532" spans="1:27">
      <c r="A532" s="1">
        <v>588</v>
      </c>
      <c r="B532" t="s">
        <v>312</v>
      </c>
      <c r="C532" t="s">
        <v>547</v>
      </c>
      <c r="D532">
        <v>3</v>
      </c>
      <c r="E532" t="s">
        <v>554</v>
      </c>
      <c r="F532" t="s">
        <v>1092</v>
      </c>
      <c r="G532" t="s">
        <v>312</v>
      </c>
      <c r="H532" t="s">
        <v>1976</v>
      </c>
      <c r="I532">
        <v>1</v>
      </c>
      <c r="J532">
        <v>0.93</v>
      </c>
      <c r="K532">
        <v>3884.4</v>
      </c>
      <c r="L532">
        <v>9168</v>
      </c>
      <c r="M532" s="5">
        <v>6418</v>
      </c>
      <c r="N532">
        <v>1069.67</v>
      </c>
      <c r="O532">
        <v>30</v>
      </c>
      <c r="P532">
        <v>1463.93</v>
      </c>
      <c r="Q532">
        <v>38</v>
      </c>
      <c r="R532" t="s">
        <v>1976</v>
      </c>
      <c r="S532" t="s">
        <v>2826</v>
      </c>
      <c r="T532" t="s">
        <v>2694</v>
      </c>
      <c r="U532" t="s">
        <v>3675</v>
      </c>
      <c r="V532">
        <v>1</v>
      </c>
      <c r="W532">
        <v>0.08</v>
      </c>
      <c r="X532">
        <v>32.32</v>
      </c>
      <c r="Y532" s="6">
        <f t="shared" si="18"/>
        <v>2359.36</v>
      </c>
      <c r="AA532" s="3">
        <f t="shared" si="19"/>
        <v>0.36761607977563104</v>
      </c>
    </row>
    <row r="533" spans="1:27">
      <c r="A533" s="1">
        <v>589</v>
      </c>
      <c r="B533" t="s">
        <v>313</v>
      </c>
      <c r="C533" t="s">
        <v>547</v>
      </c>
      <c r="D533">
        <v>3</v>
      </c>
      <c r="E533" t="s">
        <v>552</v>
      </c>
      <c r="F533" t="s">
        <v>1093</v>
      </c>
      <c r="G533" t="s">
        <v>313</v>
      </c>
      <c r="H533" t="s">
        <v>1491</v>
      </c>
      <c r="I533">
        <v>1</v>
      </c>
      <c r="J533">
        <v>4.76</v>
      </c>
      <c r="K533">
        <v>57102.13</v>
      </c>
      <c r="L533">
        <v>168452</v>
      </c>
      <c r="M533" s="5">
        <v>101071</v>
      </c>
      <c r="N533">
        <v>16845.169999999998</v>
      </c>
      <c r="O533">
        <v>40</v>
      </c>
      <c r="P533">
        <v>27123.7</v>
      </c>
      <c r="Q533">
        <v>48</v>
      </c>
      <c r="R533" t="s">
        <v>1491</v>
      </c>
      <c r="S533" t="s">
        <v>2340</v>
      </c>
      <c r="T533" t="s">
        <v>2694</v>
      </c>
      <c r="U533" t="s">
        <v>3190</v>
      </c>
      <c r="V533">
        <v>24</v>
      </c>
      <c r="W533">
        <v>1.111</v>
      </c>
      <c r="X533">
        <v>516.62</v>
      </c>
      <c r="Y533" s="6">
        <f t="shared" si="18"/>
        <v>37713.26</v>
      </c>
      <c r="AA533" s="3">
        <f t="shared" si="19"/>
        <v>0.37313631011862952</v>
      </c>
    </row>
    <row r="534" spans="1:27">
      <c r="A534" s="1">
        <v>591</v>
      </c>
      <c r="B534" t="s">
        <v>314</v>
      </c>
      <c r="C534" t="s">
        <v>547</v>
      </c>
      <c r="D534">
        <v>3</v>
      </c>
      <c r="E534" t="s">
        <v>552</v>
      </c>
      <c r="F534" t="s">
        <v>1094</v>
      </c>
      <c r="G534" t="s">
        <v>314</v>
      </c>
      <c r="H534" t="s">
        <v>1977</v>
      </c>
      <c r="I534">
        <v>1</v>
      </c>
      <c r="J534">
        <v>1.82</v>
      </c>
      <c r="K534">
        <v>8738.24</v>
      </c>
      <c r="L534">
        <v>26215</v>
      </c>
      <c r="M534" s="5">
        <v>15729</v>
      </c>
      <c r="N534">
        <v>2621.5</v>
      </c>
      <c r="O534">
        <v>40</v>
      </c>
      <c r="P534">
        <v>4369.26</v>
      </c>
      <c r="Q534">
        <v>50</v>
      </c>
      <c r="R534" t="s">
        <v>1977</v>
      </c>
      <c r="S534" t="s">
        <v>2827</v>
      </c>
      <c r="T534" t="s">
        <v>2694</v>
      </c>
      <c r="U534" t="s">
        <v>3676</v>
      </c>
      <c r="V534">
        <v>5</v>
      </c>
      <c r="W534">
        <v>0.217</v>
      </c>
      <c r="X534">
        <v>78.12</v>
      </c>
      <c r="Y534" s="6">
        <f t="shared" si="18"/>
        <v>5702.76</v>
      </c>
      <c r="AA534" s="3">
        <f t="shared" si="19"/>
        <v>0.36256341789052071</v>
      </c>
    </row>
    <row r="535" spans="1:27">
      <c r="A535" s="1">
        <v>592</v>
      </c>
      <c r="B535" t="s">
        <v>314</v>
      </c>
      <c r="C535" t="s">
        <v>547</v>
      </c>
      <c r="D535">
        <v>4</v>
      </c>
      <c r="E535" t="s">
        <v>553</v>
      </c>
      <c r="F535" t="s">
        <v>1095</v>
      </c>
      <c r="G535" t="s">
        <v>314</v>
      </c>
      <c r="H535" t="s">
        <v>1877</v>
      </c>
      <c r="I535">
        <v>1</v>
      </c>
      <c r="J535">
        <v>2.2599999999999998</v>
      </c>
      <c r="K535">
        <v>13268.6</v>
      </c>
      <c r="L535">
        <v>31845</v>
      </c>
      <c r="M535" s="5">
        <v>22292</v>
      </c>
      <c r="N535">
        <v>3715.33</v>
      </c>
      <c r="O535">
        <v>30</v>
      </c>
      <c r="P535">
        <v>5308.07</v>
      </c>
      <c r="Q535">
        <v>40</v>
      </c>
      <c r="R535" t="s">
        <v>1877</v>
      </c>
      <c r="S535" t="s">
        <v>2727</v>
      </c>
      <c r="T535" t="s">
        <v>2694</v>
      </c>
      <c r="U535" t="s">
        <v>3576</v>
      </c>
      <c r="V535">
        <v>12</v>
      </c>
      <c r="W535">
        <v>0.32</v>
      </c>
      <c r="X535">
        <v>104</v>
      </c>
      <c r="Y535" s="6">
        <f t="shared" si="18"/>
        <v>7592</v>
      </c>
      <c r="AA535" s="3">
        <f t="shared" si="19"/>
        <v>0.34057060828996949</v>
      </c>
    </row>
    <row r="536" spans="1:27">
      <c r="A536" s="1">
        <v>593</v>
      </c>
      <c r="B536" t="s">
        <v>315</v>
      </c>
      <c r="C536" t="s">
        <v>547</v>
      </c>
      <c r="D536">
        <v>5</v>
      </c>
      <c r="E536" t="s">
        <v>553</v>
      </c>
      <c r="F536" t="s">
        <v>1096</v>
      </c>
      <c r="G536" t="s">
        <v>315</v>
      </c>
      <c r="H536" t="s">
        <v>1978</v>
      </c>
      <c r="I536">
        <v>1</v>
      </c>
      <c r="J536">
        <v>4.45</v>
      </c>
      <c r="K536">
        <v>5392.69</v>
      </c>
      <c r="L536">
        <v>30705</v>
      </c>
      <c r="M536" s="5">
        <v>21494</v>
      </c>
      <c r="N536">
        <v>3582.33</v>
      </c>
      <c r="O536">
        <v>30</v>
      </c>
      <c r="P536">
        <v>12518.98</v>
      </c>
      <c r="Q536">
        <v>232</v>
      </c>
      <c r="R536" t="s">
        <v>1978</v>
      </c>
      <c r="S536" t="s">
        <v>2828</v>
      </c>
      <c r="T536" t="s">
        <v>2694</v>
      </c>
      <c r="U536" t="s">
        <v>3677</v>
      </c>
      <c r="V536">
        <v>2</v>
      </c>
      <c r="W536">
        <v>0.17</v>
      </c>
      <c r="X536">
        <v>80.75</v>
      </c>
      <c r="Y536" s="6">
        <f t="shared" si="18"/>
        <v>5894.75</v>
      </c>
      <c r="AA536" s="3">
        <f t="shared" si="19"/>
        <v>0.27425095375453618</v>
      </c>
    </row>
    <row r="537" spans="1:27">
      <c r="A537" s="1">
        <v>594</v>
      </c>
      <c r="B537" t="s">
        <v>315</v>
      </c>
      <c r="C537" t="s">
        <v>547</v>
      </c>
      <c r="D537">
        <v>2</v>
      </c>
      <c r="E537" t="s">
        <v>553</v>
      </c>
      <c r="F537" t="s">
        <v>1097</v>
      </c>
      <c r="G537" t="s">
        <v>315</v>
      </c>
      <c r="H537" t="s">
        <v>1979</v>
      </c>
      <c r="I537">
        <v>1</v>
      </c>
      <c r="J537">
        <v>1.66</v>
      </c>
      <c r="K537">
        <v>51557.86</v>
      </c>
      <c r="L537">
        <v>152096</v>
      </c>
      <c r="M537" s="5">
        <v>91258</v>
      </c>
      <c r="N537">
        <v>15209.67</v>
      </c>
      <c r="O537">
        <v>40</v>
      </c>
      <c r="P537">
        <v>24490.47</v>
      </c>
      <c r="Q537">
        <v>48</v>
      </c>
      <c r="R537" t="s">
        <v>1979</v>
      </c>
      <c r="S537" t="s">
        <v>2829</v>
      </c>
      <c r="T537" t="s">
        <v>2694</v>
      </c>
      <c r="U537" t="s">
        <v>3678</v>
      </c>
      <c r="V537">
        <v>2</v>
      </c>
      <c r="W537">
        <v>0.66999999999999993</v>
      </c>
      <c r="X537">
        <v>696.8</v>
      </c>
      <c r="Y537" s="6">
        <f t="shared" si="18"/>
        <v>50866.399999999994</v>
      </c>
      <c r="AA537" s="3">
        <f t="shared" si="19"/>
        <v>0.55739113283218999</v>
      </c>
    </row>
    <row r="538" spans="1:27">
      <c r="A538" s="1">
        <v>595</v>
      </c>
      <c r="B538" t="s">
        <v>315</v>
      </c>
      <c r="C538" t="s">
        <v>547</v>
      </c>
      <c r="D538">
        <v>3</v>
      </c>
      <c r="E538" t="s">
        <v>553</v>
      </c>
      <c r="F538" t="s">
        <v>1098</v>
      </c>
      <c r="G538" t="s">
        <v>315</v>
      </c>
      <c r="H538" t="s">
        <v>1980</v>
      </c>
      <c r="I538">
        <v>1</v>
      </c>
      <c r="J538">
        <v>1.4</v>
      </c>
      <c r="K538">
        <v>16770.060000000001</v>
      </c>
      <c r="L538">
        <v>40249</v>
      </c>
      <c r="M538" s="5">
        <v>28174</v>
      </c>
      <c r="N538">
        <v>4695.67</v>
      </c>
      <c r="O538">
        <v>30</v>
      </c>
      <c r="P538">
        <v>6708.27</v>
      </c>
      <c r="Q538">
        <v>40</v>
      </c>
      <c r="R538" t="s">
        <v>1980</v>
      </c>
      <c r="S538" t="s">
        <v>2830</v>
      </c>
      <c r="T538" t="s">
        <v>2694</v>
      </c>
      <c r="U538" t="s">
        <v>3679</v>
      </c>
      <c r="V538">
        <v>2</v>
      </c>
      <c r="W538">
        <v>0.3</v>
      </c>
      <c r="X538">
        <v>121.5</v>
      </c>
      <c r="Y538" s="6">
        <f t="shared" si="18"/>
        <v>8869.5</v>
      </c>
      <c r="AA538" s="3">
        <f t="shared" si="19"/>
        <v>0.3148115283594804</v>
      </c>
    </row>
    <row r="539" spans="1:27">
      <c r="A539" s="1">
        <v>596</v>
      </c>
      <c r="B539" t="s">
        <v>316</v>
      </c>
      <c r="C539" t="s">
        <v>547</v>
      </c>
      <c r="D539">
        <v>2</v>
      </c>
      <c r="E539" t="s">
        <v>552</v>
      </c>
      <c r="F539" t="s">
        <v>1099</v>
      </c>
      <c r="G539" t="s">
        <v>316</v>
      </c>
      <c r="H539" t="s">
        <v>1981</v>
      </c>
      <c r="I539">
        <v>1</v>
      </c>
      <c r="J539">
        <v>2.5299999999999998</v>
      </c>
      <c r="K539">
        <v>14889.2</v>
      </c>
      <c r="L539">
        <v>44668</v>
      </c>
      <c r="M539" s="5">
        <v>26801</v>
      </c>
      <c r="N539">
        <v>4466.83</v>
      </c>
      <c r="O539">
        <v>40</v>
      </c>
      <c r="P539">
        <v>7444.97</v>
      </c>
      <c r="Q539">
        <v>50</v>
      </c>
      <c r="R539" t="s">
        <v>1981</v>
      </c>
      <c r="S539" t="s">
        <v>2831</v>
      </c>
      <c r="T539" t="s">
        <v>2694</v>
      </c>
      <c r="U539" t="s">
        <v>3680</v>
      </c>
      <c r="V539">
        <v>7</v>
      </c>
      <c r="W539">
        <v>0.32100000000000001</v>
      </c>
      <c r="X539">
        <v>133.44</v>
      </c>
      <c r="Y539" s="6">
        <f t="shared" si="18"/>
        <v>9741.119999999999</v>
      </c>
      <c r="AA539" s="3">
        <f t="shared" si="19"/>
        <v>0.36346106488563856</v>
      </c>
    </row>
    <row r="540" spans="1:27">
      <c r="A540" s="1">
        <v>597</v>
      </c>
      <c r="B540" t="s">
        <v>316</v>
      </c>
      <c r="C540" t="s">
        <v>547</v>
      </c>
      <c r="D540">
        <v>6</v>
      </c>
      <c r="E540" t="s">
        <v>552</v>
      </c>
      <c r="F540" t="s">
        <v>1100</v>
      </c>
      <c r="G540" t="s">
        <v>316</v>
      </c>
      <c r="H540" t="s">
        <v>1982</v>
      </c>
      <c r="I540">
        <v>1</v>
      </c>
      <c r="J540">
        <v>2.68</v>
      </c>
      <c r="K540">
        <v>23354.68</v>
      </c>
      <c r="L540">
        <v>55118</v>
      </c>
      <c r="M540" s="5">
        <v>38583</v>
      </c>
      <c r="N540">
        <v>6430.5</v>
      </c>
      <c r="O540">
        <v>30</v>
      </c>
      <c r="P540">
        <v>8797.82</v>
      </c>
      <c r="Q540">
        <v>38</v>
      </c>
      <c r="R540" t="s">
        <v>1982</v>
      </c>
      <c r="S540" t="s">
        <v>2832</v>
      </c>
      <c r="T540" t="s">
        <v>2694</v>
      </c>
      <c r="U540" t="s">
        <v>3681</v>
      </c>
      <c r="V540">
        <v>1</v>
      </c>
      <c r="W540">
        <v>0.22900000000000001</v>
      </c>
      <c r="X540">
        <v>153.43</v>
      </c>
      <c r="Y540" s="6">
        <f t="shared" si="18"/>
        <v>11200.390000000001</v>
      </c>
      <c r="AA540" s="3">
        <f t="shared" si="19"/>
        <v>0.29029339346344246</v>
      </c>
    </row>
    <row r="541" spans="1:27">
      <c r="A541" s="1">
        <v>598</v>
      </c>
      <c r="B541" t="s">
        <v>316</v>
      </c>
      <c r="C541" t="s">
        <v>547</v>
      </c>
      <c r="D541">
        <v>5</v>
      </c>
      <c r="E541" t="s">
        <v>553</v>
      </c>
      <c r="F541" t="s">
        <v>1101</v>
      </c>
      <c r="G541" t="s">
        <v>316</v>
      </c>
      <c r="H541" t="s">
        <v>1983</v>
      </c>
      <c r="I541">
        <v>1</v>
      </c>
      <c r="J541">
        <v>1.52</v>
      </c>
      <c r="K541">
        <v>32574.3</v>
      </c>
      <c r="L541">
        <v>76876</v>
      </c>
      <c r="M541" s="5">
        <v>53813</v>
      </c>
      <c r="N541">
        <v>8968.83</v>
      </c>
      <c r="O541">
        <v>30</v>
      </c>
      <c r="P541">
        <v>12269.87</v>
      </c>
      <c r="Q541">
        <v>38</v>
      </c>
      <c r="R541" t="s">
        <v>1983</v>
      </c>
      <c r="S541" t="s">
        <v>2833</v>
      </c>
      <c r="T541" t="s">
        <v>2694</v>
      </c>
      <c r="U541" t="s">
        <v>3682</v>
      </c>
      <c r="V541">
        <v>2</v>
      </c>
      <c r="W541">
        <v>0.54600000000000004</v>
      </c>
      <c r="X541">
        <v>417.69</v>
      </c>
      <c r="Y541" s="6">
        <f t="shared" si="18"/>
        <v>30491.37</v>
      </c>
      <c r="AA541" s="3">
        <f t="shared" si="19"/>
        <v>0.56661717428874059</v>
      </c>
    </row>
    <row r="542" spans="1:27">
      <c r="A542" s="1">
        <v>599</v>
      </c>
      <c r="B542" t="s">
        <v>316</v>
      </c>
      <c r="C542" t="s">
        <v>547</v>
      </c>
      <c r="D542">
        <v>4</v>
      </c>
      <c r="E542" t="s">
        <v>553</v>
      </c>
      <c r="F542" t="s">
        <v>1102</v>
      </c>
      <c r="G542" t="s">
        <v>316</v>
      </c>
      <c r="H542" t="s">
        <v>1984</v>
      </c>
      <c r="I542">
        <v>1</v>
      </c>
      <c r="J542">
        <v>1.8</v>
      </c>
      <c r="K542">
        <v>42942.43</v>
      </c>
      <c r="L542">
        <v>101345</v>
      </c>
      <c r="M542" s="5">
        <v>70941.11</v>
      </c>
      <c r="N542">
        <v>11823.52</v>
      </c>
      <c r="O542">
        <v>30</v>
      </c>
      <c r="P542">
        <v>16175.16</v>
      </c>
      <c r="Q542">
        <v>38</v>
      </c>
      <c r="R542" t="s">
        <v>1984</v>
      </c>
      <c r="S542" t="s">
        <v>2834</v>
      </c>
      <c r="T542" t="s">
        <v>2694</v>
      </c>
      <c r="U542" t="s">
        <v>3683</v>
      </c>
      <c r="V542">
        <v>2</v>
      </c>
      <c r="W542">
        <v>0.55000000000000004</v>
      </c>
      <c r="X542">
        <v>517</v>
      </c>
      <c r="Y542" s="6">
        <f t="shared" si="18"/>
        <v>37741</v>
      </c>
      <c r="AA542" s="3">
        <f t="shared" si="19"/>
        <v>0.53200464441562867</v>
      </c>
    </row>
    <row r="543" spans="1:27">
      <c r="A543" s="1">
        <v>600</v>
      </c>
      <c r="B543" t="s">
        <v>317</v>
      </c>
      <c r="C543" t="s">
        <v>547</v>
      </c>
      <c r="D543">
        <v>1</v>
      </c>
      <c r="E543" t="s">
        <v>553</v>
      </c>
      <c r="F543" t="s">
        <v>1103</v>
      </c>
      <c r="G543" t="s">
        <v>317</v>
      </c>
      <c r="H543" t="s">
        <v>1985</v>
      </c>
      <c r="I543">
        <v>1</v>
      </c>
      <c r="J543">
        <v>1.5</v>
      </c>
      <c r="K543">
        <v>34941.589999999997</v>
      </c>
      <c r="L543">
        <v>82463</v>
      </c>
      <c r="M543" s="5">
        <v>57724</v>
      </c>
      <c r="N543">
        <v>9620.67</v>
      </c>
      <c r="O543">
        <v>30</v>
      </c>
      <c r="P543">
        <v>13161.74</v>
      </c>
      <c r="Q543">
        <v>38</v>
      </c>
      <c r="R543" t="s">
        <v>1985</v>
      </c>
      <c r="S543" t="s">
        <v>2835</v>
      </c>
      <c r="T543" t="s">
        <v>2694</v>
      </c>
      <c r="U543" t="s">
        <v>3684</v>
      </c>
      <c r="V543">
        <v>2</v>
      </c>
      <c r="W543">
        <v>0.53300000000000003</v>
      </c>
      <c r="X543">
        <v>405.08</v>
      </c>
      <c r="Y543" s="6">
        <f t="shared" si="18"/>
        <v>29570.84</v>
      </c>
      <c r="AA543" s="3">
        <f t="shared" si="19"/>
        <v>0.51227981428868408</v>
      </c>
    </row>
    <row r="544" spans="1:27">
      <c r="A544" s="1">
        <v>601</v>
      </c>
      <c r="B544" t="s">
        <v>317</v>
      </c>
      <c r="C544" t="s">
        <v>547</v>
      </c>
      <c r="D544">
        <v>6</v>
      </c>
      <c r="E544" t="s">
        <v>552</v>
      </c>
      <c r="F544" t="s">
        <v>1104</v>
      </c>
      <c r="G544" t="s">
        <v>317</v>
      </c>
      <c r="H544" t="s">
        <v>1977</v>
      </c>
      <c r="I544">
        <v>1</v>
      </c>
      <c r="J544">
        <v>1.8</v>
      </c>
      <c r="K544">
        <v>8704.52</v>
      </c>
      <c r="L544">
        <v>26114</v>
      </c>
      <c r="M544" s="5">
        <v>15668.47</v>
      </c>
      <c r="N544">
        <v>2611.41</v>
      </c>
      <c r="O544">
        <v>40</v>
      </c>
      <c r="P544">
        <v>4352.54</v>
      </c>
      <c r="Q544">
        <v>50</v>
      </c>
      <c r="R544" t="s">
        <v>1977</v>
      </c>
      <c r="S544" t="s">
        <v>2827</v>
      </c>
      <c r="T544" t="s">
        <v>2694</v>
      </c>
      <c r="U544" t="s">
        <v>3676</v>
      </c>
      <c r="V544">
        <v>5</v>
      </c>
      <c r="W544">
        <v>0.217</v>
      </c>
      <c r="X544">
        <v>78.12</v>
      </c>
      <c r="Y544" s="6">
        <f t="shared" si="18"/>
        <v>5702.76</v>
      </c>
      <c r="AA544" s="3">
        <f t="shared" si="19"/>
        <v>0.36396406285999849</v>
      </c>
    </row>
    <row r="545" spans="1:27">
      <c r="A545" s="1">
        <v>602</v>
      </c>
      <c r="B545" t="s">
        <v>317</v>
      </c>
      <c r="C545" t="s">
        <v>547</v>
      </c>
      <c r="D545">
        <v>3</v>
      </c>
      <c r="E545" t="s">
        <v>552</v>
      </c>
      <c r="F545" t="s">
        <v>1105</v>
      </c>
      <c r="G545" t="s">
        <v>317</v>
      </c>
      <c r="H545" t="s">
        <v>1488</v>
      </c>
      <c r="I545">
        <v>1</v>
      </c>
      <c r="J545">
        <v>1.52</v>
      </c>
      <c r="K545">
        <v>5676.48</v>
      </c>
      <c r="L545">
        <v>17030</v>
      </c>
      <c r="M545" s="5">
        <v>10218.049999999999</v>
      </c>
      <c r="N545">
        <v>1703.01</v>
      </c>
      <c r="O545">
        <v>40</v>
      </c>
      <c r="P545">
        <v>2838.56</v>
      </c>
      <c r="Q545">
        <v>50</v>
      </c>
      <c r="R545" t="s">
        <v>1488</v>
      </c>
      <c r="S545" t="s">
        <v>2337</v>
      </c>
      <c r="T545" t="s">
        <v>2694</v>
      </c>
      <c r="U545" t="s">
        <v>3187</v>
      </c>
      <c r="V545">
        <v>3</v>
      </c>
      <c r="W545">
        <v>0.13100000000000001</v>
      </c>
      <c r="X545">
        <v>43.89</v>
      </c>
      <c r="Y545" s="6">
        <f t="shared" si="18"/>
        <v>3203.9700000000003</v>
      </c>
      <c r="AA545" s="3">
        <f t="shared" si="19"/>
        <v>0.31355982795151721</v>
      </c>
    </row>
    <row r="546" spans="1:27">
      <c r="A546" s="1">
        <v>604</v>
      </c>
      <c r="B546" t="s">
        <v>317</v>
      </c>
      <c r="C546" t="s">
        <v>547</v>
      </c>
      <c r="D546">
        <v>4</v>
      </c>
      <c r="E546" t="s">
        <v>552</v>
      </c>
      <c r="F546" t="s">
        <v>1106</v>
      </c>
      <c r="G546" t="s">
        <v>317</v>
      </c>
      <c r="H546" t="s">
        <v>1986</v>
      </c>
      <c r="I546">
        <v>1</v>
      </c>
      <c r="J546">
        <v>1.66</v>
      </c>
      <c r="K546">
        <v>7561.74</v>
      </c>
      <c r="L546">
        <v>22686</v>
      </c>
      <c r="M546" s="5">
        <v>13612</v>
      </c>
      <c r="N546">
        <v>2268.67</v>
      </c>
      <c r="O546">
        <v>40</v>
      </c>
      <c r="P546">
        <v>3781.59</v>
      </c>
      <c r="Q546">
        <v>50</v>
      </c>
      <c r="R546" t="s">
        <v>1986</v>
      </c>
      <c r="S546" t="s">
        <v>2836</v>
      </c>
      <c r="T546" t="s">
        <v>2694</v>
      </c>
      <c r="U546" t="s">
        <v>3685</v>
      </c>
      <c r="V546">
        <v>3</v>
      </c>
      <c r="W546">
        <v>0.13200000000000001</v>
      </c>
      <c r="X546">
        <v>65.34</v>
      </c>
      <c r="Y546" s="6">
        <f t="shared" si="18"/>
        <v>4769.8200000000006</v>
      </c>
      <c r="AA546" s="3">
        <f t="shared" si="19"/>
        <v>0.3504128709961799</v>
      </c>
    </row>
    <row r="547" spans="1:27">
      <c r="A547" s="1">
        <v>605</v>
      </c>
      <c r="B547" t="s">
        <v>317</v>
      </c>
      <c r="C547" t="s">
        <v>547</v>
      </c>
      <c r="D547">
        <v>5</v>
      </c>
      <c r="E547" t="s">
        <v>552</v>
      </c>
      <c r="F547" t="s">
        <v>1107</v>
      </c>
      <c r="G547" t="s">
        <v>317</v>
      </c>
      <c r="H547" t="s">
        <v>1987</v>
      </c>
      <c r="I547">
        <v>1</v>
      </c>
      <c r="J547">
        <v>1.83</v>
      </c>
      <c r="K547">
        <v>8752.9699999999993</v>
      </c>
      <c r="L547">
        <v>26259</v>
      </c>
      <c r="M547" s="5">
        <v>15755.48</v>
      </c>
      <c r="N547">
        <v>2625.91</v>
      </c>
      <c r="O547">
        <v>40</v>
      </c>
      <c r="P547">
        <v>4376.6000000000004</v>
      </c>
      <c r="Q547">
        <v>50</v>
      </c>
      <c r="R547" t="s">
        <v>1987</v>
      </c>
      <c r="S547" t="s">
        <v>2837</v>
      </c>
      <c r="T547" t="s">
        <v>2694</v>
      </c>
      <c r="U547" t="s">
        <v>3686</v>
      </c>
      <c r="V547">
        <v>5</v>
      </c>
      <c r="W547">
        <v>0.224</v>
      </c>
      <c r="X547">
        <v>80.64</v>
      </c>
      <c r="Y547" s="6">
        <f t="shared" si="18"/>
        <v>5886.72</v>
      </c>
      <c r="AA547" s="3">
        <f t="shared" si="19"/>
        <v>0.37363000048237188</v>
      </c>
    </row>
    <row r="548" spans="1:27">
      <c r="A548" s="1">
        <v>606</v>
      </c>
      <c r="B548" t="s">
        <v>317</v>
      </c>
      <c r="C548" t="s">
        <v>547</v>
      </c>
      <c r="D548">
        <v>7</v>
      </c>
      <c r="E548" t="s">
        <v>554</v>
      </c>
      <c r="F548" t="s">
        <v>1108</v>
      </c>
      <c r="G548" t="s">
        <v>317</v>
      </c>
      <c r="H548" t="s">
        <v>1988</v>
      </c>
      <c r="I548">
        <v>1</v>
      </c>
      <c r="J548">
        <v>0.68</v>
      </c>
      <c r="K548">
        <v>4823.62</v>
      </c>
      <c r="L548">
        <v>14471</v>
      </c>
      <c r="M548" s="5">
        <v>8683</v>
      </c>
      <c r="N548">
        <v>1447.17</v>
      </c>
      <c r="O548">
        <v>40</v>
      </c>
      <c r="P548">
        <v>2412.21</v>
      </c>
      <c r="Q548">
        <v>50</v>
      </c>
      <c r="R548" t="s">
        <v>1988</v>
      </c>
      <c r="S548" t="s">
        <v>2838</v>
      </c>
      <c r="T548" t="s">
        <v>2694</v>
      </c>
      <c r="U548" t="s">
        <v>3687</v>
      </c>
      <c r="V548">
        <v>3</v>
      </c>
      <c r="W548">
        <v>7.5999999999999998E-2</v>
      </c>
      <c r="X548">
        <v>31.16</v>
      </c>
      <c r="Y548" s="6">
        <f t="shared" si="18"/>
        <v>2274.6799999999998</v>
      </c>
      <c r="AA548" s="3">
        <f t="shared" si="19"/>
        <v>0.2619693654266958</v>
      </c>
    </row>
    <row r="549" spans="1:27">
      <c r="A549" s="1">
        <v>607</v>
      </c>
      <c r="B549" t="s">
        <v>318</v>
      </c>
      <c r="C549" t="s">
        <v>547</v>
      </c>
      <c r="D549">
        <v>3</v>
      </c>
      <c r="E549" t="s">
        <v>552</v>
      </c>
      <c r="F549" t="s">
        <v>1109</v>
      </c>
      <c r="G549" t="s">
        <v>318</v>
      </c>
      <c r="H549" t="s">
        <v>1989</v>
      </c>
      <c r="I549">
        <v>1</v>
      </c>
      <c r="J549">
        <v>4.28</v>
      </c>
      <c r="K549">
        <v>25025.040000000001</v>
      </c>
      <c r="L549">
        <v>75076</v>
      </c>
      <c r="M549" s="5">
        <v>45046</v>
      </c>
      <c r="N549">
        <v>7507.67</v>
      </c>
      <c r="O549">
        <v>40</v>
      </c>
      <c r="P549">
        <v>12513.29</v>
      </c>
      <c r="Q549">
        <v>50</v>
      </c>
      <c r="R549" t="s">
        <v>1989</v>
      </c>
      <c r="S549" t="s">
        <v>2839</v>
      </c>
      <c r="T549" t="s">
        <v>2694</v>
      </c>
      <c r="U549" t="s">
        <v>3688</v>
      </c>
      <c r="V549">
        <v>16</v>
      </c>
      <c r="W549">
        <v>0.41699999999999998</v>
      </c>
      <c r="X549">
        <v>145.53</v>
      </c>
      <c r="Y549" s="6">
        <f t="shared" si="18"/>
        <v>10623.69</v>
      </c>
      <c r="AA549" s="3">
        <f t="shared" si="19"/>
        <v>0.23584091817253475</v>
      </c>
    </row>
    <row r="550" spans="1:27">
      <c r="A550" s="1">
        <v>608</v>
      </c>
      <c r="B550" t="s">
        <v>318</v>
      </c>
      <c r="C550" t="s">
        <v>547</v>
      </c>
      <c r="D550">
        <v>2</v>
      </c>
      <c r="E550" t="s">
        <v>552</v>
      </c>
      <c r="F550" t="s">
        <v>1110</v>
      </c>
      <c r="G550" t="s">
        <v>318</v>
      </c>
      <c r="H550" t="s">
        <v>1990</v>
      </c>
      <c r="I550">
        <v>1</v>
      </c>
      <c r="J550">
        <v>2.64</v>
      </c>
      <c r="K550">
        <v>43316.03</v>
      </c>
      <c r="L550">
        <v>129949</v>
      </c>
      <c r="M550" s="5">
        <v>77969</v>
      </c>
      <c r="N550">
        <v>12994.83</v>
      </c>
      <c r="O550">
        <v>40</v>
      </c>
      <c r="P550">
        <v>21658.14</v>
      </c>
      <c r="Q550">
        <v>50</v>
      </c>
      <c r="R550" t="s">
        <v>1990</v>
      </c>
      <c r="S550" t="s">
        <v>2840</v>
      </c>
      <c r="T550" t="s">
        <v>2694</v>
      </c>
      <c r="U550" t="s">
        <v>3689</v>
      </c>
      <c r="V550">
        <v>1</v>
      </c>
      <c r="W550">
        <v>0.36</v>
      </c>
      <c r="X550">
        <v>338.4</v>
      </c>
      <c r="Y550" s="6">
        <f t="shared" si="18"/>
        <v>24703.199999999997</v>
      </c>
      <c r="AA550" s="3">
        <f t="shared" si="19"/>
        <v>0.3168336133591555</v>
      </c>
    </row>
    <row r="551" spans="1:27">
      <c r="A551" s="1">
        <v>609</v>
      </c>
      <c r="B551" t="s">
        <v>319</v>
      </c>
      <c r="C551" t="s">
        <v>547</v>
      </c>
      <c r="D551">
        <v>5</v>
      </c>
      <c r="E551" t="s">
        <v>554</v>
      </c>
      <c r="F551" t="s">
        <v>1111</v>
      </c>
      <c r="G551" t="s">
        <v>319</v>
      </c>
      <c r="H551" t="s">
        <v>1858</v>
      </c>
      <c r="I551">
        <v>1</v>
      </c>
      <c r="J551">
        <v>0.94</v>
      </c>
      <c r="K551">
        <v>6330.55</v>
      </c>
      <c r="L551">
        <v>18992</v>
      </c>
      <c r="M551" s="5">
        <v>11395.06</v>
      </c>
      <c r="N551">
        <v>1899.18</v>
      </c>
      <c r="O551">
        <v>40</v>
      </c>
      <c r="P551">
        <v>3165.33</v>
      </c>
      <c r="Q551">
        <v>50</v>
      </c>
      <c r="R551" t="s">
        <v>1858</v>
      </c>
      <c r="S551" t="s">
        <v>2708</v>
      </c>
      <c r="T551" t="s">
        <v>2694</v>
      </c>
      <c r="U551" t="s">
        <v>3557</v>
      </c>
      <c r="V551">
        <v>1</v>
      </c>
      <c r="W551">
        <v>0.11899999999999999</v>
      </c>
      <c r="X551">
        <v>61.28</v>
      </c>
      <c r="Y551" s="6">
        <f t="shared" si="18"/>
        <v>4473.4400000000005</v>
      </c>
      <c r="AA551" s="3">
        <f t="shared" si="19"/>
        <v>0.39257713430205726</v>
      </c>
    </row>
    <row r="552" spans="1:27">
      <c r="A552" s="1">
        <v>610</v>
      </c>
      <c r="B552" t="s">
        <v>319</v>
      </c>
      <c r="C552" t="s">
        <v>547</v>
      </c>
      <c r="D552">
        <v>4</v>
      </c>
      <c r="E552" t="s">
        <v>553</v>
      </c>
      <c r="F552" t="s">
        <v>1112</v>
      </c>
      <c r="G552" t="s">
        <v>319</v>
      </c>
      <c r="H552" t="s">
        <v>1991</v>
      </c>
      <c r="I552">
        <v>1</v>
      </c>
      <c r="J552">
        <v>1.87</v>
      </c>
      <c r="K552">
        <v>14151.24</v>
      </c>
      <c r="L552">
        <v>33963</v>
      </c>
      <c r="M552" s="5">
        <v>23774</v>
      </c>
      <c r="N552">
        <v>3962.33</v>
      </c>
      <c r="O552">
        <v>30</v>
      </c>
      <c r="P552">
        <v>5660.43</v>
      </c>
      <c r="Q552">
        <v>40</v>
      </c>
      <c r="R552" t="s">
        <v>1991</v>
      </c>
      <c r="S552" t="s">
        <v>2841</v>
      </c>
      <c r="T552" t="s">
        <v>2694</v>
      </c>
      <c r="U552" t="s">
        <v>3690</v>
      </c>
      <c r="V552">
        <v>2</v>
      </c>
      <c r="W552">
        <v>0.24</v>
      </c>
      <c r="X552">
        <v>86.4</v>
      </c>
      <c r="Y552" s="6">
        <f t="shared" si="18"/>
        <v>6307.2000000000007</v>
      </c>
      <c r="AA552" s="3">
        <f t="shared" si="19"/>
        <v>0.26529822495162786</v>
      </c>
    </row>
    <row r="553" spans="1:27">
      <c r="A553" s="1">
        <v>611</v>
      </c>
      <c r="B553" t="s">
        <v>320</v>
      </c>
      <c r="C553" t="s">
        <v>548</v>
      </c>
      <c r="D553">
        <v>2</v>
      </c>
      <c r="E553" t="s">
        <v>552</v>
      </c>
      <c r="F553" t="s">
        <v>1113</v>
      </c>
      <c r="G553" t="s">
        <v>320</v>
      </c>
      <c r="H553" t="s">
        <v>1992</v>
      </c>
      <c r="I553">
        <v>1</v>
      </c>
      <c r="J553">
        <v>2.5299999999999998</v>
      </c>
      <c r="K553">
        <v>1835.43</v>
      </c>
      <c r="L553">
        <v>13662</v>
      </c>
      <c r="M553" s="5">
        <v>9563</v>
      </c>
      <c r="N553">
        <v>1593.83</v>
      </c>
      <c r="O553">
        <v>30</v>
      </c>
      <c r="P553">
        <v>6133.74</v>
      </c>
      <c r="Q553">
        <v>334</v>
      </c>
      <c r="R553" t="s">
        <v>1992</v>
      </c>
      <c r="S553" t="s">
        <v>2842</v>
      </c>
      <c r="T553" t="s">
        <v>2694</v>
      </c>
      <c r="U553" t="s">
        <v>3691</v>
      </c>
      <c r="V553">
        <v>2</v>
      </c>
      <c r="W553">
        <v>7.0000000000000007E-2</v>
      </c>
      <c r="X553">
        <v>19.600000000000001</v>
      </c>
      <c r="Y553" s="6">
        <f t="shared" si="18"/>
        <v>1430.8000000000002</v>
      </c>
      <c r="AA553" s="3">
        <f t="shared" si="19"/>
        <v>0.14961832061068706</v>
      </c>
    </row>
    <row r="554" spans="1:27">
      <c r="A554" s="1">
        <v>612</v>
      </c>
      <c r="B554" t="s">
        <v>321</v>
      </c>
      <c r="C554" t="s">
        <v>548</v>
      </c>
      <c r="D554">
        <v>7</v>
      </c>
      <c r="E554" t="s">
        <v>553</v>
      </c>
      <c r="F554" t="s">
        <v>1114</v>
      </c>
      <c r="G554" t="s">
        <v>321</v>
      </c>
      <c r="H554" t="s">
        <v>1993</v>
      </c>
      <c r="I554">
        <v>1</v>
      </c>
      <c r="J554">
        <v>3.5</v>
      </c>
      <c r="K554">
        <v>11771.09</v>
      </c>
      <c r="L554">
        <v>33058</v>
      </c>
      <c r="M554" s="5">
        <v>23140.7</v>
      </c>
      <c r="N554">
        <v>3856.78</v>
      </c>
      <c r="O554">
        <v>30</v>
      </c>
      <c r="P554">
        <v>7512.83</v>
      </c>
      <c r="Q554">
        <v>64</v>
      </c>
      <c r="R554" t="s">
        <v>1993</v>
      </c>
      <c r="S554" t="s">
        <v>2843</v>
      </c>
      <c r="T554" t="s">
        <v>2694</v>
      </c>
      <c r="U554" t="s">
        <v>3692</v>
      </c>
      <c r="V554">
        <v>20</v>
      </c>
      <c r="W554">
        <v>0.27700000000000002</v>
      </c>
      <c r="X554">
        <v>102.49</v>
      </c>
      <c r="Y554" s="6">
        <f t="shared" si="18"/>
        <v>7481.7699999999995</v>
      </c>
      <c r="AA554" s="3">
        <f t="shared" si="19"/>
        <v>0.32331649431521081</v>
      </c>
    </row>
    <row r="555" spans="1:27">
      <c r="A555" s="1">
        <v>613</v>
      </c>
      <c r="B555" t="s">
        <v>321</v>
      </c>
      <c r="C555" t="s">
        <v>548</v>
      </c>
      <c r="D555">
        <v>5</v>
      </c>
      <c r="E555" t="s">
        <v>553</v>
      </c>
      <c r="F555" t="s">
        <v>1115</v>
      </c>
      <c r="G555" t="s">
        <v>321</v>
      </c>
      <c r="H555" t="s">
        <v>1994</v>
      </c>
      <c r="I555">
        <v>1</v>
      </c>
      <c r="J555">
        <v>7.08</v>
      </c>
      <c r="K555">
        <v>5093.55</v>
      </c>
      <c r="L555">
        <v>48852</v>
      </c>
      <c r="M555" s="5">
        <v>34196.559999999998</v>
      </c>
      <c r="N555">
        <v>5699.43</v>
      </c>
      <c r="O555">
        <v>30</v>
      </c>
      <c r="P555">
        <v>23403.58</v>
      </c>
      <c r="Q555">
        <v>460</v>
      </c>
      <c r="R555" t="s">
        <v>1994</v>
      </c>
      <c r="S555" t="s">
        <v>2844</v>
      </c>
      <c r="T555" t="s">
        <v>2694</v>
      </c>
      <c r="U555" t="s">
        <v>3693</v>
      </c>
      <c r="V555">
        <v>8</v>
      </c>
      <c r="W555">
        <v>0.18</v>
      </c>
      <c r="X555">
        <v>88.2</v>
      </c>
      <c r="Y555" s="6">
        <f t="shared" si="18"/>
        <v>6438.6</v>
      </c>
      <c r="AA555" s="3">
        <f t="shared" si="19"/>
        <v>0.18828209621084696</v>
      </c>
    </row>
    <row r="556" spans="1:27">
      <c r="A556" s="1">
        <v>615</v>
      </c>
      <c r="B556" t="s">
        <v>321</v>
      </c>
      <c r="C556" t="s">
        <v>548</v>
      </c>
      <c r="D556">
        <v>9</v>
      </c>
      <c r="E556" t="s">
        <v>554</v>
      </c>
      <c r="F556" t="s">
        <v>1116</v>
      </c>
      <c r="G556" t="s">
        <v>321</v>
      </c>
      <c r="H556" t="s">
        <v>1995</v>
      </c>
      <c r="I556">
        <v>1</v>
      </c>
      <c r="J556">
        <v>1.86</v>
      </c>
      <c r="K556">
        <v>10891.53</v>
      </c>
      <c r="L556">
        <v>30677</v>
      </c>
      <c r="M556" s="5">
        <v>21474.03</v>
      </c>
      <c r="N556">
        <v>3579.01</v>
      </c>
      <c r="O556">
        <v>30</v>
      </c>
      <c r="P556">
        <v>7003.49</v>
      </c>
      <c r="Q556">
        <v>64</v>
      </c>
      <c r="R556" t="s">
        <v>1995</v>
      </c>
      <c r="S556" t="s">
        <v>2845</v>
      </c>
      <c r="T556" t="s">
        <v>2694</v>
      </c>
      <c r="U556" t="s">
        <v>3694</v>
      </c>
      <c r="V556">
        <v>36</v>
      </c>
      <c r="W556">
        <v>0.35499999999999998</v>
      </c>
      <c r="X556">
        <v>173.21</v>
      </c>
      <c r="Y556" s="6">
        <f t="shared" si="18"/>
        <v>12644.33</v>
      </c>
      <c r="AA556" s="3">
        <f t="shared" si="19"/>
        <v>0.58881961140968886</v>
      </c>
    </row>
    <row r="557" spans="1:27">
      <c r="A557" s="1">
        <v>616</v>
      </c>
      <c r="B557" t="s">
        <v>321</v>
      </c>
      <c r="C557" t="s">
        <v>548</v>
      </c>
      <c r="D557">
        <v>6</v>
      </c>
      <c r="E557" t="s">
        <v>553</v>
      </c>
      <c r="F557" t="s">
        <v>1117</v>
      </c>
      <c r="G557" t="s">
        <v>321</v>
      </c>
      <c r="H557" t="s">
        <v>1996</v>
      </c>
      <c r="I557">
        <v>1</v>
      </c>
      <c r="J557">
        <v>5.0199999999999996</v>
      </c>
      <c r="K557">
        <v>11694.6</v>
      </c>
      <c r="L557">
        <v>32844</v>
      </c>
      <c r="M557" s="5">
        <v>22990.9</v>
      </c>
      <c r="N557">
        <v>3831.82</v>
      </c>
      <c r="O557">
        <v>30</v>
      </c>
      <c r="P557">
        <v>7464.48</v>
      </c>
      <c r="Q557">
        <v>64</v>
      </c>
      <c r="R557" t="s">
        <v>1996</v>
      </c>
      <c r="S557" t="s">
        <v>2846</v>
      </c>
      <c r="T557" t="s">
        <v>2694</v>
      </c>
      <c r="U557" t="s">
        <v>3695</v>
      </c>
      <c r="V557">
        <v>30</v>
      </c>
      <c r="W557">
        <v>0.29499999999999998</v>
      </c>
      <c r="X557">
        <v>89.09</v>
      </c>
      <c r="Y557" s="6">
        <f t="shared" si="18"/>
        <v>6503.5700000000006</v>
      </c>
      <c r="AA557" s="3">
        <f t="shared" si="19"/>
        <v>0.28287583348194284</v>
      </c>
    </row>
    <row r="558" spans="1:27">
      <c r="A558" s="1">
        <v>617</v>
      </c>
      <c r="B558" t="s">
        <v>322</v>
      </c>
      <c r="C558" t="s">
        <v>548</v>
      </c>
      <c r="D558">
        <v>1</v>
      </c>
      <c r="E558" t="s">
        <v>553</v>
      </c>
      <c r="F558" t="s">
        <v>1118</v>
      </c>
      <c r="G558" t="s">
        <v>322</v>
      </c>
      <c r="H558" t="s">
        <v>1997</v>
      </c>
      <c r="I558">
        <v>1</v>
      </c>
      <c r="J558">
        <v>3.22</v>
      </c>
      <c r="K558">
        <v>21893.37</v>
      </c>
      <c r="L558">
        <v>65681</v>
      </c>
      <c r="M558" s="5">
        <v>39409</v>
      </c>
      <c r="N558">
        <v>6568.17</v>
      </c>
      <c r="O558">
        <v>40</v>
      </c>
      <c r="P558">
        <v>10947.46</v>
      </c>
      <c r="Q558">
        <v>50</v>
      </c>
      <c r="R558" t="s">
        <v>1997</v>
      </c>
      <c r="S558" t="s">
        <v>2847</v>
      </c>
      <c r="T558" t="s">
        <v>2694</v>
      </c>
      <c r="U558" t="s">
        <v>3696</v>
      </c>
      <c r="V558">
        <v>2</v>
      </c>
      <c r="W558">
        <v>0.24</v>
      </c>
      <c r="X558">
        <v>136.80000000000001</v>
      </c>
      <c r="Y558" s="6">
        <f t="shared" si="18"/>
        <v>9986.4000000000015</v>
      </c>
      <c r="AA558" s="3">
        <f t="shared" si="19"/>
        <v>0.25340404476134898</v>
      </c>
    </row>
    <row r="559" spans="1:27">
      <c r="A559" s="1">
        <v>618</v>
      </c>
      <c r="B559" t="s">
        <v>323</v>
      </c>
      <c r="C559" t="s">
        <v>548</v>
      </c>
      <c r="D559">
        <v>1</v>
      </c>
      <c r="E559" t="s">
        <v>553</v>
      </c>
      <c r="F559" t="s">
        <v>1119</v>
      </c>
      <c r="G559" t="s">
        <v>323</v>
      </c>
      <c r="H559" t="s">
        <v>1998</v>
      </c>
      <c r="I559">
        <v>1</v>
      </c>
      <c r="J559">
        <v>1.81</v>
      </c>
      <c r="K559">
        <v>21949.74</v>
      </c>
      <c r="L559">
        <v>52680</v>
      </c>
      <c r="M559" s="5">
        <v>36876</v>
      </c>
      <c r="N559">
        <v>6146</v>
      </c>
      <c r="O559">
        <v>30</v>
      </c>
      <c r="P559">
        <v>8780.26</v>
      </c>
      <c r="Q559">
        <v>40</v>
      </c>
      <c r="R559" t="s">
        <v>1998</v>
      </c>
      <c r="S559" t="s">
        <v>2848</v>
      </c>
      <c r="T559" t="s">
        <v>2694</v>
      </c>
      <c r="U559" t="s">
        <v>3697</v>
      </c>
      <c r="V559">
        <v>2</v>
      </c>
      <c r="W559">
        <v>0.24</v>
      </c>
      <c r="X559">
        <v>144</v>
      </c>
      <c r="Y559" s="6">
        <f t="shared" si="18"/>
        <v>10512</v>
      </c>
      <c r="AA559" s="3">
        <f t="shared" si="19"/>
        <v>0.28506345590628052</v>
      </c>
    </row>
    <row r="560" spans="1:27">
      <c r="A560" s="1">
        <v>619</v>
      </c>
      <c r="B560" t="s">
        <v>324</v>
      </c>
      <c r="C560" t="s">
        <v>548</v>
      </c>
      <c r="D560">
        <v>1</v>
      </c>
      <c r="E560" t="s">
        <v>552</v>
      </c>
      <c r="F560" t="s">
        <v>1120</v>
      </c>
      <c r="G560" t="s">
        <v>324</v>
      </c>
      <c r="H560" t="s">
        <v>1999</v>
      </c>
      <c r="I560">
        <v>1</v>
      </c>
      <c r="J560">
        <v>2.1800000000000002</v>
      </c>
      <c r="K560">
        <v>13509.52</v>
      </c>
      <c r="L560">
        <v>37941</v>
      </c>
      <c r="M560" s="5">
        <v>22765</v>
      </c>
      <c r="N560">
        <v>3794.17</v>
      </c>
      <c r="O560">
        <v>40</v>
      </c>
      <c r="P560">
        <v>5461.31</v>
      </c>
      <c r="Q560">
        <v>40</v>
      </c>
      <c r="R560" t="s">
        <v>1999</v>
      </c>
      <c r="S560" t="s">
        <v>2849</v>
      </c>
      <c r="T560" t="s">
        <v>2694</v>
      </c>
      <c r="U560" t="s">
        <v>3698</v>
      </c>
      <c r="V560">
        <v>1</v>
      </c>
      <c r="W560">
        <v>0.21</v>
      </c>
      <c r="X560">
        <v>140.69999999999999</v>
      </c>
      <c r="Y560" s="6">
        <f t="shared" si="18"/>
        <v>10271.099999999999</v>
      </c>
      <c r="AA560" s="3">
        <f t="shared" si="19"/>
        <v>0.45117944212607064</v>
      </c>
    </row>
    <row r="561" spans="1:27">
      <c r="A561" s="1">
        <v>620</v>
      </c>
      <c r="B561" t="s">
        <v>325</v>
      </c>
      <c r="C561" t="s">
        <v>548</v>
      </c>
      <c r="D561">
        <v>1</v>
      </c>
      <c r="E561" t="s">
        <v>553</v>
      </c>
      <c r="F561" t="s">
        <v>1121</v>
      </c>
      <c r="G561" t="s">
        <v>325</v>
      </c>
      <c r="H561" t="s">
        <v>2000</v>
      </c>
      <c r="I561">
        <v>1</v>
      </c>
      <c r="J561">
        <v>2.67</v>
      </c>
      <c r="K561">
        <v>3542</v>
      </c>
      <c r="L561">
        <v>30823</v>
      </c>
      <c r="M561" s="5">
        <v>21576</v>
      </c>
      <c r="N561">
        <v>3596</v>
      </c>
      <c r="O561">
        <v>30</v>
      </c>
      <c r="P561">
        <v>14438</v>
      </c>
      <c r="Q561">
        <v>408</v>
      </c>
      <c r="R561" t="s">
        <v>2000</v>
      </c>
      <c r="S561" t="s">
        <v>2850</v>
      </c>
      <c r="T561" t="s">
        <v>2694</v>
      </c>
      <c r="U561" t="s">
        <v>3699</v>
      </c>
      <c r="V561">
        <v>2</v>
      </c>
      <c r="W561">
        <v>0.02</v>
      </c>
      <c r="X561">
        <v>9.6</v>
      </c>
      <c r="Y561" s="6">
        <f t="shared" si="18"/>
        <v>700.8</v>
      </c>
      <c r="AA561" s="3">
        <f t="shared" si="19"/>
        <v>3.2480533926585092E-2</v>
      </c>
    </row>
    <row r="562" spans="1:27">
      <c r="A562" s="1">
        <v>621</v>
      </c>
      <c r="B562" t="s">
        <v>326</v>
      </c>
      <c r="C562" t="s">
        <v>548</v>
      </c>
      <c r="D562">
        <v>1</v>
      </c>
      <c r="E562" t="s">
        <v>552</v>
      </c>
      <c r="F562" t="s">
        <v>1122</v>
      </c>
      <c r="G562" t="s">
        <v>326</v>
      </c>
      <c r="H562" t="s">
        <v>2001</v>
      </c>
      <c r="I562">
        <v>1</v>
      </c>
      <c r="J562">
        <v>2.97</v>
      </c>
      <c r="K562">
        <v>58971.85</v>
      </c>
      <c r="L562">
        <v>176916</v>
      </c>
      <c r="M562" s="5">
        <v>106150</v>
      </c>
      <c r="N562">
        <v>17691.669999999998</v>
      </c>
      <c r="O562">
        <v>40</v>
      </c>
      <c r="P562">
        <v>29486.48</v>
      </c>
      <c r="Q562">
        <v>50</v>
      </c>
      <c r="R562" t="s">
        <v>2001</v>
      </c>
      <c r="S562" t="s">
        <v>2851</v>
      </c>
      <c r="T562" t="s">
        <v>2694</v>
      </c>
      <c r="U562" t="s">
        <v>3700</v>
      </c>
      <c r="V562">
        <v>3</v>
      </c>
      <c r="W562">
        <v>0.57300000000000006</v>
      </c>
      <c r="X562">
        <v>501.2</v>
      </c>
      <c r="Y562" s="6">
        <f t="shared" si="18"/>
        <v>36587.599999999999</v>
      </c>
      <c r="AA562" s="3">
        <f t="shared" si="19"/>
        <v>0.3446782854451248</v>
      </c>
    </row>
    <row r="563" spans="1:27">
      <c r="A563" s="1">
        <v>622</v>
      </c>
      <c r="B563" t="s">
        <v>326</v>
      </c>
      <c r="C563" t="s">
        <v>548</v>
      </c>
      <c r="D563">
        <v>2</v>
      </c>
      <c r="E563" t="s">
        <v>557</v>
      </c>
      <c r="F563" t="s">
        <v>1123</v>
      </c>
      <c r="G563" t="s">
        <v>326</v>
      </c>
      <c r="H563" t="s">
        <v>2002</v>
      </c>
      <c r="I563">
        <v>1</v>
      </c>
      <c r="J563">
        <v>1.39</v>
      </c>
      <c r="K563">
        <v>2605.4899999999998</v>
      </c>
      <c r="L563">
        <v>6149</v>
      </c>
      <c r="M563" s="5">
        <v>4304</v>
      </c>
      <c r="N563">
        <v>717.33</v>
      </c>
      <c r="O563">
        <v>30</v>
      </c>
      <c r="P563">
        <v>981.18</v>
      </c>
      <c r="Q563">
        <v>38</v>
      </c>
      <c r="R563" t="s">
        <v>2002</v>
      </c>
      <c r="S563" t="s">
        <v>2852</v>
      </c>
      <c r="T563" t="s">
        <v>2694</v>
      </c>
      <c r="U563" t="s">
        <v>3701</v>
      </c>
      <c r="V563">
        <v>1</v>
      </c>
      <c r="W563">
        <v>4.0000000000000001E-3</v>
      </c>
      <c r="X563">
        <v>1.56</v>
      </c>
      <c r="Y563" s="6">
        <f t="shared" si="18"/>
        <v>113.88000000000001</v>
      </c>
      <c r="AA563" s="3">
        <f t="shared" si="19"/>
        <v>2.6459107806691452E-2</v>
      </c>
    </row>
    <row r="564" spans="1:27">
      <c r="A564" s="1">
        <v>623</v>
      </c>
      <c r="B564" t="s">
        <v>326</v>
      </c>
      <c r="C564" t="s">
        <v>548</v>
      </c>
      <c r="D564">
        <v>3</v>
      </c>
      <c r="E564" t="s">
        <v>553</v>
      </c>
      <c r="F564" t="s">
        <v>1124</v>
      </c>
      <c r="G564" t="s">
        <v>326</v>
      </c>
      <c r="H564" t="s">
        <v>2003</v>
      </c>
      <c r="I564">
        <v>1</v>
      </c>
      <c r="J564">
        <v>2.75</v>
      </c>
      <c r="K564">
        <v>20143.099999999999</v>
      </c>
      <c r="L564">
        <v>60430</v>
      </c>
      <c r="M564" s="5">
        <v>36258</v>
      </c>
      <c r="N564">
        <v>6043</v>
      </c>
      <c r="O564">
        <v>40</v>
      </c>
      <c r="P564">
        <v>10071.9</v>
      </c>
      <c r="Q564">
        <v>50</v>
      </c>
      <c r="R564" t="s">
        <v>2003</v>
      </c>
      <c r="S564" t="s">
        <v>2853</v>
      </c>
      <c r="T564" t="s">
        <v>2694</v>
      </c>
      <c r="U564" t="s">
        <v>3702</v>
      </c>
      <c r="V564">
        <v>2</v>
      </c>
      <c r="W564">
        <v>0.23799999999999999</v>
      </c>
      <c r="X564">
        <v>135.66</v>
      </c>
      <c r="Y564" s="6">
        <f t="shared" si="18"/>
        <v>9903.18</v>
      </c>
      <c r="AA564" s="3">
        <f t="shared" si="19"/>
        <v>0.27313089525070328</v>
      </c>
    </row>
    <row r="565" spans="1:27">
      <c r="A565" s="1">
        <v>624</v>
      </c>
      <c r="B565" t="s">
        <v>327</v>
      </c>
      <c r="C565" t="s">
        <v>548</v>
      </c>
      <c r="D565">
        <v>4</v>
      </c>
      <c r="E565" t="s">
        <v>552</v>
      </c>
      <c r="F565" t="s">
        <v>1125</v>
      </c>
      <c r="G565" t="s">
        <v>327</v>
      </c>
      <c r="H565" t="s">
        <v>2004</v>
      </c>
      <c r="I565">
        <v>1</v>
      </c>
      <c r="J565">
        <v>2.69</v>
      </c>
      <c r="K565">
        <v>21713.78</v>
      </c>
      <c r="L565">
        <v>65142</v>
      </c>
      <c r="M565" s="5">
        <v>39085</v>
      </c>
      <c r="N565">
        <v>6514.17</v>
      </c>
      <c r="O565">
        <v>40</v>
      </c>
      <c r="P565">
        <v>10857.05</v>
      </c>
      <c r="Q565">
        <v>50</v>
      </c>
      <c r="R565" t="s">
        <v>2004</v>
      </c>
      <c r="S565" t="s">
        <v>2854</v>
      </c>
      <c r="T565" t="s">
        <v>2694</v>
      </c>
      <c r="U565" t="s">
        <v>3703</v>
      </c>
      <c r="V565">
        <v>1</v>
      </c>
      <c r="W565">
        <v>0.26800000000000002</v>
      </c>
      <c r="X565">
        <v>144.72</v>
      </c>
      <c r="Y565" s="6">
        <f t="shared" si="18"/>
        <v>10564.56</v>
      </c>
      <c r="AA565" s="3">
        <f t="shared" si="19"/>
        <v>0.27029704490213635</v>
      </c>
    </row>
    <row r="566" spans="1:27">
      <c r="A566" s="1">
        <v>625</v>
      </c>
      <c r="B566" t="s">
        <v>327</v>
      </c>
      <c r="C566" t="s">
        <v>548</v>
      </c>
      <c r="D566">
        <v>1</v>
      </c>
      <c r="E566" t="s">
        <v>553</v>
      </c>
      <c r="F566" t="s">
        <v>1126</v>
      </c>
      <c r="G566" t="s">
        <v>327</v>
      </c>
      <c r="H566" t="s">
        <v>2005</v>
      </c>
      <c r="I566">
        <v>1</v>
      </c>
      <c r="J566">
        <v>9.26</v>
      </c>
      <c r="K566">
        <v>16631.740000000002</v>
      </c>
      <c r="L566">
        <v>64006</v>
      </c>
      <c r="M566" s="5">
        <v>44804.57</v>
      </c>
      <c r="N566">
        <v>7467.43</v>
      </c>
      <c r="O566">
        <v>30</v>
      </c>
      <c r="P566">
        <v>20705.400000000001</v>
      </c>
      <c r="Q566">
        <v>125</v>
      </c>
      <c r="R566" t="s">
        <v>2005</v>
      </c>
      <c r="S566" t="s">
        <v>2855</v>
      </c>
      <c r="T566" t="s">
        <v>2694</v>
      </c>
      <c r="U566" t="s">
        <v>3704</v>
      </c>
      <c r="V566">
        <v>8</v>
      </c>
      <c r="W566">
        <v>0.78</v>
      </c>
      <c r="X566">
        <v>139.69</v>
      </c>
      <c r="Y566" s="6">
        <f t="shared" si="18"/>
        <v>10197.369999999999</v>
      </c>
      <c r="AA566" s="3">
        <f t="shared" si="19"/>
        <v>0.22759664918109915</v>
      </c>
    </row>
    <row r="567" spans="1:27">
      <c r="A567" s="1">
        <v>626</v>
      </c>
      <c r="B567" t="s">
        <v>328</v>
      </c>
      <c r="C567" t="s">
        <v>548</v>
      </c>
      <c r="D567">
        <v>3</v>
      </c>
      <c r="E567" t="s">
        <v>552</v>
      </c>
      <c r="F567" t="s">
        <v>1127</v>
      </c>
      <c r="G567" t="s">
        <v>328</v>
      </c>
      <c r="H567" t="s">
        <v>2006</v>
      </c>
      <c r="I567">
        <v>1</v>
      </c>
      <c r="J567">
        <v>1.85</v>
      </c>
      <c r="K567">
        <v>22282.959999999999</v>
      </c>
      <c r="L567">
        <v>52588</v>
      </c>
      <c r="M567" s="5">
        <v>36812</v>
      </c>
      <c r="N567">
        <v>6135.33</v>
      </c>
      <c r="O567">
        <v>30</v>
      </c>
      <c r="P567">
        <v>8393.7099999999991</v>
      </c>
      <c r="Q567">
        <v>38</v>
      </c>
      <c r="R567" t="s">
        <v>2006</v>
      </c>
      <c r="S567" t="s">
        <v>2856</v>
      </c>
      <c r="T567" t="s">
        <v>2694</v>
      </c>
      <c r="U567" t="s">
        <v>3705</v>
      </c>
      <c r="V567">
        <v>1</v>
      </c>
      <c r="W567">
        <v>0.221</v>
      </c>
      <c r="X567">
        <v>180.12</v>
      </c>
      <c r="Y567" s="6">
        <f t="shared" si="18"/>
        <v>13148.76</v>
      </c>
      <c r="AA567" s="3">
        <f t="shared" si="19"/>
        <v>0.3571867869173096</v>
      </c>
    </row>
    <row r="568" spans="1:27">
      <c r="A568" s="1">
        <v>627</v>
      </c>
      <c r="B568" t="s">
        <v>329</v>
      </c>
      <c r="C568" t="s">
        <v>548</v>
      </c>
      <c r="D568">
        <v>2</v>
      </c>
      <c r="E568" t="s">
        <v>552</v>
      </c>
      <c r="F568" t="s">
        <v>1128</v>
      </c>
      <c r="G568" t="s">
        <v>329</v>
      </c>
      <c r="H568" t="s">
        <v>2007</v>
      </c>
      <c r="I568">
        <v>1</v>
      </c>
      <c r="J568">
        <v>3.01</v>
      </c>
      <c r="K568">
        <v>31346.9</v>
      </c>
      <c r="L568">
        <v>94041</v>
      </c>
      <c r="M568" s="5">
        <v>56425</v>
      </c>
      <c r="N568">
        <v>9404.17</v>
      </c>
      <c r="O568">
        <v>40</v>
      </c>
      <c r="P568">
        <v>15673.93</v>
      </c>
      <c r="Q568">
        <v>50</v>
      </c>
      <c r="R568" t="s">
        <v>2007</v>
      </c>
      <c r="S568" t="s">
        <v>2857</v>
      </c>
      <c r="T568" t="s">
        <v>2694</v>
      </c>
      <c r="U568" t="s">
        <v>3706</v>
      </c>
      <c r="V568">
        <v>1</v>
      </c>
      <c r="W568">
        <v>0.22</v>
      </c>
      <c r="X568">
        <v>224.4</v>
      </c>
      <c r="Y568" s="6">
        <f t="shared" si="18"/>
        <v>16381.2</v>
      </c>
      <c r="AA568" s="3">
        <f t="shared" si="19"/>
        <v>0.29031812140008861</v>
      </c>
    </row>
    <row r="569" spans="1:27">
      <c r="A569" s="1">
        <v>628</v>
      </c>
      <c r="B569" t="s">
        <v>329</v>
      </c>
      <c r="C569" t="s">
        <v>548</v>
      </c>
      <c r="D569">
        <v>3</v>
      </c>
      <c r="E569" t="s">
        <v>552</v>
      </c>
      <c r="F569" t="s">
        <v>1129</v>
      </c>
      <c r="G569" t="s">
        <v>329</v>
      </c>
      <c r="H569" t="s">
        <v>2008</v>
      </c>
      <c r="I569">
        <v>1</v>
      </c>
      <c r="J569">
        <v>2.94</v>
      </c>
      <c r="K569">
        <v>36449.870000000003</v>
      </c>
      <c r="L569">
        <v>109350</v>
      </c>
      <c r="M569" s="5">
        <v>65610</v>
      </c>
      <c r="N569">
        <v>10935</v>
      </c>
      <c r="O569">
        <v>40</v>
      </c>
      <c r="P569">
        <v>18225.13</v>
      </c>
      <c r="Q569">
        <v>50</v>
      </c>
      <c r="R569" t="s">
        <v>2008</v>
      </c>
      <c r="S569" t="s">
        <v>2858</v>
      </c>
      <c r="T569" t="s">
        <v>2694</v>
      </c>
      <c r="U569" t="s">
        <v>3707</v>
      </c>
      <c r="V569">
        <v>1</v>
      </c>
      <c r="W569">
        <v>0.27</v>
      </c>
      <c r="X569">
        <v>271.35000000000002</v>
      </c>
      <c r="Y569" s="6">
        <f t="shared" si="18"/>
        <v>19808.550000000003</v>
      </c>
      <c r="AA569" s="3">
        <f t="shared" si="19"/>
        <v>0.30191358024691362</v>
      </c>
    </row>
    <row r="570" spans="1:27">
      <c r="A570" s="1">
        <v>629</v>
      </c>
      <c r="B570" t="s">
        <v>330</v>
      </c>
      <c r="C570" t="s">
        <v>548</v>
      </c>
      <c r="D570">
        <v>2</v>
      </c>
      <c r="E570" t="s">
        <v>554</v>
      </c>
      <c r="F570" t="s">
        <v>1130</v>
      </c>
      <c r="G570" t="s">
        <v>330</v>
      </c>
      <c r="H570" t="s">
        <v>2009</v>
      </c>
      <c r="I570">
        <v>1</v>
      </c>
      <c r="J570">
        <v>0.62</v>
      </c>
      <c r="K570">
        <v>7256.82</v>
      </c>
      <c r="L570">
        <v>17417</v>
      </c>
      <c r="M570" s="5">
        <v>12191.97</v>
      </c>
      <c r="N570">
        <v>2032</v>
      </c>
      <c r="O570">
        <v>30</v>
      </c>
      <c r="P570">
        <v>2903.15</v>
      </c>
      <c r="Q570">
        <v>40</v>
      </c>
      <c r="R570" t="s">
        <v>2009</v>
      </c>
      <c r="S570" t="s">
        <v>2859</v>
      </c>
      <c r="T570" t="s">
        <v>2694</v>
      </c>
      <c r="U570" t="s">
        <v>3708</v>
      </c>
      <c r="V570">
        <v>1</v>
      </c>
      <c r="W570">
        <v>0.11</v>
      </c>
      <c r="X570">
        <v>52.25</v>
      </c>
      <c r="Y570" s="6">
        <f t="shared" si="18"/>
        <v>3814.25</v>
      </c>
      <c r="AA570" s="3">
        <f t="shared" si="19"/>
        <v>0.31284935904533889</v>
      </c>
    </row>
    <row r="571" spans="1:27">
      <c r="A571" s="1">
        <v>630</v>
      </c>
      <c r="B571" t="s">
        <v>331</v>
      </c>
      <c r="C571" t="s">
        <v>548</v>
      </c>
      <c r="D571">
        <v>1</v>
      </c>
      <c r="E571" t="s">
        <v>552</v>
      </c>
      <c r="F571" t="s">
        <v>1131</v>
      </c>
      <c r="G571" t="s">
        <v>331</v>
      </c>
      <c r="H571" t="s">
        <v>2010</v>
      </c>
      <c r="I571">
        <v>1</v>
      </c>
      <c r="J571">
        <v>1.74</v>
      </c>
      <c r="K571">
        <v>4969.74</v>
      </c>
      <c r="L571">
        <v>14953</v>
      </c>
      <c r="M571" s="5">
        <v>10467</v>
      </c>
      <c r="N571">
        <v>1744.5</v>
      </c>
      <c r="O571">
        <v>30</v>
      </c>
      <c r="P571">
        <v>3752.76</v>
      </c>
      <c r="Q571">
        <v>76</v>
      </c>
      <c r="R571" t="s">
        <v>2010</v>
      </c>
      <c r="S571" t="s">
        <v>2860</v>
      </c>
      <c r="T571" t="s">
        <v>2694</v>
      </c>
      <c r="U571" t="s">
        <v>3709</v>
      </c>
      <c r="V571">
        <v>1</v>
      </c>
      <c r="W571">
        <v>0.11</v>
      </c>
      <c r="X571">
        <v>68.2</v>
      </c>
      <c r="Y571" s="6">
        <f t="shared" si="18"/>
        <v>4978.6000000000004</v>
      </c>
      <c r="AA571" s="3">
        <f t="shared" si="19"/>
        <v>0.47564727237986054</v>
      </c>
    </row>
    <row r="572" spans="1:27">
      <c r="A572" s="1">
        <v>632</v>
      </c>
      <c r="B572" t="s">
        <v>332</v>
      </c>
      <c r="C572" t="s">
        <v>548</v>
      </c>
      <c r="D572">
        <v>1</v>
      </c>
      <c r="E572" t="s">
        <v>552</v>
      </c>
      <c r="F572" t="s">
        <v>1132</v>
      </c>
      <c r="G572" t="s">
        <v>332</v>
      </c>
      <c r="H572" t="s">
        <v>2011</v>
      </c>
      <c r="I572">
        <v>1</v>
      </c>
      <c r="J572">
        <v>3.01</v>
      </c>
      <c r="K572">
        <v>27293.41</v>
      </c>
      <c r="L572">
        <v>81881</v>
      </c>
      <c r="M572" s="5">
        <v>49129</v>
      </c>
      <c r="N572">
        <v>8188.17</v>
      </c>
      <c r="O572">
        <v>40</v>
      </c>
      <c r="P572">
        <v>13647.42</v>
      </c>
      <c r="Q572">
        <v>50</v>
      </c>
      <c r="R572" t="s">
        <v>2011</v>
      </c>
      <c r="S572" t="s">
        <v>2861</v>
      </c>
      <c r="T572" t="s">
        <v>2694</v>
      </c>
      <c r="U572" t="s">
        <v>3710</v>
      </c>
      <c r="V572">
        <v>1</v>
      </c>
      <c r="W572">
        <v>0.217</v>
      </c>
      <c r="X572">
        <v>188.14</v>
      </c>
      <c r="Y572" s="6">
        <f t="shared" si="18"/>
        <v>13734.22</v>
      </c>
      <c r="AA572" s="3">
        <f t="shared" si="19"/>
        <v>0.27955423476968794</v>
      </c>
    </row>
    <row r="573" spans="1:27">
      <c r="A573" s="1">
        <v>633</v>
      </c>
      <c r="B573" t="s">
        <v>333</v>
      </c>
      <c r="C573" t="s">
        <v>548</v>
      </c>
      <c r="D573">
        <v>5</v>
      </c>
      <c r="E573" t="s">
        <v>552</v>
      </c>
      <c r="F573" t="s">
        <v>1133</v>
      </c>
      <c r="G573" t="s">
        <v>333</v>
      </c>
      <c r="H573" t="s">
        <v>2012</v>
      </c>
      <c r="I573">
        <v>1</v>
      </c>
      <c r="J573">
        <v>2.31</v>
      </c>
      <c r="K573">
        <v>70062.240000000005</v>
      </c>
      <c r="L573">
        <v>224873</v>
      </c>
      <c r="M573" s="5">
        <v>157411.1</v>
      </c>
      <c r="N573">
        <v>26235.18</v>
      </c>
      <c r="O573">
        <v>30</v>
      </c>
      <c r="P573">
        <v>61113.68</v>
      </c>
      <c r="Q573">
        <v>87</v>
      </c>
      <c r="R573" t="s">
        <v>2012</v>
      </c>
      <c r="S573" t="s">
        <v>2862</v>
      </c>
      <c r="T573" t="s">
        <v>2694</v>
      </c>
      <c r="U573" t="s">
        <v>3711</v>
      </c>
      <c r="V573">
        <v>1</v>
      </c>
      <c r="W573">
        <v>0.5</v>
      </c>
      <c r="X573">
        <v>1330</v>
      </c>
      <c r="Y573" s="6">
        <f t="shared" si="18"/>
        <v>97090</v>
      </c>
      <c r="AA573" s="3">
        <f t="shared" si="19"/>
        <v>0.61679258959501582</v>
      </c>
    </row>
    <row r="574" spans="1:27">
      <c r="A574" s="1">
        <v>634</v>
      </c>
      <c r="B574" t="s">
        <v>333</v>
      </c>
      <c r="C574" t="s">
        <v>548</v>
      </c>
      <c r="D574">
        <v>3</v>
      </c>
      <c r="E574" t="s">
        <v>553</v>
      </c>
      <c r="F574" t="s">
        <v>1134</v>
      </c>
      <c r="G574" t="s">
        <v>333</v>
      </c>
      <c r="H574" t="s">
        <v>2013</v>
      </c>
      <c r="I574">
        <v>1</v>
      </c>
      <c r="J574">
        <v>4.28</v>
      </c>
      <c r="K574">
        <v>43219.25</v>
      </c>
      <c r="L574">
        <v>121377</v>
      </c>
      <c r="M574" s="5">
        <v>84963.9</v>
      </c>
      <c r="N574">
        <v>14160.65</v>
      </c>
      <c r="O574">
        <v>30</v>
      </c>
      <c r="P574">
        <v>27584</v>
      </c>
      <c r="Q574">
        <v>64</v>
      </c>
      <c r="R574" t="s">
        <v>2013</v>
      </c>
      <c r="S574" t="s">
        <v>2863</v>
      </c>
      <c r="T574" t="s">
        <v>2694</v>
      </c>
      <c r="U574" t="s">
        <v>3712</v>
      </c>
      <c r="V574">
        <v>2</v>
      </c>
      <c r="W574">
        <v>0.46</v>
      </c>
      <c r="X574">
        <v>533.6</v>
      </c>
      <c r="Y574" s="6">
        <f t="shared" si="18"/>
        <v>38952.800000000003</v>
      </c>
      <c r="AA574" s="3">
        <f t="shared" si="19"/>
        <v>0.45846294720463637</v>
      </c>
    </row>
    <row r="575" spans="1:27">
      <c r="A575" s="1">
        <v>635</v>
      </c>
      <c r="B575" t="s">
        <v>333</v>
      </c>
      <c r="C575" t="s">
        <v>548</v>
      </c>
      <c r="D575">
        <v>4</v>
      </c>
      <c r="E575" t="s">
        <v>554</v>
      </c>
      <c r="F575" t="s">
        <v>1135</v>
      </c>
      <c r="G575" t="s">
        <v>333</v>
      </c>
      <c r="H575" t="s">
        <v>2014</v>
      </c>
      <c r="I575">
        <v>1</v>
      </c>
      <c r="J575">
        <v>0.84</v>
      </c>
      <c r="K575">
        <v>21966.52</v>
      </c>
      <c r="L575">
        <v>65900</v>
      </c>
      <c r="M575" s="5">
        <v>39540.29</v>
      </c>
      <c r="N575">
        <v>6590.05</v>
      </c>
      <c r="O575">
        <v>40</v>
      </c>
      <c r="P575">
        <v>10983.72</v>
      </c>
      <c r="Q575">
        <v>50</v>
      </c>
      <c r="R575" t="s">
        <v>2014</v>
      </c>
      <c r="S575" t="s">
        <v>2864</v>
      </c>
      <c r="T575" t="s">
        <v>2694</v>
      </c>
      <c r="U575" t="s">
        <v>3713</v>
      </c>
      <c r="V575">
        <v>1</v>
      </c>
      <c r="W575">
        <v>0.31</v>
      </c>
      <c r="X575">
        <v>193.75</v>
      </c>
      <c r="Y575" s="6">
        <f t="shared" si="18"/>
        <v>14143.75</v>
      </c>
      <c r="AA575" s="3">
        <f t="shared" si="19"/>
        <v>0.35770476139654006</v>
      </c>
    </row>
    <row r="576" spans="1:27">
      <c r="A576" s="1">
        <v>636</v>
      </c>
      <c r="B576" t="s">
        <v>334</v>
      </c>
      <c r="C576" t="s">
        <v>548</v>
      </c>
      <c r="D576">
        <v>1</v>
      </c>
      <c r="E576" t="s">
        <v>553</v>
      </c>
      <c r="F576" t="s">
        <v>1136</v>
      </c>
      <c r="G576" t="s">
        <v>334</v>
      </c>
      <c r="H576" t="s">
        <v>2015</v>
      </c>
      <c r="I576">
        <v>1</v>
      </c>
      <c r="J576">
        <v>3.51</v>
      </c>
      <c r="K576">
        <v>40036.18</v>
      </c>
      <c r="L576">
        <v>120109</v>
      </c>
      <c r="M576" s="5">
        <v>72065</v>
      </c>
      <c r="N576">
        <v>12010.83</v>
      </c>
      <c r="O576">
        <v>40</v>
      </c>
      <c r="P576">
        <v>20017.990000000002</v>
      </c>
      <c r="Q576">
        <v>50</v>
      </c>
      <c r="R576" t="s">
        <v>2015</v>
      </c>
      <c r="S576" t="s">
        <v>2865</v>
      </c>
      <c r="T576" t="s">
        <v>2694</v>
      </c>
      <c r="U576" t="s">
        <v>3714</v>
      </c>
      <c r="V576">
        <v>2</v>
      </c>
      <c r="W576">
        <v>0.436</v>
      </c>
      <c r="X576">
        <v>309.56</v>
      </c>
      <c r="Y576" s="6">
        <f t="shared" si="18"/>
        <v>22597.88</v>
      </c>
      <c r="AA576" s="3">
        <f t="shared" si="19"/>
        <v>0.31357635467980299</v>
      </c>
    </row>
    <row r="577" spans="1:27">
      <c r="A577" s="1">
        <v>637</v>
      </c>
      <c r="B577" t="s">
        <v>335</v>
      </c>
      <c r="C577" t="s">
        <v>548</v>
      </c>
      <c r="D577">
        <v>4</v>
      </c>
      <c r="E577" t="s">
        <v>556</v>
      </c>
      <c r="F577" t="s">
        <v>1137</v>
      </c>
      <c r="G577" t="s">
        <v>335</v>
      </c>
      <c r="H577" t="s">
        <v>2016</v>
      </c>
      <c r="I577">
        <v>1</v>
      </c>
      <c r="J577">
        <v>11.64</v>
      </c>
      <c r="K577">
        <v>64487.61</v>
      </c>
      <c r="L577">
        <v>152191</v>
      </c>
      <c r="M577" s="5">
        <v>106534</v>
      </c>
      <c r="N577">
        <v>17755.669999999998</v>
      </c>
      <c r="O577">
        <v>30</v>
      </c>
      <c r="P577">
        <v>24290.720000000001</v>
      </c>
      <c r="Q577">
        <v>38</v>
      </c>
      <c r="R577" t="s">
        <v>2016</v>
      </c>
      <c r="S577" t="s">
        <v>2866</v>
      </c>
      <c r="T577" t="s">
        <v>2694</v>
      </c>
      <c r="U577" t="s">
        <v>3715</v>
      </c>
      <c r="V577">
        <v>27</v>
      </c>
      <c r="W577">
        <v>1.292</v>
      </c>
      <c r="X577">
        <v>866.16</v>
      </c>
      <c r="Y577" s="6">
        <f t="shared" si="18"/>
        <v>63229.68</v>
      </c>
      <c r="AA577" s="3">
        <f t="shared" si="19"/>
        <v>0.59351643606735882</v>
      </c>
    </row>
    <row r="578" spans="1:27">
      <c r="A578" s="1">
        <v>638</v>
      </c>
      <c r="B578" t="s">
        <v>335</v>
      </c>
      <c r="C578" t="s">
        <v>548</v>
      </c>
      <c r="D578">
        <v>2</v>
      </c>
      <c r="E578" t="s">
        <v>552</v>
      </c>
      <c r="F578" t="s">
        <v>1138</v>
      </c>
      <c r="G578" t="s">
        <v>335</v>
      </c>
      <c r="H578" t="s">
        <v>2017</v>
      </c>
      <c r="I578">
        <v>1</v>
      </c>
      <c r="J578">
        <v>3.15</v>
      </c>
      <c r="K578">
        <v>17043.84</v>
      </c>
      <c r="L578">
        <v>51132</v>
      </c>
      <c r="M578" s="5">
        <v>30679</v>
      </c>
      <c r="N578">
        <v>5113.17</v>
      </c>
      <c r="O578">
        <v>40</v>
      </c>
      <c r="P578">
        <v>8521.99</v>
      </c>
      <c r="Q578">
        <v>50</v>
      </c>
      <c r="R578" t="s">
        <v>2017</v>
      </c>
      <c r="S578" t="s">
        <v>2867</v>
      </c>
      <c r="T578" t="s">
        <v>2694</v>
      </c>
      <c r="U578" t="s">
        <v>3716</v>
      </c>
      <c r="V578">
        <v>1</v>
      </c>
      <c r="W578">
        <v>0.157</v>
      </c>
      <c r="X578">
        <v>94.2</v>
      </c>
      <c r="Y578" s="6">
        <f t="shared" si="18"/>
        <v>6876.6</v>
      </c>
      <c r="AA578" s="3">
        <f t="shared" si="19"/>
        <v>0.22414681052185537</v>
      </c>
    </row>
    <row r="579" spans="1:27">
      <c r="A579" s="1">
        <v>639</v>
      </c>
      <c r="B579" t="s">
        <v>335</v>
      </c>
      <c r="C579" t="s">
        <v>548</v>
      </c>
      <c r="D579">
        <v>1</v>
      </c>
      <c r="E579" t="s">
        <v>552</v>
      </c>
      <c r="F579" t="s">
        <v>1139</v>
      </c>
      <c r="G579" t="s">
        <v>335</v>
      </c>
      <c r="H579" t="s">
        <v>2018</v>
      </c>
      <c r="I579">
        <v>1</v>
      </c>
      <c r="J579">
        <v>1.49</v>
      </c>
      <c r="K579">
        <v>4052.28</v>
      </c>
      <c r="L579">
        <v>11380</v>
      </c>
      <c r="M579" s="5">
        <v>6828</v>
      </c>
      <c r="N579">
        <v>1138</v>
      </c>
      <c r="O579">
        <v>40</v>
      </c>
      <c r="P579">
        <v>1637.72</v>
      </c>
      <c r="Q579">
        <v>40</v>
      </c>
      <c r="R579" t="s">
        <v>2018</v>
      </c>
      <c r="S579" t="s">
        <v>2868</v>
      </c>
      <c r="T579" t="s">
        <v>2694</v>
      </c>
      <c r="U579" t="s">
        <v>3717</v>
      </c>
      <c r="V579">
        <v>4</v>
      </c>
      <c r="W579">
        <v>7.3999999999999996E-2</v>
      </c>
      <c r="X579">
        <v>33.299999999999997</v>
      </c>
      <c r="Y579" s="6">
        <f t="shared" si="18"/>
        <v>2430.8999999999996</v>
      </c>
      <c r="AA579" s="3">
        <f t="shared" si="19"/>
        <v>0.35601933216168713</v>
      </c>
    </row>
    <row r="580" spans="1:27">
      <c r="A580" s="1">
        <v>640</v>
      </c>
      <c r="B580" t="s">
        <v>336</v>
      </c>
      <c r="C580" t="s">
        <v>548</v>
      </c>
      <c r="D580">
        <v>6</v>
      </c>
      <c r="E580" t="s">
        <v>553</v>
      </c>
      <c r="F580" t="s">
        <v>1140</v>
      </c>
      <c r="G580" t="s">
        <v>336</v>
      </c>
      <c r="H580" t="s">
        <v>2019</v>
      </c>
      <c r="I580">
        <v>1</v>
      </c>
      <c r="J580">
        <v>3.24</v>
      </c>
      <c r="K580">
        <v>40938.370000000003</v>
      </c>
      <c r="L580">
        <v>98253</v>
      </c>
      <c r="M580" s="5">
        <v>68777</v>
      </c>
      <c r="N580">
        <v>11462.83</v>
      </c>
      <c r="O580">
        <v>30</v>
      </c>
      <c r="P580">
        <v>16375.8</v>
      </c>
      <c r="Q580">
        <v>40</v>
      </c>
      <c r="R580" t="s">
        <v>2019</v>
      </c>
      <c r="S580" t="s">
        <v>2869</v>
      </c>
      <c r="T580" t="s">
        <v>2694</v>
      </c>
      <c r="U580" t="s">
        <v>3718</v>
      </c>
      <c r="V580">
        <v>30</v>
      </c>
      <c r="W580">
        <v>0.6</v>
      </c>
      <c r="X580">
        <v>376.4</v>
      </c>
      <c r="Y580" s="6">
        <f t="shared" ref="Y580:Y638" si="20">+X580*73</f>
        <v>27477.199999999997</v>
      </c>
      <c r="AA580" s="3">
        <f t="shared" si="19"/>
        <v>0.39951146458845249</v>
      </c>
    </row>
    <row r="581" spans="1:27">
      <c r="A581" s="1">
        <v>641</v>
      </c>
      <c r="B581" t="s">
        <v>336</v>
      </c>
      <c r="C581" t="s">
        <v>548</v>
      </c>
      <c r="D581">
        <v>8</v>
      </c>
      <c r="E581" t="s">
        <v>552</v>
      </c>
      <c r="F581" t="s">
        <v>1141</v>
      </c>
      <c r="G581" t="s">
        <v>336</v>
      </c>
      <c r="H581" t="s">
        <v>2020</v>
      </c>
      <c r="I581">
        <v>1</v>
      </c>
      <c r="J581">
        <v>1.59</v>
      </c>
      <c r="K581">
        <v>13147.07</v>
      </c>
      <c r="L581">
        <v>31553</v>
      </c>
      <c r="M581" s="5">
        <v>22087.02</v>
      </c>
      <c r="N581">
        <v>3681.17</v>
      </c>
      <c r="O581">
        <v>30</v>
      </c>
      <c r="P581">
        <v>5258.78</v>
      </c>
      <c r="Q581">
        <v>40</v>
      </c>
      <c r="R581" t="s">
        <v>2020</v>
      </c>
      <c r="S581" t="s">
        <v>2870</v>
      </c>
      <c r="T581" t="s">
        <v>2694</v>
      </c>
      <c r="U581" t="s">
        <v>3719</v>
      </c>
      <c r="V581">
        <v>15</v>
      </c>
      <c r="W581">
        <v>0.31</v>
      </c>
      <c r="X581">
        <v>107.5</v>
      </c>
      <c r="Y581" s="6">
        <f t="shared" si="20"/>
        <v>7847.5</v>
      </c>
      <c r="AA581" s="3">
        <f t="shared" ref="AA581:AA638" si="21">Y581/M581</f>
        <v>0.35529917571496744</v>
      </c>
    </row>
    <row r="582" spans="1:27">
      <c r="A582" s="1">
        <v>642</v>
      </c>
      <c r="B582" t="s">
        <v>336</v>
      </c>
      <c r="C582" t="s">
        <v>548</v>
      </c>
      <c r="D582">
        <v>10</v>
      </c>
      <c r="E582" t="s">
        <v>554</v>
      </c>
      <c r="F582" t="s">
        <v>1142</v>
      </c>
      <c r="G582" t="s">
        <v>336</v>
      </c>
      <c r="H582" t="s">
        <v>2021</v>
      </c>
      <c r="I582">
        <v>1</v>
      </c>
      <c r="J582">
        <v>0.91</v>
      </c>
      <c r="K582">
        <v>4213.79</v>
      </c>
      <c r="L582">
        <v>9945</v>
      </c>
      <c r="M582" s="5">
        <v>6961.47</v>
      </c>
      <c r="N582">
        <v>1160.25</v>
      </c>
      <c r="O582">
        <v>30</v>
      </c>
      <c r="P582">
        <v>1587.43</v>
      </c>
      <c r="Q582">
        <v>38</v>
      </c>
      <c r="R582" t="s">
        <v>2021</v>
      </c>
      <c r="S582" t="s">
        <v>2871</v>
      </c>
      <c r="T582" t="s">
        <v>2694</v>
      </c>
      <c r="U582" t="s">
        <v>3720</v>
      </c>
      <c r="V582">
        <v>1</v>
      </c>
      <c r="W582">
        <v>0.08</v>
      </c>
      <c r="X582">
        <v>33.68</v>
      </c>
      <c r="Y582" s="6">
        <f t="shared" si="20"/>
        <v>2458.64</v>
      </c>
      <c r="AA582" s="3">
        <f t="shared" si="21"/>
        <v>0.35317827987479655</v>
      </c>
    </row>
    <row r="583" spans="1:27">
      <c r="A583" s="1">
        <v>643</v>
      </c>
      <c r="B583" t="s">
        <v>336</v>
      </c>
      <c r="C583" t="s">
        <v>548</v>
      </c>
      <c r="D583">
        <v>9</v>
      </c>
      <c r="E583" t="s">
        <v>554</v>
      </c>
      <c r="F583" t="s">
        <v>1143</v>
      </c>
      <c r="G583" t="s">
        <v>336</v>
      </c>
      <c r="H583" t="s">
        <v>2022</v>
      </c>
      <c r="I583">
        <v>1</v>
      </c>
      <c r="J583">
        <v>0.61</v>
      </c>
      <c r="K583">
        <v>1567.8</v>
      </c>
      <c r="L583">
        <v>4415</v>
      </c>
      <c r="M583" s="5">
        <v>3090.49</v>
      </c>
      <c r="N583">
        <v>515.08000000000004</v>
      </c>
      <c r="O583">
        <v>30</v>
      </c>
      <c r="P583">
        <v>1007.61</v>
      </c>
      <c r="Q583">
        <v>64</v>
      </c>
      <c r="R583" t="s">
        <v>2022</v>
      </c>
      <c r="S583" t="s">
        <v>2872</v>
      </c>
      <c r="T583" t="s">
        <v>2694</v>
      </c>
      <c r="U583" t="s">
        <v>3721</v>
      </c>
      <c r="V583">
        <v>4</v>
      </c>
      <c r="W583">
        <v>3.6999999999999998E-2</v>
      </c>
      <c r="X583">
        <v>20.350000000000001</v>
      </c>
      <c r="Y583" s="6">
        <f t="shared" si="20"/>
        <v>1485.5500000000002</v>
      </c>
      <c r="AA583" s="3">
        <f t="shared" si="21"/>
        <v>0.48068429278205083</v>
      </c>
    </row>
    <row r="584" spans="1:27">
      <c r="A584" s="1">
        <v>644</v>
      </c>
      <c r="B584" t="s">
        <v>336</v>
      </c>
      <c r="C584" t="s">
        <v>548</v>
      </c>
      <c r="D584">
        <v>7</v>
      </c>
      <c r="E584" t="s">
        <v>554</v>
      </c>
      <c r="F584" t="s">
        <v>1144</v>
      </c>
      <c r="G584" t="s">
        <v>336</v>
      </c>
      <c r="H584" t="s">
        <v>2023</v>
      </c>
      <c r="I584">
        <v>1</v>
      </c>
      <c r="J584">
        <v>1.82</v>
      </c>
      <c r="K584">
        <v>19186.169999999998</v>
      </c>
      <c r="L584">
        <v>57559</v>
      </c>
      <c r="M584" s="5">
        <v>34535.269999999997</v>
      </c>
      <c r="N584">
        <v>5755.88</v>
      </c>
      <c r="O584">
        <v>40</v>
      </c>
      <c r="P584">
        <v>9593.2199999999993</v>
      </c>
      <c r="Q584">
        <v>50</v>
      </c>
      <c r="R584" t="s">
        <v>2023</v>
      </c>
      <c r="S584" t="s">
        <v>2873</v>
      </c>
      <c r="T584" t="s">
        <v>2694</v>
      </c>
      <c r="U584" t="s">
        <v>3722</v>
      </c>
      <c r="V584">
        <v>11</v>
      </c>
      <c r="W584">
        <v>0.315</v>
      </c>
      <c r="X584">
        <v>145.06</v>
      </c>
      <c r="Y584" s="6">
        <f t="shared" si="20"/>
        <v>10589.380000000001</v>
      </c>
      <c r="AA584" s="3">
        <f t="shared" si="21"/>
        <v>0.30662508212618583</v>
      </c>
    </row>
    <row r="585" spans="1:27">
      <c r="A585" s="1">
        <v>645</v>
      </c>
      <c r="B585" t="s">
        <v>337</v>
      </c>
      <c r="C585" t="s">
        <v>548</v>
      </c>
      <c r="D585">
        <v>1</v>
      </c>
      <c r="E585" t="s">
        <v>552</v>
      </c>
      <c r="F585" t="s">
        <v>1145</v>
      </c>
      <c r="G585" t="s">
        <v>337</v>
      </c>
      <c r="H585" t="s">
        <v>2024</v>
      </c>
      <c r="I585">
        <v>1</v>
      </c>
      <c r="J585">
        <v>2.4300000000000002</v>
      </c>
      <c r="K585">
        <v>27452.87</v>
      </c>
      <c r="L585">
        <v>82359</v>
      </c>
      <c r="M585" s="5">
        <v>49415</v>
      </c>
      <c r="N585">
        <v>8235.83</v>
      </c>
      <c r="O585">
        <v>40</v>
      </c>
      <c r="P585">
        <v>13726.3</v>
      </c>
      <c r="Q585">
        <v>50</v>
      </c>
      <c r="R585" t="s">
        <v>2024</v>
      </c>
      <c r="S585" t="s">
        <v>2874</v>
      </c>
      <c r="T585" t="s">
        <v>2694</v>
      </c>
      <c r="U585" t="s">
        <v>3723</v>
      </c>
      <c r="V585">
        <v>25</v>
      </c>
      <c r="W585">
        <v>0.28399999999999997</v>
      </c>
      <c r="X585">
        <v>212.08</v>
      </c>
      <c r="Y585" s="6">
        <f t="shared" si="20"/>
        <v>15481.84</v>
      </c>
      <c r="AA585" s="3">
        <f t="shared" si="21"/>
        <v>0.31330243853081047</v>
      </c>
    </row>
    <row r="586" spans="1:27">
      <c r="A586" s="1">
        <v>646</v>
      </c>
      <c r="B586" t="s">
        <v>338</v>
      </c>
      <c r="C586" t="s">
        <v>548</v>
      </c>
      <c r="D586">
        <v>4</v>
      </c>
      <c r="E586" t="s">
        <v>552</v>
      </c>
      <c r="F586" t="s">
        <v>1146</v>
      </c>
      <c r="G586" t="s">
        <v>338</v>
      </c>
      <c r="H586" t="s">
        <v>1584</v>
      </c>
      <c r="I586">
        <v>1</v>
      </c>
      <c r="J586">
        <v>1.62</v>
      </c>
      <c r="K586">
        <v>6589.56</v>
      </c>
      <c r="L586">
        <v>19769</v>
      </c>
      <c r="M586" s="5">
        <v>11861</v>
      </c>
      <c r="N586">
        <v>1976.83</v>
      </c>
      <c r="O586">
        <v>40</v>
      </c>
      <c r="P586">
        <v>3294.61</v>
      </c>
      <c r="Q586">
        <v>50</v>
      </c>
      <c r="R586" t="s">
        <v>1584</v>
      </c>
      <c r="S586" t="s">
        <v>2433</v>
      </c>
      <c r="T586" t="s">
        <v>2694</v>
      </c>
      <c r="U586" t="s">
        <v>3283</v>
      </c>
      <c r="V586">
        <v>1</v>
      </c>
      <c r="W586">
        <v>8.4000000000000005E-2</v>
      </c>
      <c r="X586">
        <v>50.4</v>
      </c>
      <c r="Y586" s="6">
        <f t="shared" si="20"/>
        <v>3679.2</v>
      </c>
      <c r="AA586" s="3">
        <f t="shared" si="21"/>
        <v>0.31019306972430655</v>
      </c>
    </row>
    <row r="587" spans="1:27">
      <c r="A587" s="1">
        <v>647</v>
      </c>
      <c r="B587" t="s">
        <v>338</v>
      </c>
      <c r="C587" t="s">
        <v>548</v>
      </c>
      <c r="D587">
        <v>3</v>
      </c>
      <c r="E587" t="s">
        <v>552</v>
      </c>
      <c r="F587" t="s">
        <v>1147</v>
      </c>
      <c r="G587" t="s">
        <v>338</v>
      </c>
      <c r="H587" t="s">
        <v>2025</v>
      </c>
      <c r="I587">
        <v>1</v>
      </c>
      <c r="J587">
        <v>2.69</v>
      </c>
      <c r="K587">
        <v>7492.84</v>
      </c>
      <c r="L587">
        <v>21104</v>
      </c>
      <c r="M587" s="5">
        <v>12662.39</v>
      </c>
      <c r="N587">
        <v>2110.4</v>
      </c>
      <c r="O587">
        <v>40</v>
      </c>
      <c r="P587">
        <v>3059.15</v>
      </c>
      <c r="Q587">
        <v>41</v>
      </c>
      <c r="R587" t="s">
        <v>2025</v>
      </c>
      <c r="S587" t="s">
        <v>2875</v>
      </c>
      <c r="T587" t="s">
        <v>2694</v>
      </c>
      <c r="U587" t="s">
        <v>3724</v>
      </c>
      <c r="V587">
        <v>16</v>
      </c>
      <c r="W587">
        <v>0.113</v>
      </c>
      <c r="X587">
        <v>72.89</v>
      </c>
      <c r="Y587" s="6">
        <f t="shared" si="20"/>
        <v>5320.97</v>
      </c>
      <c r="AA587" s="3">
        <f t="shared" si="21"/>
        <v>0.42021845796883528</v>
      </c>
    </row>
    <row r="588" spans="1:27">
      <c r="A588" s="1">
        <v>648</v>
      </c>
      <c r="B588" t="s">
        <v>338</v>
      </c>
      <c r="C588" t="s">
        <v>548</v>
      </c>
      <c r="D588">
        <v>2</v>
      </c>
      <c r="E588" t="s">
        <v>552</v>
      </c>
      <c r="F588" t="s">
        <v>1148</v>
      </c>
      <c r="G588" t="s">
        <v>338</v>
      </c>
      <c r="H588" t="s">
        <v>2026</v>
      </c>
      <c r="I588">
        <v>1</v>
      </c>
      <c r="J588">
        <v>2.38</v>
      </c>
      <c r="K588">
        <v>5625.92</v>
      </c>
      <c r="L588">
        <v>15800</v>
      </c>
      <c r="M588" s="5">
        <v>9479.99</v>
      </c>
      <c r="N588">
        <v>1580</v>
      </c>
      <c r="O588">
        <v>40</v>
      </c>
      <c r="P588">
        <v>2274.0700000000002</v>
      </c>
      <c r="Q588">
        <v>40</v>
      </c>
      <c r="R588" t="s">
        <v>2026</v>
      </c>
      <c r="S588" t="s">
        <v>2876</v>
      </c>
      <c r="T588" t="s">
        <v>2694</v>
      </c>
      <c r="U588" t="s">
        <v>3725</v>
      </c>
      <c r="V588">
        <v>5</v>
      </c>
      <c r="W588">
        <v>0.08</v>
      </c>
      <c r="X588">
        <v>33.520000000000003</v>
      </c>
      <c r="Y588" s="6">
        <f t="shared" si="20"/>
        <v>2446.96</v>
      </c>
      <c r="AA588" s="3">
        <f t="shared" si="21"/>
        <v>0.25811841573672545</v>
      </c>
    </row>
    <row r="589" spans="1:27">
      <c r="A589" s="1">
        <v>649</v>
      </c>
      <c r="B589" t="s">
        <v>339</v>
      </c>
      <c r="C589" t="s">
        <v>548</v>
      </c>
      <c r="D589">
        <v>3</v>
      </c>
      <c r="E589" t="s">
        <v>554</v>
      </c>
      <c r="F589" t="s">
        <v>1149</v>
      </c>
      <c r="G589" t="s">
        <v>339</v>
      </c>
      <c r="H589" t="s">
        <v>2027</v>
      </c>
      <c r="I589">
        <v>1</v>
      </c>
      <c r="J589">
        <v>2.33</v>
      </c>
      <c r="K589">
        <v>18701.669999999998</v>
      </c>
      <c r="L589">
        <v>56106</v>
      </c>
      <c r="M589" s="5">
        <v>33664</v>
      </c>
      <c r="N589">
        <v>5610.67</v>
      </c>
      <c r="O589">
        <v>40</v>
      </c>
      <c r="P589">
        <v>9351.66</v>
      </c>
      <c r="Q589">
        <v>50</v>
      </c>
      <c r="R589" t="s">
        <v>2027</v>
      </c>
      <c r="S589" t="s">
        <v>2877</v>
      </c>
      <c r="T589" t="s">
        <v>2694</v>
      </c>
      <c r="U589" t="s">
        <v>3726</v>
      </c>
      <c r="V589">
        <v>5</v>
      </c>
      <c r="W589">
        <v>0.255</v>
      </c>
      <c r="X589">
        <v>129.94999999999999</v>
      </c>
      <c r="Y589" s="6">
        <f t="shared" si="20"/>
        <v>9486.3499999999985</v>
      </c>
      <c r="AA589" s="3">
        <f t="shared" si="21"/>
        <v>0.28179509268060832</v>
      </c>
    </row>
    <row r="590" spans="1:27">
      <c r="A590" s="1">
        <v>650</v>
      </c>
      <c r="B590" t="s">
        <v>339</v>
      </c>
      <c r="C590" t="s">
        <v>548</v>
      </c>
      <c r="D590">
        <v>4</v>
      </c>
      <c r="E590" t="s">
        <v>552</v>
      </c>
      <c r="F590" t="s">
        <v>1150</v>
      </c>
      <c r="G590" t="s">
        <v>339</v>
      </c>
      <c r="H590" t="s">
        <v>2028</v>
      </c>
      <c r="I590">
        <v>1</v>
      </c>
      <c r="J590">
        <v>1.49</v>
      </c>
      <c r="K590">
        <v>7079.38</v>
      </c>
      <c r="L590">
        <v>16708</v>
      </c>
      <c r="M590" s="5">
        <v>11696</v>
      </c>
      <c r="N590">
        <v>1949.33</v>
      </c>
      <c r="O590">
        <v>30</v>
      </c>
      <c r="P590">
        <v>2667.29</v>
      </c>
      <c r="Q590">
        <v>38</v>
      </c>
      <c r="R590" t="s">
        <v>2028</v>
      </c>
      <c r="S590" t="s">
        <v>2878</v>
      </c>
      <c r="T590" t="s">
        <v>2694</v>
      </c>
      <c r="U590" t="s">
        <v>3727</v>
      </c>
      <c r="V590">
        <v>1</v>
      </c>
      <c r="W590">
        <v>0.1</v>
      </c>
      <c r="X590">
        <v>40.4</v>
      </c>
      <c r="Y590" s="6">
        <f t="shared" si="20"/>
        <v>2949.2</v>
      </c>
      <c r="AA590" s="3">
        <f t="shared" si="21"/>
        <v>0.25215458276333785</v>
      </c>
    </row>
    <row r="591" spans="1:27">
      <c r="A591" s="1">
        <v>651</v>
      </c>
      <c r="B591" t="s">
        <v>339</v>
      </c>
      <c r="C591" t="s">
        <v>548</v>
      </c>
      <c r="D591">
        <v>1</v>
      </c>
      <c r="E591" t="s">
        <v>552</v>
      </c>
      <c r="F591" t="s">
        <v>1151</v>
      </c>
      <c r="G591" t="s">
        <v>339</v>
      </c>
      <c r="H591" t="s">
        <v>2029</v>
      </c>
      <c r="I591">
        <v>1</v>
      </c>
      <c r="J591">
        <v>3.36</v>
      </c>
      <c r="K591">
        <v>5386.41</v>
      </c>
      <c r="L591">
        <v>18144</v>
      </c>
      <c r="M591" s="5">
        <v>12700.98</v>
      </c>
      <c r="N591">
        <v>2116.83</v>
      </c>
      <c r="O591">
        <v>30</v>
      </c>
      <c r="P591">
        <v>5197.74</v>
      </c>
      <c r="Q591">
        <v>97</v>
      </c>
      <c r="R591" t="s">
        <v>2029</v>
      </c>
      <c r="S591" t="s">
        <v>2879</v>
      </c>
      <c r="T591" t="s">
        <v>2694</v>
      </c>
      <c r="U591" t="s">
        <v>3728</v>
      </c>
      <c r="V591">
        <v>3</v>
      </c>
      <c r="W591">
        <v>0.09</v>
      </c>
      <c r="X591">
        <v>36.9</v>
      </c>
      <c r="Y591" s="6">
        <f t="shared" si="20"/>
        <v>2693.7</v>
      </c>
      <c r="AA591" s="3">
        <f t="shared" si="21"/>
        <v>0.21208599651365484</v>
      </c>
    </row>
    <row r="592" spans="1:27">
      <c r="A592" s="1">
        <v>652</v>
      </c>
      <c r="B592" t="s">
        <v>340</v>
      </c>
      <c r="C592" t="s">
        <v>548</v>
      </c>
      <c r="D592">
        <v>1</v>
      </c>
      <c r="E592" t="s">
        <v>552</v>
      </c>
      <c r="F592" t="s">
        <v>1152</v>
      </c>
      <c r="G592" t="s">
        <v>340</v>
      </c>
      <c r="H592" t="s">
        <v>2030</v>
      </c>
      <c r="I592">
        <v>1</v>
      </c>
      <c r="J592">
        <v>1.84</v>
      </c>
      <c r="K592">
        <v>17935.099999999999</v>
      </c>
      <c r="L592">
        <v>53806</v>
      </c>
      <c r="M592" s="5">
        <v>32284</v>
      </c>
      <c r="N592">
        <v>5380.67</v>
      </c>
      <c r="O592">
        <v>40</v>
      </c>
      <c r="P592">
        <v>8968.23</v>
      </c>
      <c r="Q592">
        <v>50</v>
      </c>
      <c r="R592" t="s">
        <v>2030</v>
      </c>
      <c r="S592" t="s">
        <v>2880</v>
      </c>
      <c r="T592" t="s">
        <v>2694</v>
      </c>
      <c r="U592" t="s">
        <v>3729</v>
      </c>
      <c r="V592">
        <v>9</v>
      </c>
      <c r="W592">
        <v>0.30599999999999999</v>
      </c>
      <c r="X592">
        <v>133.11000000000001</v>
      </c>
      <c r="Y592" s="6">
        <f t="shared" si="20"/>
        <v>9717.0300000000007</v>
      </c>
      <c r="AA592" s="3">
        <f t="shared" si="21"/>
        <v>0.30098593730640566</v>
      </c>
    </row>
    <row r="593" spans="1:27">
      <c r="A593" s="1">
        <v>653</v>
      </c>
      <c r="B593" t="s">
        <v>341</v>
      </c>
      <c r="C593" t="s">
        <v>548</v>
      </c>
      <c r="D593">
        <v>1</v>
      </c>
      <c r="E593" t="s">
        <v>552</v>
      </c>
      <c r="F593" t="s">
        <v>1153</v>
      </c>
      <c r="G593" t="s">
        <v>341</v>
      </c>
      <c r="H593" t="s">
        <v>2031</v>
      </c>
      <c r="I593">
        <v>1</v>
      </c>
      <c r="J593">
        <v>2.44</v>
      </c>
      <c r="K593">
        <v>33048.949999999997</v>
      </c>
      <c r="L593">
        <v>99147</v>
      </c>
      <c r="M593" s="5">
        <v>59488</v>
      </c>
      <c r="N593">
        <v>9914.67</v>
      </c>
      <c r="O593">
        <v>40</v>
      </c>
      <c r="P593">
        <v>16524.38</v>
      </c>
      <c r="Q593">
        <v>50</v>
      </c>
      <c r="R593" t="s">
        <v>2031</v>
      </c>
      <c r="S593" t="s">
        <v>2881</v>
      </c>
      <c r="T593" t="s">
        <v>2694</v>
      </c>
      <c r="U593" t="s">
        <v>3730</v>
      </c>
      <c r="V593">
        <v>1</v>
      </c>
      <c r="W593">
        <v>0.27200000000000002</v>
      </c>
      <c r="X593">
        <v>250.24</v>
      </c>
      <c r="Y593" s="6">
        <f t="shared" si="20"/>
        <v>18267.52</v>
      </c>
      <c r="AA593" s="3">
        <f t="shared" si="21"/>
        <v>0.30707907477138247</v>
      </c>
    </row>
    <row r="594" spans="1:27">
      <c r="A594" s="1">
        <v>655</v>
      </c>
      <c r="B594" t="s">
        <v>342</v>
      </c>
      <c r="C594" t="s">
        <v>548</v>
      </c>
      <c r="D594">
        <v>1</v>
      </c>
      <c r="E594" t="s">
        <v>552</v>
      </c>
      <c r="F594" t="s">
        <v>1154</v>
      </c>
      <c r="G594" t="s">
        <v>342</v>
      </c>
      <c r="H594" t="s">
        <v>2032</v>
      </c>
      <c r="I594">
        <v>1</v>
      </c>
      <c r="J594">
        <v>2.14</v>
      </c>
      <c r="K594">
        <v>1587.87</v>
      </c>
      <c r="L594">
        <v>13063</v>
      </c>
      <c r="M594" s="5">
        <v>9144</v>
      </c>
      <c r="N594">
        <v>1524</v>
      </c>
      <c r="O594">
        <v>30</v>
      </c>
      <c r="P594">
        <v>6032.13</v>
      </c>
      <c r="Q594">
        <v>380</v>
      </c>
      <c r="R594" t="s">
        <v>2032</v>
      </c>
      <c r="S594" t="s">
        <v>2882</v>
      </c>
      <c r="T594" t="s">
        <v>2694</v>
      </c>
      <c r="U594" t="s">
        <v>3731</v>
      </c>
      <c r="V594">
        <v>1</v>
      </c>
      <c r="W594">
        <v>0.08</v>
      </c>
      <c r="X594">
        <v>8</v>
      </c>
      <c r="Y594" s="6">
        <f t="shared" si="20"/>
        <v>584</v>
      </c>
      <c r="AA594" s="3">
        <f t="shared" si="21"/>
        <v>6.3867016622922129E-2</v>
      </c>
    </row>
    <row r="595" spans="1:27">
      <c r="A595" s="1">
        <v>656</v>
      </c>
      <c r="B595" t="s">
        <v>343</v>
      </c>
      <c r="C595" t="s">
        <v>548</v>
      </c>
      <c r="D595">
        <v>2</v>
      </c>
      <c r="E595" t="s">
        <v>552</v>
      </c>
      <c r="F595" t="s">
        <v>1155</v>
      </c>
      <c r="G595" t="s">
        <v>343</v>
      </c>
      <c r="H595" t="s">
        <v>2033</v>
      </c>
      <c r="I595">
        <v>1</v>
      </c>
      <c r="J595">
        <v>3.91</v>
      </c>
      <c r="K595">
        <v>2926.52</v>
      </c>
      <c r="L595">
        <v>21114</v>
      </c>
      <c r="M595" s="5">
        <v>14779.65</v>
      </c>
      <c r="N595">
        <v>2463.2800000000002</v>
      </c>
      <c r="O595">
        <v>30</v>
      </c>
      <c r="P595">
        <v>9389.85</v>
      </c>
      <c r="Q595">
        <v>321</v>
      </c>
      <c r="R595" t="s">
        <v>2033</v>
      </c>
      <c r="S595" t="s">
        <v>2883</v>
      </c>
      <c r="T595" t="s">
        <v>2694</v>
      </c>
      <c r="U595" t="s">
        <v>3732</v>
      </c>
      <c r="V595">
        <v>1</v>
      </c>
      <c r="W595">
        <v>0.03</v>
      </c>
      <c r="X595">
        <v>13.05</v>
      </c>
      <c r="Y595" s="6">
        <f t="shared" si="20"/>
        <v>952.65000000000009</v>
      </c>
      <c r="AA595" s="3">
        <f t="shared" si="21"/>
        <v>6.4456871441475286E-2</v>
      </c>
    </row>
    <row r="596" spans="1:27">
      <c r="A596" s="1">
        <v>658</v>
      </c>
      <c r="B596" t="s">
        <v>344</v>
      </c>
      <c r="C596" t="s">
        <v>548</v>
      </c>
      <c r="D596">
        <v>2</v>
      </c>
      <c r="E596" t="s">
        <v>552</v>
      </c>
      <c r="F596" t="s">
        <v>1156</v>
      </c>
      <c r="G596" t="s">
        <v>344</v>
      </c>
      <c r="H596" t="s">
        <v>2034</v>
      </c>
      <c r="I596">
        <v>1</v>
      </c>
      <c r="J596">
        <v>2.72</v>
      </c>
      <c r="K596">
        <v>14204.77</v>
      </c>
      <c r="L596">
        <v>42615</v>
      </c>
      <c r="M596" s="5">
        <v>25569</v>
      </c>
      <c r="N596">
        <v>4261.5</v>
      </c>
      <c r="O596">
        <v>40</v>
      </c>
      <c r="P596">
        <v>7102.73</v>
      </c>
      <c r="Q596">
        <v>50</v>
      </c>
      <c r="R596" t="s">
        <v>2034</v>
      </c>
      <c r="S596" t="s">
        <v>2884</v>
      </c>
      <c r="T596" t="s">
        <v>2694</v>
      </c>
      <c r="U596" t="s">
        <v>3733</v>
      </c>
      <c r="V596">
        <v>1</v>
      </c>
      <c r="W596">
        <v>0.158</v>
      </c>
      <c r="X596">
        <v>76.63</v>
      </c>
      <c r="Y596" s="6">
        <f t="shared" si="20"/>
        <v>5593.99</v>
      </c>
      <c r="AA596" s="3">
        <f t="shared" si="21"/>
        <v>0.21878016347921311</v>
      </c>
    </row>
    <row r="597" spans="1:27">
      <c r="A597" s="1">
        <v>659</v>
      </c>
      <c r="B597" t="s">
        <v>345</v>
      </c>
      <c r="C597" t="s">
        <v>548</v>
      </c>
      <c r="D597">
        <v>1</v>
      </c>
      <c r="E597" t="s">
        <v>552</v>
      </c>
      <c r="F597" t="s">
        <v>1157</v>
      </c>
      <c r="G597" t="s">
        <v>345</v>
      </c>
      <c r="H597" t="s">
        <v>2035</v>
      </c>
      <c r="I597">
        <v>1</v>
      </c>
      <c r="J597">
        <v>3</v>
      </c>
      <c r="K597">
        <v>34218.75</v>
      </c>
      <c r="L597">
        <v>102657</v>
      </c>
      <c r="M597" s="5">
        <v>61594</v>
      </c>
      <c r="N597">
        <v>10265.67</v>
      </c>
      <c r="O597">
        <v>40</v>
      </c>
      <c r="P597">
        <v>17109.580000000002</v>
      </c>
      <c r="Q597">
        <v>50</v>
      </c>
      <c r="R597" t="s">
        <v>2035</v>
      </c>
      <c r="S597" t="s">
        <v>2885</v>
      </c>
      <c r="T597" t="s">
        <v>2694</v>
      </c>
      <c r="U597" t="s">
        <v>3734</v>
      </c>
      <c r="V597">
        <v>5</v>
      </c>
      <c r="W597">
        <v>0.52</v>
      </c>
      <c r="X597">
        <v>265.2</v>
      </c>
      <c r="Y597" s="6">
        <f t="shared" si="20"/>
        <v>19359.599999999999</v>
      </c>
      <c r="AA597" s="3">
        <f t="shared" si="21"/>
        <v>0.31430983537357532</v>
      </c>
    </row>
    <row r="598" spans="1:27">
      <c r="A598" s="1">
        <v>660</v>
      </c>
      <c r="B598" t="s">
        <v>346</v>
      </c>
      <c r="C598" t="s">
        <v>548</v>
      </c>
      <c r="D598">
        <v>6</v>
      </c>
      <c r="E598" t="s">
        <v>554</v>
      </c>
      <c r="F598" t="s">
        <v>1158</v>
      </c>
      <c r="G598" t="s">
        <v>346</v>
      </c>
      <c r="H598" t="s">
        <v>2036</v>
      </c>
      <c r="I598">
        <v>1</v>
      </c>
      <c r="J598">
        <v>1.1399999999999999</v>
      </c>
      <c r="K598">
        <v>2249.8200000000002</v>
      </c>
      <c r="L598">
        <v>6319</v>
      </c>
      <c r="M598" s="5">
        <v>4423</v>
      </c>
      <c r="N598">
        <v>737.17</v>
      </c>
      <c r="O598">
        <v>30</v>
      </c>
      <c r="P598">
        <v>1436.01</v>
      </c>
      <c r="Q598">
        <v>64</v>
      </c>
      <c r="R598" t="s">
        <v>2036</v>
      </c>
      <c r="S598" t="s">
        <v>2886</v>
      </c>
      <c r="T598" t="s">
        <v>2694</v>
      </c>
      <c r="U598" t="s">
        <v>3735</v>
      </c>
      <c r="V598">
        <v>1</v>
      </c>
      <c r="W598">
        <v>3.2000000000000001E-2</v>
      </c>
      <c r="X598">
        <v>10.34</v>
      </c>
      <c r="Y598" s="6">
        <f t="shared" si="20"/>
        <v>754.81999999999994</v>
      </c>
      <c r="AA598" s="3">
        <f t="shared" si="21"/>
        <v>0.17065792448564321</v>
      </c>
    </row>
    <row r="599" spans="1:27">
      <c r="A599" s="1">
        <v>662</v>
      </c>
      <c r="B599" t="s">
        <v>347</v>
      </c>
      <c r="C599" t="s">
        <v>548</v>
      </c>
      <c r="D599">
        <v>2</v>
      </c>
      <c r="E599" t="s">
        <v>553</v>
      </c>
      <c r="F599" t="s">
        <v>1159</v>
      </c>
      <c r="G599" t="s">
        <v>347</v>
      </c>
      <c r="H599" t="s">
        <v>2037</v>
      </c>
      <c r="I599">
        <v>1</v>
      </c>
      <c r="J599">
        <v>2.04</v>
      </c>
      <c r="K599">
        <v>31818.69</v>
      </c>
      <c r="L599">
        <v>89361</v>
      </c>
      <c r="M599" s="5">
        <v>62553</v>
      </c>
      <c r="N599">
        <v>10425.5</v>
      </c>
      <c r="O599">
        <v>30</v>
      </c>
      <c r="P599">
        <v>20308.810000000001</v>
      </c>
      <c r="Q599">
        <v>64</v>
      </c>
      <c r="R599" t="s">
        <v>2037</v>
      </c>
      <c r="S599" t="s">
        <v>2887</v>
      </c>
      <c r="T599" t="s">
        <v>2694</v>
      </c>
      <c r="U599" t="s">
        <v>3736</v>
      </c>
      <c r="V599">
        <v>2</v>
      </c>
      <c r="W599">
        <v>0.67</v>
      </c>
      <c r="X599">
        <v>542.70000000000005</v>
      </c>
      <c r="Y599" s="6">
        <f t="shared" si="20"/>
        <v>39617.100000000006</v>
      </c>
      <c r="AA599" s="3">
        <f t="shared" si="21"/>
        <v>0.63333653062203266</v>
      </c>
    </row>
    <row r="600" spans="1:27">
      <c r="A600" s="1">
        <v>663</v>
      </c>
      <c r="B600" t="s">
        <v>347</v>
      </c>
      <c r="C600" t="s">
        <v>548</v>
      </c>
      <c r="D600">
        <v>3</v>
      </c>
      <c r="E600" t="s">
        <v>552</v>
      </c>
      <c r="F600" t="s">
        <v>1160</v>
      </c>
      <c r="G600" t="s">
        <v>347</v>
      </c>
      <c r="H600" t="s">
        <v>2038</v>
      </c>
      <c r="I600">
        <v>1</v>
      </c>
      <c r="J600">
        <v>5.1100000000000003</v>
      </c>
      <c r="K600">
        <v>112062.8</v>
      </c>
      <c r="L600">
        <v>381014</v>
      </c>
      <c r="M600" s="5">
        <v>228608</v>
      </c>
      <c r="N600">
        <v>38101.33</v>
      </c>
      <c r="O600">
        <v>40</v>
      </c>
      <c r="P600">
        <v>78443.87</v>
      </c>
      <c r="Q600">
        <v>70</v>
      </c>
      <c r="R600" t="s">
        <v>2038</v>
      </c>
      <c r="S600" t="s">
        <v>2888</v>
      </c>
      <c r="T600" t="s">
        <v>2694</v>
      </c>
      <c r="U600" t="s">
        <v>3737</v>
      </c>
      <c r="V600">
        <v>29</v>
      </c>
      <c r="W600">
        <v>0.96900000000000008</v>
      </c>
      <c r="X600">
        <v>1920.2</v>
      </c>
      <c r="Y600" s="6">
        <f t="shared" si="20"/>
        <v>140174.6</v>
      </c>
      <c r="AA600" s="3">
        <f t="shared" si="21"/>
        <v>0.61316576847704374</v>
      </c>
    </row>
    <row r="601" spans="1:27">
      <c r="A601" s="1">
        <v>664</v>
      </c>
      <c r="B601" t="s">
        <v>347</v>
      </c>
      <c r="C601" t="s">
        <v>548</v>
      </c>
      <c r="D601">
        <v>1</v>
      </c>
      <c r="E601" t="s">
        <v>555</v>
      </c>
      <c r="F601" t="s">
        <v>1161</v>
      </c>
      <c r="G601" t="s">
        <v>347</v>
      </c>
      <c r="H601" t="s">
        <v>2039</v>
      </c>
      <c r="I601">
        <v>1</v>
      </c>
      <c r="J601">
        <v>12.21</v>
      </c>
      <c r="K601">
        <v>12312.68</v>
      </c>
      <c r="L601">
        <v>65934</v>
      </c>
      <c r="M601" s="5">
        <v>46154</v>
      </c>
      <c r="N601">
        <v>7692.33</v>
      </c>
      <c r="O601">
        <v>30</v>
      </c>
      <c r="P601">
        <v>26148.99</v>
      </c>
      <c r="Q601">
        <v>212</v>
      </c>
      <c r="R601" t="s">
        <v>2039</v>
      </c>
      <c r="S601" t="s">
        <v>2889</v>
      </c>
      <c r="T601" t="s">
        <v>2694</v>
      </c>
      <c r="U601" t="s">
        <v>3738</v>
      </c>
      <c r="V601">
        <v>10</v>
      </c>
      <c r="W601">
        <v>0.26</v>
      </c>
      <c r="X601">
        <v>99.58</v>
      </c>
      <c r="Y601" s="6">
        <f t="shared" si="20"/>
        <v>7269.34</v>
      </c>
      <c r="AA601" s="3">
        <f t="shared" si="21"/>
        <v>0.1575018416605278</v>
      </c>
    </row>
    <row r="602" spans="1:27">
      <c r="A602" s="1">
        <v>665</v>
      </c>
      <c r="B602" t="s">
        <v>348</v>
      </c>
      <c r="C602" t="s">
        <v>548</v>
      </c>
      <c r="D602">
        <v>10</v>
      </c>
      <c r="E602" t="s">
        <v>552</v>
      </c>
      <c r="F602" t="s">
        <v>1162</v>
      </c>
      <c r="G602" t="s">
        <v>348</v>
      </c>
      <c r="H602" t="s">
        <v>2017</v>
      </c>
      <c r="I602">
        <v>1</v>
      </c>
      <c r="J602">
        <v>2.96</v>
      </c>
      <c r="K602">
        <v>16651.79</v>
      </c>
      <c r="L602">
        <v>49956</v>
      </c>
      <c r="M602" s="5">
        <v>29974</v>
      </c>
      <c r="N602">
        <v>4995.67</v>
      </c>
      <c r="O602">
        <v>40</v>
      </c>
      <c r="P602">
        <v>8326.5400000000009</v>
      </c>
      <c r="Q602">
        <v>50</v>
      </c>
      <c r="R602" t="s">
        <v>2017</v>
      </c>
      <c r="S602" t="s">
        <v>2867</v>
      </c>
      <c r="T602" t="s">
        <v>2694</v>
      </c>
      <c r="U602" t="s">
        <v>3716</v>
      </c>
      <c r="V602">
        <v>1</v>
      </c>
      <c r="W602">
        <v>0.157</v>
      </c>
      <c r="X602">
        <v>94.2</v>
      </c>
      <c r="Y602" s="6">
        <f t="shared" si="20"/>
        <v>6876.6</v>
      </c>
      <c r="AA602" s="3">
        <f t="shared" si="21"/>
        <v>0.2294188296523654</v>
      </c>
    </row>
    <row r="603" spans="1:27">
      <c r="A603" s="1">
        <v>666</v>
      </c>
      <c r="B603" t="s">
        <v>348</v>
      </c>
      <c r="C603" t="s">
        <v>548</v>
      </c>
      <c r="D603">
        <v>11</v>
      </c>
      <c r="E603" t="s">
        <v>552</v>
      </c>
      <c r="F603" t="s">
        <v>1163</v>
      </c>
      <c r="G603" t="s">
        <v>348</v>
      </c>
      <c r="H603" t="s">
        <v>2040</v>
      </c>
      <c r="I603">
        <v>1</v>
      </c>
      <c r="J603">
        <v>3.31</v>
      </c>
      <c r="K603">
        <v>38994.35</v>
      </c>
      <c r="L603">
        <v>116984</v>
      </c>
      <c r="M603" s="5">
        <v>70190</v>
      </c>
      <c r="N603">
        <v>11698.33</v>
      </c>
      <c r="O603">
        <v>40</v>
      </c>
      <c r="P603">
        <v>19497.32</v>
      </c>
      <c r="Q603">
        <v>50</v>
      </c>
      <c r="R603" t="s">
        <v>2040</v>
      </c>
      <c r="S603" t="s">
        <v>2890</v>
      </c>
      <c r="T603" t="s">
        <v>2694</v>
      </c>
      <c r="U603" t="s">
        <v>3739</v>
      </c>
      <c r="V603">
        <v>7</v>
      </c>
      <c r="W603">
        <v>0.51600000000000001</v>
      </c>
      <c r="X603">
        <v>303.36</v>
      </c>
      <c r="Y603" s="6">
        <f t="shared" si="20"/>
        <v>22145.280000000002</v>
      </c>
      <c r="AA603" s="3">
        <f t="shared" si="21"/>
        <v>0.31550477275965239</v>
      </c>
    </row>
    <row r="604" spans="1:27">
      <c r="A604" s="1">
        <v>667</v>
      </c>
      <c r="B604" t="s">
        <v>349</v>
      </c>
      <c r="C604" t="s">
        <v>548</v>
      </c>
      <c r="D604">
        <v>2</v>
      </c>
      <c r="E604" t="s">
        <v>552</v>
      </c>
      <c r="F604" t="s">
        <v>1164</v>
      </c>
      <c r="G604" t="s">
        <v>349</v>
      </c>
      <c r="H604" t="s">
        <v>2041</v>
      </c>
      <c r="I604">
        <v>1</v>
      </c>
      <c r="J604">
        <v>3.2</v>
      </c>
      <c r="K604">
        <v>78974.759999999995</v>
      </c>
      <c r="L604">
        <v>236925</v>
      </c>
      <c r="M604" s="5">
        <v>142155</v>
      </c>
      <c r="N604">
        <v>23692.5</v>
      </c>
      <c r="O604">
        <v>40</v>
      </c>
      <c r="P604">
        <v>39487.74</v>
      </c>
      <c r="Q604">
        <v>50</v>
      </c>
      <c r="R604" t="s">
        <v>2041</v>
      </c>
      <c r="S604" t="s">
        <v>2891</v>
      </c>
      <c r="T604" t="s">
        <v>2694</v>
      </c>
      <c r="U604" t="s">
        <v>3740</v>
      </c>
      <c r="V604">
        <v>3</v>
      </c>
      <c r="W604">
        <v>0.78800000000000003</v>
      </c>
      <c r="X604">
        <v>687.93999999999994</v>
      </c>
      <c r="Y604" s="6">
        <f t="shared" si="20"/>
        <v>50219.619999999995</v>
      </c>
      <c r="AA604" s="3">
        <f t="shared" si="21"/>
        <v>0.35327368013787763</v>
      </c>
    </row>
    <row r="605" spans="1:27">
      <c r="A605" s="1">
        <v>668</v>
      </c>
      <c r="B605" t="s">
        <v>349</v>
      </c>
      <c r="C605" t="s">
        <v>548</v>
      </c>
      <c r="D605">
        <v>1</v>
      </c>
      <c r="E605" t="s">
        <v>554</v>
      </c>
      <c r="F605" t="s">
        <v>1165</v>
      </c>
      <c r="G605" t="s">
        <v>349</v>
      </c>
      <c r="H605" t="s">
        <v>2042</v>
      </c>
      <c r="I605">
        <v>1</v>
      </c>
      <c r="J605">
        <v>1.21</v>
      </c>
      <c r="K605">
        <v>34417.480000000003</v>
      </c>
      <c r="L605">
        <v>103253</v>
      </c>
      <c r="M605" s="5">
        <v>61952</v>
      </c>
      <c r="N605">
        <v>10325.33</v>
      </c>
      <c r="O605">
        <v>40</v>
      </c>
      <c r="P605">
        <v>17209.189999999999</v>
      </c>
      <c r="Q605">
        <v>50</v>
      </c>
      <c r="R605" t="s">
        <v>2042</v>
      </c>
      <c r="S605" t="s">
        <v>2892</v>
      </c>
      <c r="T605" t="s">
        <v>2694</v>
      </c>
      <c r="U605" t="s">
        <v>3741</v>
      </c>
      <c r="V605">
        <v>1</v>
      </c>
      <c r="W605">
        <v>0.31</v>
      </c>
      <c r="X605">
        <v>285.2</v>
      </c>
      <c r="Y605" s="6">
        <f t="shared" si="20"/>
        <v>20819.599999999999</v>
      </c>
      <c r="AA605" s="3">
        <f t="shared" si="21"/>
        <v>0.3360601756198347</v>
      </c>
    </row>
    <row r="606" spans="1:27">
      <c r="A606" s="1">
        <v>669</v>
      </c>
      <c r="B606" t="s">
        <v>350</v>
      </c>
      <c r="C606" t="s">
        <v>548</v>
      </c>
      <c r="D606">
        <v>3</v>
      </c>
      <c r="E606" t="s">
        <v>552</v>
      </c>
      <c r="F606" t="s">
        <v>1166</v>
      </c>
      <c r="G606" t="s">
        <v>350</v>
      </c>
      <c r="H606" t="s">
        <v>2043</v>
      </c>
      <c r="I606">
        <v>1</v>
      </c>
      <c r="J606">
        <v>1.1000000000000001</v>
      </c>
      <c r="K606">
        <v>14280.99</v>
      </c>
      <c r="L606">
        <v>33703</v>
      </c>
      <c r="M606" s="5">
        <v>23592</v>
      </c>
      <c r="N606">
        <v>3932</v>
      </c>
      <c r="O606">
        <v>30</v>
      </c>
      <c r="P606">
        <v>5379.01</v>
      </c>
      <c r="Q606">
        <v>38</v>
      </c>
      <c r="R606" t="s">
        <v>2043</v>
      </c>
      <c r="S606" t="s">
        <v>2893</v>
      </c>
      <c r="T606" t="s">
        <v>2694</v>
      </c>
      <c r="U606" t="s">
        <v>3742</v>
      </c>
      <c r="V606">
        <v>7</v>
      </c>
      <c r="W606">
        <v>0.14099999999999999</v>
      </c>
      <c r="X606">
        <v>35.25</v>
      </c>
      <c r="Y606" s="6">
        <f t="shared" si="20"/>
        <v>2573.25</v>
      </c>
      <c r="AA606" s="3">
        <f t="shared" si="21"/>
        <v>0.10907299084435401</v>
      </c>
    </row>
    <row r="607" spans="1:27">
      <c r="A607" s="1">
        <v>670</v>
      </c>
      <c r="B607" t="s">
        <v>351</v>
      </c>
      <c r="C607" t="s">
        <v>548</v>
      </c>
      <c r="D607">
        <v>7</v>
      </c>
      <c r="E607" t="s">
        <v>554</v>
      </c>
      <c r="F607" t="s">
        <v>1167</v>
      </c>
      <c r="G607" t="s">
        <v>351</v>
      </c>
      <c r="H607" t="s">
        <v>2044</v>
      </c>
      <c r="I607">
        <v>1</v>
      </c>
      <c r="J607">
        <v>0.94</v>
      </c>
      <c r="K607">
        <v>4035.89</v>
      </c>
      <c r="L607">
        <v>36062</v>
      </c>
      <c r="M607" s="5">
        <v>25243</v>
      </c>
      <c r="N607">
        <v>4207.17</v>
      </c>
      <c r="O607">
        <v>30</v>
      </c>
      <c r="P607">
        <v>16999.939999999999</v>
      </c>
      <c r="Q607">
        <v>421</v>
      </c>
      <c r="R607" t="s">
        <v>2044</v>
      </c>
      <c r="S607" t="s">
        <v>2894</v>
      </c>
      <c r="T607" t="s">
        <v>2694</v>
      </c>
      <c r="U607" t="s">
        <v>3743</v>
      </c>
      <c r="V607">
        <v>1</v>
      </c>
      <c r="W607">
        <v>0.11</v>
      </c>
      <c r="X607">
        <v>66</v>
      </c>
      <c r="Y607" s="6">
        <f t="shared" si="20"/>
        <v>4818</v>
      </c>
      <c r="AA607" s="3">
        <f t="shared" si="21"/>
        <v>0.19086479420037239</v>
      </c>
    </row>
    <row r="608" spans="1:27">
      <c r="A608" s="1">
        <v>671</v>
      </c>
      <c r="B608" t="s">
        <v>351</v>
      </c>
      <c r="C608" t="s">
        <v>548</v>
      </c>
      <c r="D608">
        <v>2</v>
      </c>
      <c r="E608" t="s">
        <v>553</v>
      </c>
      <c r="F608" t="s">
        <v>1168</v>
      </c>
      <c r="G608" t="s">
        <v>351</v>
      </c>
      <c r="H608" t="s">
        <v>2045</v>
      </c>
      <c r="I608">
        <v>1</v>
      </c>
      <c r="J608">
        <v>1.19</v>
      </c>
      <c r="K608">
        <v>16615.98</v>
      </c>
      <c r="L608">
        <v>39879</v>
      </c>
      <c r="M608" s="5">
        <v>27915</v>
      </c>
      <c r="N608">
        <v>4652.5</v>
      </c>
      <c r="O608">
        <v>30</v>
      </c>
      <c r="P608">
        <v>6646.52</v>
      </c>
      <c r="Q608">
        <v>40</v>
      </c>
      <c r="R608" t="s">
        <v>2045</v>
      </c>
      <c r="S608" t="s">
        <v>2895</v>
      </c>
      <c r="T608" t="s">
        <v>2694</v>
      </c>
      <c r="U608" t="s">
        <v>3744</v>
      </c>
      <c r="V608">
        <v>2</v>
      </c>
      <c r="W608">
        <v>0.27</v>
      </c>
      <c r="X608">
        <v>118.26</v>
      </c>
      <c r="Y608" s="6">
        <f t="shared" si="20"/>
        <v>8632.98</v>
      </c>
      <c r="AA608" s="3">
        <f t="shared" si="21"/>
        <v>0.30925953788285865</v>
      </c>
    </row>
    <row r="609" spans="1:27">
      <c r="A609" s="1">
        <v>672</v>
      </c>
      <c r="B609" t="s">
        <v>351</v>
      </c>
      <c r="C609" t="s">
        <v>548</v>
      </c>
      <c r="D609">
        <v>1</v>
      </c>
      <c r="E609" t="s">
        <v>553</v>
      </c>
      <c r="F609" t="s">
        <v>1169</v>
      </c>
      <c r="G609" t="s">
        <v>351</v>
      </c>
      <c r="H609" t="s">
        <v>2046</v>
      </c>
      <c r="I609">
        <v>1</v>
      </c>
      <c r="J609">
        <v>2.65</v>
      </c>
      <c r="K609">
        <v>29979</v>
      </c>
      <c r="L609">
        <v>89937</v>
      </c>
      <c r="M609" s="5">
        <v>53962</v>
      </c>
      <c r="N609">
        <v>8993.67</v>
      </c>
      <c r="O609">
        <v>40</v>
      </c>
      <c r="P609">
        <v>14989.33</v>
      </c>
      <c r="Q609">
        <v>50</v>
      </c>
      <c r="R609" t="s">
        <v>2046</v>
      </c>
      <c r="S609" t="s">
        <v>2896</v>
      </c>
      <c r="T609" t="s">
        <v>2694</v>
      </c>
      <c r="U609" t="s">
        <v>3745</v>
      </c>
      <c r="V609">
        <v>2</v>
      </c>
      <c r="W609">
        <v>0.44</v>
      </c>
      <c r="X609">
        <v>231</v>
      </c>
      <c r="Y609" s="6">
        <f t="shared" si="20"/>
        <v>16863</v>
      </c>
      <c r="AA609" s="3">
        <f t="shared" si="21"/>
        <v>0.31249768355509433</v>
      </c>
    </row>
    <row r="610" spans="1:27">
      <c r="A610" s="1">
        <v>673</v>
      </c>
      <c r="B610" t="s">
        <v>352</v>
      </c>
      <c r="C610" t="s">
        <v>548</v>
      </c>
      <c r="D610">
        <v>1</v>
      </c>
      <c r="E610" t="s">
        <v>553</v>
      </c>
      <c r="F610" t="s">
        <v>1170</v>
      </c>
      <c r="G610" t="s">
        <v>352</v>
      </c>
      <c r="H610" t="s">
        <v>2046</v>
      </c>
      <c r="I610">
        <v>1</v>
      </c>
      <c r="J610">
        <v>2.7</v>
      </c>
      <c r="K610">
        <v>30089.5</v>
      </c>
      <c r="L610">
        <v>90269</v>
      </c>
      <c r="M610" s="5">
        <v>54161</v>
      </c>
      <c r="N610">
        <v>9026.83</v>
      </c>
      <c r="O610">
        <v>40</v>
      </c>
      <c r="P610">
        <v>15044.67</v>
      </c>
      <c r="Q610">
        <v>50</v>
      </c>
      <c r="R610" t="s">
        <v>2046</v>
      </c>
      <c r="S610" t="s">
        <v>2896</v>
      </c>
      <c r="T610" t="s">
        <v>2694</v>
      </c>
      <c r="U610" t="s">
        <v>3745</v>
      </c>
      <c r="V610">
        <v>2</v>
      </c>
      <c r="W610">
        <v>0.44</v>
      </c>
      <c r="X610">
        <v>231</v>
      </c>
      <c r="Y610" s="6">
        <f t="shared" si="20"/>
        <v>16863</v>
      </c>
      <c r="AA610" s="3">
        <f t="shared" si="21"/>
        <v>0.31134949502409481</v>
      </c>
    </row>
    <row r="611" spans="1:27">
      <c r="A611" s="1">
        <v>674</v>
      </c>
      <c r="B611" t="s">
        <v>353</v>
      </c>
      <c r="C611" t="s">
        <v>548</v>
      </c>
      <c r="D611">
        <v>3</v>
      </c>
      <c r="E611" t="s">
        <v>554</v>
      </c>
      <c r="F611" t="s">
        <v>1171</v>
      </c>
      <c r="G611" t="s">
        <v>353</v>
      </c>
      <c r="H611" t="s">
        <v>2047</v>
      </c>
      <c r="I611">
        <v>1</v>
      </c>
      <c r="J611">
        <v>2.87</v>
      </c>
      <c r="K611">
        <v>8457.58</v>
      </c>
      <c r="L611">
        <v>19960</v>
      </c>
      <c r="M611" s="5">
        <v>13972</v>
      </c>
      <c r="N611">
        <v>2328.67</v>
      </c>
      <c r="O611">
        <v>30</v>
      </c>
      <c r="P611">
        <v>3185.75</v>
      </c>
      <c r="Q611">
        <v>38</v>
      </c>
      <c r="R611" t="s">
        <v>2047</v>
      </c>
      <c r="S611" t="s">
        <v>2897</v>
      </c>
      <c r="T611" t="s">
        <v>2694</v>
      </c>
      <c r="U611" t="s">
        <v>3746</v>
      </c>
      <c r="V611">
        <v>19</v>
      </c>
      <c r="W611">
        <v>0.126</v>
      </c>
      <c r="X611">
        <v>47.49</v>
      </c>
      <c r="Y611" s="6">
        <f t="shared" si="20"/>
        <v>3466.77</v>
      </c>
      <c r="AA611" s="3">
        <f t="shared" si="21"/>
        <v>0.24812267391926709</v>
      </c>
    </row>
    <row r="612" spans="1:27">
      <c r="A612" s="1">
        <v>675</v>
      </c>
      <c r="B612" t="s">
        <v>353</v>
      </c>
      <c r="C612" t="s">
        <v>548</v>
      </c>
      <c r="D612">
        <v>2</v>
      </c>
      <c r="E612" t="s">
        <v>553</v>
      </c>
      <c r="F612" t="s">
        <v>1172</v>
      </c>
      <c r="G612" t="s">
        <v>353</v>
      </c>
      <c r="H612" t="s">
        <v>2048</v>
      </c>
      <c r="I612">
        <v>1</v>
      </c>
      <c r="J612">
        <v>6.5</v>
      </c>
      <c r="K612">
        <v>16618.310000000001</v>
      </c>
      <c r="L612">
        <v>39220</v>
      </c>
      <c r="M612" s="5">
        <v>27454</v>
      </c>
      <c r="N612">
        <v>4575.67</v>
      </c>
      <c r="O612">
        <v>30</v>
      </c>
      <c r="P612">
        <v>6260.02</v>
      </c>
      <c r="Q612">
        <v>38</v>
      </c>
      <c r="R612" t="s">
        <v>2048</v>
      </c>
      <c r="S612" t="s">
        <v>2898</v>
      </c>
      <c r="T612" t="s">
        <v>2694</v>
      </c>
      <c r="U612" t="s">
        <v>3747</v>
      </c>
      <c r="V612">
        <v>38</v>
      </c>
      <c r="W612">
        <v>0.23300000000000001</v>
      </c>
      <c r="X612">
        <v>76.11</v>
      </c>
      <c r="Y612" s="6">
        <f t="shared" si="20"/>
        <v>5556.03</v>
      </c>
      <c r="AA612" s="3">
        <f t="shared" si="21"/>
        <v>0.20237597435710641</v>
      </c>
    </row>
    <row r="613" spans="1:27">
      <c r="A613" s="1">
        <v>676</v>
      </c>
      <c r="B613" t="s">
        <v>354</v>
      </c>
      <c r="C613" t="s">
        <v>548</v>
      </c>
      <c r="D613">
        <v>1</v>
      </c>
      <c r="E613" t="s">
        <v>557</v>
      </c>
      <c r="F613" t="s">
        <v>1173</v>
      </c>
      <c r="G613" t="s">
        <v>354</v>
      </c>
      <c r="H613" t="s">
        <v>2002</v>
      </c>
      <c r="I613">
        <v>1</v>
      </c>
      <c r="J613">
        <v>1.29</v>
      </c>
      <c r="K613">
        <v>2427.0100000000002</v>
      </c>
      <c r="L613">
        <v>5728</v>
      </c>
      <c r="M613" s="5">
        <v>4010</v>
      </c>
      <c r="N613">
        <v>668.33</v>
      </c>
      <c r="O613">
        <v>30</v>
      </c>
      <c r="P613">
        <v>914.66</v>
      </c>
      <c r="Q613">
        <v>38</v>
      </c>
      <c r="R613" t="s">
        <v>2002</v>
      </c>
      <c r="S613" t="s">
        <v>2852</v>
      </c>
      <c r="T613" t="s">
        <v>2694</v>
      </c>
      <c r="U613" t="s">
        <v>3701</v>
      </c>
      <c r="V613">
        <v>1</v>
      </c>
      <c r="W613">
        <v>4.0000000000000001E-3</v>
      </c>
      <c r="X613">
        <v>1.56</v>
      </c>
      <c r="Y613" s="6">
        <f t="shared" si="20"/>
        <v>113.88000000000001</v>
      </c>
      <c r="AA613" s="3">
        <f t="shared" si="21"/>
        <v>2.8399002493765587E-2</v>
      </c>
    </row>
    <row r="614" spans="1:27">
      <c r="A614" s="1">
        <v>677</v>
      </c>
      <c r="B614" t="s">
        <v>355</v>
      </c>
      <c r="C614" t="s">
        <v>548</v>
      </c>
      <c r="D614">
        <v>1</v>
      </c>
      <c r="E614" t="s">
        <v>552</v>
      </c>
      <c r="F614" t="s">
        <v>1174</v>
      </c>
      <c r="G614" t="s">
        <v>355</v>
      </c>
      <c r="H614" t="s">
        <v>2049</v>
      </c>
      <c r="I614">
        <v>1</v>
      </c>
      <c r="J614">
        <v>1.58</v>
      </c>
      <c r="K614">
        <v>19022.52</v>
      </c>
      <c r="L614">
        <v>44894</v>
      </c>
      <c r="M614" s="5">
        <v>31426</v>
      </c>
      <c r="N614">
        <v>5237.67</v>
      </c>
      <c r="O614">
        <v>30</v>
      </c>
      <c r="P614">
        <v>7165.81</v>
      </c>
      <c r="Q614">
        <v>38</v>
      </c>
      <c r="R614" t="s">
        <v>2049</v>
      </c>
      <c r="S614" t="s">
        <v>2899</v>
      </c>
      <c r="T614" t="s">
        <v>2694</v>
      </c>
      <c r="U614" t="s">
        <v>3748</v>
      </c>
      <c r="V614">
        <v>1</v>
      </c>
      <c r="W614">
        <v>0.183</v>
      </c>
      <c r="X614">
        <v>140.91</v>
      </c>
      <c r="Y614" s="6">
        <f t="shared" si="20"/>
        <v>10286.43</v>
      </c>
      <c r="AA614" s="3">
        <f t="shared" si="21"/>
        <v>0.32732228091389298</v>
      </c>
    </row>
    <row r="615" spans="1:27">
      <c r="A615" s="1">
        <v>678</v>
      </c>
      <c r="B615" t="s">
        <v>356</v>
      </c>
      <c r="C615" t="s">
        <v>548</v>
      </c>
      <c r="D615">
        <v>1</v>
      </c>
      <c r="E615" t="s">
        <v>552</v>
      </c>
      <c r="F615" t="s">
        <v>1175</v>
      </c>
      <c r="G615" t="s">
        <v>356</v>
      </c>
      <c r="H615" t="s">
        <v>2050</v>
      </c>
      <c r="I615">
        <v>1</v>
      </c>
      <c r="J615">
        <v>2.75</v>
      </c>
      <c r="K615">
        <v>46171.62</v>
      </c>
      <c r="L615">
        <v>138515</v>
      </c>
      <c r="M615" s="5">
        <v>83109</v>
      </c>
      <c r="N615">
        <v>13851.5</v>
      </c>
      <c r="O615">
        <v>40</v>
      </c>
      <c r="P615">
        <v>23085.88</v>
      </c>
      <c r="Q615">
        <v>50</v>
      </c>
      <c r="R615" t="s">
        <v>2050</v>
      </c>
      <c r="S615" t="s">
        <v>2900</v>
      </c>
      <c r="T615" t="s">
        <v>2694</v>
      </c>
      <c r="U615" t="s">
        <v>3749</v>
      </c>
      <c r="V615">
        <v>1</v>
      </c>
      <c r="W615">
        <v>0.37</v>
      </c>
      <c r="X615">
        <v>361.86</v>
      </c>
      <c r="Y615" s="6">
        <f t="shared" si="20"/>
        <v>26415.780000000002</v>
      </c>
      <c r="AA615" s="3">
        <f t="shared" si="21"/>
        <v>0.31784499873659894</v>
      </c>
    </row>
    <row r="616" spans="1:27">
      <c r="A616" s="1">
        <v>679</v>
      </c>
      <c r="B616" t="s">
        <v>357</v>
      </c>
      <c r="C616" t="s">
        <v>548</v>
      </c>
      <c r="D616">
        <v>2</v>
      </c>
      <c r="E616" t="s">
        <v>554</v>
      </c>
      <c r="F616" t="s">
        <v>1176</v>
      </c>
      <c r="G616" t="s">
        <v>357</v>
      </c>
      <c r="H616" t="s">
        <v>2051</v>
      </c>
      <c r="I616">
        <v>1</v>
      </c>
      <c r="J616">
        <v>1.81</v>
      </c>
      <c r="K616">
        <v>7671.56</v>
      </c>
      <c r="L616">
        <v>21605</v>
      </c>
      <c r="M616" s="5">
        <v>15124</v>
      </c>
      <c r="N616">
        <v>2520.67</v>
      </c>
      <c r="O616">
        <v>30</v>
      </c>
      <c r="P616">
        <v>4931.7700000000004</v>
      </c>
      <c r="Q616">
        <v>64</v>
      </c>
      <c r="R616" t="s">
        <v>2051</v>
      </c>
      <c r="S616" t="s">
        <v>2901</v>
      </c>
      <c r="T616" t="s">
        <v>2694</v>
      </c>
      <c r="U616" t="s">
        <v>3750</v>
      </c>
      <c r="V616">
        <v>13</v>
      </c>
      <c r="W616">
        <v>0.17499999999999999</v>
      </c>
      <c r="X616">
        <v>61.25</v>
      </c>
      <c r="Y616" s="6">
        <f t="shared" si="20"/>
        <v>4471.25</v>
      </c>
      <c r="AA616" s="3">
        <f t="shared" si="21"/>
        <v>0.29563938111610683</v>
      </c>
    </row>
    <row r="617" spans="1:27">
      <c r="A617" s="1">
        <v>680</v>
      </c>
      <c r="B617" t="s">
        <v>358</v>
      </c>
      <c r="C617" t="s">
        <v>548</v>
      </c>
      <c r="D617">
        <v>1</v>
      </c>
      <c r="E617" t="s">
        <v>553</v>
      </c>
      <c r="F617" t="s">
        <v>1177</v>
      </c>
      <c r="G617" t="s">
        <v>358</v>
      </c>
      <c r="H617" t="s">
        <v>2052</v>
      </c>
      <c r="I617">
        <v>1</v>
      </c>
      <c r="J617">
        <v>3.33</v>
      </c>
      <c r="K617">
        <v>49242.33</v>
      </c>
      <c r="L617">
        <v>118182</v>
      </c>
      <c r="M617" s="5">
        <v>82727</v>
      </c>
      <c r="N617">
        <v>13787.83</v>
      </c>
      <c r="O617">
        <v>30</v>
      </c>
      <c r="P617">
        <v>19696.84</v>
      </c>
      <c r="Q617">
        <v>40</v>
      </c>
      <c r="R617" t="s">
        <v>2052</v>
      </c>
      <c r="S617" t="s">
        <v>2902</v>
      </c>
      <c r="T617" t="s">
        <v>2694</v>
      </c>
      <c r="U617" t="s">
        <v>3751</v>
      </c>
      <c r="V617">
        <v>16</v>
      </c>
      <c r="W617">
        <v>0.76900000000000002</v>
      </c>
      <c r="X617">
        <v>492.75</v>
      </c>
      <c r="Y617" s="6">
        <f t="shared" si="20"/>
        <v>35970.75</v>
      </c>
      <c r="AA617" s="3">
        <f t="shared" si="21"/>
        <v>0.43481269718471599</v>
      </c>
    </row>
    <row r="618" spans="1:27">
      <c r="A618" s="1">
        <v>681</v>
      </c>
      <c r="B618" t="s">
        <v>359</v>
      </c>
      <c r="C618" t="s">
        <v>548</v>
      </c>
      <c r="D618">
        <v>1</v>
      </c>
      <c r="E618" t="s">
        <v>553</v>
      </c>
      <c r="F618" t="s">
        <v>1178</v>
      </c>
      <c r="G618" t="s">
        <v>359</v>
      </c>
      <c r="H618" t="s">
        <v>2053</v>
      </c>
      <c r="I618">
        <v>1</v>
      </c>
      <c r="J618">
        <v>4.8600000000000003</v>
      </c>
      <c r="K618">
        <v>28658.25</v>
      </c>
      <c r="L618">
        <v>80483</v>
      </c>
      <c r="M618" s="5">
        <v>56338</v>
      </c>
      <c r="N618">
        <v>9389.67</v>
      </c>
      <c r="O618">
        <v>30</v>
      </c>
      <c r="P618">
        <v>18290.080000000002</v>
      </c>
      <c r="Q618">
        <v>64</v>
      </c>
      <c r="R618" t="s">
        <v>2053</v>
      </c>
      <c r="S618" t="s">
        <v>2903</v>
      </c>
      <c r="T618" t="s">
        <v>2694</v>
      </c>
      <c r="U618" t="s">
        <v>3752</v>
      </c>
      <c r="V618">
        <v>34</v>
      </c>
      <c r="W618">
        <v>0.43</v>
      </c>
      <c r="X618">
        <v>275.88</v>
      </c>
      <c r="Y618" s="6">
        <f t="shared" si="20"/>
        <v>20139.239999999998</v>
      </c>
      <c r="AA618" s="3">
        <f t="shared" si="21"/>
        <v>0.35747168873584434</v>
      </c>
    </row>
    <row r="619" spans="1:27">
      <c r="A619" s="1">
        <v>682</v>
      </c>
      <c r="B619" t="s">
        <v>360</v>
      </c>
      <c r="C619" t="s">
        <v>548</v>
      </c>
      <c r="D619">
        <v>6</v>
      </c>
      <c r="E619" t="s">
        <v>552</v>
      </c>
      <c r="F619" t="s">
        <v>1179</v>
      </c>
      <c r="G619" t="s">
        <v>360</v>
      </c>
      <c r="H619" t="s">
        <v>2054</v>
      </c>
      <c r="I619">
        <v>1</v>
      </c>
      <c r="J619">
        <v>2.87</v>
      </c>
      <c r="K619">
        <v>43120.91</v>
      </c>
      <c r="L619">
        <v>129363</v>
      </c>
      <c r="M619" s="5">
        <v>77617.62</v>
      </c>
      <c r="N619">
        <v>12936.27</v>
      </c>
      <c r="O619">
        <v>40</v>
      </c>
      <c r="P619">
        <v>21560.44</v>
      </c>
      <c r="Q619">
        <v>50</v>
      </c>
      <c r="R619" t="s">
        <v>2054</v>
      </c>
      <c r="S619" t="s">
        <v>2904</v>
      </c>
      <c r="T619" t="s">
        <v>2694</v>
      </c>
      <c r="U619" t="s">
        <v>3753</v>
      </c>
      <c r="V619">
        <v>1</v>
      </c>
      <c r="W619">
        <v>0.27</v>
      </c>
      <c r="X619">
        <v>332.1</v>
      </c>
      <c r="Y619" s="6">
        <f t="shared" si="20"/>
        <v>24243.300000000003</v>
      </c>
      <c r="AA619" s="3">
        <f t="shared" si="21"/>
        <v>0.31234273867196655</v>
      </c>
    </row>
    <row r="620" spans="1:27">
      <c r="A620" s="1">
        <v>683</v>
      </c>
      <c r="B620" t="s">
        <v>360</v>
      </c>
      <c r="C620" t="s">
        <v>548</v>
      </c>
      <c r="D620">
        <v>4</v>
      </c>
      <c r="E620" t="s">
        <v>553</v>
      </c>
      <c r="F620" t="s">
        <v>1180</v>
      </c>
      <c r="G620" t="s">
        <v>360</v>
      </c>
      <c r="H620" t="s">
        <v>2055</v>
      </c>
      <c r="I620">
        <v>1</v>
      </c>
      <c r="J620">
        <v>3.18</v>
      </c>
      <c r="K620">
        <v>52452.75</v>
      </c>
      <c r="L620">
        <v>157359</v>
      </c>
      <c r="M620" s="5">
        <v>94415</v>
      </c>
      <c r="N620">
        <v>15735.83</v>
      </c>
      <c r="O620">
        <v>40</v>
      </c>
      <c r="P620">
        <v>26226.42</v>
      </c>
      <c r="Q620">
        <v>50</v>
      </c>
      <c r="R620" t="s">
        <v>2055</v>
      </c>
      <c r="S620" t="s">
        <v>2905</v>
      </c>
      <c r="T620" t="s">
        <v>2694</v>
      </c>
      <c r="U620" t="s">
        <v>3754</v>
      </c>
      <c r="V620">
        <v>2</v>
      </c>
      <c r="W620">
        <v>0.53700000000000003</v>
      </c>
      <c r="X620">
        <v>410.8</v>
      </c>
      <c r="Y620" s="6">
        <f t="shared" si="20"/>
        <v>29988.400000000001</v>
      </c>
      <c r="AA620" s="3">
        <f t="shared" si="21"/>
        <v>0.31762325901604621</v>
      </c>
    </row>
    <row r="621" spans="1:27">
      <c r="A621" s="1">
        <v>684</v>
      </c>
      <c r="B621" t="s">
        <v>360</v>
      </c>
      <c r="C621" t="s">
        <v>548</v>
      </c>
      <c r="D621">
        <v>5</v>
      </c>
      <c r="E621" t="s">
        <v>552</v>
      </c>
      <c r="F621" t="s">
        <v>1181</v>
      </c>
      <c r="G621" t="s">
        <v>360</v>
      </c>
      <c r="H621" t="s">
        <v>2056</v>
      </c>
      <c r="I621">
        <v>1</v>
      </c>
      <c r="J621">
        <v>1.91</v>
      </c>
      <c r="K621">
        <v>4366.1499999999996</v>
      </c>
      <c r="L621">
        <v>13099</v>
      </c>
      <c r="M621" s="5">
        <v>7859.38</v>
      </c>
      <c r="N621">
        <v>1309.9000000000001</v>
      </c>
      <c r="O621">
        <v>40</v>
      </c>
      <c r="P621">
        <v>2183.33</v>
      </c>
      <c r="Q621">
        <v>50</v>
      </c>
      <c r="R621" t="s">
        <v>2056</v>
      </c>
      <c r="S621" t="s">
        <v>2906</v>
      </c>
      <c r="T621" t="s">
        <v>2694</v>
      </c>
      <c r="U621" t="s">
        <v>3755</v>
      </c>
      <c r="V621">
        <v>1</v>
      </c>
      <c r="W621">
        <v>4.2000000000000003E-2</v>
      </c>
      <c r="X621">
        <v>14.7</v>
      </c>
      <c r="Y621" s="6">
        <f t="shared" si="20"/>
        <v>1073.0999999999999</v>
      </c>
      <c r="AA621" s="3">
        <f t="shared" si="21"/>
        <v>0.13653748768986865</v>
      </c>
    </row>
    <row r="622" spans="1:27">
      <c r="A622" s="1">
        <v>686</v>
      </c>
      <c r="B622" t="s">
        <v>361</v>
      </c>
      <c r="C622" t="s">
        <v>548</v>
      </c>
      <c r="D622">
        <v>6</v>
      </c>
      <c r="E622" t="s">
        <v>553</v>
      </c>
      <c r="F622" t="s">
        <v>1182</v>
      </c>
      <c r="G622" t="s">
        <v>361</v>
      </c>
      <c r="H622" t="s">
        <v>2057</v>
      </c>
      <c r="I622">
        <v>1</v>
      </c>
      <c r="J622">
        <v>6.25</v>
      </c>
      <c r="K622">
        <v>20172.55</v>
      </c>
      <c r="L622">
        <v>56816</v>
      </c>
      <c r="M622" s="5">
        <v>34089.64</v>
      </c>
      <c r="N622">
        <v>5681.61</v>
      </c>
      <c r="O622">
        <v>40</v>
      </c>
      <c r="P622">
        <v>8235.48</v>
      </c>
      <c r="Q622">
        <v>41</v>
      </c>
      <c r="R622" t="s">
        <v>2057</v>
      </c>
      <c r="S622" t="s">
        <v>2907</v>
      </c>
      <c r="T622" t="s">
        <v>2694</v>
      </c>
      <c r="U622" t="s">
        <v>3756</v>
      </c>
      <c r="V622">
        <v>14</v>
      </c>
      <c r="W622">
        <v>0.38700000000000001</v>
      </c>
      <c r="X622">
        <v>198.45</v>
      </c>
      <c r="Y622" s="6">
        <f t="shared" si="20"/>
        <v>14486.849999999999</v>
      </c>
      <c r="AA622" s="3">
        <f t="shared" si="21"/>
        <v>0.42496341997158077</v>
      </c>
    </row>
    <row r="623" spans="1:27">
      <c r="A623" s="1">
        <v>687</v>
      </c>
      <c r="B623" t="s">
        <v>361</v>
      </c>
      <c r="C623" t="s">
        <v>548</v>
      </c>
      <c r="D623">
        <v>15</v>
      </c>
      <c r="E623" t="s">
        <v>553</v>
      </c>
      <c r="F623" t="s">
        <v>1183</v>
      </c>
      <c r="G623" t="s">
        <v>361</v>
      </c>
      <c r="H623" t="s">
        <v>2058</v>
      </c>
      <c r="I623">
        <v>1</v>
      </c>
      <c r="J623">
        <v>4.92</v>
      </c>
      <c r="K623">
        <v>18260.189999999999</v>
      </c>
      <c r="L623">
        <v>51282</v>
      </c>
      <c r="M623" s="5">
        <v>30769.24</v>
      </c>
      <c r="N623">
        <v>5128.21</v>
      </c>
      <c r="O623">
        <v>40</v>
      </c>
      <c r="P623">
        <v>7380.84</v>
      </c>
      <c r="Q623">
        <v>40</v>
      </c>
      <c r="R623" t="s">
        <v>2058</v>
      </c>
      <c r="S623" t="s">
        <v>2908</v>
      </c>
      <c r="T623" t="s">
        <v>2694</v>
      </c>
      <c r="U623" t="s">
        <v>3757</v>
      </c>
      <c r="V623">
        <v>14</v>
      </c>
      <c r="W623">
        <v>0.45200000000000001</v>
      </c>
      <c r="X623">
        <v>257.74</v>
      </c>
      <c r="Y623" s="6">
        <f t="shared" si="20"/>
        <v>18815.02</v>
      </c>
      <c r="AA623" s="3">
        <f t="shared" si="21"/>
        <v>0.61148796655361004</v>
      </c>
    </row>
    <row r="624" spans="1:27">
      <c r="A624" s="1">
        <v>688</v>
      </c>
      <c r="B624" t="s">
        <v>362</v>
      </c>
      <c r="C624" t="s">
        <v>548</v>
      </c>
      <c r="D624">
        <v>1</v>
      </c>
      <c r="E624" t="s">
        <v>552</v>
      </c>
      <c r="F624" t="s">
        <v>1184</v>
      </c>
      <c r="G624" t="s">
        <v>362</v>
      </c>
      <c r="H624" t="s">
        <v>2059</v>
      </c>
      <c r="I624">
        <v>1</v>
      </c>
      <c r="J624">
        <v>2.4</v>
      </c>
      <c r="K624">
        <v>6387.08</v>
      </c>
      <c r="L624">
        <v>17937</v>
      </c>
      <c r="M624" s="5">
        <v>12555.82</v>
      </c>
      <c r="N624">
        <v>2092.64</v>
      </c>
      <c r="O624">
        <v>30</v>
      </c>
      <c r="P624">
        <v>4076.1</v>
      </c>
      <c r="Q624">
        <v>64</v>
      </c>
      <c r="R624" t="s">
        <v>2059</v>
      </c>
      <c r="S624" t="s">
        <v>2909</v>
      </c>
      <c r="T624" t="s">
        <v>2694</v>
      </c>
      <c r="U624" t="s">
        <v>3758</v>
      </c>
      <c r="V624">
        <v>6</v>
      </c>
      <c r="W624">
        <v>0.11700000000000001</v>
      </c>
      <c r="X624">
        <v>50.9</v>
      </c>
      <c r="Y624" s="6">
        <f t="shared" si="20"/>
        <v>3715.7</v>
      </c>
      <c r="AA624" s="3">
        <f t="shared" si="21"/>
        <v>0.29593447500840248</v>
      </c>
    </row>
    <row r="625" spans="1:27">
      <c r="A625" s="1">
        <v>689</v>
      </c>
      <c r="B625" t="s">
        <v>362</v>
      </c>
      <c r="C625" t="s">
        <v>548</v>
      </c>
      <c r="D625">
        <v>6</v>
      </c>
      <c r="E625" t="s">
        <v>553</v>
      </c>
      <c r="F625" t="s">
        <v>1185</v>
      </c>
      <c r="G625" t="s">
        <v>362</v>
      </c>
      <c r="H625" t="s">
        <v>2060</v>
      </c>
      <c r="I625">
        <v>1</v>
      </c>
      <c r="J625">
        <v>6.05</v>
      </c>
      <c r="K625">
        <v>18305.86</v>
      </c>
      <c r="L625">
        <v>52431</v>
      </c>
      <c r="M625" s="5">
        <v>31458.42</v>
      </c>
      <c r="N625">
        <v>5243.07</v>
      </c>
      <c r="O625">
        <v>40</v>
      </c>
      <c r="P625">
        <v>7909.49</v>
      </c>
      <c r="Q625">
        <v>43</v>
      </c>
      <c r="R625" t="s">
        <v>2060</v>
      </c>
      <c r="S625" t="s">
        <v>2910</v>
      </c>
      <c r="T625" t="s">
        <v>2694</v>
      </c>
      <c r="U625" t="s">
        <v>3759</v>
      </c>
      <c r="V625">
        <v>14</v>
      </c>
      <c r="W625">
        <v>0.38700000000000001</v>
      </c>
      <c r="X625">
        <v>198.45</v>
      </c>
      <c r="Y625" s="6">
        <f t="shared" si="20"/>
        <v>14486.849999999999</v>
      </c>
      <c r="AA625" s="3">
        <f t="shared" si="21"/>
        <v>0.46050787038891333</v>
      </c>
    </row>
    <row r="626" spans="1:27">
      <c r="A626" s="1">
        <v>690</v>
      </c>
      <c r="B626" t="s">
        <v>363</v>
      </c>
      <c r="C626" t="s">
        <v>548</v>
      </c>
      <c r="D626">
        <v>1</v>
      </c>
      <c r="E626" t="s">
        <v>553</v>
      </c>
      <c r="F626" t="s">
        <v>1186</v>
      </c>
      <c r="G626" t="s">
        <v>363</v>
      </c>
      <c r="H626" t="s">
        <v>2061</v>
      </c>
      <c r="I626">
        <v>1</v>
      </c>
      <c r="J626">
        <v>2.74</v>
      </c>
      <c r="K626">
        <v>52606.91</v>
      </c>
      <c r="L626">
        <v>124153</v>
      </c>
      <c r="M626" s="5">
        <v>86907</v>
      </c>
      <c r="N626">
        <v>14484.5</v>
      </c>
      <c r="O626">
        <v>30</v>
      </c>
      <c r="P626">
        <v>19815.59</v>
      </c>
      <c r="Q626">
        <v>38</v>
      </c>
      <c r="R626" t="s">
        <v>2061</v>
      </c>
      <c r="S626" t="s">
        <v>2911</v>
      </c>
      <c r="T626" t="s">
        <v>2694</v>
      </c>
      <c r="U626" t="s">
        <v>3760</v>
      </c>
      <c r="V626">
        <v>2</v>
      </c>
      <c r="W626">
        <v>0.66</v>
      </c>
      <c r="X626">
        <v>465.96</v>
      </c>
      <c r="Y626" s="6">
        <f t="shared" si="20"/>
        <v>34015.08</v>
      </c>
      <c r="AA626" s="3">
        <f t="shared" si="21"/>
        <v>0.39139632020435638</v>
      </c>
    </row>
    <row r="627" spans="1:27">
      <c r="A627" s="1">
        <v>691</v>
      </c>
      <c r="B627" t="s">
        <v>364</v>
      </c>
      <c r="C627" t="s">
        <v>548</v>
      </c>
      <c r="D627">
        <v>2</v>
      </c>
      <c r="E627" t="s">
        <v>552</v>
      </c>
      <c r="F627" t="s">
        <v>1187</v>
      </c>
      <c r="G627" t="s">
        <v>364</v>
      </c>
      <c r="H627" t="s">
        <v>1478</v>
      </c>
      <c r="I627">
        <v>1</v>
      </c>
      <c r="J627">
        <v>6.05</v>
      </c>
      <c r="K627">
        <v>14596.07</v>
      </c>
      <c r="L627">
        <v>43789</v>
      </c>
      <c r="M627" s="5">
        <v>26273</v>
      </c>
      <c r="N627">
        <v>4378.83</v>
      </c>
      <c r="O627">
        <v>40</v>
      </c>
      <c r="P627">
        <v>7298.1</v>
      </c>
      <c r="Q627">
        <v>50</v>
      </c>
      <c r="R627" t="s">
        <v>1478</v>
      </c>
      <c r="S627" t="s">
        <v>2327</v>
      </c>
      <c r="T627" t="s">
        <v>2694</v>
      </c>
      <c r="U627" t="s">
        <v>3177</v>
      </c>
      <c r="V627">
        <v>1</v>
      </c>
      <c r="W627">
        <v>0.124</v>
      </c>
      <c r="X627">
        <v>63.24</v>
      </c>
      <c r="Y627" s="6">
        <f t="shared" si="20"/>
        <v>4616.5200000000004</v>
      </c>
      <c r="AA627" s="3">
        <f t="shared" si="21"/>
        <v>0.1757134701023865</v>
      </c>
    </row>
    <row r="628" spans="1:27">
      <c r="A628" s="1">
        <v>692</v>
      </c>
      <c r="B628" t="s">
        <v>365</v>
      </c>
      <c r="C628" t="s">
        <v>548</v>
      </c>
      <c r="D628">
        <v>3</v>
      </c>
      <c r="E628" t="s">
        <v>553</v>
      </c>
      <c r="F628" t="s">
        <v>1188</v>
      </c>
      <c r="G628" t="s">
        <v>365</v>
      </c>
      <c r="H628" t="s">
        <v>2062</v>
      </c>
      <c r="I628">
        <v>1</v>
      </c>
      <c r="J628">
        <v>2.86</v>
      </c>
      <c r="K628">
        <v>16576.990000000002</v>
      </c>
      <c r="L628">
        <v>39785</v>
      </c>
      <c r="M628" s="5">
        <v>27850</v>
      </c>
      <c r="N628">
        <v>4641.67</v>
      </c>
      <c r="O628">
        <v>30</v>
      </c>
      <c r="P628">
        <v>6631.34</v>
      </c>
      <c r="Q628">
        <v>40</v>
      </c>
      <c r="R628" t="s">
        <v>2062</v>
      </c>
      <c r="S628" t="s">
        <v>2912</v>
      </c>
      <c r="T628" t="s">
        <v>2694</v>
      </c>
      <c r="U628" t="s">
        <v>3761</v>
      </c>
      <c r="V628">
        <v>6</v>
      </c>
      <c r="W628">
        <v>0.33200000000000002</v>
      </c>
      <c r="X628">
        <v>163.69999999999999</v>
      </c>
      <c r="Y628" s="6">
        <f t="shared" si="20"/>
        <v>11950.099999999999</v>
      </c>
      <c r="AA628" s="3">
        <f t="shared" si="21"/>
        <v>0.42908797127468579</v>
      </c>
    </row>
    <row r="629" spans="1:27">
      <c r="A629" s="1">
        <v>693</v>
      </c>
      <c r="B629" t="s">
        <v>366</v>
      </c>
      <c r="C629" t="s">
        <v>548</v>
      </c>
      <c r="D629">
        <v>3</v>
      </c>
      <c r="E629" t="s">
        <v>553</v>
      </c>
      <c r="F629" t="s">
        <v>1189</v>
      </c>
      <c r="G629" t="s">
        <v>366</v>
      </c>
      <c r="H629" t="s">
        <v>2063</v>
      </c>
      <c r="I629">
        <v>1</v>
      </c>
      <c r="J629">
        <v>1.93</v>
      </c>
      <c r="K629">
        <v>14695.29</v>
      </c>
      <c r="L629">
        <v>35269</v>
      </c>
      <c r="M629" s="5">
        <v>24688</v>
      </c>
      <c r="N629">
        <v>4114.67</v>
      </c>
      <c r="O629">
        <v>30</v>
      </c>
      <c r="P629">
        <v>5878.04</v>
      </c>
      <c r="Q629">
        <v>40</v>
      </c>
      <c r="R629" t="s">
        <v>2063</v>
      </c>
      <c r="S629" t="s">
        <v>2913</v>
      </c>
      <c r="T629" t="s">
        <v>2694</v>
      </c>
      <c r="U629" t="s">
        <v>3762</v>
      </c>
      <c r="V629">
        <v>2</v>
      </c>
      <c r="W629">
        <v>0.25</v>
      </c>
      <c r="X629">
        <v>90</v>
      </c>
      <c r="Y629" s="6">
        <f t="shared" si="20"/>
        <v>6570</v>
      </c>
      <c r="AA629" s="3">
        <f t="shared" si="21"/>
        <v>0.26612119248217758</v>
      </c>
    </row>
    <row r="630" spans="1:27">
      <c r="A630" s="1">
        <v>694</v>
      </c>
      <c r="B630" t="s">
        <v>367</v>
      </c>
      <c r="C630" t="s">
        <v>548</v>
      </c>
      <c r="D630">
        <v>1</v>
      </c>
      <c r="E630" t="s">
        <v>552</v>
      </c>
      <c r="F630" t="s">
        <v>1190</v>
      </c>
      <c r="G630" t="s">
        <v>367</v>
      </c>
      <c r="H630" t="s">
        <v>2064</v>
      </c>
      <c r="I630">
        <v>1</v>
      </c>
      <c r="J630">
        <v>2.13</v>
      </c>
      <c r="K630">
        <v>16426.169999999998</v>
      </c>
      <c r="L630">
        <v>39423</v>
      </c>
      <c r="M630" s="5">
        <v>27596</v>
      </c>
      <c r="N630">
        <v>4599.33</v>
      </c>
      <c r="O630">
        <v>30</v>
      </c>
      <c r="P630">
        <v>6570.5</v>
      </c>
      <c r="Q630">
        <v>40</v>
      </c>
      <c r="R630" t="s">
        <v>2064</v>
      </c>
      <c r="S630" t="s">
        <v>2914</v>
      </c>
      <c r="T630" t="s">
        <v>2694</v>
      </c>
      <c r="U630" t="s">
        <v>3763</v>
      </c>
      <c r="V630">
        <v>1</v>
      </c>
      <c r="W630">
        <v>0.25</v>
      </c>
      <c r="X630">
        <v>102.5</v>
      </c>
      <c r="Y630" s="6">
        <f t="shared" si="20"/>
        <v>7482.5</v>
      </c>
      <c r="AA630" s="3">
        <f t="shared" si="21"/>
        <v>0.27114436874909409</v>
      </c>
    </row>
    <row r="631" spans="1:27">
      <c r="A631" s="1">
        <v>695</v>
      </c>
      <c r="B631" t="s">
        <v>368</v>
      </c>
      <c r="C631" t="s">
        <v>548</v>
      </c>
      <c r="D631">
        <v>10</v>
      </c>
      <c r="E631" t="s">
        <v>554</v>
      </c>
      <c r="F631" t="s">
        <v>1191</v>
      </c>
      <c r="G631" t="s">
        <v>368</v>
      </c>
      <c r="H631" t="s">
        <v>2065</v>
      </c>
      <c r="I631">
        <v>1</v>
      </c>
      <c r="J631">
        <v>0.95</v>
      </c>
      <c r="K631">
        <v>3813.63</v>
      </c>
      <c r="L631">
        <v>9001</v>
      </c>
      <c r="M631" s="5">
        <v>6301</v>
      </c>
      <c r="N631">
        <v>1050.17</v>
      </c>
      <c r="O631">
        <v>30</v>
      </c>
      <c r="P631">
        <v>1437.2</v>
      </c>
      <c r="Q631">
        <v>38</v>
      </c>
      <c r="R631" t="s">
        <v>2065</v>
      </c>
      <c r="S631" t="s">
        <v>2915</v>
      </c>
      <c r="T631" t="s">
        <v>2694</v>
      </c>
      <c r="U631" t="s">
        <v>3764</v>
      </c>
      <c r="V631">
        <v>1</v>
      </c>
      <c r="W631">
        <v>8.3000000000000004E-2</v>
      </c>
      <c r="X631">
        <v>29.88</v>
      </c>
      <c r="Y631" s="6">
        <f t="shared" si="20"/>
        <v>2181.2399999999998</v>
      </c>
      <c r="AA631" s="3">
        <f t="shared" si="21"/>
        <v>0.3461736232344072</v>
      </c>
    </row>
    <row r="632" spans="1:27">
      <c r="A632" s="1">
        <v>696</v>
      </c>
      <c r="B632" t="s">
        <v>368</v>
      </c>
      <c r="C632" t="s">
        <v>548</v>
      </c>
      <c r="D632">
        <v>9</v>
      </c>
      <c r="E632" t="s">
        <v>554</v>
      </c>
      <c r="F632" t="s">
        <v>1192</v>
      </c>
      <c r="G632" t="s">
        <v>368</v>
      </c>
      <c r="H632" t="s">
        <v>2066</v>
      </c>
      <c r="I632">
        <v>1</v>
      </c>
      <c r="J632">
        <v>0.98</v>
      </c>
      <c r="K632">
        <v>9513.48</v>
      </c>
      <c r="L632">
        <v>85005</v>
      </c>
      <c r="M632" s="5">
        <v>59504</v>
      </c>
      <c r="N632">
        <v>9917.33</v>
      </c>
      <c r="O632">
        <v>30</v>
      </c>
      <c r="P632">
        <v>40073.19</v>
      </c>
      <c r="Q632">
        <v>421</v>
      </c>
      <c r="R632" t="s">
        <v>2066</v>
      </c>
      <c r="S632" t="s">
        <v>2916</v>
      </c>
      <c r="T632" t="s">
        <v>2694</v>
      </c>
      <c r="U632" t="s">
        <v>3765</v>
      </c>
      <c r="V632">
        <v>1</v>
      </c>
      <c r="W632">
        <v>0.42</v>
      </c>
      <c r="X632">
        <v>278.45999999999998</v>
      </c>
      <c r="Y632" s="6">
        <f t="shared" si="20"/>
        <v>20327.579999999998</v>
      </c>
      <c r="AA632" s="3">
        <f t="shared" si="21"/>
        <v>0.34161703414896477</v>
      </c>
    </row>
    <row r="633" spans="1:27">
      <c r="A633" s="1">
        <v>697</v>
      </c>
      <c r="B633" t="s">
        <v>369</v>
      </c>
      <c r="C633" t="s">
        <v>548</v>
      </c>
      <c r="D633">
        <v>1</v>
      </c>
      <c r="E633" t="s">
        <v>552</v>
      </c>
      <c r="F633" t="s">
        <v>1193</v>
      </c>
      <c r="G633" t="s">
        <v>369</v>
      </c>
      <c r="H633" t="s">
        <v>2067</v>
      </c>
      <c r="I633">
        <v>1</v>
      </c>
      <c r="J633">
        <v>2.81</v>
      </c>
      <c r="K633">
        <v>27357.87</v>
      </c>
      <c r="L633">
        <v>82074</v>
      </c>
      <c r="M633" s="5">
        <v>49244</v>
      </c>
      <c r="N633">
        <v>8207.33</v>
      </c>
      <c r="O633">
        <v>40</v>
      </c>
      <c r="P633">
        <v>13678.8</v>
      </c>
      <c r="Q633">
        <v>50</v>
      </c>
      <c r="R633" t="s">
        <v>2067</v>
      </c>
      <c r="S633" t="s">
        <v>2917</v>
      </c>
      <c r="T633" t="s">
        <v>2694</v>
      </c>
      <c r="U633" t="s">
        <v>3766</v>
      </c>
      <c r="V633">
        <v>1</v>
      </c>
      <c r="W633">
        <v>0.27100000000000002</v>
      </c>
      <c r="X633">
        <v>192.41</v>
      </c>
      <c r="Y633" s="6">
        <f t="shared" si="20"/>
        <v>14045.93</v>
      </c>
      <c r="AA633" s="3">
        <f t="shared" si="21"/>
        <v>0.2852312972138738</v>
      </c>
    </row>
    <row r="634" spans="1:27">
      <c r="A634" s="1">
        <v>698</v>
      </c>
      <c r="B634" t="s">
        <v>370</v>
      </c>
      <c r="C634" t="s">
        <v>548</v>
      </c>
      <c r="D634">
        <v>1</v>
      </c>
      <c r="E634" t="s">
        <v>552</v>
      </c>
      <c r="F634" t="s">
        <v>1194</v>
      </c>
      <c r="G634" t="s">
        <v>370</v>
      </c>
      <c r="H634" t="s">
        <v>2068</v>
      </c>
      <c r="I634">
        <v>1</v>
      </c>
      <c r="J634">
        <v>2.27</v>
      </c>
      <c r="K634">
        <v>3524.07</v>
      </c>
      <c r="L634">
        <v>12258</v>
      </c>
      <c r="M634" s="5">
        <v>8581</v>
      </c>
      <c r="N634">
        <v>1430.17</v>
      </c>
      <c r="O634">
        <v>30</v>
      </c>
      <c r="P634">
        <v>3626.76</v>
      </c>
      <c r="Q634">
        <v>103</v>
      </c>
      <c r="R634" t="s">
        <v>2068</v>
      </c>
      <c r="S634" t="s">
        <v>2918</v>
      </c>
      <c r="T634" t="s">
        <v>2694</v>
      </c>
      <c r="U634" t="s">
        <v>3767</v>
      </c>
      <c r="V634">
        <v>3</v>
      </c>
      <c r="W634">
        <v>0.04</v>
      </c>
      <c r="X634">
        <v>17.8</v>
      </c>
      <c r="Y634" s="6">
        <f t="shared" si="20"/>
        <v>1299.4000000000001</v>
      </c>
      <c r="AA634" s="3">
        <f t="shared" si="21"/>
        <v>0.15142757254399256</v>
      </c>
    </row>
    <row r="635" spans="1:27">
      <c r="A635" s="1">
        <v>699</v>
      </c>
      <c r="B635" t="s">
        <v>371</v>
      </c>
      <c r="C635" t="s">
        <v>548</v>
      </c>
      <c r="D635">
        <v>1</v>
      </c>
      <c r="E635" t="s">
        <v>553</v>
      </c>
      <c r="F635" t="s">
        <v>1195</v>
      </c>
      <c r="G635" t="s">
        <v>371</v>
      </c>
      <c r="H635" t="s">
        <v>2069</v>
      </c>
      <c r="I635">
        <v>1</v>
      </c>
      <c r="J635">
        <v>2.13</v>
      </c>
      <c r="K635">
        <v>176167.57</v>
      </c>
      <c r="L635">
        <v>422802</v>
      </c>
      <c r="M635" s="5">
        <v>295961</v>
      </c>
      <c r="N635">
        <v>49326.83</v>
      </c>
      <c r="O635">
        <v>30</v>
      </c>
      <c r="P635">
        <v>70466.600000000006</v>
      </c>
      <c r="Q635">
        <v>40</v>
      </c>
      <c r="R635" t="s">
        <v>2069</v>
      </c>
      <c r="S635" t="s">
        <v>2919</v>
      </c>
      <c r="T635" t="s">
        <v>2694</v>
      </c>
      <c r="U635" t="s">
        <v>3768</v>
      </c>
      <c r="V635">
        <v>2</v>
      </c>
      <c r="W635">
        <v>1.4</v>
      </c>
      <c r="X635">
        <v>1578.5</v>
      </c>
      <c r="Y635" s="6">
        <f t="shared" si="20"/>
        <v>115230.5</v>
      </c>
      <c r="AA635" s="3">
        <f t="shared" si="21"/>
        <v>0.38934352837029201</v>
      </c>
    </row>
    <row r="636" spans="1:27">
      <c r="A636" s="1">
        <v>700</v>
      </c>
      <c r="B636" t="s">
        <v>372</v>
      </c>
      <c r="C636" t="s">
        <v>548</v>
      </c>
      <c r="D636">
        <v>8</v>
      </c>
      <c r="E636" t="s">
        <v>553</v>
      </c>
      <c r="F636" t="s">
        <v>1196</v>
      </c>
      <c r="G636" t="s">
        <v>372</v>
      </c>
      <c r="H636" t="s">
        <v>2070</v>
      </c>
      <c r="I636">
        <v>1</v>
      </c>
      <c r="J636">
        <v>1.7</v>
      </c>
      <c r="K636">
        <v>26253.54</v>
      </c>
      <c r="L636">
        <v>63009</v>
      </c>
      <c r="M636" s="5">
        <v>44106</v>
      </c>
      <c r="N636">
        <v>7351</v>
      </c>
      <c r="O636">
        <v>30</v>
      </c>
      <c r="P636">
        <v>10501.46</v>
      </c>
      <c r="Q636">
        <v>40</v>
      </c>
      <c r="R636" t="s">
        <v>2070</v>
      </c>
      <c r="S636" t="s">
        <v>2920</v>
      </c>
      <c r="T636" t="s">
        <v>2694</v>
      </c>
      <c r="U636" t="s">
        <v>3769</v>
      </c>
      <c r="V636">
        <v>2</v>
      </c>
      <c r="W636">
        <v>0.54</v>
      </c>
      <c r="X636">
        <v>313.2</v>
      </c>
      <c r="Y636" s="6">
        <f t="shared" si="20"/>
        <v>22863.599999999999</v>
      </c>
      <c r="AA636" s="3">
        <f t="shared" si="21"/>
        <v>0.51837845191130461</v>
      </c>
    </row>
    <row r="637" spans="1:27">
      <c r="A637" s="1">
        <v>701</v>
      </c>
      <c r="B637" t="s">
        <v>373</v>
      </c>
      <c r="C637" t="s">
        <v>548</v>
      </c>
      <c r="D637">
        <v>4</v>
      </c>
      <c r="E637" t="s">
        <v>552</v>
      </c>
      <c r="F637" t="s">
        <v>1197</v>
      </c>
      <c r="G637" t="s">
        <v>373</v>
      </c>
      <c r="H637" t="s">
        <v>2071</v>
      </c>
      <c r="I637">
        <v>1</v>
      </c>
      <c r="J637">
        <v>3.03</v>
      </c>
      <c r="K637">
        <v>41014.33</v>
      </c>
      <c r="L637">
        <v>123043</v>
      </c>
      <c r="M637" s="5">
        <v>73826</v>
      </c>
      <c r="N637">
        <v>12304.33</v>
      </c>
      <c r="O637">
        <v>40</v>
      </c>
      <c r="P637">
        <v>20507.34</v>
      </c>
      <c r="Q637">
        <v>50</v>
      </c>
      <c r="R637" t="s">
        <v>2071</v>
      </c>
      <c r="S637" t="s">
        <v>2921</v>
      </c>
      <c r="T637" t="s">
        <v>2694</v>
      </c>
      <c r="U637" t="s">
        <v>3770</v>
      </c>
      <c r="V637">
        <v>5</v>
      </c>
      <c r="W637">
        <v>0.61</v>
      </c>
      <c r="X637">
        <v>329.73</v>
      </c>
      <c r="Y637" s="6">
        <f t="shared" si="20"/>
        <v>24070.29</v>
      </c>
      <c r="AA637" s="3">
        <f t="shared" si="21"/>
        <v>0.3260408257253542</v>
      </c>
    </row>
    <row r="638" spans="1:27">
      <c r="A638" s="1">
        <v>703</v>
      </c>
      <c r="B638" t="s">
        <v>373</v>
      </c>
      <c r="C638" t="s">
        <v>548</v>
      </c>
      <c r="D638">
        <v>5</v>
      </c>
      <c r="E638" t="s">
        <v>552</v>
      </c>
      <c r="F638" t="s">
        <v>1198</v>
      </c>
      <c r="G638" t="s">
        <v>373</v>
      </c>
      <c r="H638" t="s">
        <v>2072</v>
      </c>
      <c r="I638">
        <v>1</v>
      </c>
      <c r="J638">
        <v>3.76</v>
      </c>
      <c r="K638">
        <v>26784.53</v>
      </c>
      <c r="L638">
        <v>80354</v>
      </c>
      <c r="M638" s="5">
        <v>48212</v>
      </c>
      <c r="N638">
        <v>8035.33</v>
      </c>
      <c r="O638">
        <v>40</v>
      </c>
      <c r="P638">
        <v>13392.14</v>
      </c>
      <c r="Q638">
        <v>50</v>
      </c>
      <c r="R638" t="s">
        <v>2072</v>
      </c>
      <c r="S638" t="s">
        <v>2922</v>
      </c>
      <c r="T638" t="s">
        <v>2694</v>
      </c>
      <c r="U638" t="s">
        <v>3771</v>
      </c>
      <c r="V638">
        <v>21</v>
      </c>
      <c r="W638">
        <v>0.32500000000000001</v>
      </c>
      <c r="X638">
        <v>170.69</v>
      </c>
      <c r="Y638" s="6">
        <f t="shared" si="20"/>
        <v>12460.369999999999</v>
      </c>
      <c r="AA638" s="3">
        <f t="shared" si="21"/>
        <v>0.25844955612710524</v>
      </c>
    </row>
    <row r="639" spans="1:27">
      <c r="A639" s="1">
        <v>705</v>
      </c>
      <c r="B639" t="s">
        <v>374</v>
      </c>
      <c r="C639" t="s">
        <v>548</v>
      </c>
      <c r="D639">
        <v>3</v>
      </c>
      <c r="E639" t="s">
        <v>552</v>
      </c>
      <c r="F639" t="s">
        <v>1199</v>
      </c>
      <c r="G639" t="s">
        <v>374</v>
      </c>
      <c r="H639" t="s">
        <v>2073</v>
      </c>
      <c r="I639">
        <v>1</v>
      </c>
      <c r="J639">
        <v>2.64</v>
      </c>
      <c r="K639">
        <v>19212.21</v>
      </c>
      <c r="L639">
        <v>57637</v>
      </c>
      <c r="M639" s="5">
        <v>34582.32</v>
      </c>
      <c r="N639">
        <v>5763.72</v>
      </c>
      <c r="O639">
        <v>40</v>
      </c>
      <c r="P639">
        <v>9606.39</v>
      </c>
      <c r="Q639">
        <v>50</v>
      </c>
      <c r="R639" t="s">
        <v>2073</v>
      </c>
      <c r="S639" t="s">
        <v>2923</v>
      </c>
      <c r="T639" t="s">
        <v>2694</v>
      </c>
      <c r="U639" t="s">
        <v>3772</v>
      </c>
      <c r="V639">
        <v>1</v>
      </c>
      <c r="W639">
        <v>0.224</v>
      </c>
      <c r="X639">
        <v>123.2</v>
      </c>
      <c r="Y639" s="6">
        <f t="shared" ref="Y639:Y695" si="22">+X639*73</f>
        <v>8993.6</v>
      </c>
      <c r="AA639" s="3">
        <f t="shared" ref="AA639:AA696" si="23">Y639/M639</f>
        <v>0.26006352378903441</v>
      </c>
    </row>
    <row r="640" spans="1:27">
      <c r="A640" s="1">
        <v>706</v>
      </c>
      <c r="B640" t="s">
        <v>375</v>
      </c>
      <c r="C640" t="s">
        <v>548</v>
      </c>
      <c r="D640">
        <v>4</v>
      </c>
      <c r="E640" t="s">
        <v>554</v>
      </c>
      <c r="F640" t="s">
        <v>1200</v>
      </c>
      <c r="G640" t="s">
        <v>375</v>
      </c>
      <c r="H640" t="s">
        <v>2074</v>
      </c>
      <c r="I640">
        <v>1</v>
      </c>
      <c r="J640">
        <v>0.63</v>
      </c>
      <c r="K640">
        <v>3813.7</v>
      </c>
      <c r="L640">
        <v>34077</v>
      </c>
      <c r="M640" s="5">
        <v>23853.63</v>
      </c>
      <c r="N640">
        <v>3975.61</v>
      </c>
      <c r="O640">
        <v>30</v>
      </c>
      <c r="P640">
        <v>16064.32</v>
      </c>
      <c r="Q640">
        <v>421</v>
      </c>
      <c r="R640" t="s">
        <v>2074</v>
      </c>
      <c r="S640" t="s">
        <v>2924</v>
      </c>
      <c r="T640" t="s">
        <v>2694</v>
      </c>
      <c r="U640" t="s">
        <v>3773</v>
      </c>
      <c r="V640">
        <v>1</v>
      </c>
      <c r="W640">
        <v>0.16</v>
      </c>
      <c r="X640">
        <v>88.48</v>
      </c>
      <c r="Y640" s="6">
        <f t="shared" si="22"/>
        <v>6459.04</v>
      </c>
      <c r="AA640" s="3">
        <f t="shared" si="23"/>
        <v>0.27077807444820767</v>
      </c>
    </row>
    <row r="641" spans="1:27">
      <c r="A641" s="1">
        <v>707</v>
      </c>
      <c r="B641" t="s">
        <v>376</v>
      </c>
      <c r="C641" t="s">
        <v>548</v>
      </c>
      <c r="D641">
        <v>3</v>
      </c>
      <c r="E641" t="s">
        <v>553</v>
      </c>
      <c r="F641" t="s">
        <v>1201</v>
      </c>
      <c r="G641" t="s">
        <v>376</v>
      </c>
      <c r="H641" t="s">
        <v>2075</v>
      </c>
      <c r="I641">
        <v>1</v>
      </c>
      <c r="J641">
        <v>1.59</v>
      </c>
      <c r="K641">
        <v>35888.89</v>
      </c>
      <c r="L641">
        <v>86133</v>
      </c>
      <c r="M641" s="5">
        <v>60293</v>
      </c>
      <c r="N641">
        <v>10048.83</v>
      </c>
      <c r="O641">
        <v>30</v>
      </c>
      <c r="P641">
        <v>14355.28</v>
      </c>
      <c r="Q641">
        <v>40</v>
      </c>
      <c r="R641" t="s">
        <v>2075</v>
      </c>
      <c r="S641" t="s">
        <v>2925</v>
      </c>
      <c r="T641" t="s">
        <v>2694</v>
      </c>
      <c r="U641" t="s">
        <v>3774</v>
      </c>
      <c r="V641">
        <v>2</v>
      </c>
      <c r="W641">
        <v>0.54600000000000004</v>
      </c>
      <c r="X641">
        <v>414.96</v>
      </c>
      <c r="Y641" s="6">
        <f t="shared" si="22"/>
        <v>30292.079999999998</v>
      </c>
      <c r="AA641" s="3">
        <f t="shared" si="23"/>
        <v>0.50241454231834537</v>
      </c>
    </row>
    <row r="642" spans="1:27">
      <c r="A642" s="1">
        <v>708</v>
      </c>
      <c r="B642" t="s">
        <v>376</v>
      </c>
      <c r="C642" t="s">
        <v>548</v>
      </c>
      <c r="D642">
        <v>2</v>
      </c>
      <c r="E642" t="s">
        <v>552</v>
      </c>
      <c r="F642" t="s">
        <v>1202</v>
      </c>
      <c r="G642" t="s">
        <v>376</v>
      </c>
      <c r="H642" t="s">
        <v>2076</v>
      </c>
      <c r="I642">
        <v>1</v>
      </c>
      <c r="J642">
        <v>4.4000000000000004</v>
      </c>
      <c r="K642">
        <v>122145.9</v>
      </c>
      <c r="L642">
        <v>360331</v>
      </c>
      <c r="M642" s="5">
        <v>216199</v>
      </c>
      <c r="N642">
        <v>36033.17</v>
      </c>
      <c r="O642">
        <v>40</v>
      </c>
      <c r="P642">
        <v>58019.93</v>
      </c>
      <c r="Q642">
        <v>48</v>
      </c>
      <c r="R642" t="s">
        <v>2076</v>
      </c>
      <c r="S642" t="s">
        <v>2926</v>
      </c>
      <c r="T642" t="s">
        <v>2694</v>
      </c>
      <c r="U642" t="s">
        <v>3775</v>
      </c>
      <c r="V642">
        <v>11</v>
      </c>
      <c r="W642">
        <v>0.73799999999999999</v>
      </c>
      <c r="X642">
        <v>1242.04</v>
      </c>
      <c r="Y642" s="6">
        <f t="shared" si="22"/>
        <v>90668.92</v>
      </c>
      <c r="AA642" s="3">
        <f t="shared" si="23"/>
        <v>0.41937714790540198</v>
      </c>
    </row>
    <row r="643" spans="1:27">
      <c r="A643" s="1">
        <v>709</v>
      </c>
      <c r="B643" t="s">
        <v>377</v>
      </c>
      <c r="C643" t="s">
        <v>548</v>
      </c>
      <c r="D643">
        <v>8</v>
      </c>
      <c r="E643" t="s">
        <v>554</v>
      </c>
      <c r="F643" t="s">
        <v>1203</v>
      </c>
      <c r="G643" t="s">
        <v>377</v>
      </c>
      <c r="H643" t="s">
        <v>2036</v>
      </c>
      <c r="I643">
        <v>1</v>
      </c>
      <c r="J643">
        <v>1.27</v>
      </c>
      <c r="K643">
        <v>2449.21</v>
      </c>
      <c r="L643">
        <v>6880</v>
      </c>
      <c r="M643" s="5">
        <v>4815.99</v>
      </c>
      <c r="N643">
        <v>802.67</v>
      </c>
      <c r="O643">
        <v>30</v>
      </c>
      <c r="P643">
        <v>1564.11</v>
      </c>
      <c r="Q643">
        <v>64</v>
      </c>
      <c r="R643" t="s">
        <v>2036</v>
      </c>
      <c r="S643" t="s">
        <v>2886</v>
      </c>
      <c r="T643" t="s">
        <v>2694</v>
      </c>
      <c r="U643" t="s">
        <v>3735</v>
      </c>
      <c r="V643">
        <v>1</v>
      </c>
      <c r="W643">
        <v>3.2000000000000001E-2</v>
      </c>
      <c r="X643">
        <v>10.34</v>
      </c>
      <c r="Y643" s="6">
        <f t="shared" si="22"/>
        <v>754.81999999999994</v>
      </c>
      <c r="AA643" s="3">
        <f t="shared" si="23"/>
        <v>0.15673205301506024</v>
      </c>
    </row>
    <row r="644" spans="1:27">
      <c r="A644" s="1">
        <v>710</v>
      </c>
      <c r="B644" t="s">
        <v>377</v>
      </c>
      <c r="C644" t="s">
        <v>548</v>
      </c>
      <c r="D644">
        <v>4</v>
      </c>
      <c r="E644" t="s">
        <v>552</v>
      </c>
      <c r="F644" t="s">
        <v>1204</v>
      </c>
      <c r="G644" t="s">
        <v>377</v>
      </c>
      <c r="H644" t="s">
        <v>2077</v>
      </c>
      <c r="I644">
        <v>1</v>
      </c>
      <c r="J644">
        <v>1.95</v>
      </c>
      <c r="K644">
        <v>1791.63</v>
      </c>
      <c r="L644">
        <v>10530</v>
      </c>
      <c r="M644" s="5">
        <v>7371</v>
      </c>
      <c r="N644">
        <v>1228.5</v>
      </c>
      <c r="O644">
        <v>30</v>
      </c>
      <c r="P644">
        <v>4350.87</v>
      </c>
      <c r="Q644">
        <v>243</v>
      </c>
      <c r="R644" t="s">
        <v>2077</v>
      </c>
      <c r="S644" t="s">
        <v>2927</v>
      </c>
      <c r="T644" t="s">
        <v>2694</v>
      </c>
      <c r="U644" t="s">
        <v>3776</v>
      </c>
      <c r="V644">
        <v>5</v>
      </c>
      <c r="W644">
        <v>0.04</v>
      </c>
      <c r="X644">
        <v>20.399999999999999</v>
      </c>
      <c r="Y644" s="6">
        <f t="shared" si="22"/>
        <v>1489.1999999999998</v>
      </c>
      <c r="AA644" s="3">
        <f t="shared" si="23"/>
        <v>0.20203500203500202</v>
      </c>
    </row>
    <row r="645" spans="1:27">
      <c r="A645" s="1">
        <v>711</v>
      </c>
      <c r="B645" t="s">
        <v>377</v>
      </c>
      <c r="C645" t="s">
        <v>548</v>
      </c>
      <c r="D645">
        <v>5</v>
      </c>
      <c r="E645" t="s">
        <v>553</v>
      </c>
      <c r="F645" t="s">
        <v>1205</v>
      </c>
      <c r="G645" t="s">
        <v>377</v>
      </c>
      <c r="H645" t="s">
        <v>2078</v>
      </c>
      <c r="I645">
        <v>1</v>
      </c>
      <c r="J645">
        <v>5.32</v>
      </c>
      <c r="K645">
        <v>17553.3</v>
      </c>
      <c r="L645">
        <v>52660</v>
      </c>
      <c r="M645" s="5">
        <v>31596</v>
      </c>
      <c r="N645">
        <v>5266</v>
      </c>
      <c r="O645">
        <v>40</v>
      </c>
      <c r="P645">
        <v>8776.7000000000007</v>
      </c>
      <c r="Q645">
        <v>50</v>
      </c>
      <c r="R645" t="s">
        <v>2078</v>
      </c>
      <c r="S645" t="s">
        <v>2928</v>
      </c>
      <c r="T645" t="s">
        <v>2694</v>
      </c>
      <c r="U645" t="s">
        <v>3777</v>
      </c>
      <c r="V645">
        <v>18</v>
      </c>
      <c r="W645">
        <v>7.1999999999999995E-2</v>
      </c>
      <c r="X645">
        <v>12.24</v>
      </c>
      <c r="Y645" s="6">
        <f t="shared" si="22"/>
        <v>893.52</v>
      </c>
      <c r="AA645" s="3">
        <f t="shared" si="23"/>
        <v>2.8279529054310672E-2</v>
      </c>
    </row>
    <row r="646" spans="1:27">
      <c r="A646" s="1">
        <v>712</v>
      </c>
      <c r="B646" t="s">
        <v>377</v>
      </c>
      <c r="C646" t="s">
        <v>548</v>
      </c>
      <c r="D646">
        <v>6</v>
      </c>
      <c r="E646" t="s">
        <v>554</v>
      </c>
      <c r="F646" t="s">
        <v>1206</v>
      </c>
      <c r="G646" t="s">
        <v>377</v>
      </c>
      <c r="H646" t="s">
        <v>2079</v>
      </c>
      <c r="I646">
        <v>1</v>
      </c>
      <c r="J646">
        <v>1.18</v>
      </c>
      <c r="K646">
        <v>2234.39</v>
      </c>
      <c r="L646">
        <v>6372</v>
      </c>
      <c r="M646" s="5">
        <v>4460.3900000000003</v>
      </c>
      <c r="N646">
        <v>743.4</v>
      </c>
      <c r="O646">
        <v>30</v>
      </c>
      <c r="P646">
        <v>1482.6</v>
      </c>
      <c r="Q646">
        <v>66</v>
      </c>
      <c r="R646" t="s">
        <v>2079</v>
      </c>
      <c r="S646" t="s">
        <v>2929</v>
      </c>
      <c r="T646" t="s">
        <v>2694</v>
      </c>
      <c r="U646" t="s">
        <v>3778</v>
      </c>
      <c r="V646">
        <v>1</v>
      </c>
      <c r="W646">
        <v>3.3000000000000002E-2</v>
      </c>
      <c r="X646">
        <v>9.5399999999999991</v>
      </c>
      <c r="Y646" s="6">
        <f t="shared" si="22"/>
        <v>696.42</v>
      </c>
      <c r="AA646" s="3">
        <f t="shared" si="23"/>
        <v>0.15613432906091168</v>
      </c>
    </row>
    <row r="647" spans="1:27">
      <c r="A647" s="1">
        <v>713</v>
      </c>
      <c r="B647" t="s">
        <v>377</v>
      </c>
      <c r="C647" t="s">
        <v>548</v>
      </c>
      <c r="D647">
        <v>7</v>
      </c>
      <c r="E647" t="s">
        <v>554</v>
      </c>
      <c r="F647" t="s">
        <v>1207</v>
      </c>
      <c r="G647" t="s">
        <v>377</v>
      </c>
      <c r="H647" t="s">
        <v>2079</v>
      </c>
      <c r="I647">
        <v>1</v>
      </c>
      <c r="J647">
        <v>1.2</v>
      </c>
      <c r="K647">
        <v>2265.06</v>
      </c>
      <c r="L647">
        <v>6480</v>
      </c>
      <c r="M647" s="5">
        <v>4535.99</v>
      </c>
      <c r="N647">
        <v>756</v>
      </c>
      <c r="O647">
        <v>30</v>
      </c>
      <c r="P647">
        <v>1514.93</v>
      </c>
      <c r="Q647">
        <v>67</v>
      </c>
      <c r="R647" t="s">
        <v>2079</v>
      </c>
      <c r="S647" t="s">
        <v>2929</v>
      </c>
      <c r="T647" t="s">
        <v>2694</v>
      </c>
      <c r="U647" t="s">
        <v>3778</v>
      </c>
      <c r="V647">
        <v>1</v>
      </c>
      <c r="W647">
        <v>3.3000000000000002E-2</v>
      </c>
      <c r="X647">
        <v>9.5399999999999991</v>
      </c>
      <c r="Y647" s="6">
        <f t="shared" si="22"/>
        <v>696.42</v>
      </c>
      <c r="AA647" s="3">
        <f t="shared" si="23"/>
        <v>0.15353208450635913</v>
      </c>
    </row>
    <row r="648" spans="1:27">
      <c r="A648" s="1">
        <v>714</v>
      </c>
      <c r="B648" t="s">
        <v>378</v>
      </c>
      <c r="C648" t="s">
        <v>548</v>
      </c>
      <c r="D648">
        <v>2</v>
      </c>
      <c r="E648" t="s">
        <v>552</v>
      </c>
      <c r="F648" t="s">
        <v>1208</v>
      </c>
      <c r="G648" t="s">
        <v>378</v>
      </c>
      <c r="H648" t="s">
        <v>2080</v>
      </c>
      <c r="I648">
        <v>1</v>
      </c>
      <c r="J648">
        <v>4.17</v>
      </c>
      <c r="K648">
        <v>27616.91</v>
      </c>
      <c r="L648">
        <v>79840</v>
      </c>
      <c r="M648" s="5">
        <v>55888</v>
      </c>
      <c r="N648">
        <v>9314.67</v>
      </c>
      <c r="O648">
        <v>30</v>
      </c>
      <c r="P648">
        <v>18956.419999999998</v>
      </c>
      <c r="Q648">
        <v>69</v>
      </c>
      <c r="R648" t="s">
        <v>2080</v>
      </c>
      <c r="S648" t="s">
        <v>2930</v>
      </c>
      <c r="T648" t="s">
        <v>2694</v>
      </c>
      <c r="U648" t="s">
        <v>3779</v>
      </c>
      <c r="V648">
        <v>1</v>
      </c>
      <c r="W648">
        <v>0.28000000000000003</v>
      </c>
      <c r="X648">
        <v>372.4</v>
      </c>
      <c r="Y648" s="6">
        <f t="shared" si="22"/>
        <v>27185.199999999997</v>
      </c>
      <c r="AA648" s="3">
        <f t="shared" si="23"/>
        <v>0.48642284569138272</v>
      </c>
    </row>
    <row r="649" spans="1:27">
      <c r="A649" s="1">
        <v>715</v>
      </c>
      <c r="B649" t="s">
        <v>378</v>
      </c>
      <c r="C649" t="s">
        <v>548</v>
      </c>
      <c r="D649">
        <v>1</v>
      </c>
      <c r="E649" t="s">
        <v>552</v>
      </c>
      <c r="F649" t="s">
        <v>1209</v>
      </c>
      <c r="G649" t="s">
        <v>378</v>
      </c>
      <c r="H649" t="s">
        <v>1977</v>
      </c>
      <c r="I649">
        <v>1</v>
      </c>
      <c r="J649">
        <v>1.78</v>
      </c>
      <c r="K649">
        <v>8670.7999999999993</v>
      </c>
      <c r="L649">
        <v>26013</v>
      </c>
      <c r="M649" s="5">
        <v>15608</v>
      </c>
      <c r="N649">
        <v>2601.33</v>
      </c>
      <c r="O649">
        <v>40</v>
      </c>
      <c r="P649">
        <v>4335.87</v>
      </c>
      <c r="Q649">
        <v>50</v>
      </c>
      <c r="R649" t="s">
        <v>1977</v>
      </c>
      <c r="S649" t="s">
        <v>2827</v>
      </c>
      <c r="T649" t="s">
        <v>2694</v>
      </c>
      <c r="U649" t="s">
        <v>3676</v>
      </c>
      <c r="V649">
        <v>5</v>
      </c>
      <c r="W649">
        <v>0.217</v>
      </c>
      <c r="X649">
        <v>78.12</v>
      </c>
      <c r="Y649" s="6">
        <f t="shared" si="22"/>
        <v>5702.76</v>
      </c>
      <c r="AA649" s="3">
        <f t="shared" si="23"/>
        <v>0.36537416709379805</v>
      </c>
    </row>
    <row r="650" spans="1:27">
      <c r="A650" s="1">
        <v>716</v>
      </c>
      <c r="B650" t="s">
        <v>378</v>
      </c>
      <c r="C650" t="s">
        <v>548</v>
      </c>
      <c r="D650">
        <v>6</v>
      </c>
      <c r="E650" t="s">
        <v>552</v>
      </c>
      <c r="F650" t="s">
        <v>1210</v>
      </c>
      <c r="G650" t="s">
        <v>378</v>
      </c>
      <c r="H650" t="s">
        <v>2081</v>
      </c>
      <c r="I650">
        <v>1</v>
      </c>
      <c r="J650">
        <v>1.98</v>
      </c>
      <c r="K650">
        <v>10348.82</v>
      </c>
      <c r="L650">
        <v>92469</v>
      </c>
      <c r="M650" s="5">
        <v>64728</v>
      </c>
      <c r="N650">
        <v>10788</v>
      </c>
      <c r="O650">
        <v>30</v>
      </c>
      <c r="P650">
        <v>43591.18</v>
      </c>
      <c r="Q650">
        <v>421</v>
      </c>
      <c r="R650" t="s">
        <v>2081</v>
      </c>
      <c r="S650" t="s">
        <v>2931</v>
      </c>
      <c r="T650" t="s">
        <v>2694</v>
      </c>
      <c r="U650" t="s">
        <v>3780</v>
      </c>
      <c r="V650">
        <v>1</v>
      </c>
      <c r="W650">
        <v>0.45</v>
      </c>
      <c r="X650">
        <v>214.2</v>
      </c>
      <c r="Y650" s="6">
        <f t="shared" si="22"/>
        <v>15636.599999999999</v>
      </c>
      <c r="AA650" s="3">
        <f t="shared" si="23"/>
        <v>0.24157397107897663</v>
      </c>
    </row>
    <row r="651" spans="1:27">
      <c r="A651" s="1">
        <v>717</v>
      </c>
      <c r="B651" t="s">
        <v>378</v>
      </c>
      <c r="C651" t="s">
        <v>548</v>
      </c>
      <c r="D651">
        <v>3</v>
      </c>
      <c r="E651" t="s">
        <v>552</v>
      </c>
      <c r="F651" t="s">
        <v>1211</v>
      </c>
      <c r="G651" t="s">
        <v>378</v>
      </c>
      <c r="H651" t="s">
        <v>2082</v>
      </c>
      <c r="I651">
        <v>1</v>
      </c>
      <c r="J651">
        <v>2.52</v>
      </c>
      <c r="K651">
        <v>16250.97</v>
      </c>
      <c r="L651">
        <v>45640</v>
      </c>
      <c r="M651" s="5">
        <v>31948</v>
      </c>
      <c r="N651">
        <v>5324.67</v>
      </c>
      <c r="O651">
        <v>30</v>
      </c>
      <c r="P651">
        <v>10372.36</v>
      </c>
      <c r="Q651">
        <v>64</v>
      </c>
      <c r="R651" t="s">
        <v>2082</v>
      </c>
      <c r="S651" t="s">
        <v>2932</v>
      </c>
      <c r="T651" t="s">
        <v>2694</v>
      </c>
      <c r="U651" t="s">
        <v>3781</v>
      </c>
      <c r="V651">
        <v>1</v>
      </c>
      <c r="W651">
        <v>0.23</v>
      </c>
      <c r="X651">
        <v>187.45</v>
      </c>
      <c r="Y651" s="6">
        <f t="shared" si="22"/>
        <v>13683.849999999999</v>
      </c>
      <c r="AA651" s="3">
        <f t="shared" si="23"/>
        <v>0.42831632653061219</v>
      </c>
    </row>
    <row r="652" spans="1:27">
      <c r="A652" s="1">
        <v>718</v>
      </c>
      <c r="B652" t="s">
        <v>379</v>
      </c>
      <c r="C652" t="s">
        <v>548</v>
      </c>
      <c r="D652">
        <v>3</v>
      </c>
      <c r="E652" t="s">
        <v>554</v>
      </c>
      <c r="F652" t="s">
        <v>1212</v>
      </c>
      <c r="G652" t="s">
        <v>379</v>
      </c>
      <c r="H652" t="s">
        <v>2083</v>
      </c>
      <c r="I652">
        <v>1</v>
      </c>
      <c r="J652">
        <v>0.91</v>
      </c>
      <c r="K652">
        <v>4111.41</v>
      </c>
      <c r="L652">
        <v>36737</v>
      </c>
      <c r="M652" s="5">
        <v>25716.14</v>
      </c>
      <c r="N652">
        <v>4286.0200000000004</v>
      </c>
      <c r="O652">
        <v>30</v>
      </c>
      <c r="P652">
        <v>17318.71</v>
      </c>
      <c r="Q652">
        <v>421</v>
      </c>
      <c r="R652" t="s">
        <v>2083</v>
      </c>
      <c r="S652" t="s">
        <v>2933</v>
      </c>
      <c r="T652" t="s">
        <v>2694</v>
      </c>
      <c r="U652" t="s">
        <v>3782</v>
      </c>
      <c r="V652">
        <v>1</v>
      </c>
      <c r="W652">
        <v>0.12</v>
      </c>
      <c r="X652">
        <v>72</v>
      </c>
      <c r="Y652" s="6">
        <f t="shared" si="22"/>
        <v>5256</v>
      </c>
      <c r="AA652" s="3">
        <f t="shared" si="23"/>
        <v>0.20438526155169479</v>
      </c>
    </row>
    <row r="653" spans="1:27">
      <c r="A653" s="1">
        <v>719</v>
      </c>
      <c r="B653" t="s">
        <v>380</v>
      </c>
      <c r="C653" t="s">
        <v>548</v>
      </c>
      <c r="D653">
        <v>2</v>
      </c>
      <c r="E653" t="s">
        <v>553</v>
      </c>
      <c r="F653" t="s">
        <v>1213</v>
      </c>
      <c r="G653" t="s">
        <v>380</v>
      </c>
      <c r="H653" t="s">
        <v>2084</v>
      </c>
      <c r="I653">
        <v>1</v>
      </c>
      <c r="J653">
        <v>2.5299999999999998</v>
      </c>
      <c r="K653">
        <v>48786.54</v>
      </c>
      <c r="L653">
        <v>137013</v>
      </c>
      <c r="M653" s="5">
        <v>95909</v>
      </c>
      <c r="N653">
        <v>15984.83</v>
      </c>
      <c r="O653">
        <v>30</v>
      </c>
      <c r="P653">
        <v>31137.63</v>
      </c>
      <c r="Q653">
        <v>64</v>
      </c>
      <c r="R653" t="s">
        <v>2084</v>
      </c>
      <c r="S653" t="s">
        <v>2934</v>
      </c>
      <c r="T653" t="s">
        <v>2694</v>
      </c>
      <c r="U653" t="s">
        <v>3783</v>
      </c>
      <c r="V653">
        <v>2</v>
      </c>
      <c r="W653">
        <v>0.74</v>
      </c>
      <c r="X653">
        <v>788.1</v>
      </c>
      <c r="Y653" s="6">
        <f t="shared" si="22"/>
        <v>57531.3</v>
      </c>
      <c r="AA653" s="3">
        <f t="shared" si="23"/>
        <v>0.59985298564264045</v>
      </c>
    </row>
    <row r="654" spans="1:27">
      <c r="A654" s="1">
        <v>720</v>
      </c>
      <c r="B654" t="s">
        <v>381</v>
      </c>
      <c r="C654" t="s">
        <v>548</v>
      </c>
      <c r="D654">
        <v>11</v>
      </c>
      <c r="E654" t="s">
        <v>553</v>
      </c>
      <c r="F654" t="s">
        <v>1214</v>
      </c>
      <c r="G654" t="s">
        <v>381</v>
      </c>
      <c r="H654" t="s">
        <v>2085</v>
      </c>
      <c r="I654">
        <v>1</v>
      </c>
      <c r="J654">
        <v>7.06</v>
      </c>
      <c r="K654">
        <v>4825.8</v>
      </c>
      <c r="L654">
        <v>48714</v>
      </c>
      <c r="M654" s="5">
        <v>34099.879999999997</v>
      </c>
      <c r="N654">
        <v>5683.31</v>
      </c>
      <c r="O654">
        <v>30</v>
      </c>
      <c r="P654">
        <v>23590.77</v>
      </c>
      <c r="Q654">
        <v>489</v>
      </c>
      <c r="R654" t="s">
        <v>2085</v>
      </c>
      <c r="S654" t="s">
        <v>2935</v>
      </c>
      <c r="T654" t="s">
        <v>2694</v>
      </c>
      <c r="U654" t="s">
        <v>3784</v>
      </c>
      <c r="V654">
        <v>8</v>
      </c>
      <c r="W654">
        <v>0.16</v>
      </c>
      <c r="X654">
        <v>80.800000000000011</v>
      </c>
      <c r="Y654" s="6">
        <f t="shared" si="22"/>
        <v>5898.4000000000005</v>
      </c>
      <c r="AA654" s="3">
        <f t="shared" si="23"/>
        <v>0.17297421574504077</v>
      </c>
    </row>
    <row r="655" spans="1:27">
      <c r="A655" s="1">
        <v>721</v>
      </c>
      <c r="B655" t="s">
        <v>381</v>
      </c>
      <c r="C655" t="s">
        <v>548</v>
      </c>
      <c r="D655">
        <v>7</v>
      </c>
      <c r="E655" t="s">
        <v>552</v>
      </c>
      <c r="F655" t="s">
        <v>1215</v>
      </c>
      <c r="G655" t="s">
        <v>381</v>
      </c>
      <c r="H655" t="s">
        <v>2086</v>
      </c>
      <c r="I655">
        <v>1</v>
      </c>
      <c r="J655">
        <v>1.1299999999999999</v>
      </c>
      <c r="K655">
        <v>4530.54</v>
      </c>
      <c r="L655">
        <v>10874</v>
      </c>
      <c r="M655" s="5">
        <v>7612</v>
      </c>
      <c r="N655">
        <v>1268.67</v>
      </c>
      <c r="O655">
        <v>30</v>
      </c>
      <c r="P655">
        <v>1812.79</v>
      </c>
      <c r="Q655">
        <v>40</v>
      </c>
      <c r="R655" t="s">
        <v>2086</v>
      </c>
      <c r="S655" t="s">
        <v>2936</v>
      </c>
      <c r="T655" t="s">
        <v>2694</v>
      </c>
      <c r="U655" t="s">
        <v>3785</v>
      </c>
      <c r="V655">
        <v>1</v>
      </c>
      <c r="W655">
        <v>7.0000000000000007E-2</v>
      </c>
      <c r="X655">
        <v>27.3</v>
      </c>
      <c r="Y655" s="6">
        <f t="shared" si="22"/>
        <v>1992.9</v>
      </c>
      <c r="AA655" s="3">
        <f t="shared" si="23"/>
        <v>0.26181029952706253</v>
      </c>
    </row>
    <row r="656" spans="1:27">
      <c r="A656" s="1">
        <v>722</v>
      </c>
      <c r="B656" t="s">
        <v>381</v>
      </c>
      <c r="C656" t="s">
        <v>548</v>
      </c>
      <c r="D656">
        <v>9</v>
      </c>
      <c r="E656" t="s">
        <v>553</v>
      </c>
      <c r="F656" t="s">
        <v>1216</v>
      </c>
      <c r="G656" t="s">
        <v>381</v>
      </c>
      <c r="H656" t="s">
        <v>2070</v>
      </c>
      <c r="I656">
        <v>1</v>
      </c>
      <c r="J656">
        <v>1.76</v>
      </c>
      <c r="K656">
        <v>26365.17</v>
      </c>
      <c r="L656">
        <v>63276</v>
      </c>
      <c r="M656" s="5">
        <v>44293</v>
      </c>
      <c r="N656">
        <v>7382.17</v>
      </c>
      <c r="O656">
        <v>30</v>
      </c>
      <c r="P656">
        <v>10545.66</v>
      </c>
      <c r="Q656">
        <v>40</v>
      </c>
      <c r="R656" t="s">
        <v>2070</v>
      </c>
      <c r="S656" t="s">
        <v>2920</v>
      </c>
      <c r="T656" t="s">
        <v>2694</v>
      </c>
      <c r="U656" t="s">
        <v>3769</v>
      </c>
      <c r="V656">
        <v>2</v>
      </c>
      <c r="W656">
        <v>0.54</v>
      </c>
      <c r="X656">
        <v>313.2</v>
      </c>
      <c r="Y656" s="6">
        <f t="shared" si="22"/>
        <v>22863.599999999999</v>
      </c>
      <c r="AA656" s="3">
        <f t="shared" si="23"/>
        <v>0.5161899171426636</v>
      </c>
    </row>
    <row r="657" spans="1:27">
      <c r="A657" s="1">
        <v>723</v>
      </c>
      <c r="B657" t="s">
        <v>382</v>
      </c>
      <c r="C657" t="s">
        <v>548</v>
      </c>
      <c r="D657">
        <v>1</v>
      </c>
      <c r="E657" t="s">
        <v>553</v>
      </c>
      <c r="F657" t="s">
        <v>1217</v>
      </c>
      <c r="G657" t="s">
        <v>382</v>
      </c>
      <c r="H657" t="s">
        <v>2087</v>
      </c>
      <c r="I657">
        <v>1</v>
      </c>
      <c r="J657">
        <v>2.52</v>
      </c>
      <c r="K657">
        <v>9910.5</v>
      </c>
      <c r="L657">
        <v>23786</v>
      </c>
      <c r="M657" s="5">
        <v>16650.32</v>
      </c>
      <c r="N657">
        <v>2775.05</v>
      </c>
      <c r="O657">
        <v>30</v>
      </c>
      <c r="P657">
        <v>3964.77</v>
      </c>
      <c r="Q657">
        <v>40</v>
      </c>
      <c r="R657" t="s">
        <v>2087</v>
      </c>
      <c r="S657" t="s">
        <v>2937</v>
      </c>
      <c r="T657" t="s">
        <v>2694</v>
      </c>
      <c r="U657" t="s">
        <v>3786</v>
      </c>
      <c r="V657">
        <v>2</v>
      </c>
      <c r="W657">
        <v>0.15</v>
      </c>
      <c r="X657">
        <v>58.5</v>
      </c>
      <c r="Y657" s="6">
        <f t="shared" si="22"/>
        <v>4270.5</v>
      </c>
      <c r="AA657" s="3">
        <f t="shared" si="23"/>
        <v>0.25648155711121468</v>
      </c>
    </row>
    <row r="658" spans="1:27">
      <c r="A658" s="1">
        <v>724</v>
      </c>
      <c r="B658" t="s">
        <v>383</v>
      </c>
      <c r="C658" t="s">
        <v>548</v>
      </c>
      <c r="D658">
        <v>1</v>
      </c>
      <c r="E658" t="s">
        <v>552</v>
      </c>
      <c r="F658" t="s">
        <v>1218</v>
      </c>
      <c r="G658" t="s">
        <v>383</v>
      </c>
      <c r="H658" t="s">
        <v>2088</v>
      </c>
      <c r="I658">
        <v>1</v>
      </c>
      <c r="J658">
        <v>1.58</v>
      </c>
      <c r="K658">
        <v>15408.68</v>
      </c>
      <c r="L658">
        <v>46227</v>
      </c>
      <c r="M658" s="5">
        <v>27736</v>
      </c>
      <c r="N658">
        <v>4622.67</v>
      </c>
      <c r="O658">
        <v>40</v>
      </c>
      <c r="P658">
        <v>7704.65</v>
      </c>
      <c r="Q658">
        <v>50</v>
      </c>
      <c r="R658" t="s">
        <v>2088</v>
      </c>
      <c r="S658" t="s">
        <v>2938</v>
      </c>
      <c r="T658" t="s">
        <v>2694</v>
      </c>
      <c r="U658" t="s">
        <v>3787</v>
      </c>
      <c r="V658">
        <v>1</v>
      </c>
      <c r="W658">
        <v>0.187</v>
      </c>
      <c r="X658">
        <v>115</v>
      </c>
      <c r="Y658" s="6">
        <f t="shared" si="22"/>
        <v>8395</v>
      </c>
      <c r="AA658" s="3">
        <f t="shared" si="23"/>
        <v>0.30267522353619847</v>
      </c>
    </row>
    <row r="659" spans="1:27">
      <c r="A659" s="1">
        <v>725</v>
      </c>
      <c r="B659" t="s">
        <v>384</v>
      </c>
      <c r="C659" t="s">
        <v>548</v>
      </c>
      <c r="D659">
        <v>1</v>
      </c>
      <c r="E659" t="s">
        <v>552</v>
      </c>
      <c r="F659" t="s">
        <v>1219</v>
      </c>
      <c r="G659" t="s">
        <v>384</v>
      </c>
      <c r="H659" t="s">
        <v>2089</v>
      </c>
      <c r="I659">
        <v>1</v>
      </c>
      <c r="J659">
        <v>1.3</v>
      </c>
      <c r="K659">
        <v>942.26</v>
      </c>
      <c r="L659">
        <v>7020</v>
      </c>
      <c r="M659" s="5">
        <v>4914</v>
      </c>
      <c r="N659">
        <v>819</v>
      </c>
      <c r="O659">
        <v>30</v>
      </c>
      <c r="P659">
        <v>3152.74</v>
      </c>
      <c r="Q659">
        <v>335</v>
      </c>
      <c r="R659" t="s">
        <v>2089</v>
      </c>
      <c r="S659" t="s">
        <v>2939</v>
      </c>
      <c r="T659" t="s">
        <v>2694</v>
      </c>
      <c r="U659" t="s">
        <v>3788</v>
      </c>
      <c r="V659">
        <v>1</v>
      </c>
      <c r="W659">
        <v>0.04</v>
      </c>
      <c r="X659">
        <v>10.4</v>
      </c>
      <c r="Y659" s="6">
        <f t="shared" si="22"/>
        <v>759.2</v>
      </c>
      <c r="AA659" s="3">
        <f t="shared" si="23"/>
        <v>0.15449735449735449</v>
      </c>
    </row>
    <row r="660" spans="1:27">
      <c r="A660" s="1">
        <v>726</v>
      </c>
      <c r="B660" t="s">
        <v>385</v>
      </c>
      <c r="C660" t="s">
        <v>548</v>
      </c>
      <c r="D660">
        <v>2</v>
      </c>
      <c r="E660" t="s">
        <v>553</v>
      </c>
      <c r="F660" t="s">
        <v>1220</v>
      </c>
      <c r="G660" t="s">
        <v>385</v>
      </c>
      <c r="H660" t="s">
        <v>2090</v>
      </c>
      <c r="I660">
        <v>1</v>
      </c>
      <c r="J660">
        <v>1.53</v>
      </c>
      <c r="K660">
        <v>35423.370000000003</v>
      </c>
      <c r="L660">
        <v>85016</v>
      </c>
      <c r="M660" s="5">
        <v>59511</v>
      </c>
      <c r="N660">
        <v>9918.5</v>
      </c>
      <c r="O660">
        <v>30</v>
      </c>
      <c r="P660">
        <v>14169.13</v>
      </c>
      <c r="Q660">
        <v>40</v>
      </c>
      <c r="R660" t="s">
        <v>2090</v>
      </c>
      <c r="S660" t="s">
        <v>2940</v>
      </c>
      <c r="T660" t="s">
        <v>2694</v>
      </c>
      <c r="U660" t="s">
        <v>3789</v>
      </c>
      <c r="V660">
        <v>2</v>
      </c>
      <c r="W660">
        <v>0.54</v>
      </c>
      <c r="X660">
        <v>410.4</v>
      </c>
      <c r="Y660" s="6">
        <f t="shared" si="22"/>
        <v>29959.199999999997</v>
      </c>
      <c r="AA660" s="3">
        <f t="shared" si="23"/>
        <v>0.50342289660734985</v>
      </c>
    </row>
    <row r="661" spans="1:27">
      <c r="A661" s="1">
        <v>727</v>
      </c>
      <c r="B661" t="s">
        <v>386</v>
      </c>
      <c r="C661" t="s">
        <v>548</v>
      </c>
      <c r="D661">
        <v>1</v>
      </c>
      <c r="E661" t="s">
        <v>552</v>
      </c>
      <c r="F661" t="s">
        <v>1221</v>
      </c>
      <c r="G661" t="s">
        <v>386</v>
      </c>
      <c r="H661" t="s">
        <v>2091</v>
      </c>
      <c r="I661">
        <v>1</v>
      </c>
      <c r="J661">
        <v>2.37</v>
      </c>
      <c r="K661">
        <v>10890.05</v>
      </c>
      <c r="L661">
        <v>50680</v>
      </c>
      <c r="M661" s="5">
        <v>35476</v>
      </c>
      <c r="N661">
        <v>5912.67</v>
      </c>
      <c r="O661">
        <v>30</v>
      </c>
      <c r="P661">
        <v>18673.28</v>
      </c>
      <c r="Q661">
        <v>172</v>
      </c>
      <c r="R661" t="s">
        <v>2091</v>
      </c>
      <c r="S661" t="s">
        <v>2941</v>
      </c>
      <c r="T661" t="s">
        <v>2694</v>
      </c>
      <c r="U661" t="s">
        <v>3790</v>
      </c>
      <c r="V661">
        <v>1</v>
      </c>
      <c r="W661">
        <v>0.2</v>
      </c>
      <c r="X661">
        <v>174</v>
      </c>
      <c r="Y661" s="6">
        <f t="shared" si="22"/>
        <v>12702</v>
      </c>
      <c r="AA661" s="3">
        <f t="shared" si="23"/>
        <v>0.35804487540872704</v>
      </c>
    </row>
    <row r="662" spans="1:27">
      <c r="A662" s="1">
        <v>728</v>
      </c>
      <c r="B662" t="s">
        <v>386</v>
      </c>
      <c r="C662" t="s">
        <v>548</v>
      </c>
      <c r="D662">
        <v>5</v>
      </c>
      <c r="E662" t="s">
        <v>552</v>
      </c>
      <c r="F662" t="s">
        <v>1222</v>
      </c>
      <c r="G662" t="s">
        <v>386</v>
      </c>
      <c r="H662" t="s">
        <v>2092</v>
      </c>
      <c r="I662">
        <v>1</v>
      </c>
      <c r="J662">
        <v>5.14</v>
      </c>
      <c r="K662">
        <v>11158.75</v>
      </c>
      <c r="L662">
        <v>31338</v>
      </c>
      <c r="M662" s="5">
        <v>21937</v>
      </c>
      <c r="N662">
        <v>3656.17</v>
      </c>
      <c r="O662">
        <v>30</v>
      </c>
      <c r="P662">
        <v>7122.08</v>
      </c>
      <c r="Q662">
        <v>64</v>
      </c>
      <c r="R662" t="s">
        <v>2092</v>
      </c>
      <c r="S662" t="s">
        <v>2942</v>
      </c>
      <c r="T662" t="s">
        <v>2694</v>
      </c>
      <c r="U662" t="s">
        <v>3791</v>
      </c>
      <c r="V662">
        <v>3</v>
      </c>
      <c r="W662">
        <v>0.15</v>
      </c>
      <c r="X662">
        <v>47.25</v>
      </c>
      <c r="Y662" s="6">
        <f t="shared" si="22"/>
        <v>3449.25</v>
      </c>
      <c r="AA662" s="3">
        <f t="shared" si="23"/>
        <v>0.15723435291972468</v>
      </c>
    </row>
    <row r="663" spans="1:27">
      <c r="A663" s="1">
        <v>730</v>
      </c>
      <c r="B663" t="s">
        <v>387</v>
      </c>
      <c r="C663" t="s">
        <v>548</v>
      </c>
      <c r="D663">
        <v>5</v>
      </c>
      <c r="E663" t="s">
        <v>553</v>
      </c>
      <c r="F663" t="s">
        <v>1223</v>
      </c>
      <c r="G663" t="s">
        <v>387</v>
      </c>
      <c r="H663" t="s">
        <v>2062</v>
      </c>
      <c r="I663">
        <v>1</v>
      </c>
      <c r="J663">
        <v>2.95</v>
      </c>
      <c r="K663">
        <v>16744.29</v>
      </c>
      <c r="L663">
        <v>40186</v>
      </c>
      <c r="M663" s="5">
        <v>28130</v>
      </c>
      <c r="N663">
        <v>4688.33</v>
      </c>
      <c r="O663">
        <v>30</v>
      </c>
      <c r="P663">
        <v>6697.38</v>
      </c>
      <c r="Q663">
        <v>40</v>
      </c>
      <c r="R663" t="s">
        <v>2062</v>
      </c>
      <c r="S663" t="s">
        <v>2912</v>
      </c>
      <c r="T663" t="s">
        <v>2694</v>
      </c>
      <c r="U663" t="s">
        <v>3761</v>
      </c>
      <c r="V663">
        <v>6</v>
      </c>
      <c r="W663">
        <v>0.33200000000000002</v>
      </c>
      <c r="X663">
        <v>163.69999999999999</v>
      </c>
      <c r="Y663" s="6">
        <f t="shared" si="22"/>
        <v>11950.099999999999</v>
      </c>
      <c r="AA663" s="3">
        <f t="shared" si="23"/>
        <v>0.42481692143618904</v>
      </c>
    </row>
    <row r="664" spans="1:27">
      <c r="A664" s="1">
        <v>731</v>
      </c>
      <c r="B664" t="s">
        <v>387</v>
      </c>
      <c r="C664" t="s">
        <v>548</v>
      </c>
      <c r="D664">
        <v>3</v>
      </c>
      <c r="E664" t="s">
        <v>553</v>
      </c>
      <c r="F664" t="s">
        <v>1224</v>
      </c>
      <c r="G664" t="s">
        <v>387</v>
      </c>
      <c r="H664" t="s">
        <v>2093</v>
      </c>
      <c r="I664">
        <v>1</v>
      </c>
      <c r="J664">
        <v>5.7</v>
      </c>
      <c r="K664">
        <v>36696.61</v>
      </c>
      <c r="L664">
        <v>106090</v>
      </c>
      <c r="M664" s="5">
        <v>74263</v>
      </c>
      <c r="N664">
        <v>12377.17</v>
      </c>
      <c r="O664">
        <v>30</v>
      </c>
      <c r="P664">
        <v>25189.22</v>
      </c>
      <c r="Q664">
        <v>69</v>
      </c>
      <c r="R664" t="s">
        <v>2093</v>
      </c>
      <c r="S664" t="s">
        <v>2943</v>
      </c>
      <c r="T664" t="s">
        <v>2694</v>
      </c>
      <c r="U664" t="s">
        <v>3792</v>
      </c>
      <c r="V664">
        <v>12</v>
      </c>
      <c r="W664">
        <v>1.02</v>
      </c>
      <c r="X664">
        <v>561</v>
      </c>
      <c r="Y664" s="6">
        <f t="shared" si="22"/>
        <v>40953</v>
      </c>
      <c r="AA664" s="3">
        <f t="shared" si="23"/>
        <v>0.55145900381078061</v>
      </c>
    </row>
    <row r="665" spans="1:27">
      <c r="A665" s="1">
        <v>732</v>
      </c>
      <c r="B665" t="s">
        <v>388</v>
      </c>
      <c r="C665" t="s">
        <v>548</v>
      </c>
      <c r="D665">
        <v>4</v>
      </c>
      <c r="E665" t="s">
        <v>552</v>
      </c>
      <c r="F665" t="s">
        <v>1225</v>
      </c>
      <c r="G665" t="s">
        <v>388</v>
      </c>
      <c r="H665" t="s">
        <v>2094</v>
      </c>
      <c r="I665">
        <v>1</v>
      </c>
      <c r="J665">
        <v>3.2</v>
      </c>
      <c r="K665">
        <v>26828.22</v>
      </c>
      <c r="L665">
        <v>63315</v>
      </c>
      <c r="M665" s="5">
        <v>44320.89</v>
      </c>
      <c r="N665">
        <v>7386.82</v>
      </c>
      <c r="O665">
        <v>30</v>
      </c>
      <c r="P665">
        <v>10105.85</v>
      </c>
      <c r="Q665">
        <v>38</v>
      </c>
      <c r="R665" t="s">
        <v>2094</v>
      </c>
      <c r="S665" t="s">
        <v>2944</v>
      </c>
      <c r="T665" t="s">
        <v>2694</v>
      </c>
      <c r="U665" t="s">
        <v>3793</v>
      </c>
      <c r="V665">
        <v>1</v>
      </c>
      <c r="W665">
        <v>0.223</v>
      </c>
      <c r="X665">
        <v>181.74</v>
      </c>
      <c r="Y665" s="6">
        <f t="shared" si="22"/>
        <v>13267.02</v>
      </c>
      <c r="AA665" s="3">
        <f t="shared" si="23"/>
        <v>0.29934010801678396</v>
      </c>
    </row>
    <row r="666" spans="1:27">
      <c r="A666" s="1">
        <v>734</v>
      </c>
      <c r="B666" t="s">
        <v>389</v>
      </c>
      <c r="C666" t="s">
        <v>548</v>
      </c>
      <c r="D666">
        <v>1</v>
      </c>
      <c r="E666" t="s">
        <v>552</v>
      </c>
      <c r="F666" t="s">
        <v>1226</v>
      </c>
      <c r="G666" t="s">
        <v>389</v>
      </c>
      <c r="H666" t="s">
        <v>2095</v>
      </c>
      <c r="I666">
        <v>1</v>
      </c>
      <c r="J666">
        <v>2.02</v>
      </c>
      <c r="K666">
        <v>4582.93</v>
      </c>
      <c r="L666">
        <v>13749</v>
      </c>
      <c r="M666" s="5">
        <v>8249</v>
      </c>
      <c r="N666">
        <v>1374.83</v>
      </c>
      <c r="O666">
        <v>40</v>
      </c>
      <c r="P666">
        <v>2291.2399999999998</v>
      </c>
      <c r="Q666">
        <v>50</v>
      </c>
      <c r="R666" t="s">
        <v>2095</v>
      </c>
      <c r="S666" t="s">
        <v>2945</v>
      </c>
      <c r="T666" t="s">
        <v>2694</v>
      </c>
      <c r="U666" t="s">
        <v>3794</v>
      </c>
      <c r="V666">
        <v>1</v>
      </c>
      <c r="W666">
        <v>5.7000000000000002E-2</v>
      </c>
      <c r="X666">
        <v>15.39</v>
      </c>
      <c r="Y666" s="6">
        <f t="shared" si="22"/>
        <v>1123.47</v>
      </c>
      <c r="AA666" s="3">
        <f t="shared" si="23"/>
        <v>0.13619469026548672</v>
      </c>
    </row>
    <row r="667" spans="1:27">
      <c r="A667" s="1">
        <v>735</v>
      </c>
      <c r="B667" t="s">
        <v>390</v>
      </c>
      <c r="C667" t="s">
        <v>548</v>
      </c>
      <c r="D667">
        <v>1</v>
      </c>
      <c r="E667" t="s">
        <v>554</v>
      </c>
      <c r="F667" t="s">
        <v>1227</v>
      </c>
      <c r="G667" t="s">
        <v>390</v>
      </c>
      <c r="H667" t="s">
        <v>2096</v>
      </c>
      <c r="I667">
        <v>1</v>
      </c>
      <c r="J667">
        <v>1.1499999999999999</v>
      </c>
      <c r="K667">
        <v>3981.53</v>
      </c>
      <c r="L667">
        <v>10689</v>
      </c>
      <c r="M667" s="5">
        <v>7482</v>
      </c>
      <c r="N667">
        <v>1247</v>
      </c>
      <c r="O667">
        <v>30</v>
      </c>
      <c r="P667">
        <v>2253.4699999999998</v>
      </c>
      <c r="Q667">
        <v>57</v>
      </c>
      <c r="R667" t="s">
        <v>2096</v>
      </c>
      <c r="S667" t="s">
        <v>2946</v>
      </c>
      <c r="T667" t="s">
        <v>2694</v>
      </c>
      <c r="U667" t="s">
        <v>3795</v>
      </c>
      <c r="V667">
        <v>5</v>
      </c>
      <c r="W667">
        <v>5.5E-2</v>
      </c>
      <c r="X667">
        <v>17.32</v>
      </c>
      <c r="Y667" s="6">
        <f t="shared" si="22"/>
        <v>1264.3600000000001</v>
      </c>
      <c r="AA667" s="3">
        <f t="shared" si="23"/>
        <v>0.16898690189788829</v>
      </c>
    </row>
    <row r="668" spans="1:27">
      <c r="A668" s="1">
        <v>736</v>
      </c>
      <c r="B668" t="s">
        <v>391</v>
      </c>
      <c r="C668" t="s">
        <v>548</v>
      </c>
      <c r="D668">
        <v>1</v>
      </c>
      <c r="E668" t="s">
        <v>553</v>
      </c>
      <c r="F668" t="s">
        <v>1228</v>
      </c>
      <c r="G668" t="s">
        <v>391</v>
      </c>
      <c r="H668" t="s">
        <v>2015</v>
      </c>
      <c r="I668">
        <v>1</v>
      </c>
      <c r="J668">
        <v>2.34</v>
      </c>
      <c r="K668">
        <v>37450.620000000003</v>
      </c>
      <c r="L668">
        <v>112352</v>
      </c>
      <c r="M668" s="5">
        <v>67411</v>
      </c>
      <c r="N668">
        <v>11235.17</v>
      </c>
      <c r="O668">
        <v>40</v>
      </c>
      <c r="P668">
        <v>18725.21</v>
      </c>
      <c r="Q668">
        <v>50</v>
      </c>
      <c r="R668" t="s">
        <v>2015</v>
      </c>
      <c r="S668" t="s">
        <v>2865</v>
      </c>
      <c r="T668" t="s">
        <v>2694</v>
      </c>
      <c r="U668" t="s">
        <v>3714</v>
      </c>
      <c r="V668">
        <v>2</v>
      </c>
      <c r="W668">
        <v>0.436</v>
      </c>
      <c r="X668">
        <v>309.56</v>
      </c>
      <c r="Y668" s="6">
        <f t="shared" si="22"/>
        <v>22597.88</v>
      </c>
      <c r="AA668" s="3">
        <f t="shared" si="23"/>
        <v>0.33522540831615022</v>
      </c>
    </row>
    <row r="669" spans="1:27">
      <c r="A669" s="1">
        <v>737</v>
      </c>
      <c r="B669" t="s">
        <v>392</v>
      </c>
      <c r="C669" t="s">
        <v>548</v>
      </c>
      <c r="D669">
        <v>1</v>
      </c>
      <c r="E669" t="s">
        <v>554</v>
      </c>
      <c r="F669" t="s">
        <v>1229</v>
      </c>
      <c r="G669" t="s">
        <v>392</v>
      </c>
      <c r="H669" t="s">
        <v>2097</v>
      </c>
      <c r="I669">
        <v>1</v>
      </c>
      <c r="J669">
        <v>0.93</v>
      </c>
      <c r="K669">
        <v>4163.6899999999996</v>
      </c>
      <c r="L669">
        <v>11693</v>
      </c>
      <c r="M669" s="5">
        <v>8185</v>
      </c>
      <c r="N669">
        <v>1364.17</v>
      </c>
      <c r="O669">
        <v>30</v>
      </c>
      <c r="P669">
        <v>2657.14</v>
      </c>
      <c r="Q669">
        <v>64</v>
      </c>
      <c r="R669" t="s">
        <v>2097</v>
      </c>
      <c r="S669" t="s">
        <v>2947</v>
      </c>
      <c r="T669" t="s">
        <v>2694</v>
      </c>
      <c r="U669" t="s">
        <v>3796</v>
      </c>
      <c r="V669">
        <v>3</v>
      </c>
      <c r="W669">
        <v>6.5000000000000002E-2</v>
      </c>
      <c r="X669">
        <v>25.68</v>
      </c>
      <c r="Y669" s="6">
        <f t="shared" si="22"/>
        <v>1874.6399999999999</v>
      </c>
      <c r="AA669" s="3">
        <f t="shared" si="23"/>
        <v>0.22903359804520462</v>
      </c>
    </row>
    <row r="670" spans="1:27">
      <c r="A670" s="1">
        <v>738</v>
      </c>
      <c r="B670" t="s">
        <v>392</v>
      </c>
      <c r="C670" t="s">
        <v>548</v>
      </c>
      <c r="D670">
        <v>9</v>
      </c>
      <c r="E670" t="s">
        <v>554</v>
      </c>
      <c r="F670" t="s">
        <v>1230</v>
      </c>
      <c r="G670" t="s">
        <v>392</v>
      </c>
      <c r="H670" t="s">
        <v>1499</v>
      </c>
      <c r="I670">
        <v>1</v>
      </c>
      <c r="J670">
        <v>1.38</v>
      </c>
      <c r="K670">
        <v>5814.99</v>
      </c>
      <c r="L670">
        <v>13956</v>
      </c>
      <c r="M670" s="5">
        <v>9769.08</v>
      </c>
      <c r="N670">
        <v>1628.18</v>
      </c>
      <c r="O670">
        <v>30</v>
      </c>
      <c r="P670">
        <v>2325.91</v>
      </c>
      <c r="Q670">
        <v>40</v>
      </c>
      <c r="R670" t="s">
        <v>1499</v>
      </c>
      <c r="S670" t="s">
        <v>2348</v>
      </c>
      <c r="T670" t="s">
        <v>2694</v>
      </c>
      <c r="U670" t="s">
        <v>3198</v>
      </c>
      <c r="V670">
        <v>12</v>
      </c>
      <c r="W670">
        <v>0.06</v>
      </c>
      <c r="X670">
        <v>27.6</v>
      </c>
      <c r="Y670" s="6">
        <f t="shared" si="22"/>
        <v>2014.8000000000002</v>
      </c>
      <c r="AA670" s="3">
        <f t="shared" si="23"/>
        <v>0.20624255303467678</v>
      </c>
    </row>
    <row r="671" spans="1:27">
      <c r="A671" s="1">
        <v>739</v>
      </c>
      <c r="B671" t="s">
        <v>392</v>
      </c>
      <c r="C671" t="s">
        <v>548</v>
      </c>
      <c r="D671">
        <v>3</v>
      </c>
      <c r="E671" t="s">
        <v>553</v>
      </c>
      <c r="F671" t="s">
        <v>1231</v>
      </c>
      <c r="G671" t="s">
        <v>392</v>
      </c>
      <c r="H671" t="s">
        <v>2098</v>
      </c>
      <c r="I671">
        <v>1</v>
      </c>
      <c r="J671">
        <v>4.71</v>
      </c>
      <c r="K671">
        <v>45244.63</v>
      </c>
      <c r="L671">
        <v>108588</v>
      </c>
      <c r="M671" s="5">
        <v>76012</v>
      </c>
      <c r="N671">
        <v>12668.67</v>
      </c>
      <c r="O671">
        <v>30</v>
      </c>
      <c r="P671">
        <v>18098.7</v>
      </c>
      <c r="Q671">
        <v>40</v>
      </c>
      <c r="R671" t="s">
        <v>2098</v>
      </c>
      <c r="S671" t="s">
        <v>2948</v>
      </c>
      <c r="T671" t="s">
        <v>2694</v>
      </c>
      <c r="U671" t="s">
        <v>3797</v>
      </c>
      <c r="V671">
        <v>14</v>
      </c>
      <c r="W671">
        <v>0.82</v>
      </c>
      <c r="X671">
        <v>354.17</v>
      </c>
      <c r="Y671" s="6">
        <f t="shared" si="22"/>
        <v>25854.41</v>
      </c>
      <c r="AA671" s="3">
        <f t="shared" si="23"/>
        <v>0.34013589959480084</v>
      </c>
    </row>
    <row r="672" spans="1:27">
      <c r="A672" s="1">
        <v>740</v>
      </c>
      <c r="B672" t="s">
        <v>392</v>
      </c>
      <c r="C672" t="s">
        <v>548</v>
      </c>
      <c r="D672">
        <v>5</v>
      </c>
      <c r="E672" t="s">
        <v>552</v>
      </c>
      <c r="F672" t="s">
        <v>1232</v>
      </c>
      <c r="G672" t="s">
        <v>392</v>
      </c>
      <c r="H672" t="s">
        <v>2099</v>
      </c>
      <c r="I672">
        <v>1</v>
      </c>
      <c r="J672">
        <v>3.2</v>
      </c>
      <c r="K672">
        <v>31443.11</v>
      </c>
      <c r="L672">
        <v>94330</v>
      </c>
      <c r="M672" s="5">
        <v>56598</v>
      </c>
      <c r="N672">
        <v>9433</v>
      </c>
      <c r="O672">
        <v>40</v>
      </c>
      <c r="P672">
        <v>15721.89</v>
      </c>
      <c r="Q672">
        <v>50</v>
      </c>
      <c r="R672" t="s">
        <v>2099</v>
      </c>
      <c r="S672" t="s">
        <v>2949</v>
      </c>
      <c r="T672" t="s">
        <v>2694</v>
      </c>
      <c r="U672" t="s">
        <v>3798</v>
      </c>
      <c r="V672">
        <v>7</v>
      </c>
      <c r="W672">
        <v>0.44700000000000001</v>
      </c>
      <c r="X672">
        <v>233.4</v>
      </c>
      <c r="Y672" s="6">
        <f t="shared" si="22"/>
        <v>17038.2</v>
      </c>
      <c r="AA672" s="3">
        <f t="shared" si="23"/>
        <v>0.30103890596840877</v>
      </c>
    </row>
    <row r="673" spans="1:27">
      <c r="A673" s="1">
        <v>741</v>
      </c>
      <c r="B673" t="s">
        <v>392</v>
      </c>
      <c r="C673" t="s">
        <v>548</v>
      </c>
      <c r="D673">
        <v>4</v>
      </c>
      <c r="E673" t="s">
        <v>553</v>
      </c>
      <c r="F673" t="s">
        <v>1233</v>
      </c>
      <c r="G673" t="s">
        <v>392</v>
      </c>
      <c r="H673" t="s">
        <v>2100</v>
      </c>
      <c r="I673">
        <v>1</v>
      </c>
      <c r="J673">
        <v>5.0199999999999996</v>
      </c>
      <c r="K673">
        <v>22418.53</v>
      </c>
      <c r="L673">
        <v>62960</v>
      </c>
      <c r="M673" s="5">
        <v>44072</v>
      </c>
      <c r="N673">
        <v>7345.33</v>
      </c>
      <c r="O673">
        <v>30</v>
      </c>
      <c r="P673">
        <v>14308.14</v>
      </c>
      <c r="Q673">
        <v>64</v>
      </c>
      <c r="R673" t="s">
        <v>2100</v>
      </c>
      <c r="S673" t="s">
        <v>2950</v>
      </c>
      <c r="T673" t="s">
        <v>2694</v>
      </c>
      <c r="U673" t="s">
        <v>3799</v>
      </c>
      <c r="V673">
        <v>6</v>
      </c>
      <c r="W673">
        <v>0.35</v>
      </c>
      <c r="X673">
        <v>155.75</v>
      </c>
      <c r="Y673" s="6">
        <f t="shared" si="22"/>
        <v>11369.75</v>
      </c>
      <c r="AA673" s="3">
        <f t="shared" si="23"/>
        <v>0.25798125794155019</v>
      </c>
    </row>
    <row r="674" spans="1:27">
      <c r="A674" s="1">
        <v>742</v>
      </c>
      <c r="B674" t="s">
        <v>392</v>
      </c>
      <c r="C674" t="s">
        <v>548</v>
      </c>
      <c r="D674">
        <v>6</v>
      </c>
      <c r="E674" t="s">
        <v>552</v>
      </c>
      <c r="F674" t="s">
        <v>1234</v>
      </c>
      <c r="G674" t="s">
        <v>392</v>
      </c>
      <c r="H674" t="s">
        <v>2101</v>
      </c>
      <c r="I674">
        <v>1</v>
      </c>
      <c r="J674">
        <v>5.21</v>
      </c>
      <c r="K674">
        <v>10165.200000000001</v>
      </c>
      <c r="L674">
        <v>32626</v>
      </c>
      <c r="M674" s="5">
        <v>19576</v>
      </c>
      <c r="N674">
        <v>3262.67</v>
      </c>
      <c r="O674">
        <v>40</v>
      </c>
      <c r="P674">
        <v>6148.13</v>
      </c>
      <c r="Q674">
        <v>61</v>
      </c>
      <c r="R674" t="s">
        <v>2101</v>
      </c>
      <c r="S674" t="s">
        <v>2951</v>
      </c>
      <c r="T674" t="s">
        <v>2694</v>
      </c>
      <c r="U674" t="s">
        <v>3800</v>
      </c>
      <c r="V674">
        <v>31</v>
      </c>
      <c r="W674">
        <v>0.26</v>
      </c>
      <c r="X674">
        <v>14.69</v>
      </c>
      <c r="Y674" s="6">
        <f t="shared" si="22"/>
        <v>1072.3699999999999</v>
      </c>
      <c r="AA674" s="3">
        <f t="shared" si="23"/>
        <v>5.4779832447895374E-2</v>
      </c>
    </row>
    <row r="675" spans="1:27">
      <c r="A675" s="1">
        <v>743</v>
      </c>
      <c r="B675" t="s">
        <v>392</v>
      </c>
      <c r="C675" t="s">
        <v>548</v>
      </c>
      <c r="D675">
        <v>7</v>
      </c>
      <c r="E675" t="s">
        <v>554</v>
      </c>
      <c r="F675" t="s">
        <v>1235</v>
      </c>
      <c r="G675" t="s">
        <v>392</v>
      </c>
      <c r="H675" t="s">
        <v>2102</v>
      </c>
      <c r="I675">
        <v>1</v>
      </c>
      <c r="J675">
        <v>0.94</v>
      </c>
      <c r="K675">
        <v>3559.6</v>
      </c>
      <c r="L675">
        <v>31806</v>
      </c>
      <c r="M675" s="5">
        <v>22263.919999999998</v>
      </c>
      <c r="N675">
        <v>3710.65</v>
      </c>
      <c r="O675">
        <v>30</v>
      </c>
      <c r="P675">
        <v>14993.67</v>
      </c>
      <c r="Q675">
        <v>421</v>
      </c>
      <c r="R675" t="s">
        <v>2102</v>
      </c>
      <c r="S675" t="s">
        <v>2952</v>
      </c>
      <c r="T675" t="s">
        <v>2694</v>
      </c>
      <c r="U675" t="s">
        <v>3801</v>
      </c>
      <c r="V675">
        <v>1</v>
      </c>
      <c r="W675">
        <v>0.13</v>
      </c>
      <c r="X675">
        <v>48.1</v>
      </c>
      <c r="Y675" s="6">
        <f t="shared" si="22"/>
        <v>3511.3</v>
      </c>
      <c r="AA675" s="3">
        <f t="shared" si="23"/>
        <v>0.15771256813714749</v>
      </c>
    </row>
    <row r="676" spans="1:27">
      <c r="A676" s="1">
        <v>744</v>
      </c>
      <c r="B676" t="s">
        <v>392</v>
      </c>
      <c r="C676" t="s">
        <v>548</v>
      </c>
      <c r="D676">
        <v>8</v>
      </c>
      <c r="E676" t="s">
        <v>554</v>
      </c>
      <c r="F676" t="s">
        <v>1236</v>
      </c>
      <c r="G676" t="s">
        <v>392</v>
      </c>
      <c r="H676" t="s">
        <v>2103</v>
      </c>
      <c r="I676">
        <v>1</v>
      </c>
      <c r="J676">
        <v>1.08</v>
      </c>
      <c r="K676">
        <v>6964.37</v>
      </c>
      <c r="L676">
        <v>16714</v>
      </c>
      <c r="M676" s="5">
        <v>11699.63</v>
      </c>
      <c r="N676">
        <v>1949.94</v>
      </c>
      <c r="O676">
        <v>30</v>
      </c>
      <c r="P676">
        <v>2785.32</v>
      </c>
      <c r="Q676">
        <v>40</v>
      </c>
      <c r="R676" t="s">
        <v>2103</v>
      </c>
      <c r="S676" t="s">
        <v>2953</v>
      </c>
      <c r="T676" t="s">
        <v>2694</v>
      </c>
      <c r="U676" t="s">
        <v>3802</v>
      </c>
      <c r="V676">
        <v>3</v>
      </c>
      <c r="W676">
        <v>0.17199999999999999</v>
      </c>
      <c r="X676">
        <v>68.94</v>
      </c>
      <c r="Y676" s="6">
        <f t="shared" si="22"/>
        <v>5032.62</v>
      </c>
      <c r="AA676" s="3">
        <f t="shared" si="23"/>
        <v>0.43015206463794159</v>
      </c>
    </row>
    <row r="677" spans="1:27">
      <c r="A677" s="1">
        <v>745</v>
      </c>
      <c r="B677" t="s">
        <v>393</v>
      </c>
      <c r="C677" t="s">
        <v>549</v>
      </c>
      <c r="D677">
        <v>5</v>
      </c>
      <c r="E677" t="s">
        <v>552</v>
      </c>
      <c r="F677" t="s">
        <v>1237</v>
      </c>
      <c r="G677" t="s">
        <v>393</v>
      </c>
      <c r="H677" t="s">
        <v>2104</v>
      </c>
      <c r="I677">
        <v>1</v>
      </c>
      <c r="J677">
        <v>2.89</v>
      </c>
      <c r="K677">
        <v>24581.040000000001</v>
      </c>
      <c r="L677">
        <v>73743</v>
      </c>
      <c r="M677" s="5">
        <v>51620.22</v>
      </c>
      <c r="N677">
        <v>8603.3700000000008</v>
      </c>
      <c r="O677">
        <v>30</v>
      </c>
      <c r="P677">
        <v>18435.810000000001</v>
      </c>
      <c r="Q677">
        <v>75</v>
      </c>
      <c r="R677" t="s">
        <v>2104</v>
      </c>
      <c r="S677" t="s">
        <v>2954</v>
      </c>
      <c r="T677" t="s">
        <v>2694</v>
      </c>
      <c r="U677" t="s">
        <v>3803</v>
      </c>
      <c r="V677">
        <v>41</v>
      </c>
      <c r="W677">
        <v>0.37</v>
      </c>
      <c r="X677">
        <v>106.25</v>
      </c>
      <c r="Y677" s="6">
        <f t="shared" si="22"/>
        <v>7756.25</v>
      </c>
      <c r="AA677" s="3">
        <f t="shared" si="23"/>
        <v>0.15025604307769319</v>
      </c>
    </row>
    <row r="678" spans="1:27">
      <c r="A678" s="1">
        <v>746</v>
      </c>
      <c r="B678" t="s">
        <v>393</v>
      </c>
      <c r="C678" t="s">
        <v>549</v>
      </c>
      <c r="D678">
        <v>10</v>
      </c>
      <c r="E678" t="s">
        <v>552</v>
      </c>
      <c r="F678" t="s">
        <v>1238</v>
      </c>
      <c r="G678" t="s">
        <v>393</v>
      </c>
      <c r="H678" t="s">
        <v>2105</v>
      </c>
      <c r="I678">
        <v>1</v>
      </c>
      <c r="J678">
        <v>3.62</v>
      </c>
      <c r="K678">
        <v>23638.05</v>
      </c>
      <c r="L678">
        <v>71128</v>
      </c>
      <c r="M678" s="5">
        <v>49790</v>
      </c>
      <c r="N678">
        <v>8298.33</v>
      </c>
      <c r="O678">
        <v>30</v>
      </c>
      <c r="P678">
        <v>17853.62</v>
      </c>
      <c r="Q678">
        <v>76</v>
      </c>
      <c r="R678" t="s">
        <v>2105</v>
      </c>
      <c r="S678" t="s">
        <v>2955</v>
      </c>
      <c r="T678" t="s">
        <v>2694</v>
      </c>
      <c r="U678" t="s">
        <v>3804</v>
      </c>
      <c r="V678">
        <v>21</v>
      </c>
      <c r="W678">
        <v>0.55000000000000004</v>
      </c>
      <c r="X678">
        <v>217.45</v>
      </c>
      <c r="Y678" s="6">
        <f t="shared" si="22"/>
        <v>15873.849999999999</v>
      </c>
      <c r="AA678" s="3">
        <f t="shared" si="23"/>
        <v>0.31881602731472181</v>
      </c>
    </row>
    <row r="679" spans="1:27">
      <c r="A679" s="1">
        <v>747</v>
      </c>
      <c r="B679" t="s">
        <v>393</v>
      </c>
      <c r="C679" t="s">
        <v>549</v>
      </c>
      <c r="D679">
        <v>3</v>
      </c>
      <c r="E679" t="s">
        <v>554</v>
      </c>
      <c r="F679" t="s">
        <v>1239</v>
      </c>
      <c r="G679" t="s">
        <v>393</v>
      </c>
      <c r="H679" t="s">
        <v>2106</v>
      </c>
      <c r="I679">
        <v>1</v>
      </c>
      <c r="J679">
        <v>1.08</v>
      </c>
      <c r="K679">
        <v>23900.6</v>
      </c>
      <c r="L679">
        <v>57362</v>
      </c>
      <c r="M679" s="5">
        <v>40153</v>
      </c>
      <c r="N679">
        <v>6692.17</v>
      </c>
      <c r="O679">
        <v>30</v>
      </c>
      <c r="P679">
        <v>9560.23</v>
      </c>
      <c r="Q679">
        <v>40</v>
      </c>
      <c r="R679" t="s">
        <v>2106</v>
      </c>
      <c r="S679" t="s">
        <v>2956</v>
      </c>
      <c r="T679" t="s">
        <v>2694</v>
      </c>
      <c r="U679" t="s">
        <v>3805</v>
      </c>
      <c r="V679">
        <v>2</v>
      </c>
      <c r="W679">
        <v>0.44</v>
      </c>
      <c r="X679">
        <v>254.1</v>
      </c>
      <c r="Y679" s="6">
        <f t="shared" si="22"/>
        <v>18549.3</v>
      </c>
      <c r="AA679" s="3">
        <f t="shared" si="23"/>
        <v>0.4619654820312305</v>
      </c>
    </row>
    <row r="680" spans="1:27">
      <c r="A680" s="1">
        <v>748</v>
      </c>
      <c r="B680" t="s">
        <v>393</v>
      </c>
      <c r="C680" t="s">
        <v>549</v>
      </c>
      <c r="D680">
        <v>6</v>
      </c>
      <c r="E680" t="s">
        <v>553</v>
      </c>
      <c r="F680" t="s">
        <v>1240</v>
      </c>
      <c r="G680" t="s">
        <v>393</v>
      </c>
      <c r="H680" t="s">
        <v>2107</v>
      </c>
      <c r="I680">
        <v>1</v>
      </c>
      <c r="J680">
        <v>2.06</v>
      </c>
      <c r="K680">
        <v>15153.56</v>
      </c>
      <c r="L680">
        <v>45461</v>
      </c>
      <c r="M680" s="5">
        <v>31822.78</v>
      </c>
      <c r="N680">
        <v>5303.8</v>
      </c>
      <c r="O680">
        <v>30</v>
      </c>
      <c r="P680">
        <v>11365.42</v>
      </c>
      <c r="Q680">
        <v>75</v>
      </c>
      <c r="R680" t="s">
        <v>2107</v>
      </c>
      <c r="S680" t="s">
        <v>2957</v>
      </c>
      <c r="T680" t="s">
        <v>2694</v>
      </c>
      <c r="U680" t="s">
        <v>3806</v>
      </c>
      <c r="V680">
        <v>32</v>
      </c>
      <c r="W680">
        <v>0.2</v>
      </c>
      <c r="X680">
        <v>58</v>
      </c>
      <c r="Y680" s="6">
        <f t="shared" si="22"/>
        <v>4234</v>
      </c>
      <c r="AA680" s="3">
        <f t="shared" si="23"/>
        <v>0.13304934389767331</v>
      </c>
    </row>
    <row r="681" spans="1:27">
      <c r="A681" s="1">
        <v>749</v>
      </c>
      <c r="B681" t="s">
        <v>394</v>
      </c>
      <c r="C681" t="s">
        <v>549</v>
      </c>
      <c r="D681">
        <v>2</v>
      </c>
      <c r="E681" t="s">
        <v>553</v>
      </c>
      <c r="F681" t="s">
        <v>1241</v>
      </c>
      <c r="G681" t="s">
        <v>394</v>
      </c>
      <c r="H681" t="s">
        <v>2108</v>
      </c>
      <c r="I681">
        <v>1</v>
      </c>
      <c r="J681">
        <v>2.35</v>
      </c>
      <c r="K681">
        <v>13611.42</v>
      </c>
      <c r="L681">
        <v>40835</v>
      </c>
      <c r="M681" s="5">
        <v>24500.78</v>
      </c>
      <c r="N681">
        <v>4083.46</v>
      </c>
      <c r="O681">
        <v>40</v>
      </c>
      <c r="P681">
        <v>6805.9</v>
      </c>
      <c r="Q681">
        <v>50</v>
      </c>
      <c r="R681" t="s">
        <v>2108</v>
      </c>
      <c r="S681" t="s">
        <v>2958</v>
      </c>
      <c r="T681" t="s">
        <v>2694</v>
      </c>
      <c r="U681" t="s">
        <v>3807</v>
      </c>
      <c r="V681">
        <v>2</v>
      </c>
      <c r="W681">
        <v>0.2</v>
      </c>
      <c r="X681">
        <v>120</v>
      </c>
      <c r="Y681" s="6">
        <f t="shared" si="22"/>
        <v>8760</v>
      </c>
      <c r="AA681" s="3">
        <f t="shared" si="23"/>
        <v>0.3575396375135812</v>
      </c>
    </row>
    <row r="682" spans="1:27">
      <c r="A682" s="1">
        <v>750</v>
      </c>
      <c r="B682" t="s">
        <v>394</v>
      </c>
      <c r="C682" t="s">
        <v>549</v>
      </c>
      <c r="D682">
        <v>1</v>
      </c>
      <c r="E682" t="s">
        <v>553</v>
      </c>
      <c r="F682" t="s">
        <v>1242</v>
      </c>
      <c r="G682" t="s">
        <v>394</v>
      </c>
      <c r="H682" t="s">
        <v>2109</v>
      </c>
      <c r="I682">
        <v>1</v>
      </c>
      <c r="J682">
        <v>2.1800000000000002</v>
      </c>
      <c r="K682">
        <v>11214.53</v>
      </c>
      <c r="L682">
        <v>33644</v>
      </c>
      <c r="M682" s="5">
        <v>20186.22</v>
      </c>
      <c r="N682">
        <v>3364.37</v>
      </c>
      <c r="O682">
        <v>40</v>
      </c>
      <c r="P682">
        <v>5607.32</v>
      </c>
      <c r="Q682">
        <v>50</v>
      </c>
      <c r="R682" t="s">
        <v>2109</v>
      </c>
      <c r="S682" t="s">
        <v>2959</v>
      </c>
      <c r="T682" t="s">
        <v>2694</v>
      </c>
      <c r="U682" t="s">
        <v>3808</v>
      </c>
      <c r="V682">
        <v>12</v>
      </c>
      <c r="W682">
        <v>0.159</v>
      </c>
      <c r="X682">
        <v>61.22</v>
      </c>
      <c r="Y682" s="6">
        <f t="shared" si="22"/>
        <v>4469.0599999999995</v>
      </c>
      <c r="AA682" s="3">
        <f t="shared" si="23"/>
        <v>0.22139162260195316</v>
      </c>
    </row>
    <row r="683" spans="1:27">
      <c r="A683" s="1">
        <v>751</v>
      </c>
      <c r="B683" t="s">
        <v>395</v>
      </c>
      <c r="C683" t="s">
        <v>549</v>
      </c>
      <c r="D683">
        <v>8</v>
      </c>
      <c r="E683" t="s">
        <v>552</v>
      </c>
      <c r="F683" t="s">
        <v>1243</v>
      </c>
      <c r="G683" t="s">
        <v>395</v>
      </c>
      <c r="H683" t="s">
        <v>2110</v>
      </c>
      <c r="I683">
        <v>1</v>
      </c>
      <c r="J683">
        <v>2.2000000000000002</v>
      </c>
      <c r="K683">
        <v>7047.46</v>
      </c>
      <c r="L683">
        <v>19849</v>
      </c>
      <c r="M683" s="5">
        <v>13894</v>
      </c>
      <c r="N683">
        <v>2315.67</v>
      </c>
      <c r="O683">
        <v>30</v>
      </c>
      <c r="P683">
        <v>4530.87</v>
      </c>
      <c r="Q683">
        <v>64</v>
      </c>
      <c r="R683" t="s">
        <v>2110</v>
      </c>
      <c r="S683" t="s">
        <v>2960</v>
      </c>
      <c r="T683" t="s">
        <v>2694</v>
      </c>
      <c r="U683" t="s">
        <v>3809</v>
      </c>
      <c r="V683">
        <v>7</v>
      </c>
      <c r="W683">
        <v>0.09</v>
      </c>
      <c r="X683">
        <v>41.4</v>
      </c>
      <c r="Y683" s="6">
        <f t="shared" si="22"/>
        <v>3022.2</v>
      </c>
      <c r="AA683" s="3">
        <f t="shared" si="23"/>
        <v>0.21751835324600546</v>
      </c>
    </row>
    <row r="684" spans="1:27">
      <c r="A684" s="1">
        <v>752</v>
      </c>
      <c r="B684" t="s">
        <v>395</v>
      </c>
      <c r="C684" t="s">
        <v>549</v>
      </c>
      <c r="D684">
        <v>6</v>
      </c>
      <c r="E684" t="s">
        <v>553</v>
      </c>
      <c r="F684" t="s">
        <v>1244</v>
      </c>
      <c r="G684" t="s">
        <v>395</v>
      </c>
      <c r="H684" t="s">
        <v>2111</v>
      </c>
      <c r="I684">
        <v>1</v>
      </c>
      <c r="J684">
        <v>3.74</v>
      </c>
      <c r="K684">
        <v>1983.45</v>
      </c>
      <c r="L684">
        <v>20196</v>
      </c>
      <c r="M684" s="5">
        <v>14137</v>
      </c>
      <c r="N684">
        <v>2356.17</v>
      </c>
      <c r="O684">
        <v>30</v>
      </c>
      <c r="P684">
        <v>9797.3799999999992</v>
      </c>
      <c r="Q684">
        <v>494</v>
      </c>
      <c r="R684" t="s">
        <v>2111</v>
      </c>
      <c r="S684" t="s">
        <v>2961</v>
      </c>
      <c r="T684" t="s">
        <v>2694</v>
      </c>
      <c r="U684" t="s">
        <v>3810</v>
      </c>
      <c r="V684">
        <v>4</v>
      </c>
      <c r="W684">
        <v>0.05</v>
      </c>
      <c r="X684">
        <v>22.5</v>
      </c>
      <c r="Y684" s="6">
        <f t="shared" si="22"/>
        <v>1642.5</v>
      </c>
      <c r="AA684" s="3">
        <f t="shared" si="23"/>
        <v>0.11618448044139493</v>
      </c>
    </row>
    <row r="685" spans="1:27">
      <c r="A685" s="1">
        <v>757</v>
      </c>
      <c r="B685" t="s">
        <v>396</v>
      </c>
      <c r="C685" t="s">
        <v>549</v>
      </c>
      <c r="D685">
        <v>20</v>
      </c>
      <c r="E685" t="s">
        <v>557</v>
      </c>
      <c r="F685" t="s">
        <v>1245</v>
      </c>
      <c r="G685" t="s">
        <v>396</v>
      </c>
      <c r="H685" t="s">
        <v>2112</v>
      </c>
      <c r="I685">
        <v>1</v>
      </c>
      <c r="J685">
        <v>2.98</v>
      </c>
      <c r="K685">
        <v>13509.12</v>
      </c>
      <c r="L685">
        <v>32422</v>
      </c>
      <c r="M685" s="5">
        <v>22695.84</v>
      </c>
      <c r="N685">
        <v>3782.64</v>
      </c>
      <c r="O685">
        <v>30</v>
      </c>
      <c r="P685">
        <v>5404.08</v>
      </c>
      <c r="Q685">
        <v>40</v>
      </c>
      <c r="R685" t="s">
        <v>2112</v>
      </c>
      <c r="S685" t="s">
        <v>2962</v>
      </c>
      <c r="T685" t="s">
        <v>2694</v>
      </c>
      <c r="U685" t="s">
        <v>3811</v>
      </c>
      <c r="V685">
        <v>3</v>
      </c>
      <c r="W685">
        <v>0.19</v>
      </c>
      <c r="X685">
        <v>73.150000000000006</v>
      </c>
      <c r="Y685" s="6">
        <f t="shared" si="22"/>
        <v>5339.9500000000007</v>
      </c>
      <c r="AA685" s="3">
        <f t="shared" si="23"/>
        <v>0.23528320608534431</v>
      </c>
    </row>
    <row r="686" spans="1:27">
      <c r="A686" s="1">
        <v>758</v>
      </c>
      <c r="B686" t="s">
        <v>397</v>
      </c>
      <c r="C686" t="s">
        <v>549</v>
      </c>
      <c r="D686">
        <v>4</v>
      </c>
      <c r="E686" t="s">
        <v>552</v>
      </c>
      <c r="F686" t="s">
        <v>1246</v>
      </c>
      <c r="G686" t="s">
        <v>397</v>
      </c>
      <c r="H686" t="s">
        <v>1654</v>
      </c>
      <c r="I686">
        <v>1</v>
      </c>
      <c r="J686">
        <v>3.19</v>
      </c>
      <c r="K686">
        <v>7534.45</v>
      </c>
      <c r="L686">
        <v>22604</v>
      </c>
      <c r="M686" s="5">
        <v>13562</v>
      </c>
      <c r="N686">
        <v>2260.33</v>
      </c>
      <c r="O686">
        <v>40</v>
      </c>
      <c r="P686">
        <v>3767.22</v>
      </c>
      <c r="Q686">
        <v>50</v>
      </c>
      <c r="R686" t="s">
        <v>1654</v>
      </c>
      <c r="S686" t="s">
        <v>2503</v>
      </c>
      <c r="T686" t="s">
        <v>2694</v>
      </c>
      <c r="U686" t="s">
        <v>3353</v>
      </c>
      <c r="V686">
        <v>1</v>
      </c>
      <c r="W686">
        <v>5.7000000000000002E-2</v>
      </c>
      <c r="X686">
        <v>25.36</v>
      </c>
      <c r="Y686" s="6">
        <f t="shared" si="22"/>
        <v>1851.28</v>
      </c>
      <c r="AA686" s="3">
        <f t="shared" si="23"/>
        <v>0.13650494027429583</v>
      </c>
    </row>
    <row r="687" spans="1:27">
      <c r="A687" s="1">
        <v>759</v>
      </c>
      <c r="B687" t="s">
        <v>398</v>
      </c>
      <c r="C687" t="s">
        <v>549</v>
      </c>
      <c r="D687">
        <v>4</v>
      </c>
      <c r="E687" t="s">
        <v>553</v>
      </c>
      <c r="F687" t="s">
        <v>1247</v>
      </c>
      <c r="G687" t="s">
        <v>398</v>
      </c>
      <c r="H687" t="s">
        <v>2113</v>
      </c>
      <c r="I687">
        <v>1</v>
      </c>
      <c r="J687">
        <v>2.0299999999999998</v>
      </c>
      <c r="K687">
        <v>18230.71</v>
      </c>
      <c r="L687">
        <v>54692</v>
      </c>
      <c r="M687" s="5">
        <v>38284</v>
      </c>
      <c r="N687">
        <v>6380.67</v>
      </c>
      <c r="O687">
        <v>30</v>
      </c>
      <c r="P687">
        <v>13672.62</v>
      </c>
      <c r="Q687">
        <v>75</v>
      </c>
      <c r="R687" t="s">
        <v>2113</v>
      </c>
      <c r="S687" t="s">
        <v>2963</v>
      </c>
      <c r="T687" t="s">
        <v>2694</v>
      </c>
      <c r="U687" t="s">
        <v>3812</v>
      </c>
      <c r="V687">
        <v>32</v>
      </c>
      <c r="W687">
        <v>0.27</v>
      </c>
      <c r="X687">
        <v>78.3</v>
      </c>
      <c r="Y687" s="6">
        <f t="shared" si="22"/>
        <v>5715.9</v>
      </c>
      <c r="AA687" s="3">
        <f t="shared" si="23"/>
        <v>0.14930258071256922</v>
      </c>
    </row>
    <row r="688" spans="1:27">
      <c r="A688" s="1">
        <v>760</v>
      </c>
      <c r="B688" t="s">
        <v>398</v>
      </c>
      <c r="C688" t="s">
        <v>549</v>
      </c>
      <c r="D688">
        <v>3</v>
      </c>
      <c r="E688" t="s">
        <v>552</v>
      </c>
      <c r="F688" t="s">
        <v>1248</v>
      </c>
      <c r="G688" t="s">
        <v>398</v>
      </c>
      <c r="H688" t="s">
        <v>2114</v>
      </c>
      <c r="I688">
        <v>1</v>
      </c>
      <c r="J688">
        <v>1.93</v>
      </c>
      <c r="K688">
        <v>10694.92</v>
      </c>
      <c r="L688">
        <v>30037</v>
      </c>
      <c r="M688" s="5">
        <v>21026</v>
      </c>
      <c r="N688">
        <v>3504.33</v>
      </c>
      <c r="O688">
        <v>30</v>
      </c>
      <c r="P688">
        <v>6826.75</v>
      </c>
      <c r="Q688">
        <v>64</v>
      </c>
      <c r="R688" t="s">
        <v>2114</v>
      </c>
      <c r="S688" t="s">
        <v>2964</v>
      </c>
      <c r="T688" t="s">
        <v>2694</v>
      </c>
      <c r="U688" t="s">
        <v>3813</v>
      </c>
      <c r="V688">
        <v>17</v>
      </c>
      <c r="W688">
        <v>0.23</v>
      </c>
      <c r="X688">
        <v>95.45</v>
      </c>
      <c r="Y688" s="6">
        <f t="shared" si="22"/>
        <v>6967.85</v>
      </c>
      <c r="AA688" s="3">
        <f t="shared" si="23"/>
        <v>0.33139208598877584</v>
      </c>
    </row>
    <row r="689" spans="1:27">
      <c r="A689" s="1">
        <v>761</v>
      </c>
      <c r="B689" t="s">
        <v>399</v>
      </c>
      <c r="C689" t="s">
        <v>549</v>
      </c>
      <c r="D689">
        <v>36</v>
      </c>
      <c r="E689" t="s">
        <v>552</v>
      </c>
      <c r="F689" t="s">
        <v>1249</v>
      </c>
      <c r="G689" t="s">
        <v>399</v>
      </c>
      <c r="H689" t="s">
        <v>2115</v>
      </c>
      <c r="I689">
        <v>1</v>
      </c>
      <c r="J689">
        <v>2.95</v>
      </c>
      <c r="K689">
        <v>58922.15</v>
      </c>
      <c r="L689">
        <v>173821</v>
      </c>
      <c r="M689" s="5">
        <v>104293</v>
      </c>
      <c r="N689">
        <v>17382.169999999998</v>
      </c>
      <c r="O689">
        <v>40</v>
      </c>
      <c r="P689">
        <v>27988.68</v>
      </c>
      <c r="Q689">
        <v>48</v>
      </c>
      <c r="R689" t="s">
        <v>2115</v>
      </c>
      <c r="S689" t="s">
        <v>2965</v>
      </c>
      <c r="T689" t="s">
        <v>2694</v>
      </c>
      <c r="U689" t="s">
        <v>3814</v>
      </c>
      <c r="V689">
        <v>5</v>
      </c>
      <c r="W689">
        <v>0.78300000000000003</v>
      </c>
      <c r="X689">
        <v>575.5</v>
      </c>
      <c r="Y689" s="6">
        <f t="shared" si="22"/>
        <v>42011.5</v>
      </c>
      <c r="AA689" s="3">
        <f t="shared" si="23"/>
        <v>0.40282185765104084</v>
      </c>
    </row>
    <row r="690" spans="1:27">
      <c r="A690" s="1">
        <v>762</v>
      </c>
      <c r="B690" t="s">
        <v>400</v>
      </c>
      <c r="C690" t="s">
        <v>549</v>
      </c>
      <c r="D690">
        <v>2</v>
      </c>
      <c r="E690" t="s">
        <v>552</v>
      </c>
      <c r="F690" t="s">
        <v>1250</v>
      </c>
      <c r="G690" t="s">
        <v>400</v>
      </c>
      <c r="H690" t="s">
        <v>2116</v>
      </c>
      <c r="I690">
        <v>1</v>
      </c>
      <c r="J690">
        <v>1.24</v>
      </c>
      <c r="K690">
        <v>6797.88</v>
      </c>
      <c r="L690">
        <v>20394</v>
      </c>
      <c r="M690" s="5">
        <v>12236</v>
      </c>
      <c r="N690">
        <v>2039.33</v>
      </c>
      <c r="O690">
        <v>40</v>
      </c>
      <c r="P690">
        <v>3398.79</v>
      </c>
      <c r="Q690">
        <v>50</v>
      </c>
      <c r="R690" t="s">
        <v>2116</v>
      </c>
      <c r="S690" t="s">
        <v>2966</v>
      </c>
      <c r="T690" t="s">
        <v>2694</v>
      </c>
      <c r="U690" t="s">
        <v>3815</v>
      </c>
      <c r="V690">
        <v>1</v>
      </c>
      <c r="W690">
        <v>0.13</v>
      </c>
      <c r="X690">
        <v>62.4</v>
      </c>
      <c r="Y690" s="6">
        <f t="shared" si="22"/>
        <v>4555.2</v>
      </c>
      <c r="AA690" s="3">
        <f t="shared" si="23"/>
        <v>0.37227852239293885</v>
      </c>
    </row>
    <row r="691" spans="1:27">
      <c r="A691" s="1">
        <v>763</v>
      </c>
      <c r="B691" t="s">
        <v>401</v>
      </c>
      <c r="C691" t="s">
        <v>549</v>
      </c>
      <c r="D691">
        <v>5</v>
      </c>
      <c r="E691" t="s">
        <v>554</v>
      </c>
      <c r="F691" t="s">
        <v>1251</v>
      </c>
      <c r="G691" t="s">
        <v>401</v>
      </c>
      <c r="H691" t="s">
        <v>2117</v>
      </c>
      <c r="I691">
        <v>1</v>
      </c>
      <c r="J691">
        <v>1.48</v>
      </c>
      <c r="K691">
        <v>21525.67</v>
      </c>
      <c r="L691">
        <v>64772</v>
      </c>
      <c r="M691" s="5">
        <v>45340</v>
      </c>
      <c r="N691">
        <v>7556.67</v>
      </c>
      <c r="O691">
        <v>30</v>
      </c>
      <c r="P691">
        <v>16257.66</v>
      </c>
      <c r="Q691">
        <v>76</v>
      </c>
      <c r="R691" t="s">
        <v>2117</v>
      </c>
      <c r="S691" t="s">
        <v>2967</v>
      </c>
      <c r="T691" t="s">
        <v>2694</v>
      </c>
      <c r="U691" t="s">
        <v>3816</v>
      </c>
      <c r="V691">
        <v>58</v>
      </c>
      <c r="W691">
        <v>0.45000000000000012</v>
      </c>
      <c r="X691">
        <v>221.65</v>
      </c>
      <c r="Y691" s="6">
        <f t="shared" si="22"/>
        <v>16180.45</v>
      </c>
      <c r="AA691" s="3">
        <f t="shared" si="23"/>
        <v>0.35686921041023378</v>
      </c>
    </row>
    <row r="692" spans="1:27">
      <c r="A692" s="1">
        <v>764</v>
      </c>
      <c r="B692" t="s">
        <v>402</v>
      </c>
      <c r="C692" t="s">
        <v>549</v>
      </c>
      <c r="D692">
        <v>17</v>
      </c>
      <c r="E692" t="s">
        <v>553</v>
      </c>
      <c r="F692" t="s">
        <v>1252</v>
      </c>
      <c r="G692" t="s">
        <v>402</v>
      </c>
      <c r="H692" t="s">
        <v>2118</v>
      </c>
      <c r="I692">
        <v>1</v>
      </c>
      <c r="J692">
        <v>1.21</v>
      </c>
      <c r="K692">
        <v>5706.37</v>
      </c>
      <c r="L692">
        <v>17120</v>
      </c>
      <c r="M692" s="5">
        <v>10272</v>
      </c>
      <c r="N692">
        <v>1712</v>
      </c>
      <c r="O692">
        <v>40</v>
      </c>
      <c r="P692">
        <v>2853.63</v>
      </c>
      <c r="Q692">
        <v>50</v>
      </c>
      <c r="R692" t="s">
        <v>2118</v>
      </c>
      <c r="S692" t="s">
        <v>2968</v>
      </c>
      <c r="T692" t="s">
        <v>2694</v>
      </c>
      <c r="U692" t="s">
        <v>3817</v>
      </c>
      <c r="V692">
        <v>2</v>
      </c>
      <c r="W692">
        <v>9.2999999999999999E-2</v>
      </c>
      <c r="X692">
        <v>29.3</v>
      </c>
      <c r="Y692" s="6">
        <f t="shared" si="22"/>
        <v>2138.9</v>
      </c>
      <c r="AA692" s="3">
        <f t="shared" si="23"/>
        <v>0.208226246105919</v>
      </c>
    </row>
    <row r="693" spans="1:27">
      <c r="A693" s="1">
        <v>765</v>
      </c>
      <c r="B693" t="s">
        <v>402</v>
      </c>
      <c r="C693" t="s">
        <v>549</v>
      </c>
      <c r="D693">
        <v>6</v>
      </c>
      <c r="E693" t="s">
        <v>552</v>
      </c>
      <c r="F693" t="s">
        <v>1253</v>
      </c>
      <c r="G693" t="s">
        <v>402</v>
      </c>
      <c r="H693" t="s">
        <v>2119</v>
      </c>
      <c r="I693">
        <v>1</v>
      </c>
      <c r="J693">
        <v>1.36</v>
      </c>
      <c r="K693">
        <v>8083.7</v>
      </c>
      <c r="L693">
        <v>24252</v>
      </c>
      <c r="M693" s="5">
        <v>14551</v>
      </c>
      <c r="N693">
        <v>2425.17</v>
      </c>
      <c r="O693">
        <v>40</v>
      </c>
      <c r="P693">
        <v>4042.13</v>
      </c>
      <c r="Q693">
        <v>50</v>
      </c>
      <c r="R693" t="s">
        <v>2119</v>
      </c>
      <c r="S693" t="s">
        <v>2969</v>
      </c>
      <c r="T693" t="s">
        <v>2694</v>
      </c>
      <c r="U693" t="s">
        <v>3818</v>
      </c>
      <c r="V693">
        <v>1</v>
      </c>
      <c r="W693">
        <v>0.11700000000000001</v>
      </c>
      <c r="X693">
        <v>70.2</v>
      </c>
      <c r="Y693" s="6">
        <f t="shared" si="22"/>
        <v>5124.6000000000004</v>
      </c>
      <c r="AA693" s="3">
        <f t="shared" si="23"/>
        <v>0.3521819806198887</v>
      </c>
    </row>
    <row r="694" spans="1:27">
      <c r="A694" s="1">
        <v>766</v>
      </c>
      <c r="B694" t="s">
        <v>403</v>
      </c>
      <c r="C694" t="s">
        <v>549</v>
      </c>
      <c r="D694">
        <v>1</v>
      </c>
      <c r="E694" t="s">
        <v>553</v>
      </c>
      <c r="F694" t="s">
        <v>1254</v>
      </c>
      <c r="G694" t="s">
        <v>403</v>
      </c>
      <c r="H694" t="s">
        <v>2120</v>
      </c>
      <c r="I694">
        <v>1</v>
      </c>
      <c r="J694">
        <v>2.5</v>
      </c>
      <c r="K694">
        <v>13170.72</v>
      </c>
      <c r="L694">
        <v>36990</v>
      </c>
      <c r="M694" s="5">
        <v>25893</v>
      </c>
      <c r="N694">
        <v>4315.5</v>
      </c>
      <c r="O694">
        <v>30</v>
      </c>
      <c r="P694">
        <v>8406.7800000000007</v>
      </c>
      <c r="Q694">
        <v>64</v>
      </c>
      <c r="R694" t="s">
        <v>2120</v>
      </c>
      <c r="S694" t="s">
        <v>2970</v>
      </c>
      <c r="T694" t="s">
        <v>2694</v>
      </c>
      <c r="U694" t="s">
        <v>3819</v>
      </c>
      <c r="V694">
        <v>28</v>
      </c>
      <c r="W694">
        <v>0.22</v>
      </c>
      <c r="X694">
        <v>74.5</v>
      </c>
      <c r="Y694" s="6">
        <f t="shared" si="22"/>
        <v>5438.5</v>
      </c>
      <c r="AA694" s="3">
        <f t="shared" si="23"/>
        <v>0.21003746186227937</v>
      </c>
    </row>
    <row r="695" spans="1:27">
      <c r="A695" s="1">
        <v>767</v>
      </c>
      <c r="B695" t="s">
        <v>403</v>
      </c>
      <c r="C695" t="s">
        <v>549</v>
      </c>
      <c r="D695">
        <v>3</v>
      </c>
      <c r="E695" t="s">
        <v>553</v>
      </c>
      <c r="F695" t="s">
        <v>1255</v>
      </c>
      <c r="G695" t="s">
        <v>403</v>
      </c>
      <c r="H695" t="s">
        <v>2121</v>
      </c>
      <c r="I695">
        <v>1</v>
      </c>
      <c r="J695">
        <v>2.36</v>
      </c>
      <c r="K695">
        <v>22519.23</v>
      </c>
      <c r="L695">
        <v>67762</v>
      </c>
      <c r="M695" s="5">
        <v>47433</v>
      </c>
      <c r="N695">
        <v>7905.5</v>
      </c>
      <c r="O695">
        <v>30</v>
      </c>
      <c r="P695">
        <v>17008.27</v>
      </c>
      <c r="Q695">
        <v>76</v>
      </c>
      <c r="R695" t="s">
        <v>2121</v>
      </c>
      <c r="S695" t="s">
        <v>2971</v>
      </c>
      <c r="T695" t="s">
        <v>2694</v>
      </c>
      <c r="U695" t="s">
        <v>3820</v>
      </c>
      <c r="V695">
        <v>36</v>
      </c>
      <c r="W695">
        <v>0.45</v>
      </c>
      <c r="X695">
        <v>157.79</v>
      </c>
      <c r="Y695" s="6">
        <f t="shared" si="22"/>
        <v>11518.67</v>
      </c>
      <c r="AA695" s="3">
        <f t="shared" si="23"/>
        <v>0.24284084919781587</v>
      </c>
    </row>
    <row r="696" spans="1:27">
      <c r="A696" s="1">
        <v>768</v>
      </c>
      <c r="B696" t="s">
        <v>404</v>
      </c>
      <c r="C696" t="s">
        <v>549</v>
      </c>
      <c r="D696">
        <v>2</v>
      </c>
      <c r="E696" t="s">
        <v>553</v>
      </c>
      <c r="F696" t="s">
        <v>1256</v>
      </c>
      <c r="G696" t="s">
        <v>404</v>
      </c>
      <c r="H696" t="s">
        <v>2122</v>
      </c>
      <c r="I696">
        <v>1</v>
      </c>
      <c r="J696">
        <v>1.48</v>
      </c>
      <c r="K696">
        <v>30761.57</v>
      </c>
      <c r="L696">
        <v>72598</v>
      </c>
      <c r="M696" s="5">
        <v>50819</v>
      </c>
      <c r="N696">
        <v>8469.83</v>
      </c>
      <c r="O696">
        <v>30</v>
      </c>
      <c r="P696">
        <v>11587.6</v>
      </c>
      <c r="Q696">
        <v>38</v>
      </c>
      <c r="R696" t="s">
        <v>2122</v>
      </c>
      <c r="S696" t="s">
        <v>2972</v>
      </c>
      <c r="T696" t="s">
        <v>2694</v>
      </c>
      <c r="U696" t="s">
        <v>3821</v>
      </c>
      <c r="V696">
        <v>2</v>
      </c>
      <c r="W696">
        <v>0.44800000000000001</v>
      </c>
      <c r="X696">
        <v>270.58999999999997</v>
      </c>
      <c r="Y696" s="6">
        <f t="shared" ref="Y696:Y754" si="24">+X696*73</f>
        <v>19753.07</v>
      </c>
      <c r="AA696" s="3">
        <f t="shared" si="23"/>
        <v>0.3886945827348039</v>
      </c>
    </row>
    <row r="697" spans="1:27">
      <c r="A697" s="1">
        <v>769</v>
      </c>
      <c r="B697" t="s">
        <v>405</v>
      </c>
      <c r="C697" t="s">
        <v>549</v>
      </c>
      <c r="D697">
        <v>1</v>
      </c>
      <c r="E697" t="s">
        <v>552</v>
      </c>
      <c r="F697" t="s">
        <v>1257</v>
      </c>
      <c r="G697" t="s">
        <v>405</v>
      </c>
      <c r="H697" t="s">
        <v>2123</v>
      </c>
      <c r="I697">
        <v>1</v>
      </c>
      <c r="J697">
        <v>1.37</v>
      </c>
      <c r="K697">
        <v>15787.22</v>
      </c>
      <c r="L697">
        <v>37258</v>
      </c>
      <c r="M697" s="5">
        <v>26081</v>
      </c>
      <c r="N697">
        <v>4346.83</v>
      </c>
      <c r="O697">
        <v>30</v>
      </c>
      <c r="P697">
        <v>5946.95</v>
      </c>
      <c r="Q697">
        <v>38</v>
      </c>
      <c r="R697" t="s">
        <v>2123</v>
      </c>
      <c r="S697" t="s">
        <v>2973</v>
      </c>
      <c r="T697" t="s">
        <v>2694</v>
      </c>
      <c r="U697" t="s">
        <v>3822</v>
      </c>
      <c r="V697">
        <v>1</v>
      </c>
      <c r="W697">
        <v>0.221</v>
      </c>
      <c r="X697">
        <v>121.55</v>
      </c>
      <c r="Y697" s="6">
        <f t="shared" si="24"/>
        <v>8873.15</v>
      </c>
      <c r="AA697" s="3">
        <f t="shared" ref="AA697:AA755" si="25">Y697/M697</f>
        <v>0.34021509911429776</v>
      </c>
    </row>
    <row r="698" spans="1:27">
      <c r="A698" s="1">
        <v>770</v>
      </c>
      <c r="B698" t="s">
        <v>406</v>
      </c>
      <c r="C698" t="s">
        <v>549</v>
      </c>
      <c r="D698">
        <v>2</v>
      </c>
      <c r="E698" t="s">
        <v>553</v>
      </c>
      <c r="F698" t="s">
        <v>1258</v>
      </c>
      <c r="G698" t="s">
        <v>406</v>
      </c>
      <c r="H698" t="s">
        <v>2124</v>
      </c>
      <c r="I698">
        <v>1</v>
      </c>
      <c r="J698">
        <v>2.67</v>
      </c>
      <c r="K698">
        <v>6044.19</v>
      </c>
      <c r="L698">
        <v>23343</v>
      </c>
      <c r="M698" s="5">
        <v>16340</v>
      </c>
      <c r="N698">
        <v>2723.33</v>
      </c>
      <c r="O698">
        <v>30</v>
      </c>
      <c r="P698">
        <v>7572.48</v>
      </c>
      <c r="Q698">
        <v>125</v>
      </c>
      <c r="R698" t="s">
        <v>2124</v>
      </c>
      <c r="S698" t="s">
        <v>2974</v>
      </c>
      <c r="T698" t="s">
        <v>2694</v>
      </c>
      <c r="U698" t="s">
        <v>3823</v>
      </c>
      <c r="V698">
        <v>2</v>
      </c>
      <c r="W698">
        <v>0.12</v>
      </c>
      <c r="X698">
        <v>43.2</v>
      </c>
      <c r="Y698" s="6">
        <f t="shared" si="24"/>
        <v>3153.6000000000004</v>
      </c>
      <c r="AA698" s="3">
        <f t="shared" si="25"/>
        <v>0.19299877600979196</v>
      </c>
    </row>
    <row r="699" spans="1:27">
      <c r="A699" s="1">
        <v>771</v>
      </c>
      <c r="B699" t="s">
        <v>407</v>
      </c>
      <c r="C699" t="s">
        <v>549</v>
      </c>
      <c r="D699">
        <v>1</v>
      </c>
      <c r="E699" t="s">
        <v>552</v>
      </c>
      <c r="F699" t="s">
        <v>1259</v>
      </c>
      <c r="G699" t="s">
        <v>407</v>
      </c>
      <c r="H699" t="s">
        <v>2125</v>
      </c>
      <c r="I699">
        <v>1</v>
      </c>
      <c r="J699">
        <v>5.76</v>
      </c>
      <c r="K699">
        <v>97604.94</v>
      </c>
      <c r="L699">
        <v>292815</v>
      </c>
      <c r="M699" s="5">
        <v>204971</v>
      </c>
      <c r="N699">
        <v>34161.83</v>
      </c>
      <c r="O699">
        <v>30</v>
      </c>
      <c r="P699">
        <v>73204.23</v>
      </c>
      <c r="Q699">
        <v>75</v>
      </c>
      <c r="R699" t="s">
        <v>2125</v>
      </c>
      <c r="S699" t="s">
        <v>2975</v>
      </c>
      <c r="T699" t="s">
        <v>2694</v>
      </c>
      <c r="U699" t="s">
        <v>3824</v>
      </c>
      <c r="V699">
        <v>65</v>
      </c>
      <c r="W699">
        <v>2</v>
      </c>
      <c r="X699">
        <v>529.79999999999995</v>
      </c>
      <c r="Y699" s="6">
        <f t="shared" si="24"/>
        <v>38675.399999999994</v>
      </c>
      <c r="AA699" s="3">
        <f t="shared" si="25"/>
        <v>0.18868718013767799</v>
      </c>
    </row>
    <row r="700" spans="1:27">
      <c r="A700" s="1">
        <v>772</v>
      </c>
      <c r="B700" t="s">
        <v>408</v>
      </c>
      <c r="C700" t="s">
        <v>549</v>
      </c>
      <c r="D700">
        <v>2</v>
      </c>
      <c r="E700" t="s">
        <v>553</v>
      </c>
      <c r="F700" t="s">
        <v>1260</v>
      </c>
      <c r="G700" t="s">
        <v>408</v>
      </c>
      <c r="H700" t="s">
        <v>2126</v>
      </c>
      <c r="I700">
        <v>1</v>
      </c>
      <c r="J700">
        <v>3.77</v>
      </c>
      <c r="K700">
        <v>3488.16</v>
      </c>
      <c r="L700">
        <v>20358</v>
      </c>
      <c r="M700" s="5">
        <v>14251</v>
      </c>
      <c r="N700">
        <v>2375.17</v>
      </c>
      <c r="O700">
        <v>30</v>
      </c>
      <c r="P700">
        <v>8387.67</v>
      </c>
      <c r="Q700">
        <v>241</v>
      </c>
      <c r="R700" t="s">
        <v>2126</v>
      </c>
      <c r="S700" t="s">
        <v>2976</v>
      </c>
      <c r="T700" t="s">
        <v>2694</v>
      </c>
      <c r="U700" t="s">
        <v>3825</v>
      </c>
      <c r="V700">
        <v>2</v>
      </c>
      <c r="W700">
        <v>0.04</v>
      </c>
      <c r="X700">
        <v>18.399999999999999</v>
      </c>
      <c r="Y700" s="6">
        <f t="shared" si="24"/>
        <v>1343.1999999999998</v>
      </c>
      <c r="AA700" s="3">
        <f t="shared" si="25"/>
        <v>9.4253034874745623E-2</v>
      </c>
    </row>
    <row r="701" spans="1:27">
      <c r="A701" s="1">
        <v>773</v>
      </c>
      <c r="B701" t="s">
        <v>409</v>
      </c>
      <c r="C701" t="s">
        <v>549</v>
      </c>
      <c r="D701">
        <v>2</v>
      </c>
      <c r="E701" t="s">
        <v>554</v>
      </c>
      <c r="F701" t="s">
        <v>1261</v>
      </c>
      <c r="G701" t="s">
        <v>409</v>
      </c>
      <c r="H701" t="s">
        <v>2127</v>
      </c>
      <c r="I701">
        <v>1</v>
      </c>
      <c r="J701">
        <v>2.38</v>
      </c>
      <c r="K701">
        <v>17207.04</v>
      </c>
      <c r="L701">
        <v>48326</v>
      </c>
      <c r="M701" s="5">
        <v>33828</v>
      </c>
      <c r="N701">
        <v>5638</v>
      </c>
      <c r="O701">
        <v>30</v>
      </c>
      <c r="P701">
        <v>10982.96</v>
      </c>
      <c r="Q701">
        <v>64</v>
      </c>
      <c r="R701" t="s">
        <v>2127</v>
      </c>
      <c r="S701" t="s">
        <v>2977</v>
      </c>
      <c r="T701" t="s">
        <v>2694</v>
      </c>
      <c r="U701" t="s">
        <v>3826</v>
      </c>
      <c r="V701">
        <v>42</v>
      </c>
      <c r="W701">
        <v>0.37</v>
      </c>
      <c r="X701">
        <v>148</v>
      </c>
      <c r="Y701" s="6">
        <f t="shared" si="24"/>
        <v>10804</v>
      </c>
      <c r="AA701" s="3">
        <f t="shared" si="25"/>
        <v>0.3193803949391037</v>
      </c>
    </row>
    <row r="702" spans="1:27">
      <c r="A702" s="1">
        <v>774</v>
      </c>
      <c r="B702" t="s">
        <v>410</v>
      </c>
      <c r="C702" t="s">
        <v>549</v>
      </c>
      <c r="D702">
        <v>1</v>
      </c>
      <c r="E702" t="s">
        <v>553</v>
      </c>
      <c r="F702" t="s">
        <v>1262</v>
      </c>
      <c r="G702" t="s">
        <v>410</v>
      </c>
      <c r="H702" t="s">
        <v>2128</v>
      </c>
      <c r="I702">
        <v>1</v>
      </c>
      <c r="J702">
        <v>1.2</v>
      </c>
      <c r="K702">
        <v>5746.43</v>
      </c>
      <c r="L702">
        <v>17240</v>
      </c>
      <c r="M702" s="5">
        <v>10344</v>
      </c>
      <c r="N702">
        <v>1724</v>
      </c>
      <c r="O702">
        <v>40</v>
      </c>
      <c r="P702">
        <v>2873.57</v>
      </c>
      <c r="Q702">
        <v>50</v>
      </c>
      <c r="R702" t="s">
        <v>2128</v>
      </c>
      <c r="S702" t="s">
        <v>2978</v>
      </c>
      <c r="T702" t="s">
        <v>2694</v>
      </c>
      <c r="U702" t="s">
        <v>3827</v>
      </c>
      <c r="V702">
        <v>2</v>
      </c>
      <c r="W702">
        <v>0.09</v>
      </c>
      <c r="X702">
        <v>29.88</v>
      </c>
      <c r="Y702" s="6">
        <f t="shared" si="24"/>
        <v>2181.2399999999998</v>
      </c>
      <c r="AA702" s="3">
        <f t="shared" si="25"/>
        <v>0.21087006960556842</v>
      </c>
    </row>
    <row r="703" spans="1:27">
      <c r="A703" s="1">
        <v>775</v>
      </c>
      <c r="B703" t="s">
        <v>411</v>
      </c>
      <c r="C703" t="s">
        <v>549</v>
      </c>
      <c r="D703">
        <v>2</v>
      </c>
      <c r="E703" t="s">
        <v>553</v>
      </c>
      <c r="F703" t="s">
        <v>1263</v>
      </c>
      <c r="G703" t="s">
        <v>411</v>
      </c>
      <c r="H703" t="s">
        <v>2129</v>
      </c>
      <c r="I703">
        <v>1</v>
      </c>
      <c r="J703">
        <v>2.84</v>
      </c>
      <c r="K703">
        <v>26555.64</v>
      </c>
      <c r="L703">
        <v>79667</v>
      </c>
      <c r="M703" s="5">
        <v>47800</v>
      </c>
      <c r="N703">
        <v>7966.67</v>
      </c>
      <c r="O703">
        <v>40</v>
      </c>
      <c r="P703">
        <v>13277.69</v>
      </c>
      <c r="Q703">
        <v>50</v>
      </c>
      <c r="R703" t="s">
        <v>2129</v>
      </c>
      <c r="S703" t="s">
        <v>2979</v>
      </c>
      <c r="T703" t="s">
        <v>2694</v>
      </c>
      <c r="U703" t="s">
        <v>3828</v>
      </c>
      <c r="V703">
        <v>2</v>
      </c>
      <c r="W703">
        <v>0.41599999999999998</v>
      </c>
      <c r="X703">
        <v>185.54</v>
      </c>
      <c r="Y703" s="6">
        <f t="shared" si="24"/>
        <v>13544.42</v>
      </c>
      <c r="AA703" s="3">
        <f t="shared" si="25"/>
        <v>0.28335606694560672</v>
      </c>
    </row>
    <row r="704" spans="1:27">
      <c r="A704" s="1">
        <v>776</v>
      </c>
      <c r="B704" t="s">
        <v>412</v>
      </c>
      <c r="C704" t="s">
        <v>549</v>
      </c>
      <c r="D704">
        <v>2</v>
      </c>
      <c r="E704" t="s">
        <v>553</v>
      </c>
      <c r="F704" t="s">
        <v>1264</v>
      </c>
      <c r="G704" t="s">
        <v>412</v>
      </c>
      <c r="H704" t="s">
        <v>2130</v>
      </c>
      <c r="I704">
        <v>1</v>
      </c>
      <c r="J704">
        <v>2.25</v>
      </c>
      <c r="K704">
        <v>287783.21000000002</v>
      </c>
      <c r="L704">
        <v>690680</v>
      </c>
      <c r="M704" s="5">
        <v>483476</v>
      </c>
      <c r="N704">
        <v>80579.33</v>
      </c>
      <c r="O704">
        <v>30</v>
      </c>
      <c r="P704">
        <v>115113.46</v>
      </c>
      <c r="Q704">
        <v>40</v>
      </c>
      <c r="R704" t="s">
        <v>2130</v>
      </c>
      <c r="S704" t="s">
        <v>2980</v>
      </c>
      <c r="T704" t="s">
        <v>2694</v>
      </c>
      <c r="U704" t="s">
        <v>3829</v>
      </c>
      <c r="V704">
        <v>2</v>
      </c>
      <c r="W704">
        <v>1.45</v>
      </c>
      <c r="X704">
        <v>2979.24</v>
      </c>
      <c r="Y704" s="6">
        <f t="shared" si="24"/>
        <v>217484.52</v>
      </c>
      <c r="AA704" s="3">
        <f t="shared" si="25"/>
        <v>0.44983519347392631</v>
      </c>
    </row>
    <row r="705" spans="1:27">
      <c r="A705" s="1">
        <v>777</v>
      </c>
      <c r="B705" t="s">
        <v>412</v>
      </c>
      <c r="C705" t="s">
        <v>549</v>
      </c>
      <c r="D705">
        <v>3</v>
      </c>
      <c r="E705" t="s">
        <v>553</v>
      </c>
      <c r="F705" t="s">
        <v>1265</v>
      </c>
      <c r="G705" t="s">
        <v>412</v>
      </c>
      <c r="H705" t="s">
        <v>2131</v>
      </c>
      <c r="I705">
        <v>1</v>
      </c>
      <c r="J705">
        <v>4.6399999999999997</v>
      </c>
      <c r="K705">
        <v>41053.85</v>
      </c>
      <c r="L705">
        <v>98530</v>
      </c>
      <c r="M705" s="5">
        <v>68971</v>
      </c>
      <c r="N705">
        <v>11495.17</v>
      </c>
      <c r="O705">
        <v>30</v>
      </c>
      <c r="P705">
        <v>16421.98</v>
      </c>
      <c r="Q705">
        <v>40</v>
      </c>
      <c r="R705" t="s">
        <v>2131</v>
      </c>
      <c r="S705" t="s">
        <v>2981</v>
      </c>
      <c r="T705" t="s">
        <v>2694</v>
      </c>
      <c r="U705" t="s">
        <v>3830</v>
      </c>
      <c r="V705">
        <v>14</v>
      </c>
      <c r="W705">
        <v>0.84</v>
      </c>
      <c r="X705">
        <v>352.8</v>
      </c>
      <c r="Y705" s="6">
        <f t="shared" si="24"/>
        <v>25754.400000000001</v>
      </c>
      <c r="AA705" s="3">
        <f t="shared" si="25"/>
        <v>0.37340911397543897</v>
      </c>
    </row>
    <row r="706" spans="1:27">
      <c r="A706" s="1">
        <v>778</v>
      </c>
      <c r="B706" t="s">
        <v>413</v>
      </c>
      <c r="C706" t="s">
        <v>549</v>
      </c>
      <c r="D706">
        <v>2</v>
      </c>
      <c r="E706" t="s">
        <v>555</v>
      </c>
      <c r="F706" t="s">
        <v>1266</v>
      </c>
      <c r="G706" t="s">
        <v>413</v>
      </c>
      <c r="H706" t="s">
        <v>2132</v>
      </c>
      <c r="I706">
        <v>1</v>
      </c>
      <c r="J706">
        <v>4.68</v>
      </c>
      <c r="K706">
        <v>33080.44</v>
      </c>
      <c r="L706">
        <v>99241</v>
      </c>
      <c r="M706" s="5">
        <v>69469</v>
      </c>
      <c r="N706">
        <v>11578.17</v>
      </c>
      <c r="O706">
        <v>30</v>
      </c>
      <c r="P706">
        <v>24810.39</v>
      </c>
      <c r="Q706">
        <v>75</v>
      </c>
      <c r="R706" t="s">
        <v>2132</v>
      </c>
      <c r="S706" t="s">
        <v>2982</v>
      </c>
      <c r="T706" t="s">
        <v>2694</v>
      </c>
      <c r="U706" t="s">
        <v>3831</v>
      </c>
      <c r="V706">
        <v>28</v>
      </c>
      <c r="W706">
        <v>0.28000000000000003</v>
      </c>
      <c r="X706">
        <v>82.64</v>
      </c>
      <c r="Y706" s="6">
        <f t="shared" si="24"/>
        <v>6032.72</v>
      </c>
      <c r="AA706" s="3">
        <f t="shared" si="25"/>
        <v>8.6840461212915124E-2</v>
      </c>
    </row>
    <row r="707" spans="1:27">
      <c r="A707" s="1">
        <v>779</v>
      </c>
      <c r="B707" t="s">
        <v>413</v>
      </c>
      <c r="C707" t="s">
        <v>549</v>
      </c>
      <c r="D707">
        <v>1</v>
      </c>
      <c r="E707" t="s">
        <v>554</v>
      </c>
      <c r="F707" t="s">
        <v>1267</v>
      </c>
      <c r="G707" t="s">
        <v>413</v>
      </c>
      <c r="H707" t="s">
        <v>2133</v>
      </c>
      <c r="I707">
        <v>1</v>
      </c>
      <c r="J707">
        <v>1.07</v>
      </c>
      <c r="K707">
        <v>5595.63</v>
      </c>
      <c r="L707">
        <v>13430</v>
      </c>
      <c r="M707" s="5">
        <v>9401</v>
      </c>
      <c r="N707">
        <v>1566.83</v>
      </c>
      <c r="O707">
        <v>30</v>
      </c>
      <c r="P707">
        <v>2238.54</v>
      </c>
      <c r="Q707">
        <v>40</v>
      </c>
      <c r="R707" t="s">
        <v>2133</v>
      </c>
      <c r="S707" t="s">
        <v>2983</v>
      </c>
      <c r="T707" t="s">
        <v>2694</v>
      </c>
      <c r="U707" t="s">
        <v>3832</v>
      </c>
      <c r="V707">
        <v>1</v>
      </c>
      <c r="W707">
        <v>0.16</v>
      </c>
      <c r="X707">
        <v>27.2</v>
      </c>
      <c r="Y707" s="6">
        <f t="shared" si="24"/>
        <v>1985.6</v>
      </c>
      <c r="AA707" s="3">
        <f t="shared" si="25"/>
        <v>0.21121157323688969</v>
      </c>
    </row>
    <row r="708" spans="1:27">
      <c r="A708" s="1">
        <v>780</v>
      </c>
      <c r="B708" t="s">
        <v>414</v>
      </c>
      <c r="C708" t="s">
        <v>549</v>
      </c>
      <c r="D708">
        <v>1</v>
      </c>
      <c r="E708" t="s">
        <v>553</v>
      </c>
      <c r="F708" t="s">
        <v>1268</v>
      </c>
      <c r="G708" t="s">
        <v>414</v>
      </c>
      <c r="H708" t="s">
        <v>2134</v>
      </c>
      <c r="I708">
        <v>1</v>
      </c>
      <c r="J708">
        <v>3.98</v>
      </c>
      <c r="K708">
        <v>3411.42</v>
      </c>
      <c r="L708">
        <v>27510</v>
      </c>
      <c r="M708" s="5">
        <v>19257</v>
      </c>
      <c r="N708">
        <v>3209.5</v>
      </c>
      <c r="O708">
        <v>30</v>
      </c>
      <c r="P708">
        <v>12636.08</v>
      </c>
      <c r="Q708">
        <v>370</v>
      </c>
      <c r="R708" t="s">
        <v>2134</v>
      </c>
      <c r="S708" t="s">
        <v>2984</v>
      </c>
      <c r="T708" t="s">
        <v>2694</v>
      </c>
      <c r="U708" t="s">
        <v>3833</v>
      </c>
      <c r="V708">
        <v>2</v>
      </c>
      <c r="W708">
        <v>0.04</v>
      </c>
      <c r="X708">
        <v>18</v>
      </c>
      <c r="Y708" s="6">
        <f t="shared" si="24"/>
        <v>1314</v>
      </c>
      <c r="AA708" s="3">
        <f t="shared" si="25"/>
        <v>6.8234927558809777E-2</v>
      </c>
    </row>
    <row r="709" spans="1:27">
      <c r="A709" s="1">
        <v>781</v>
      </c>
      <c r="B709" t="s">
        <v>415</v>
      </c>
      <c r="C709" t="s">
        <v>549</v>
      </c>
      <c r="D709">
        <v>1</v>
      </c>
      <c r="E709" t="s">
        <v>553</v>
      </c>
      <c r="F709" t="s">
        <v>1269</v>
      </c>
      <c r="G709" t="s">
        <v>415</v>
      </c>
      <c r="H709" t="s">
        <v>2135</v>
      </c>
      <c r="I709">
        <v>1</v>
      </c>
      <c r="J709">
        <v>3.48</v>
      </c>
      <c r="K709">
        <v>9801.34</v>
      </c>
      <c r="L709">
        <v>29492</v>
      </c>
      <c r="M709" s="5">
        <v>20644.12</v>
      </c>
      <c r="N709">
        <v>3440.69</v>
      </c>
      <c r="O709">
        <v>30</v>
      </c>
      <c r="P709">
        <v>7402.09</v>
      </c>
      <c r="Q709">
        <v>76</v>
      </c>
      <c r="R709" t="s">
        <v>2135</v>
      </c>
      <c r="S709" t="s">
        <v>2985</v>
      </c>
      <c r="T709" t="s">
        <v>2694</v>
      </c>
      <c r="U709" t="s">
        <v>3834</v>
      </c>
      <c r="V709">
        <v>2</v>
      </c>
      <c r="W709">
        <v>0.32</v>
      </c>
      <c r="X709">
        <v>149.76</v>
      </c>
      <c r="Y709" s="6">
        <f t="shared" si="24"/>
        <v>10932.48</v>
      </c>
      <c r="AA709" s="3">
        <f t="shared" si="25"/>
        <v>0.52956871012181672</v>
      </c>
    </row>
    <row r="710" spans="1:27">
      <c r="A710" s="1">
        <v>782</v>
      </c>
      <c r="B710" t="s">
        <v>415</v>
      </c>
      <c r="C710" t="s">
        <v>549</v>
      </c>
      <c r="D710">
        <v>5</v>
      </c>
      <c r="E710" t="s">
        <v>552</v>
      </c>
      <c r="F710" t="s">
        <v>1270</v>
      </c>
      <c r="G710" t="s">
        <v>415</v>
      </c>
      <c r="H710" t="s">
        <v>2136</v>
      </c>
      <c r="I710">
        <v>1</v>
      </c>
      <c r="J710">
        <v>1.28</v>
      </c>
      <c r="K710">
        <v>785.32</v>
      </c>
      <c r="L710">
        <v>6912</v>
      </c>
      <c r="M710" s="5">
        <v>4838.46</v>
      </c>
      <c r="N710">
        <v>806.41</v>
      </c>
      <c r="O710">
        <v>30</v>
      </c>
      <c r="P710">
        <v>3246.73</v>
      </c>
      <c r="Q710">
        <v>413</v>
      </c>
      <c r="R710" t="s">
        <v>2136</v>
      </c>
      <c r="S710" t="s">
        <v>2986</v>
      </c>
      <c r="T710" t="s">
        <v>2694</v>
      </c>
      <c r="U710" t="s">
        <v>3835</v>
      </c>
      <c r="V710">
        <v>1</v>
      </c>
      <c r="W710">
        <v>0.04</v>
      </c>
      <c r="X710">
        <v>14.8</v>
      </c>
      <c r="Y710" s="6">
        <f t="shared" si="24"/>
        <v>1080.4000000000001</v>
      </c>
      <c r="AA710" s="3">
        <f t="shared" si="25"/>
        <v>0.22329418864680087</v>
      </c>
    </row>
    <row r="711" spans="1:27">
      <c r="A711" s="1">
        <v>783</v>
      </c>
      <c r="B711" t="s">
        <v>415</v>
      </c>
      <c r="C711" t="s">
        <v>549</v>
      </c>
      <c r="D711">
        <v>4</v>
      </c>
      <c r="E711" t="s">
        <v>552</v>
      </c>
      <c r="F711" t="s">
        <v>1271</v>
      </c>
      <c r="G711" t="s">
        <v>415</v>
      </c>
      <c r="H711" t="s">
        <v>2137</v>
      </c>
      <c r="I711">
        <v>1</v>
      </c>
      <c r="J711">
        <v>1.56</v>
      </c>
      <c r="K711">
        <v>801.42</v>
      </c>
      <c r="L711">
        <v>8424</v>
      </c>
      <c r="M711" s="5">
        <v>5896.87</v>
      </c>
      <c r="N711">
        <v>982.81</v>
      </c>
      <c r="O711">
        <v>30</v>
      </c>
      <c r="P711">
        <v>4112.6400000000003</v>
      </c>
      <c r="Q711">
        <v>513</v>
      </c>
      <c r="R711" t="s">
        <v>2137</v>
      </c>
      <c r="S711" t="s">
        <v>2987</v>
      </c>
      <c r="T711" t="s">
        <v>2694</v>
      </c>
      <c r="U711" t="s">
        <v>3836</v>
      </c>
      <c r="V711">
        <v>1</v>
      </c>
      <c r="W711">
        <v>0.03</v>
      </c>
      <c r="X711">
        <v>12.3</v>
      </c>
      <c r="Y711" s="6">
        <f t="shared" si="24"/>
        <v>897.90000000000009</v>
      </c>
      <c r="AA711" s="3">
        <f t="shared" si="25"/>
        <v>0.15226721972843221</v>
      </c>
    </row>
    <row r="712" spans="1:27">
      <c r="A712" s="1">
        <v>784</v>
      </c>
      <c r="B712" t="s">
        <v>415</v>
      </c>
      <c r="C712" t="s">
        <v>549</v>
      </c>
      <c r="D712">
        <v>2</v>
      </c>
      <c r="E712" t="s">
        <v>553</v>
      </c>
      <c r="F712" t="s">
        <v>1272</v>
      </c>
      <c r="G712" t="s">
        <v>415</v>
      </c>
      <c r="H712" t="s">
        <v>2138</v>
      </c>
      <c r="I712">
        <v>1</v>
      </c>
      <c r="J712">
        <v>1.26</v>
      </c>
      <c r="K712">
        <v>2333.9699999999998</v>
      </c>
      <c r="L712">
        <v>5509</v>
      </c>
      <c r="M712" s="5">
        <v>3856.27</v>
      </c>
      <c r="N712">
        <v>642.71</v>
      </c>
      <c r="O712">
        <v>30</v>
      </c>
      <c r="P712">
        <v>879.59</v>
      </c>
      <c r="Q712">
        <v>38</v>
      </c>
      <c r="R712" t="s">
        <v>2138</v>
      </c>
      <c r="S712" t="s">
        <v>2988</v>
      </c>
      <c r="T712" t="s">
        <v>2694</v>
      </c>
      <c r="U712" t="s">
        <v>3837</v>
      </c>
      <c r="V712">
        <v>2</v>
      </c>
      <c r="W712">
        <v>2.7E-2</v>
      </c>
      <c r="X712">
        <v>7.45</v>
      </c>
      <c r="Y712" s="6">
        <f t="shared" si="24"/>
        <v>543.85</v>
      </c>
      <c r="AA712" s="3">
        <f t="shared" si="25"/>
        <v>0.14103006272901017</v>
      </c>
    </row>
    <row r="713" spans="1:27">
      <c r="A713" s="1">
        <v>785</v>
      </c>
      <c r="B713" t="s">
        <v>416</v>
      </c>
      <c r="C713" t="s">
        <v>549</v>
      </c>
      <c r="D713">
        <v>1</v>
      </c>
      <c r="E713" t="s">
        <v>552</v>
      </c>
      <c r="F713" t="s">
        <v>1273</v>
      </c>
      <c r="G713" t="s">
        <v>416</v>
      </c>
      <c r="H713" t="s">
        <v>2139</v>
      </c>
      <c r="I713">
        <v>1</v>
      </c>
      <c r="J713">
        <v>1.27</v>
      </c>
      <c r="K713">
        <v>1162.9100000000001</v>
      </c>
      <c r="L713">
        <v>6858</v>
      </c>
      <c r="M713" s="5">
        <v>4801</v>
      </c>
      <c r="N713">
        <v>800.17</v>
      </c>
      <c r="O713">
        <v>30</v>
      </c>
      <c r="P713">
        <v>2837.92</v>
      </c>
      <c r="Q713">
        <v>244</v>
      </c>
      <c r="R713" t="s">
        <v>2139</v>
      </c>
      <c r="S713" t="s">
        <v>2989</v>
      </c>
      <c r="T713" t="s">
        <v>2694</v>
      </c>
      <c r="U713" t="s">
        <v>3838</v>
      </c>
      <c r="V713">
        <v>1</v>
      </c>
      <c r="W713">
        <v>0.03</v>
      </c>
      <c r="X713">
        <v>2.5499999999999998</v>
      </c>
      <c r="Y713" s="6">
        <f t="shared" si="24"/>
        <v>186.14999999999998</v>
      </c>
      <c r="AA713" s="3">
        <f t="shared" si="25"/>
        <v>3.8773172255780038E-2</v>
      </c>
    </row>
    <row r="714" spans="1:27">
      <c r="A714" s="1">
        <v>786</v>
      </c>
      <c r="B714" t="s">
        <v>417</v>
      </c>
      <c r="C714" t="s">
        <v>549</v>
      </c>
      <c r="D714">
        <v>3</v>
      </c>
      <c r="E714" t="s">
        <v>554</v>
      </c>
      <c r="F714" t="s">
        <v>1274</v>
      </c>
      <c r="G714" t="s">
        <v>417</v>
      </c>
      <c r="H714" t="s">
        <v>2140</v>
      </c>
      <c r="I714">
        <v>1</v>
      </c>
      <c r="J714">
        <v>0.27</v>
      </c>
      <c r="K714">
        <v>1989.59</v>
      </c>
      <c r="L714">
        <v>17778</v>
      </c>
      <c r="M714" s="5">
        <v>12444.6</v>
      </c>
      <c r="N714">
        <v>2074.1</v>
      </c>
      <c r="O714">
        <v>30</v>
      </c>
      <c r="P714">
        <v>8380.91</v>
      </c>
      <c r="Q714">
        <v>421</v>
      </c>
      <c r="R714" t="s">
        <v>2140</v>
      </c>
      <c r="S714" t="s">
        <v>2990</v>
      </c>
      <c r="T714" t="s">
        <v>2694</v>
      </c>
      <c r="U714" t="s">
        <v>3839</v>
      </c>
      <c r="V714">
        <v>1</v>
      </c>
      <c r="W714">
        <v>0.11</v>
      </c>
      <c r="X714">
        <v>52.36</v>
      </c>
      <c r="Y714" s="6">
        <f t="shared" si="24"/>
        <v>3822.2799999999997</v>
      </c>
      <c r="AA714" s="3">
        <f t="shared" si="25"/>
        <v>0.30714366070424115</v>
      </c>
    </row>
    <row r="715" spans="1:27">
      <c r="A715" s="1">
        <v>787</v>
      </c>
      <c r="B715" t="s">
        <v>418</v>
      </c>
      <c r="C715" t="s">
        <v>549</v>
      </c>
      <c r="D715">
        <v>4</v>
      </c>
      <c r="E715" t="s">
        <v>552</v>
      </c>
      <c r="F715" t="s">
        <v>1275</v>
      </c>
      <c r="G715" t="s">
        <v>418</v>
      </c>
      <c r="H715" t="s">
        <v>2141</v>
      </c>
      <c r="I715">
        <v>1</v>
      </c>
      <c r="J715">
        <v>1.01</v>
      </c>
      <c r="K715">
        <v>2725.68</v>
      </c>
      <c r="L715">
        <v>9094</v>
      </c>
      <c r="M715" s="5">
        <v>5456</v>
      </c>
      <c r="N715">
        <v>909.33</v>
      </c>
      <c r="O715">
        <v>40</v>
      </c>
      <c r="P715">
        <v>1820.99</v>
      </c>
      <c r="Q715">
        <v>67</v>
      </c>
      <c r="R715" t="s">
        <v>2141</v>
      </c>
      <c r="S715" t="s">
        <v>2991</v>
      </c>
      <c r="T715" t="s">
        <v>2694</v>
      </c>
      <c r="U715" t="s">
        <v>3840</v>
      </c>
      <c r="V715">
        <v>16</v>
      </c>
      <c r="W715">
        <v>0.12</v>
      </c>
      <c r="X715">
        <v>40.799999999999997</v>
      </c>
      <c r="Y715" s="6">
        <f t="shared" si="24"/>
        <v>2978.3999999999996</v>
      </c>
      <c r="AA715" s="3">
        <f t="shared" si="25"/>
        <v>0.54589442815249256</v>
      </c>
    </row>
    <row r="716" spans="1:27">
      <c r="A716" s="1">
        <v>788</v>
      </c>
      <c r="B716" t="s">
        <v>418</v>
      </c>
      <c r="C716" t="s">
        <v>549</v>
      </c>
      <c r="D716">
        <v>1</v>
      </c>
      <c r="E716" t="s">
        <v>552</v>
      </c>
      <c r="F716" t="s">
        <v>1276</v>
      </c>
      <c r="G716" t="s">
        <v>418</v>
      </c>
      <c r="H716" t="s">
        <v>1908</v>
      </c>
      <c r="I716">
        <v>1</v>
      </c>
      <c r="J716">
        <v>1.72</v>
      </c>
      <c r="K716">
        <v>6758.15</v>
      </c>
      <c r="L716">
        <v>20275</v>
      </c>
      <c r="M716" s="5">
        <v>12165</v>
      </c>
      <c r="N716">
        <v>2027.5</v>
      </c>
      <c r="O716">
        <v>40</v>
      </c>
      <c r="P716">
        <v>3379.35</v>
      </c>
      <c r="Q716">
        <v>50</v>
      </c>
      <c r="R716" t="s">
        <v>1908</v>
      </c>
      <c r="S716" t="s">
        <v>2758</v>
      </c>
      <c r="T716" t="s">
        <v>2694</v>
      </c>
      <c r="U716" t="s">
        <v>3607</v>
      </c>
      <c r="V716">
        <v>1</v>
      </c>
      <c r="W716">
        <v>8.4000000000000005E-2</v>
      </c>
      <c r="X716">
        <v>50.4</v>
      </c>
      <c r="Y716" s="6">
        <f t="shared" si="24"/>
        <v>3679.2</v>
      </c>
      <c r="AA716" s="3">
        <f t="shared" si="25"/>
        <v>0.30244143033292231</v>
      </c>
    </row>
    <row r="717" spans="1:27">
      <c r="A717" s="1">
        <v>789</v>
      </c>
      <c r="B717" t="s">
        <v>419</v>
      </c>
      <c r="C717" t="s">
        <v>549</v>
      </c>
      <c r="D717">
        <v>2</v>
      </c>
      <c r="E717" t="s">
        <v>553</v>
      </c>
      <c r="F717" t="s">
        <v>1277</v>
      </c>
      <c r="G717" t="s">
        <v>419</v>
      </c>
      <c r="H717" t="s">
        <v>2128</v>
      </c>
      <c r="I717">
        <v>1</v>
      </c>
      <c r="J717">
        <v>1.21</v>
      </c>
      <c r="K717">
        <v>5768.54</v>
      </c>
      <c r="L717">
        <v>17306</v>
      </c>
      <c r="M717" s="5">
        <v>10383.540000000001</v>
      </c>
      <c r="N717">
        <v>1730.59</v>
      </c>
      <c r="O717">
        <v>40</v>
      </c>
      <c r="P717">
        <v>2884.41</v>
      </c>
      <c r="Q717">
        <v>50</v>
      </c>
      <c r="R717" t="s">
        <v>2128</v>
      </c>
      <c r="S717" t="s">
        <v>2978</v>
      </c>
      <c r="T717" t="s">
        <v>2694</v>
      </c>
      <c r="U717" t="s">
        <v>3827</v>
      </c>
      <c r="V717">
        <v>2</v>
      </c>
      <c r="W717">
        <v>0.09</v>
      </c>
      <c r="X717">
        <v>29.88</v>
      </c>
      <c r="Y717" s="6">
        <f t="shared" si="24"/>
        <v>2181.2399999999998</v>
      </c>
      <c r="AA717" s="3">
        <f t="shared" si="25"/>
        <v>0.21006708694722606</v>
      </c>
    </row>
    <row r="718" spans="1:27">
      <c r="A718" s="1">
        <v>790</v>
      </c>
      <c r="B718" t="s">
        <v>419</v>
      </c>
      <c r="C718" t="s">
        <v>549</v>
      </c>
      <c r="D718">
        <v>7</v>
      </c>
      <c r="E718" t="s">
        <v>553</v>
      </c>
      <c r="F718" t="s">
        <v>1278</v>
      </c>
      <c r="G718" t="s">
        <v>419</v>
      </c>
      <c r="H718" t="s">
        <v>2142</v>
      </c>
      <c r="I718">
        <v>1</v>
      </c>
      <c r="J718">
        <v>1.36</v>
      </c>
      <c r="K718">
        <v>15802.36</v>
      </c>
      <c r="L718">
        <v>47407</v>
      </c>
      <c r="M718" s="5">
        <v>33184.71</v>
      </c>
      <c r="N718">
        <v>5530.79</v>
      </c>
      <c r="O718">
        <v>30</v>
      </c>
      <c r="P718">
        <v>11851.56</v>
      </c>
      <c r="Q718">
        <v>75</v>
      </c>
      <c r="R718" t="s">
        <v>2142</v>
      </c>
      <c r="S718" t="s">
        <v>2992</v>
      </c>
      <c r="T718" t="s">
        <v>2694</v>
      </c>
      <c r="U718" t="s">
        <v>3841</v>
      </c>
      <c r="V718">
        <v>18</v>
      </c>
      <c r="W718">
        <v>0.25</v>
      </c>
      <c r="X718">
        <v>66.45</v>
      </c>
      <c r="Y718" s="6">
        <f t="shared" si="24"/>
        <v>4850.8500000000004</v>
      </c>
      <c r="AA718" s="3">
        <f t="shared" si="25"/>
        <v>0.14617726055162153</v>
      </c>
    </row>
    <row r="719" spans="1:27">
      <c r="A719" s="1">
        <v>791</v>
      </c>
      <c r="B719" t="s">
        <v>419</v>
      </c>
      <c r="C719" t="s">
        <v>549</v>
      </c>
      <c r="D719">
        <v>1</v>
      </c>
      <c r="E719" t="s">
        <v>553</v>
      </c>
      <c r="F719" t="s">
        <v>1279</v>
      </c>
      <c r="G719" t="s">
        <v>419</v>
      </c>
      <c r="H719" t="s">
        <v>2143</v>
      </c>
      <c r="I719">
        <v>1</v>
      </c>
      <c r="J719">
        <v>2.73</v>
      </c>
      <c r="K719">
        <v>33959.14</v>
      </c>
      <c r="L719">
        <v>95372</v>
      </c>
      <c r="M719" s="5">
        <v>66760</v>
      </c>
      <c r="N719">
        <v>11126.67</v>
      </c>
      <c r="O719">
        <v>30</v>
      </c>
      <c r="P719">
        <v>21674.19</v>
      </c>
      <c r="Q719">
        <v>64</v>
      </c>
      <c r="R719" t="s">
        <v>2143</v>
      </c>
      <c r="S719" t="s">
        <v>2993</v>
      </c>
      <c r="T719" t="s">
        <v>2694</v>
      </c>
      <c r="U719" t="s">
        <v>3842</v>
      </c>
      <c r="V719">
        <v>122</v>
      </c>
      <c r="W719">
        <v>0.57000000000000006</v>
      </c>
      <c r="X719">
        <v>171.53</v>
      </c>
      <c r="Y719" s="6">
        <f t="shared" si="24"/>
        <v>12521.69</v>
      </c>
      <c r="AA719" s="3">
        <f t="shared" si="25"/>
        <v>0.18756276213301379</v>
      </c>
    </row>
    <row r="720" spans="1:27">
      <c r="A720" s="1">
        <v>792</v>
      </c>
      <c r="B720" t="s">
        <v>419</v>
      </c>
      <c r="C720" t="s">
        <v>549</v>
      </c>
      <c r="D720">
        <v>17</v>
      </c>
      <c r="E720" t="s">
        <v>553</v>
      </c>
      <c r="F720" t="s">
        <v>1280</v>
      </c>
      <c r="G720" t="s">
        <v>419</v>
      </c>
      <c r="H720" t="s">
        <v>2144</v>
      </c>
      <c r="I720">
        <v>1</v>
      </c>
      <c r="J720">
        <v>3.37</v>
      </c>
      <c r="K720">
        <v>71788.66</v>
      </c>
      <c r="L720">
        <v>215366</v>
      </c>
      <c r="M720" s="5">
        <v>129219.92</v>
      </c>
      <c r="N720">
        <v>21536.65</v>
      </c>
      <c r="O720">
        <v>40</v>
      </c>
      <c r="P720">
        <v>35894.61</v>
      </c>
      <c r="Q720">
        <v>50</v>
      </c>
      <c r="R720" t="s">
        <v>2144</v>
      </c>
      <c r="S720" t="s">
        <v>2994</v>
      </c>
      <c r="T720" t="s">
        <v>2694</v>
      </c>
      <c r="U720" t="s">
        <v>3843</v>
      </c>
      <c r="V720">
        <v>2</v>
      </c>
      <c r="W720">
        <v>0.62</v>
      </c>
      <c r="X720">
        <v>579.70000000000005</v>
      </c>
      <c r="Y720" s="6">
        <f t="shared" si="24"/>
        <v>42318.100000000006</v>
      </c>
      <c r="AA720" s="3">
        <f t="shared" si="25"/>
        <v>0.32748898157497702</v>
      </c>
    </row>
    <row r="721" spans="1:27">
      <c r="A721" s="1">
        <v>793</v>
      </c>
      <c r="B721" t="s">
        <v>419</v>
      </c>
      <c r="C721" t="s">
        <v>549</v>
      </c>
      <c r="D721">
        <v>16</v>
      </c>
      <c r="E721" t="s">
        <v>553</v>
      </c>
      <c r="F721" t="s">
        <v>1281</v>
      </c>
      <c r="G721" t="s">
        <v>419</v>
      </c>
      <c r="H721" t="s">
        <v>2145</v>
      </c>
      <c r="I721">
        <v>1</v>
      </c>
      <c r="J721">
        <v>1.68</v>
      </c>
      <c r="K721">
        <v>20114.400000000001</v>
      </c>
      <c r="L721">
        <v>48275</v>
      </c>
      <c r="M721" s="5">
        <v>31379</v>
      </c>
      <c r="N721">
        <v>5229.83</v>
      </c>
      <c r="O721">
        <v>35</v>
      </c>
      <c r="P721">
        <v>6034.77</v>
      </c>
      <c r="Q721">
        <v>30</v>
      </c>
      <c r="R721" t="s">
        <v>2145</v>
      </c>
      <c r="S721" t="s">
        <v>2995</v>
      </c>
      <c r="T721" t="s">
        <v>2694</v>
      </c>
      <c r="U721" t="s">
        <v>3844</v>
      </c>
      <c r="V721">
        <v>2</v>
      </c>
      <c r="W721">
        <v>0.31</v>
      </c>
      <c r="X721">
        <v>186</v>
      </c>
      <c r="Y721" s="6">
        <f t="shared" si="24"/>
        <v>13578</v>
      </c>
      <c r="AA721" s="3">
        <f t="shared" si="25"/>
        <v>0.43270977405271044</v>
      </c>
    </row>
    <row r="722" spans="1:27">
      <c r="A722" s="1">
        <v>794</v>
      </c>
      <c r="B722" t="s">
        <v>419</v>
      </c>
      <c r="C722" t="s">
        <v>549</v>
      </c>
      <c r="D722">
        <v>14</v>
      </c>
      <c r="E722" t="s">
        <v>553</v>
      </c>
      <c r="F722" t="s">
        <v>1282</v>
      </c>
      <c r="G722" t="s">
        <v>419</v>
      </c>
      <c r="H722" t="s">
        <v>2146</v>
      </c>
      <c r="I722">
        <v>1</v>
      </c>
      <c r="J722">
        <v>1.96</v>
      </c>
      <c r="K722">
        <v>16923.3</v>
      </c>
      <c r="L722">
        <v>50770</v>
      </c>
      <c r="M722" s="5">
        <v>30462.080000000002</v>
      </c>
      <c r="N722">
        <v>5077.01</v>
      </c>
      <c r="O722">
        <v>40</v>
      </c>
      <c r="P722">
        <v>8461.77</v>
      </c>
      <c r="Q722">
        <v>50</v>
      </c>
      <c r="R722" t="s">
        <v>2146</v>
      </c>
      <c r="S722" t="s">
        <v>2996</v>
      </c>
      <c r="T722" t="s">
        <v>2694</v>
      </c>
      <c r="U722" t="s">
        <v>3845</v>
      </c>
      <c r="V722">
        <v>2</v>
      </c>
      <c r="W722">
        <v>0.23599999999999999</v>
      </c>
      <c r="X722">
        <v>121.54</v>
      </c>
      <c r="Y722" s="6">
        <f t="shared" si="24"/>
        <v>8872.42</v>
      </c>
      <c r="AA722" s="3">
        <f t="shared" si="25"/>
        <v>0.291261135155577</v>
      </c>
    </row>
    <row r="723" spans="1:27">
      <c r="A723" s="1">
        <v>795</v>
      </c>
      <c r="B723" t="s">
        <v>419</v>
      </c>
      <c r="C723" t="s">
        <v>549</v>
      </c>
      <c r="D723">
        <v>15</v>
      </c>
      <c r="E723" t="s">
        <v>553</v>
      </c>
      <c r="F723" t="s">
        <v>1283</v>
      </c>
      <c r="G723" t="s">
        <v>419</v>
      </c>
      <c r="H723" t="s">
        <v>2147</v>
      </c>
      <c r="I723">
        <v>1</v>
      </c>
      <c r="J723">
        <v>1.52</v>
      </c>
      <c r="K723">
        <v>44715.17</v>
      </c>
      <c r="L723">
        <v>105528</v>
      </c>
      <c r="M723" s="5">
        <v>73870</v>
      </c>
      <c r="N723">
        <v>12311.67</v>
      </c>
      <c r="O723">
        <v>30</v>
      </c>
      <c r="P723">
        <v>16843.16</v>
      </c>
      <c r="Q723">
        <v>38</v>
      </c>
      <c r="R723" t="s">
        <v>2147</v>
      </c>
      <c r="S723" t="s">
        <v>2997</v>
      </c>
      <c r="T723" t="s">
        <v>2694</v>
      </c>
      <c r="U723" t="s">
        <v>3846</v>
      </c>
      <c r="V723">
        <v>2</v>
      </c>
      <c r="W723">
        <v>0.53800000000000003</v>
      </c>
      <c r="X723">
        <v>540.69000000000005</v>
      </c>
      <c r="Y723" s="6">
        <f t="shared" si="24"/>
        <v>39470.370000000003</v>
      </c>
      <c r="AA723" s="3">
        <f t="shared" si="25"/>
        <v>0.53432205225395968</v>
      </c>
    </row>
    <row r="724" spans="1:27">
      <c r="A724" s="1">
        <v>796</v>
      </c>
      <c r="B724" t="s">
        <v>419</v>
      </c>
      <c r="C724" t="s">
        <v>549</v>
      </c>
      <c r="D724">
        <v>21</v>
      </c>
      <c r="E724" t="s">
        <v>553</v>
      </c>
      <c r="F724" t="s">
        <v>1284</v>
      </c>
      <c r="G724" t="s">
        <v>419</v>
      </c>
      <c r="H724" t="s">
        <v>2148</v>
      </c>
      <c r="I724">
        <v>1</v>
      </c>
      <c r="J724">
        <v>5.12</v>
      </c>
      <c r="K724">
        <v>32824.94</v>
      </c>
      <c r="L724">
        <v>98475</v>
      </c>
      <c r="M724" s="5">
        <v>59085</v>
      </c>
      <c r="N724">
        <v>9847.5</v>
      </c>
      <c r="O724">
        <v>40</v>
      </c>
      <c r="P724">
        <v>16412.560000000001</v>
      </c>
      <c r="Q724">
        <v>50</v>
      </c>
      <c r="R724" t="s">
        <v>2148</v>
      </c>
      <c r="S724" t="s">
        <v>2998</v>
      </c>
      <c r="T724" t="s">
        <v>2694</v>
      </c>
      <c r="U724" t="s">
        <v>3847</v>
      </c>
      <c r="V724">
        <v>66</v>
      </c>
      <c r="W724">
        <v>0.53500000000000003</v>
      </c>
      <c r="X724">
        <v>143.88</v>
      </c>
      <c r="Y724" s="6">
        <f t="shared" si="24"/>
        <v>10503.24</v>
      </c>
      <c r="AA724" s="3">
        <f t="shared" si="25"/>
        <v>0.17776491495303376</v>
      </c>
    </row>
    <row r="725" spans="1:27">
      <c r="A725" s="1">
        <v>797</v>
      </c>
      <c r="B725" t="s">
        <v>420</v>
      </c>
      <c r="C725" t="s">
        <v>549</v>
      </c>
      <c r="D725">
        <v>4</v>
      </c>
      <c r="E725" t="s">
        <v>552</v>
      </c>
      <c r="F725" t="s">
        <v>1285</v>
      </c>
      <c r="G725" t="s">
        <v>420</v>
      </c>
      <c r="H725" t="s">
        <v>1521</v>
      </c>
      <c r="I725">
        <v>1</v>
      </c>
      <c r="J725">
        <v>4.0199999999999996</v>
      </c>
      <c r="K725">
        <v>1925.67</v>
      </c>
      <c r="L725">
        <v>27738</v>
      </c>
      <c r="M725" s="5">
        <v>19417</v>
      </c>
      <c r="N725">
        <v>3236.17</v>
      </c>
      <c r="O725">
        <v>30</v>
      </c>
      <c r="P725">
        <v>14255.16</v>
      </c>
      <c r="Q725">
        <v>740</v>
      </c>
      <c r="R725" t="s">
        <v>1521</v>
      </c>
      <c r="S725" t="s">
        <v>2370</v>
      </c>
      <c r="T725" t="s">
        <v>2694</v>
      </c>
      <c r="U725" t="s">
        <v>3220</v>
      </c>
      <c r="V725">
        <v>1</v>
      </c>
      <c r="W725">
        <v>8.2000000000000003E-2</v>
      </c>
      <c r="X725">
        <v>22.55</v>
      </c>
      <c r="Y725" s="6">
        <f t="shared" si="24"/>
        <v>1646.15</v>
      </c>
      <c r="AA725" s="3">
        <f t="shared" si="25"/>
        <v>8.4778802080650986E-2</v>
      </c>
    </row>
    <row r="726" spans="1:27">
      <c r="A726" s="1">
        <v>798</v>
      </c>
      <c r="B726" t="s">
        <v>421</v>
      </c>
      <c r="C726" t="s">
        <v>549</v>
      </c>
      <c r="D726">
        <v>3</v>
      </c>
      <c r="E726" t="s">
        <v>552</v>
      </c>
      <c r="F726" t="s">
        <v>1286</v>
      </c>
      <c r="G726" t="s">
        <v>421</v>
      </c>
      <c r="H726" t="s">
        <v>2149</v>
      </c>
      <c r="I726">
        <v>1</v>
      </c>
      <c r="J726">
        <v>2.08</v>
      </c>
      <c r="K726">
        <v>11921.2</v>
      </c>
      <c r="L726">
        <v>33480</v>
      </c>
      <c r="M726" s="5">
        <v>23436</v>
      </c>
      <c r="N726">
        <v>3906</v>
      </c>
      <c r="O726">
        <v>30</v>
      </c>
      <c r="P726">
        <v>7608.8</v>
      </c>
      <c r="Q726">
        <v>64</v>
      </c>
      <c r="R726" t="s">
        <v>2149</v>
      </c>
      <c r="S726" t="s">
        <v>2999</v>
      </c>
      <c r="T726" t="s">
        <v>2694</v>
      </c>
      <c r="U726" t="s">
        <v>3848</v>
      </c>
      <c r="V726">
        <v>15</v>
      </c>
      <c r="W726">
        <v>0.28000000000000003</v>
      </c>
      <c r="X726">
        <v>99.8</v>
      </c>
      <c r="Y726" s="6">
        <f t="shared" si="24"/>
        <v>7285.4</v>
      </c>
      <c r="AA726" s="3">
        <f t="shared" si="25"/>
        <v>0.31086362860556405</v>
      </c>
    </row>
    <row r="727" spans="1:27">
      <c r="A727" s="1">
        <v>799</v>
      </c>
      <c r="B727" t="s">
        <v>421</v>
      </c>
      <c r="C727" t="s">
        <v>549</v>
      </c>
      <c r="D727">
        <v>4</v>
      </c>
      <c r="E727" t="s">
        <v>554</v>
      </c>
      <c r="F727" t="s">
        <v>1287</v>
      </c>
      <c r="G727" t="s">
        <v>421</v>
      </c>
      <c r="H727" t="s">
        <v>2150</v>
      </c>
      <c r="I727">
        <v>1</v>
      </c>
      <c r="J727">
        <v>0.99</v>
      </c>
      <c r="K727">
        <v>10347.11</v>
      </c>
      <c r="L727">
        <v>29060</v>
      </c>
      <c r="M727" s="5">
        <v>20342</v>
      </c>
      <c r="N727">
        <v>3390.33</v>
      </c>
      <c r="O727">
        <v>30</v>
      </c>
      <c r="P727">
        <v>6604.56</v>
      </c>
      <c r="Q727">
        <v>64</v>
      </c>
      <c r="R727" t="s">
        <v>2150</v>
      </c>
      <c r="S727" t="s">
        <v>3000</v>
      </c>
      <c r="T727" t="s">
        <v>2694</v>
      </c>
      <c r="U727" t="s">
        <v>3849</v>
      </c>
      <c r="V727">
        <v>31</v>
      </c>
      <c r="W727">
        <v>0.25</v>
      </c>
      <c r="X727">
        <v>100</v>
      </c>
      <c r="Y727" s="6">
        <f t="shared" si="24"/>
        <v>7300</v>
      </c>
      <c r="AA727" s="3">
        <f t="shared" si="25"/>
        <v>0.35886343525710351</v>
      </c>
    </row>
    <row r="728" spans="1:27">
      <c r="A728" s="1">
        <v>800</v>
      </c>
      <c r="B728" t="s">
        <v>422</v>
      </c>
      <c r="C728" t="s">
        <v>549</v>
      </c>
      <c r="D728">
        <v>3</v>
      </c>
      <c r="E728" t="s">
        <v>553</v>
      </c>
      <c r="F728" t="s">
        <v>1288</v>
      </c>
      <c r="G728" t="s">
        <v>422</v>
      </c>
      <c r="H728" t="s">
        <v>2151</v>
      </c>
      <c r="I728">
        <v>1</v>
      </c>
      <c r="J728">
        <v>7</v>
      </c>
      <c r="K728">
        <v>985643.44</v>
      </c>
      <c r="L728">
        <v>3163522</v>
      </c>
      <c r="M728" s="5">
        <v>1898113</v>
      </c>
      <c r="N728">
        <v>316352.17</v>
      </c>
      <c r="O728">
        <v>40</v>
      </c>
      <c r="P728">
        <v>596117.39</v>
      </c>
      <c r="Q728">
        <v>61</v>
      </c>
      <c r="R728" t="s">
        <v>2151</v>
      </c>
      <c r="S728" t="s">
        <v>3001</v>
      </c>
      <c r="T728" t="s">
        <v>2694</v>
      </c>
      <c r="U728" t="s">
        <v>3850</v>
      </c>
      <c r="V728">
        <v>8</v>
      </c>
      <c r="W728">
        <v>5.2530000000000001</v>
      </c>
      <c r="X728">
        <v>19978.939999999999</v>
      </c>
      <c r="Y728" s="6">
        <f t="shared" si="24"/>
        <v>1458462.6199999999</v>
      </c>
      <c r="AA728" s="3">
        <f t="shared" si="25"/>
        <v>0.76837502298335236</v>
      </c>
    </row>
    <row r="729" spans="1:27">
      <c r="A729" s="1">
        <v>801</v>
      </c>
      <c r="B729" t="s">
        <v>422</v>
      </c>
      <c r="C729" t="s">
        <v>549</v>
      </c>
      <c r="D729">
        <v>1</v>
      </c>
      <c r="E729" t="s">
        <v>555</v>
      </c>
      <c r="F729" t="s">
        <v>1289</v>
      </c>
      <c r="G729" t="s">
        <v>422</v>
      </c>
      <c r="H729" t="s">
        <v>2152</v>
      </c>
      <c r="I729">
        <v>1</v>
      </c>
      <c r="J729">
        <v>16.54</v>
      </c>
      <c r="K729">
        <v>260381.94</v>
      </c>
      <c r="L729">
        <v>781146</v>
      </c>
      <c r="M729" s="5">
        <v>546802</v>
      </c>
      <c r="N729">
        <v>91133.67</v>
      </c>
      <c r="O729">
        <v>30</v>
      </c>
      <c r="P729">
        <v>195286.39</v>
      </c>
      <c r="Q729">
        <v>75</v>
      </c>
      <c r="R729" t="s">
        <v>2152</v>
      </c>
      <c r="S729" t="s">
        <v>3002</v>
      </c>
      <c r="T729" t="s">
        <v>2694</v>
      </c>
      <c r="U729" t="s">
        <v>3851</v>
      </c>
      <c r="V729">
        <v>222</v>
      </c>
      <c r="W729">
        <v>5.0500000000000007</v>
      </c>
      <c r="X729">
        <v>1364.75</v>
      </c>
      <c r="Y729" s="6">
        <f t="shared" si="24"/>
        <v>99626.75</v>
      </c>
      <c r="AA729" s="3">
        <f t="shared" si="25"/>
        <v>0.18219894952834848</v>
      </c>
    </row>
    <row r="730" spans="1:27">
      <c r="A730" s="1">
        <v>802</v>
      </c>
      <c r="B730" t="s">
        <v>423</v>
      </c>
      <c r="C730" t="s">
        <v>549</v>
      </c>
      <c r="D730">
        <v>1</v>
      </c>
      <c r="E730" t="s">
        <v>554</v>
      </c>
      <c r="F730" t="s">
        <v>1290</v>
      </c>
      <c r="G730" t="s">
        <v>423</v>
      </c>
      <c r="H730" t="s">
        <v>2153</v>
      </c>
      <c r="I730">
        <v>1</v>
      </c>
      <c r="J730">
        <v>1.38</v>
      </c>
      <c r="K730">
        <v>27697.15</v>
      </c>
      <c r="L730">
        <v>83091</v>
      </c>
      <c r="M730" s="5">
        <v>58164</v>
      </c>
      <c r="N730">
        <v>9694</v>
      </c>
      <c r="O730">
        <v>30</v>
      </c>
      <c r="P730">
        <v>20772.849999999999</v>
      </c>
      <c r="Q730">
        <v>75</v>
      </c>
      <c r="R730" t="s">
        <v>2153</v>
      </c>
      <c r="S730" t="s">
        <v>3003</v>
      </c>
      <c r="T730" t="s">
        <v>2694</v>
      </c>
      <c r="U730" t="s">
        <v>3852</v>
      </c>
      <c r="V730">
        <v>11</v>
      </c>
      <c r="W730">
        <v>0.5</v>
      </c>
      <c r="X730">
        <v>130</v>
      </c>
      <c r="Y730" s="6">
        <f t="shared" si="24"/>
        <v>9490</v>
      </c>
      <c r="AA730" s="3">
        <f t="shared" si="25"/>
        <v>0.16315934254865552</v>
      </c>
    </row>
    <row r="731" spans="1:27">
      <c r="A731" s="1">
        <v>803</v>
      </c>
      <c r="B731" t="s">
        <v>424</v>
      </c>
      <c r="C731" t="s">
        <v>549</v>
      </c>
      <c r="D731">
        <v>1</v>
      </c>
      <c r="E731" t="s">
        <v>552</v>
      </c>
      <c r="F731" t="s">
        <v>1291</v>
      </c>
      <c r="G731" t="s">
        <v>424</v>
      </c>
      <c r="H731" t="s">
        <v>2154</v>
      </c>
      <c r="I731">
        <v>1</v>
      </c>
      <c r="J731">
        <v>2.3199999999999998</v>
      </c>
      <c r="K731">
        <v>25426.67</v>
      </c>
      <c r="L731">
        <v>61025</v>
      </c>
      <c r="M731" s="5">
        <v>42718</v>
      </c>
      <c r="N731">
        <v>7119.67</v>
      </c>
      <c r="O731">
        <v>30</v>
      </c>
      <c r="P731">
        <v>10171.66</v>
      </c>
      <c r="Q731">
        <v>40</v>
      </c>
      <c r="R731" t="s">
        <v>2154</v>
      </c>
      <c r="S731" t="s">
        <v>3004</v>
      </c>
      <c r="T731" t="s">
        <v>2694</v>
      </c>
      <c r="U731" t="s">
        <v>3853</v>
      </c>
      <c r="V731">
        <v>1</v>
      </c>
      <c r="W731">
        <v>0.43</v>
      </c>
      <c r="X731">
        <v>245.1</v>
      </c>
      <c r="Y731" s="6">
        <f t="shared" si="24"/>
        <v>17892.3</v>
      </c>
      <c r="AA731" s="3">
        <f t="shared" si="25"/>
        <v>0.41884685612622313</v>
      </c>
    </row>
    <row r="732" spans="1:27">
      <c r="A732" s="1">
        <v>804</v>
      </c>
      <c r="B732" t="s">
        <v>425</v>
      </c>
      <c r="C732" t="s">
        <v>549</v>
      </c>
      <c r="D732">
        <v>2</v>
      </c>
      <c r="E732" t="s">
        <v>554</v>
      </c>
      <c r="F732" t="s">
        <v>1292</v>
      </c>
      <c r="G732" t="s">
        <v>425</v>
      </c>
      <c r="H732" t="s">
        <v>2155</v>
      </c>
      <c r="I732">
        <v>1</v>
      </c>
      <c r="J732">
        <v>1.52</v>
      </c>
      <c r="K732">
        <v>10988.96</v>
      </c>
      <c r="L732">
        <v>32967</v>
      </c>
      <c r="M732" s="5">
        <v>23077</v>
      </c>
      <c r="N732">
        <v>3846.17</v>
      </c>
      <c r="O732">
        <v>30</v>
      </c>
      <c r="P732">
        <v>8241.8700000000008</v>
      </c>
      <c r="Q732">
        <v>75</v>
      </c>
      <c r="R732" t="s">
        <v>2155</v>
      </c>
      <c r="S732" t="s">
        <v>3005</v>
      </c>
      <c r="T732" t="s">
        <v>2694</v>
      </c>
      <c r="U732" t="s">
        <v>3854</v>
      </c>
      <c r="V732">
        <v>17</v>
      </c>
      <c r="W732">
        <v>0.1</v>
      </c>
      <c r="X732">
        <v>28.95</v>
      </c>
      <c r="Y732" s="6">
        <f t="shared" si="24"/>
        <v>2113.35</v>
      </c>
      <c r="AA732" s="3">
        <f t="shared" si="25"/>
        <v>9.157819473935086E-2</v>
      </c>
    </row>
    <row r="733" spans="1:27">
      <c r="A733" s="1">
        <v>805</v>
      </c>
      <c r="B733" t="s">
        <v>425</v>
      </c>
      <c r="C733" t="s">
        <v>549</v>
      </c>
      <c r="D733">
        <v>1</v>
      </c>
      <c r="E733" t="s">
        <v>553</v>
      </c>
      <c r="F733" t="s">
        <v>1293</v>
      </c>
      <c r="G733" t="s">
        <v>425</v>
      </c>
      <c r="H733" t="s">
        <v>2109</v>
      </c>
      <c r="I733">
        <v>1</v>
      </c>
      <c r="J733">
        <v>2.17</v>
      </c>
      <c r="K733">
        <v>11192.43</v>
      </c>
      <c r="L733">
        <v>33578</v>
      </c>
      <c r="M733" s="5">
        <v>20147</v>
      </c>
      <c r="N733">
        <v>3357.83</v>
      </c>
      <c r="O733">
        <v>40</v>
      </c>
      <c r="P733">
        <v>5596.74</v>
      </c>
      <c r="Q733">
        <v>50</v>
      </c>
      <c r="R733" t="s">
        <v>2109</v>
      </c>
      <c r="S733" t="s">
        <v>2959</v>
      </c>
      <c r="T733" t="s">
        <v>2694</v>
      </c>
      <c r="U733" t="s">
        <v>3808</v>
      </c>
      <c r="V733">
        <v>12</v>
      </c>
      <c r="W733">
        <v>0.159</v>
      </c>
      <c r="X733">
        <v>61.22</v>
      </c>
      <c r="Y733" s="6">
        <f t="shared" si="24"/>
        <v>4469.0599999999995</v>
      </c>
      <c r="AA733" s="3">
        <f t="shared" si="25"/>
        <v>0.22182260386161709</v>
      </c>
    </row>
    <row r="734" spans="1:27">
      <c r="A734" s="1">
        <v>806</v>
      </c>
      <c r="B734" t="s">
        <v>426</v>
      </c>
      <c r="C734" t="s">
        <v>549</v>
      </c>
      <c r="D734">
        <v>1</v>
      </c>
      <c r="E734" t="s">
        <v>553</v>
      </c>
      <c r="F734" t="s">
        <v>1294</v>
      </c>
      <c r="G734" t="s">
        <v>426</v>
      </c>
      <c r="H734" t="s">
        <v>2156</v>
      </c>
      <c r="I734">
        <v>1</v>
      </c>
      <c r="J734">
        <v>3.3</v>
      </c>
      <c r="K734">
        <v>33567.339999999997</v>
      </c>
      <c r="L734">
        <v>100703</v>
      </c>
      <c r="M734" s="5">
        <v>60422</v>
      </c>
      <c r="N734">
        <v>10070.33</v>
      </c>
      <c r="O734">
        <v>40</v>
      </c>
      <c r="P734">
        <v>16784.330000000002</v>
      </c>
      <c r="Q734">
        <v>50</v>
      </c>
      <c r="R734" t="s">
        <v>2156</v>
      </c>
      <c r="S734" t="s">
        <v>3006</v>
      </c>
      <c r="T734" t="s">
        <v>2694</v>
      </c>
      <c r="U734" t="s">
        <v>3855</v>
      </c>
      <c r="V734">
        <v>2</v>
      </c>
      <c r="W734">
        <v>0.54</v>
      </c>
      <c r="X734">
        <v>240.03</v>
      </c>
      <c r="Y734" s="6">
        <f t="shared" si="24"/>
        <v>17522.189999999999</v>
      </c>
      <c r="AA734" s="3">
        <f t="shared" si="25"/>
        <v>0.28999685545000164</v>
      </c>
    </row>
    <row r="735" spans="1:27">
      <c r="A735" s="1">
        <v>807</v>
      </c>
      <c r="B735" t="s">
        <v>427</v>
      </c>
      <c r="C735" t="s">
        <v>549</v>
      </c>
      <c r="D735">
        <v>3</v>
      </c>
      <c r="E735" t="s">
        <v>552</v>
      </c>
      <c r="F735" t="s">
        <v>1295</v>
      </c>
      <c r="G735" t="s">
        <v>427</v>
      </c>
      <c r="H735" t="s">
        <v>2157</v>
      </c>
      <c r="I735">
        <v>1</v>
      </c>
      <c r="J735">
        <v>1.53</v>
      </c>
      <c r="K735">
        <v>12504.06</v>
      </c>
      <c r="L735">
        <v>29510</v>
      </c>
      <c r="M735" s="5">
        <v>20657</v>
      </c>
      <c r="N735">
        <v>3442.83</v>
      </c>
      <c r="O735">
        <v>30</v>
      </c>
      <c r="P735">
        <v>4710.1099999999997</v>
      </c>
      <c r="Q735">
        <v>38</v>
      </c>
      <c r="R735" t="s">
        <v>2157</v>
      </c>
      <c r="S735" t="s">
        <v>3007</v>
      </c>
      <c r="T735" t="s">
        <v>2694</v>
      </c>
      <c r="U735" t="s">
        <v>3856</v>
      </c>
      <c r="V735">
        <v>1</v>
      </c>
      <c r="W735">
        <v>0.123</v>
      </c>
      <c r="X735">
        <v>81.8</v>
      </c>
      <c r="Y735" s="6">
        <f t="shared" si="24"/>
        <v>5971.4</v>
      </c>
      <c r="AA735" s="3">
        <f t="shared" si="25"/>
        <v>0.28907392167304058</v>
      </c>
    </row>
    <row r="736" spans="1:27">
      <c r="A736" s="1">
        <v>808</v>
      </c>
      <c r="B736" t="s">
        <v>427</v>
      </c>
      <c r="C736" t="s">
        <v>549</v>
      </c>
      <c r="D736">
        <v>2</v>
      </c>
      <c r="E736" t="s">
        <v>552</v>
      </c>
      <c r="F736" t="s">
        <v>1296</v>
      </c>
      <c r="G736" t="s">
        <v>427</v>
      </c>
      <c r="H736" t="s">
        <v>2158</v>
      </c>
      <c r="I736">
        <v>1</v>
      </c>
      <c r="J736">
        <v>1.46</v>
      </c>
      <c r="K736">
        <v>8245.7999999999993</v>
      </c>
      <c r="L736">
        <v>19461</v>
      </c>
      <c r="M736" s="5">
        <v>13623</v>
      </c>
      <c r="N736">
        <v>2270.5</v>
      </c>
      <c r="O736">
        <v>30</v>
      </c>
      <c r="P736">
        <v>3106.7</v>
      </c>
      <c r="Q736">
        <v>38</v>
      </c>
      <c r="R736" t="s">
        <v>2158</v>
      </c>
      <c r="S736" t="s">
        <v>3008</v>
      </c>
      <c r="T736" t="s">
        <v>2694</v>
      </c>
      <c r="U736" t="s">
        <v>3857</v>
      </c>
      <c r="V736">
        <v>1</v>
      </c>
      <c r="W736">
        <v>0.12</v>
      </c>
      <c r="X736">
        <v>52.2</v>
      </c>
      <c r="Y736" s="6">
        <f t="shared" si="24"/>
        <v>3810.6000000000004</v>
      </c>
      <c r="AA736" s="3">
        <f t="shared" si="25"/>
        <v>0.27971812376128607</v>
      </c>
    </row>
    <row r="737" spans="1:27">
      <c r="A737" s="1">
        <v>809</v>
      </c>
      <c r="B737" t="s">
        <v>427</v>
      </c>
      <c r="C737" t="s">
        <v>549</v>
      </c>
      <c r="D737">
        <v>4</v>
      </c>
      <c r="E737" t="s">
        <v>554</v>
      </c>
      <c r="F737" t="s">
        <v>1297</v>
      </c>
      <c r="G737" t="s">
        <v>427</v>
      </c>
      <c r="H737" t="s">
        <v>2159</v>
      </c>
      <c r="I737">
        <v>1</v>
      </c>
      <c r="J737">
        <v>1.49</v>
      </c>
      <c r="K737">
        <v>5656.57</v>
      </c>
      <c r="L737">
        <v>15887</v>
      </c>
      <c r="M737" s="5">
        <v>11121</v>
      </c>
      <c r="N737">
        <v>1853.5</v>
      </c>
      <c r="O737">
        <v>30</v>
      </c>
      <c r="P737">
        <v>3610.93</v>
      </c>
      <c r="Q737">
        <v>64</v>
      </c>
      <c r="R737" t="s">
        <v>2159</v>
      </c>
      <c r="S737" t="s">
        <v>3009</v>
      </c>
      <c r="T737" t="s">
        <v>2694</v>
      </c>
      <c r="U737" t="s">
        <v>3858</v>
      </c>
      <c r="V737">
        <v>20</v>
      </c>
      <c r="W737">
        <v>0.08</v>
      </c>
      <c r="X737">
        <v>32</v>
      </c>
      <c r="Y737" s="6">
        <f t="shared" si="24"/>
        <v>2336</v>
      </c>
      <c r="AA737" s="3">
        <f t="shared" si="25"/>
        <v>0.21005305278302311</v>
      </c>
    </row>
    <row r="738" spans="1:27">
      <c r="A738" s="1">
        <v>810</v>
      </c>
      <c r="B738" t="s">
        <v>428</v>
      </c>
      <c r="C738" t="s">
        <v>549</v>
      </c>
      <c r="D738">
        <v>3</v>
      </c>
      <c r="E738" t="s">
        <v>554</v>
      </c>
      <c r="F738" t="s">
        <v>1298</v>
      </c>
      <c r="G738" t="s">
        <v>428</v>
      </c>
      <c r="H738" t="s">
        <v>2160</v>
      </c>
      <c r="I738">
        <v>1</v>
      </c>
      <c r="J738">
        <v>1.27</v>
      </c>
      <c r="K738">
        <v>15720.48</v>
      </c>
      <c r="L738">
        <v>44151</v>
      </c>
      <c r="M738" s="5">
        <v>30906.06</v>
      </c>
      <c r="N738">
        <v>5151.01</v>
      </c>
      <c r="O738">
        <v>30</v>
      </c>
      <c r="P738">
        <v>10034.57</v>
      </c>
      <c r="Q738">
        <v>64</v>
      </c>
      <c r="R738" t="s">
        <v>2160</v>
      </c>
      <c r="S738" t="s">
        <v>3010</v>
      </c>
      <c r="T738" t="s">
        <v>2694</v>
      </c>
      <c r="U738" t="s">
        <v>3859</v>
      </c>
      <c r="V738">
        <v>1</v>
      </c>
      <c r="W738">
        <v>0.24</v>
      </c>
      <c r="X738">
        <v>141.6</v>
      </c>
      <c r="Y738" s="6">
        <f t="shared" si="24"/>
        <v>10336.799999999999</v>
      </c>
      <c r="AA738" s="3">
        <f t="shared" si="25"/>
        <v>0.33445867897752085</v>
      </c>
    </row>
    <row r="739" spans="1:27">
      <c r="A739" s="1">
        <v>811</v>
      </c>
      <c r="B739" t="s">
        <v>428</v>
      </c>
      <c r="C739" t="s">
        <v>549</v>
      </c>
      <c r="D739">
        <v>1</v>
      </c>
      <c r="E739" t="s">
        <v>552</v>
      </c>
      <c r="F739" t="s">
        <v>1299</v>
      </c>
      <c r="G739" t="s">
        <v>428</v>
      </c>
      <c r="H739" t="s">
        <v>2161</v>
      </c>
      <c r="I739">
        <v>1</v>
      </c>
      <c r="J739">
        <v>2.4500000000000002</v>
      </c>
      <c r="K739">
        <v>13915.94</v>
      </c>
      <c r="L739">
        <v>39083</v>
      </c>
      <c r="M739" s="5">
        <v>27358</v>
      </c>
      <c r="N739">
        <v>4559.67</v>
      </c>
      <c r="O739">
        <v>30</v>
      </c>
      <c r="P739">
        <v>8882.39</v>
      </c>
      <c r="Q739">
        <v>64</v>
      </c>
      <c r="R739" t="s">
        <v>2161</v>
      </c>
      <c r="S739" t="s">
        <v>3011</v>
      </c>
      <c r="T739" t="s">
        <v>2694</v>
      </c>
      <c r="U739" t="s">
        <v>3860</v>
      </c>
      <c r="V739">
        <v>32</v>
      </c>
      <c r="W739">
        <v>0.28999999999999998</v>
      </c>
      <c r="X739">
        <v>118.6</v>
      </c>
      <c r="Y739" s="6">
        <f t="shared" si="24"/>
        <v>8657.7999999999993</v>
      </c>
      <c r="AA739" s="3">
        <f t="shared" si="25"/>
        <v>0.31646319175378312</v>
      </c>
    </row>
    <row r="740" spans="1:27">
      <c r="A740" s="1">
        <v>812</v>
      </c>
      <c r="B740" t="s">
        <v>429</v>
      </c>
      <c r="C740" t="s">
        <v>549</v>
      </c>
      <c r="D740">
        <v>1</v>
      </c>
      <c r="E740" t="s">
        <v>552</v>
      </c>
      <c r="F740" t="s">
        <v>1300</v>
      </c>
      <c r="G740" t="s">
        <v>429</v>
      </c>
      <c r="H740" t="s">
        <v>1919</v>
      </c>
      <c r="I740">
        <v>1</v>
      </c>
      <c r="J740">
        <v>2.5499999999999998</v>
      </c>
      <c r="K740">
        <v>6063.7</v>
      </c>
      <c r="L740">
        <v>18192</v>
      </c>
      <c r="M740" s="5">
        <v>10915</v>
      </c>
      <c r="N740">
        <v>1819.17</v>
      </c>
      <c r="O740">
        <v>40</v>
      </c>
      <c r="P740">
        <v>3032.13</v>
      </c>
      <c r="Q740">
        <v>50</v>
      </c>
      <c r="R740" t="s">
        <v>1919</v>
      </c>
      <c r="S740" t="s">
        <v>2769</v>
      </c>
      <c r="T740" t="s">
        <v>2694</v>
      </c>
      <c r="U740" t="s">
        <v>3618</v>
      </c>
      <c r="V740">
        <v>1</v>
      </c>
      <c r="W740">
        <v>5.7000000000000002E-2</v>
      </c>
      <c r="X740">
        <v>20.8</v>
      </c>
      <c r="Y740" s="6">
        <f t="shared" si="24"/>
        <v>1518.4</v>
      </c>
      <c r="AA740" s="3">
        <f t="shared" si="25"/>
        <v>0.13911131470453506</v>
      </c>
    </row>
    <row r="741" spans="1:27">
      <c r="A741" s="1">
        <v>816</v>
      </c>
      <c r="B741" t="s">
        <v>430</v>
      </c>
      <c r="C741" t="s">
        <v>549</v>
      </c>
      <c r="D741">
        <v>1</v>
      </c>
      <c r="E741" t="s">
        <v>553</v>
      </c>
      <c r="F741" t="s">
        <v>1301</v>
      </c>
      <c r="G741" t="s">
        <v>430</v>
      </c>
      <c r="H741" t="s">
        <v>2162</v>
      </c>
      <c r="I741">
        <v>1</v>
      </c>
      <c r="J741">
        <v>3.64</v>
      </c>
      <c r="K741">
        <v>37770.9</v>
      </c>
      <c r="L741">
        <v>106077</v>
      </c>
      <c r="M741" s="5">
        <v>74253.7</v>
      </c>
      <c r="N741">
        <v>12375.62</v>
      </c>
      <c r="O741">
        <v>30</v>
      </c>
      <c r="P741">
        <v>24107.18</v>
      </c>
      <c r="Q741">
        <v>64</v>
      </c>
      <c r="R741" t="s">
        <v>2162</v>
      </c>
      <c r="S741" t="s">
        <v>3012</v>
      </c>
      <c r="T741" t="s">
        <v>2694</v>
      </c>
      <c r="U741" t="s">
        <v>3861</v>
      </c>
      <c r="V741">
        <v>184</v>
      </c>
      <c r="W741">
        <v>0.95</v>
      </c>
      <c r="X741">
        <v>241.25</v>
      </c>
      <c r="Y741" s="6">
        <f t="shared" si="24"/>
        <v>17611.25</v>
      </c>
      <c r="AA741" s="3">
        <f t="shared" si="25"/>
        <v>0.23717673328063113</v>
      </c>
    </row>
    <row r="742" spans="1:27">
      <c r="A742" s="1">
        <v>817</v>
      </c>
      <c r="B742" t="s">
        <v>430</v>
      </c>
      <c r="C742" t="s">
        <v>549</v>
      </c>
      <c r="D742">
        <v>3</v>
      </c>
      <c r="E742" t="s">
        <v>554</v>
      </c>
      <c r="F742" t="s">
        <v>1302</v>
      </c>
      <c r="G742" t="s">
        <v>430</v>
      </c>
      <c r="H742" t="s">
        <v>2163</v>
      </c>
      <c r="I742">
        <v>1</v>
      </c>
      <c r="J742">
        <v>1.24</v>
      </c>
      <c r="K742">
        <v>13989.51</v>
      </c>
      <c r="L742">
        <v>39289</v>
      </c>
      <c r="M742" s="5">
        <v>23573.32</v>
      </c>
      <c r="N742">
        <v>3928.89</v>
      </c>
      <c r="O742">
        <v>40</v>
      </c>
      <c r="P742">
        <v>5654.92</v>
      </c>
      <c r="Q742">
        <v>40</v>
      </c>
      <c r="R742" t="s">
        <v>2163</v>
      </c>
      <c r="S742" t="s">
        <v>3013</v>
      </c>
      <c r="T742" t="s">
        <v>2694</v>
      </c>
      <c r="U742" t="s">
        <v>3862</v>
      </c>
      <c r="V742">
        <v>43</v>
      </c>
      <c r="W742">
        <v>0.32</v>
      </c>
      <c r="X742">
        <v>127.85</v>
      </c>
      <c r="Y742" s="6">
        <f t="shared" si="24"/>
        <v>9333.0499999999993</v>
      </c>
      <c r="AA742" s="3">
        <f t="shared" si="25"/>
        <v>0.3959158065134652</v>
      </c>
    </row>
    <row r="743" spans="1:27">
      <c r="A743" s="1">
        <v>818</v>
      </c>
      <c r="B743" t="s">
        <v>430</v>
      </c>
      <c r="C743" t="s">
        <v>549</v>
      </c>
      <c r="D743">
        <v>4</v>
      </c>
      <c r="E743" t="s">
        <v>553</v>
      </c>
      <c r="F743" t="s">
        <v>1303</v>
      </c>
      <c r="G743" t="s">
        <v>430</v>
      </c>
      <c r="H743" t="s">
        <v>2164</v>
      </c>
      <c r="I743">
        <v>1</v>
      </c>
      <c r="J743">
        <v>2.66</v>
      </c>
      <c r="K743">
        <v>19944.21</v>
      </c>
      <c r="L743">
        <v>59833</v>
      </c>
      <c r="M743" s="5">
        <v>35899.68</v>
      </c>
      <c r="N743">
        <v>5983.28</v>
      </c>
      <c r="O743">
        <v>40</v>
      </c>
      <c r="P743">
        <v>9972.19</v>
      </c>
      <c r="Q743">
        <v>50</v>
      </c>
      <c r="R743" t="s">
        <v>2164</v>
      </c>
      <c r="S743" t="s">
        <v>3014</v>
      </c>
      <c r="T743" t="s">
        <v>2694</v>
      </c>
      <c r="U743" t="s">
        <v>3863</v>
      </c>
      <c r="V743">
        <v>2</v>
      </c>
      <c r="W743">
        <v>0.23799999999999999</v>
      </c>
      <c r="X743">
        <v>135.66</v>
      </c>
      <c r="Y743" s="6">
        <f t="shared" si="24"/>
        <v>9903.18</v>
      </c>
      <c r="AA743" s="3">
        <f t="shared" si="25"/>
        <v>0.27585705499324786</v>
      </c>
    </row>
    <row r="744" spans="1:27">
      <c r="A744" s="1">
        <v>819</v>
      </c>
      <c r="B744" t="s">
        <v>430</v>
      </c>
      <c r="C744" t="s">
        <v>549</v>
      </c>
      <c r="D744">
        <v>2</v>
      </c>
      <c r="E744" t="s">
        <v>552</v>
      </c>
      <c r="F744" t="s">
        <v>1304</v>
      </c>
      <c r="G744" t="s">
        <v>430</v>
      </c>
      <c r="H744" t="s">
        <v>2165</v>
      </c>
      <c r="I744">
        <v>1</v>
      </c>
      <c r="J744">
        <v>4.24</v>
      </c>
      <c r="K744">
        <v>35252.019999999997</v>
      </c>
      <c r="L744">
        <v>106075</v>
      </c>
      <c r="M744" s="5">
        <v>74252.3</v>
      </c>
      <c r="N744">
        <v>12375.38</v>
      </c>
      <c r="O744">
        <v>30</v>
      </c>
      <c r="P744">
        <v>26624.9</v>
      </c>
      <c r="Q744">
        <v>76</v>
      </c>
      <c r="R744" t="s">
        <v>2165</v>
      </c>
      <c r="S744" t="s">
        <v>3015</v>
      </c>
      <c r="T744" t="s">
        <v>2694</v>
      </c>
      <c r="U744" t="s">
        <v>3864</v>
      </c>
      <c r="V744">
        <v>73</v>
      </c>
      <c r="W744">
        <v>0.56000000000000005</v>
      </c>
      <c r="X744">
        <v>230.76</v>
      </c>
      <c r="Y744" s="6">
        <f t="shared" si="24"/>
        <v>16845.48</v>
      </c>
      <c r="AA744" s="3">
        <f t="shared" si="25"/>
        <v>0.2268681239503692</v>
      </c>
    </row>
    <row r="745" spans="1:27">
      <c r="A745" s="1">
        <v>820</v>
      </c>
      <c r="B745" t="s">
        <v>431</v>
      </c>
      <c r="C745" t="s">
        <v>549</v>
      </c>
      <c r="D745">
        <v>1</v>
      </c>
      <c r="E745" t="s">
        <v>553</v>
      </c>
      <c r="F745" t="s">
        <v>1305</v>
      </c>
      <c r="G745" t="s">
        <v>431</v>
      </c>
      <c r="H745" t="s">
        <v>2166</v>
      </c>
      <c r="I745">
        <v>1</v>
      </c>
      <c r="J745">
        <v>4.45</v>
      </c>
      <c r="K745">
        <v>12891.69</v>
      </c>
      <c r="L745">
        <v>36205</v>
      </c>
      <c r="M745" s="5">
        <v>25344</v>
      </c>
      <c r="N745">
        <v>4224</v>
      </c>
      <c r="O745">
        <v>30</v>
      </c>
      <c r="P745">
        <v>8228.31</v>
      </c>
      <c r="Q745">
        <v>64</v>
      </c>
      <c r="R745" t="s">
        <v>2166</v>
      </c>
      <c r="S745" t="s">
        <v>3016</v>
      </c>
      <c r="T745" t="s">
        <v>2694</v>
      </c>
      <c r="U745" t="s">
        <v>3865</v>
      </c>
      <c r="V745">
        <v>22</v>
      </c>
      <c r="W745">
        <v>0.19900000000000001</v>
      </c>
      <c r="X745">
        <v>96.02000000000001</v>
      </c>
      <c r="Y745" s="6">
        <f t="shared" si="24"/>
        <v>7009.4600000000009</v>
      </c>
      <c r="AA745" s="3">
        <f t="shared" si="25"/>
        <v>0.27657275883838389</v>
      </c>
    </row>
    <row r="746" spans="1:27">
      <c r="A746" s="1">
        <v>821</v>
      </c>
      <c r="B746" t="s">
        <v>432</v>
      </c>
      <c r="C746" t="s">
        <v>549</v>
      </c>
      <c r="D746">
        <v>2</v>
      </c>
      <c r="E746" t="s">
        <v>552</v>
      </c>
      <c r="F746" t="s">
        <v>1306</v>
      </c>
      <c r="G746" t="s">
        <v>432</v>
      </c>
      <c r="H746" t="s">
        <v>2167</v>
      </c>
      <c r="I746">
        <v>1</v>
      </c>
      <c r="J746">
        <v>2.86</v>
      </c>
      <c r="K746">
        <v>21928.82</v>
      </c>
      <c r="L746">
        <v>61586</v>
      </c>
      <c r="M746" s="5">
        <v>43110.31</v>
      </c>
      <c r="N746">
        <v>7185.05</v>
      </c>
      <c r="O746">
        <v>30</v>
      </c>
      <c r="P746">
        <v>13996.44</v>
      </c>
      <c r="Q746">
        <v>64</v>
      </c>
      <c r="R746" t="s">
        <v>2167</v>
      </c>
      <c r="S746" t="s">
        <v>3017</v>
      </c>
      <c r="T746" t="s">
        <v>2694</v>
      </c>
      <c r="U746" t="s">
        <v>3866</v>
      </c>
      <c r="V746">
        <v>72</v>
      </c>
      <c r="W746">
        <v>0.53</v>
      </c>
      <c r="X746">
        <v>161.63999999999999</v>
      </c>
      <c r="Y746" s="6">
        <f t="shared" si="24"/>
        <v>11799.72</v>
      </c>
      <c r="AA746" s="3">
        <f t="shared" si="25"/>
        <v>0.27370993156857376</v>
      </c>
    </row>
    <row r="747" spans="1:27">
      <c r="A747" s="1">
        <v>822</v>
      </c>
      <c r="B747" t="s">
        <v>432</v>
      </c>
      <c r="C747" t="s">
        <v>549</v>
      </c>
      <c r="D747">
        <v>1</v>
      </c>
      <c r="E747" t="s">
        <v>553</v>
      </c>
      <c r="F747" t="s">
        <v>1307</v>
      </c>
      <c r="G747" t="s">
        <v>432</v>
      </c>
      <c r="H747" t="s">
        <v>2168</v>
      </c>
      <c r="I747">
        <v>1</v>
      </c>
      <c r="J747">
        <v>4.99</v>
      </c>
      <c r="K747">
        <v>37914.22</v>
      </c>
      <c r="L747">
        <v>114085</v>
      </c>
      <c r="M747" s="5">
        <v>79859.69</v>
      </c>
      <c r="N747">
        <v>13309.95</v>
      </c>
      <c r="O747">
        <v>30</v>
      </c>
      <c r="P747">
        <v>28635.52</v>
      </c>
      <c r="Q747">
        <v>76</v>
      </c>
      <c r="R747" t="s">
        <v>2168</v>
      </c>
      <c r="S747" t="s">
        <v>3018</v>
      </c>
      <c r="T747" t="s">
        <v>2694</v>
      </c>
      <c r="U747" t="s">
        <v>3867</v>
      </c>
      <c r="V747">
        <v>98</v>
      </c>
      <c r="W747">
        <v>0.64999999999999991</v>
      </c>
      <c r="X747">
        <v>248.4</v>
      </c>
      <c r="Y747" s="6">
        <f t="shared" si="24"/>
        <v>18133.2</v>
      </c>
      <c r="AA747" s="3">
        <f t="shared" si="25"/>
        <v>0.22706324054100385</v>
      </c>
    </row>
    <row r="748" spans="1:27">
      <c r="A748" s="1">
        <v>823</v>
      </c>
      <c r="B748" t="s">
        <v>433</v>
      </c>
      <c r="C748" t="s">
        <v>549</v>
      </c>
      <c r="D748">
        <v>5</v>
      </c>
      <c r="E748" t="s">
        <v>552</v>
      </c>
      <c r="F748" t="s">
        <v>1308</v>
      </c>
      <c r="G748" t="s">
        <v>433</v>
      </c>
      <c r="H748" t="s">
        <v>2169</v>
      </c>
      <c r="I748">
        <v>1</v>
      </c>
      <c r="J748">
        <v>2.81</v>
      </c>
      <c r="K748">
        <v>86459.17</v>
      </c>
      <c r="L748">
        <v>259378</v>
      </c>
      <c r="M748" s="5">
        <v>155627</v>
      </c>
      <c r="N748">
        <v>25937.83</v>
      </c>
      <c r="O748">
        <v>40</v>
      </c>
      <c r="P748">
        <v>43230</v>
      </c>
      <c r="Q748">
        <v>50</v>
      </c>
      <c r="R748" t="s">
        <v>2169</v>
      </c>
      <c r="S748" t="s">
        <v>3019</v>
      </c>
      <c r="T748" t="s">
        <v>2694</v>
      </c>
      <c r="U748" t="s">
        <v>3868</v>
      </c>
      <c r="V748">
        <v>1</v>
      </c>
      <c r="W748">
        <v>0.55000000000000004</v>
      </c>
      <c r="X748">
        <v>720.5</v>
      </c>
      <c r="Y748" s="6">
        <f t="shared" si="24"/>
        <v>52596.5</v>
      </c>
      <c r="AA748" s="3">
        <f t="shared" si="25"/>
        <v>0.3379651345846158</v>
      </c>
    </row>
    <row r="749" spans="1:27">
      <c r="A749" s="1">
        <v>825</v>
      </c>
      <c r="B749" t="s">
        <v>434</v>
      </c>
      <c r="C749" t="s">
        <v>549</v>
      </c>
      <c r="D749">
        <v>1</v>
      </c>
      <c r="E749" t="s">
        <v>553</v>
      </c>
      <c r="F749" t="s">
        <v>1309</v>
      </c>
      <c r="G749" t="s">
        <v>434</v>
      </c>
      <c r="H749" t="s">
        <v>2170</v>
      </c>
      <c r="I749">
        <v>1</v>
      </c>
      <c r="J749">
        <v>4.05</v>
      </c>
      <c r="K749">
        <v>20287.810000000001</v>
      </c>
      <c r="L749">
        <v>60863</v>
      </c>
      <c r="M749" s="5">
        <v>42604</v>
      </c>
      <c r="N749">
        <v>7100.67</v>
      </c>
      <c r="O749">
        <v>30</v>
      </c>
      <c r="P749">
        <v>15215.52</v>
      </c>
      <c r="Q749">
        <v>75</v>
      </c>
      <c r="R749" t="s">
        <v>2170</v>
      </c>
      <c r="S749" t="s">
        <v>3020</v>
      </c>
      <c r="T749" t="s">
        <v>2694</v>
      </c>
      <c r="U749" t="s">
        <v>3869</v>
      </c>
      <c r="V749">
        <v>40</v>
      </c>
      <c r="W749">
        <v>0.14000000000000001</v>
      </c>
      <c r="X749">
        <v>40.6</v>
      </c>
      <c r="Y749" s="6">
        <f t="shared" si="24"/>
        <v>2963.8</v>
      </c>
      <c r="AA749" s="3">
        <f t="shared" si="25"/>
        <v>6.9566237911933157E-2</v>
      </c>
    </row>
    <row r="750" spans="1:27">
      <c r="A750" s="1">
        <v>826</v>
      </c>
      <c r="B750" t="s">
        <v>434</v>
      </c>
      <c r="C750" t="s">
        <v>549</v>
      </c>
      <c r="D750">
        <v>3</v>
      </c>
      <c r="E750" t="s">
        <v>553</v>
      </c>
      <c r="F750" t="s">
        <v>1310</v>
      </c>
      <c r="G750" t="s">
        <v>434</v>
      </c>
      <c r="H750" t="s">
        <v>2171</v>
      </c>
      <c r="I750">
        <v>1</v>
      </c>
      <c r="J750">
        <v>1.71</v>
      </c>
      <c r="K750">
        <v>17552.55</v>
      </c>
      <c r="L750">
        <v>42127</v>
      </c>
      <c r="M750" s="5">
        <v>29489</v>
      </c>
      <c r="N750">
        <v>4914.83</v>
      </c>
      <c r="O750">
        <v>30</v>
      </c>
      <c r="P750">
        <v>7021.62</v>
      </c>
      <c r="Q750">
        <v>40</v>
      </c>
      <c r="R750" t="s">
        <v>2171</v>
      </c>
      <c r="S750" t="s">
        <v>3021</v>
      </c>
      <c r="T750" t="s">
        <v>2694</v>
      </c>
      <c r="U750" t="s">
        <v>3870</v>
      </c>
      <c r="V750">
        <v>2</v>
      </c>
      <c r="W750">
        <v>0.3</v>
      </c>
      <c r="X750">
        <v>139.5</v>
      </c>
      <c r="Y750" s="6">
        <f t="shared" si="24"/>
        <v>10183.5</v>
      </c>
      <c r="AA750" s="3">
        <f t="shared" si="25"/>
        <v>0.34533215775373866</v>
      </c>
    </row>
    <row r="751" spans="1:27">
      <c r="A751" s="1">
        <v>827</v>
      </c>
      <c r="B751" t="s">
        <v>435</v>
      </c>
      <c r="C751" t="s">
        <v>549</v>
      </c>
      <c r="D751">
        <v>5</v>
      </c>
      <c r="E751" t="s">
        <v>554</v>
      </c>
      <c r="F751" t="s">
        <v>1311</v>
      </c>
      <c r="G751" t="s">
        <v>435</v>
      </c>
      <c r="H751" t="s">
        <v>2172</v>
      </c>
      <c r="I751">
        <v>1</v>
      </c>
      <c r="J751">
        <v>0.8</v>
      </c>
      <c r="K751">
        <v>7650.3</v>
      </c>
      <c r="L751">
        <v>68358</v>
      </c>
      <c r="M751" s="5">
        <v>47850.77</v>
      </c>
      <c r="N751">
        <v>7975.13</v>
      </c>
      <c r="O751">
        <v>30</v>
      </c>
      <c r="P751">
        <v>32225.34</v>
      </c>
      <c r="Q751">
        <v>421</v>
      </c>
      <c r="R751" t="s">
        <v>2172</v>
      </c>
      <c r="S751" t="s">
        <v>3022</v>
      </c>
      <c r="T751" t="s">
        <v>2694</v>
      </c>
      <c r="U751" t="s">
        <v>3871</v>
      </c>
      <c r="V751">
        <v>1</v>
      </c>
      <c r="W751">
        <v>0.36</v>
      </c>
      <c r="X751">
        <v>223.2</v>
      </c>
      <c r="Y751" s="6">
        <f t="shared" si="24"/>
        <v>16293.599999999999</v>
      </c>
      <c r="AA751" s="3">
        <f t="shared" si="25"/>
        <v>0.34050862713389984</v>
      </c>
    </row>
    <row r="752" spans="1:27">
      <c r="A752" s="1">
        <v>828</v>
      </c>
      <c r="B752" t="s">
        <v>436</v>
      </c>
      <c r="C752" t="s">
        <v>549</v>
      </c>
      <c r="D752">
        <v>2</v>
      </c>
      <c r="E752" t="s">
        <v>552</v>
      </c>
      <c r="F752" t="s">
        <v>1312</v>
      </c>
      <c r="G752" t="s">
        <v>436</v>
      </c>
      <c r="H752" t="s">
        <v>2173</v>
      </c>
      <c r="I752">
        <v>1</v>
      </c>
      <c r="J752">
        <v>3.21</v>
      </c>
      <c r="K752">
        <v>7068.31</v>
      </c>
      <c r="L752">
        <v>21205</v>
      </c>
      <c r="M752" s="5">
        <v>12723</v>
      </c>
      <c r="N752">
        <v>2120.5</v>
      </c>
      <c r="O752">
        <v>40</v>
      </c>
      <c r="P752">
        <v>3534.19</v>
      </c>
      <c r="Q752">
        <v>50</v>
      </c>
      <c r="R752" t="s">
        <v>2173</v>
      </c>
      <c r="S752" t="s">
        <v>3023</v>
      </c>
      <c r="T752" t="s">
        <v>2694</v>
      </c>
      <c r="U752" t="s">
        <v>3872</v>
      </c>
      <c r="V752">
        <v>1</v>
      </c>
      <c r="W752">
        <v>5.5E-2</v>
      </c>
      <c r="X752">
        <v>19.8</v>
      </c>
      <c r="Y752" s="6">
        <f t="shared" si="24"/>
        <v>1445.4</v>
      </c>
      <c r="AA752" s="3">
        <f t="shared" si="25"/>
        <v>0.11360528177316671</v>
      </c>
    </row>
    <row r="753" spans="1:27">
      <c r="A753" s="1">
        <v>830</v>
      </c>
      <c r="B753" t="s">
        <v>437</v>
      </c>
      <c r="C753" t="s">
        <v>549</v>
      </c>
      <c r="D753">
        <v>2</v>
      </c>
      <c r="E753" t="s">
        <v>553</v>
      </c>
      <c r="F753" t="s">
        <v>1313</v>
      </c>
      <c r="G753" t="s">
        <v>437</v>
      </c>
      <c r="H753" t="s">
        <v>2174</v>
      </c>
      <c r="I753">
        <v>1</v>
      </c>
      <c r="J753">
        <v>3.52</v>
      </c>
      <c r="K753">
        <v>20136.75</v>
      </c>
      <c r="L753">
        <v>70689</v>
      </c>
      <c r="M753" s="5">
        <v>35345</v>
      </c>
      <c r="N753">
        <v>5890.83</v>
      </c>
      <c r="O753">
        <v>50</v>
      </c>
      <c r="P753">
        <v>9317.42</v>
      </c>
      <c r="Q753">
        <v>46</v>
      </c>
      <c r="R753" t="s">
        <v>2174</v>
      </c>
      <c r="S753" t="s">
        <v>3024</v>
      </c>
      <c r="T753" t="s">
        <v>2694</v>
      </c>
      <c r="U753" t="s">
        <v>3873</v>
      </c>
      <c r="V753">
        <v>2</v>
      </c>
      <c r="W753">
        <v>0.21</v>
      </c>
      <c r="X753">
        <v>119.7</v>
      </c>
      <c r="Y753" s="6">
        <f t="shared" si="24"/>
        <v>8738.1</v>
      </c>
      <c r="AA753" s="3">
        <f t="shared" si="25"/>
        <v>0.24722308671665016</v>
      </c>
    </row>
    <row r="754" spans="1:27">
      <c r="A754" s="1">
        <v>831</v>
      </c>
      <c r="B754" t="s">
        <v>438</v>
      </c>
      <c r="C754" t="s">
        <v>549</v>
      </c>
      <c r="D754">
        <v>4</v>
      </c>
      <c r="E754" t="s">
        <v>552</v>
      </c>
      <c r="F754" t="s">
        <v>1314</v>
      </c>
      <c r="G754" t="s">
        <v>438</v>
      </c>
      <c r="H754" t="s">
        <v>2175</v>
      </c>
      <c r="I754">
        <v>1</v>
      </c>
      <c r="J754">
        <v>2.0099999999999998</v>
      </c>
      <c r="K754">
        <v>1236.07</v>
      </c>
      <c r="L754">
        <v>10854</v>
      </c>
      <c r="M754" s="5">
        <v>7598</v>
      </c>
      <c r="N754">
        <v>1266.33</v>
      </c>
      <c r="O754">
        <v>30</v>
      </c>
      <c r="P754">
        <v>5095.6000000000004</v>
      </c>
      <c r="Q754">
        <v>412</v>
      </c>
      <c r="R754" t="s">
        <v>2175</v>
      </c>
      <c r="S754" t="s">
        <v>3025</v>
      </c>
      <c r="T754" t="s">
        <v>2694</v>
      </c>
      <c r="U754" t="s">
        <v>3874</v>
      </c>
      <c r="V754">
        <v>3</v>
      </c>
      <c r="W754">
        <v>7.0000000000000007E-2</v>
      </c>
      <c r="X754">
        <v>1.4</v>
      </c>
      <c r="Y754" s="6">
        <f t="shared" si="24"/>
        <v>102.19999999999999</v>
      </c>
      <c r="AA754" s="3">
        <f t="shared" si="25"/>
        <v>1.3450908133719398E-2</v>
      </c>
    </row>
    <row r="755" spans="1:27">
      <c r="A755" s="1">
        <v>832</v>
      </c>
      <c r="B755" t="s">
        <v>438</v>
      </c>
      <c r="C755" t="s">
        <v>549</v>
      </c>
      <c r="D755">
        <v>3</v>
      </c>
      <c r="E755" t="s">
        <v>552</v>
      </c>
      <c r="F755" t="s">
        <v>1315</v>
      </c>
      <c r="G755" t="s">
        <v>438</v>
      </c>
      <c r="H755" t="s">
        <v>2176</v>
      </c>
      <c r="I755">
        <v>1</v>
      </c>
      <c r="J755">
        <v>2.37</v>
      </c>
      <c r="K755">
        <v>20889.46</v>
      </c>
      <c r="L755">
        <v>49300</v>
      </c>
      <c r="M755" s="5">
        <v>34510</v>
      </c>
      <c r="N755">
        <v>5751.67</v>
      </c>
      <c r="O755">
        <v>30</v>
      </c>
      <c r="P755">
        <v>7868.87</v>
      </c>
      <c r="Q755">
        <v>38</v>
      </c>
      <c r="R755" t="s">
        <v>2176</v>
      </c>
      <c r="S755" t="s">
        <v>3026</v>
      </c>
      <c r="T755" t="s">
        <v>2694</v>
      </c>
      <c r="U755" t="s">
        <v>3875</v>
      </c>
      <c r="V755">
        <v>1</v>
      </c>
      <c r="W755">
        <v>0.217</v>
      </c>
      <c r="X755">
        <v>154.07</v>
      </c>
      <c r="Y755" s="6">
        <f t="shared" ref="Y755:Y811" si="26">+X755*73</f>
        <v>11247.109999999999</v>
      </c>
      <c r="AA755" s="3">
        <f t="shared" si="25"/>
        <v>0.32590872210953342</v>
      </c>
    </row>
    <row r="756" spans="1:27">
      <c r="A756" s="1">
        <v>833</v>
      </c>
      <c r="B756" t="s">
        <v>439</v>
      </c>
      <c r="C756" t="s">
        <v>549</v>
      </c>
      <c r="D756">
        <v>3</v>
      </c>
      <c r="E756" t="s">
        <v>553</v>
      </c>
      <c r="F756" t="s">
        <v>1316</v>
      </c>
      <c r="G756" t="s">
        <v>439</v>
      </c>
      <c r="H756" t="s">
        <v>2177</v>
      </c>
      <c r="I756">
        <v>1</v>
      </c>
      <c r="J756">
        <v>2.4</v>
      </c>
      <c r="K756">
        <v>39202.33</v>
      </c>
      <c r="L756">
        <v>110097</v>
      </c>
      <c r="M756" s="5">
        <v>71563</v>
      </c>
      <c r="N756">
        <v>11927.17</v>
      </c>
      <c r="O756">
        <v>35</v>
      </c>
      <c r="P756">
        <v>20433.5</v>
      </c>
      <c r="Q756">
        <v>52</v>
      </c>
      <c r="R756" t="s">
        <v>2177</v>
      </c>
      <c r="S756" t="s">
        <v>3027</v>
      </c>
      <c r="T756" t="s">
        <v>2694</v>
      </c>
      <c r="U756" t="s">
        <v>3876</v>
      </c>
      <c r="V756">
        <v>14</v>
      </c>
      <c r="W756">
        <v>1.05</v>
      </c>
      <c r="X756">
        <v>358.35</v>
      </c>
      <c r="Y756" s="6">
        <f t="shared" si="26"/>
        <v>26159.550000000003</v>
      </c>
      <c r="AA756" s="3">
        <f t="shared" ref="AA756:AA812" si="27">Y756/M756</f>
        <v>0.36554574291183994</v>
      </c>
    </row>
    <row r="757" spans="1:27">
      <c r="A757" s="1">
        <v>834</v>
      </c>
      <c r="B757" t="s">
        <v>440</v>
      </c>
      <c r="C757" t="s">
        <v>549</v>
      </c>
      <c r="D757">
        <v>1</v>
      </c>
      <c r="E757" t="s">
        <v>553</v>
      </c>
      <c r="F757" t="s">
        <v>1317</v>
      </c>
      <c r="G757" t="s">
        <v>440</v>
      </c>
      <c r="H757" t="s">
        <v>2178</v>
      </c>
      <c r="I757">
        <v>1</v>
      </c>
      <c r="J757">
        <v>4.38</v>
      </c>
      <c r="K757">
        <v>31674.07</v>
      </c>
      <c r="L757">
        <v>88954</v>
      </c>
      <c r="M757" s="5">
        <v>62268</v>
      </c>
      <c r="N757">
        <v>10378</v>
      </c>
      <c r="O757">
        <v>30</v>
      </c>
      <c r="P757">
        <v>20215.93</v>
      </c>
      <c r="Q757">
        <v>64</v>
      </c>
      <c r="R757" t="s">
        <v>2178</v>
      </c>
      <c r="S757" t="s">
        <v>3028</v>
      </c>
      <c r="T757" t="s">
        <v>2694</v>
      </c>
      <c r="U757" t="s">
        <v>3877</v>
      </c>
      <c r="V757">
        <v>60</v>
      </c>
      <c r="W757">
        <v>0.6399999999999999</v>
      </c>
      <c r="X757">
        <v>242</v>
      </c>
      <c r="Y757" s="6">
        <f t="shared" si="26"/>
        <v>17666</v>
      </c>
      <c r="AA757" s="3">
        <f t="shared" si="27"/>
        <v>0.28370912828419093</v>
      </c>
    </row>
    <row r="758" spans="1:27">
      <c r="A758" s="1">
        <v>836</v>
      </c>
      <c r="B758" t="s">
        <v>441</v>
      </c>
      <c r="C758" t="s">
        <v>549</v>
      </c>
      <c r="D758">
        <v>2</v>
      </c>
      <c r="E758" t="s">
        <v>552</v>
      </c>
      <c r="F758" t="s">
        <v>1318</v>
      </c>
      <c r="G758" t="s">
        <v>441</v>
      </c>
      <c r="H758" t="s">
        <v>2179</v>
      </c>
      <c r="I758">
        <v>1</v>
      </c>
      <c r="J758">
        <v>2.02</v>
      </c>
      <c r="K758">
        <v>14971.23</v>
      </c>
      <c r="L758">
        <v>42046</v>
      </c>
      <c r="M758" s="5">
        <v>25228</v>
      </c>
      <c r="N758">
        <v>4204.67</v>
      </c>
      <c r="O758">
        <v>40</v>
      </c>
      <c r="P758">
        <v>6052.1</v>
      </c>
      <c r="Q758">
        <v>40</v>
      </c>
      <c r="R758" t="s">
        <v>2179</v>
      </c>
      <c r="S758" t="s">
        <v>3029</v>
      </c>
      <c r="T758" t="s">
        <v>2694</v>
      </c>
      <c r="U758" t="s">
        <v>3878</v>
      </c>
      <c r="V758">
        <v>31</v>
      </c>
      <c r="W758">
        <v>0.32</v>
      </c>
      <c r="X758">
        <v>140.9</v>
      </c>
      <c r="Y758" s="6">
        <f t="shared" si="26"/>
        <v>10285.700000000001</v>
      </c>
      <c r="AA758" s="3">
        <f t="shared" si="27"/>
        <v>0.4077096876486444</v>
      </c>
    </row>
    <row r="759" spans="1:27">
      <c r="A759" s="1">
        <v>837</v>
      </c>
      <c r="B759" t="s">
        <v>441</v>
      </c>
      <c r="C759" t="s">
        <v>549</v>
      </c>
      <c r="D759">
        <v>3</v>
      </c>
      <c r="E759" t="s">
        <v>553</v>
      </c>
      <c r="F759" t="s">
        <v>1319</v>
      </c>
      <c r="G759" t="s">
        <v>441</v>
      </c>
      <c r="H759" t="s">
        <v>2145</v>
      </c>
      <c r="I759">
        <v>1</v>
      </c>
      <c r="J759">
        <v>1.65</v>
      </c>
      <c r="K759">
        <v>20046.25</v>
      </c>
      <c r="L759">
        <v>48112</v>
      </c>
      <c r="M759" s="5">
        <v>28867</v>
      </c>
      <c r="N759">
        <v>4811.17</v>
      </c>
      <c r="O759">
        <v>40</v>
      </c>
      <c r="P759">
        <v>4009.58</v>
      </c>
      <c r="Q759">
        <v>20</v>
      </c>
      <c r="R759" t="s">
        <v>2145</v>
      </c>
      <c r="S759" t="s">
        <v>2995</v>
      </c>
      <c r="T759" t="s">
        <v>2694</v>
      </c>
      <c r="U759" t="s">
        <v>3844</v>
      </c>
      <c r="V759">
        <v>2</v>
      </c>
      <c r="W759">
        <v>0.31</v>
      </c>
      <c r="X759">
        <v>186</v>
      </c>
      <c r="Y759" s="6">
        <f t="shared" si="26"/>
        <v>13578</v>
      </c>
      <c r="AA759" s="3">
        <f t="shared" si="27"/>
        <v>0.47036408355561715</v>
      </c>
    </row>
    <row r="760" spans="1:27">
      <c r="A760" s="1">
        <v>838</v>
      </c>
      <c r="B760" t="s">
        <v>441</v>
      </c>
      <c r="C760" t="s">
        <v>549</v>
      </c>
      <c r="D760">
        <v>1</v>
      </c>
      <c r="E760" t="s">
        <v>553</v>
      </c>
      <c r="F760" t="s">
        <v>1320</v>
      </c>
      <c r="G760" t="s">
        <v>441</v>
      </c>
      <c r="H760" t="s">
        <v>2180</v>
      </c>
      <c r="I760">
        <v>1</v>
      </c>
      <c r="J760">
        <v>2.02</v>
      </c>
      <c r="K760">
        <v>12490.17</v>
      </c>
      <c r="L760">
        <v>35078</v>
      </c>
      <c r="M760" s="5">
        <v>24555</v>
      </c>
      <c r="N760">
        <v>4092.5</v>
      </c>
      <c r="O760">
        <v>30</v>
      </c>
      <c r="P760">
        <v>7972.33</v>
      </c>
      <c r="Q760">
        <v>64</v>
      </c>
      <c r="R760" t="s">
        <v>2180</v>
      </c>
      <c r="S760" t="s">
        <v>3030</v>
      </c>
      <c r="T760" t="s">
        <v>2694</v>
      </c>
      <c r="U760" t="s">
        <v>3879</v>
      </c>
      <c r="V760">
        <v>30</v>
      </c>
      <c r="W760">
        <v>0.25</v>
      </c>
      <c r="X760">
        <v>87.55</v>
      </c>
      <c r="Y760" s="6">
        <f t="shared" si="26"/>
        <v>6391.15</v>
      </c>
      <c r="AA760" s="3">
        <f t="shared" si="27"/>
        <v>0.26027896558745672</v>
      </c>
    </row>
    <row r="761" spans="1:27">
      <c r="A761" s="1">
        <v>839</v>
      </c>
      <c r="B761" t="s">
        <v>442</v>
      </c>
      <c r="C761" t="s">
        <v>549</v>
      </c>
      <c r="D761">
        <v>2</v>
      </c>
      <c r="E761" t="s">
        <v>552</v>
      </c>
      <c r="F761" t="s">
        <v>1321</v>
      </c>
      <c r="G761" t="s">
        <v>442</v>
      </c>
      <c r="H761" t="s">
        <v>1921</v>
      </c>
      <c r="I761">
        <v>1</v>
      </c>
      <c r="J761">
        <v>2.52</v>
      </c>
      <c r="K761">
        <v>5926.57</v>
      </c>
      <c r="L761">
        <v>17780</v>
      </c>
      <c r="M761" s="5">
        <v>10668</v>
      </c>
      <c r="N761">
        <v>1778</v>
      </c>
      <c r="O761">
        <v>40</v>
      </c>
      <c r="P761">
        <v>2963.43</v>
      </c>
      <c r="Q761">
        <v>50</v>
      </c>
      <c r="R761" t="s">
        <v>1921</v>
      </c>
      <c r="S761" t="s">
        <v>2771</v>
      </c>
      <c r="T761" t="s">
        <v>2694</v>
      </c>
      <c r="U761" t="s">
        <v>3620</v>
      </c>
      <c r="V761">
        <v>1</v>
      </c>
      <c r="W761">
        <v>5.6000000000000001E-2</v>
      </c>
      <c r="X761">
        <v>19.32</v>
      </c>
      <c r="Y761" s="6">
        <f t="shared" si="26"/>
        <v>1410.3600000000001</v>
      </c>
      <c r="AA761" s="3">
        <f t="shared" si="27"/>
        <v>0.13220472440944883</v>
      </c>
    </row>
    <row r="762" spans="1:27">
      <c r="A762" s="1">
        <v>840</v>
      </c>
      <c r="B762" t="s">
        <v>442</v>
      </c>
      <c r="C762" t="s">
        <v>549</v>
      </c>
      <c r="D762">
        <v>3</v>
      </c>
      <c r="E762" t="s">
        <v>554</v>
      </c>
      <c r="F762" t="s">
        <v>1322</v>
      </c>
      <c r="G762" t="s">
        <v>442</v>
      </c>
      <c r="H762" t="s">
        <v>2181</v>
      </c>
      <c r="I762">
        <v>1</v>
      </c>
      <c r="J762">
        <v>3.92</v>
      </c>
      <c r="K762">
        <v>76333.990000000005</v>
      </c>
      <c r="L762">
        <v>183202</v>
      </c>
      <c r="M762" s="5">
        <v>109921.02</v>
      </c>
      <c r="N762">
        <v>18320.169999999998</v>
      </c>
      <c r="O762">
        <v>40</v>
      </c>
      <c r="P762">
        <v>15266.86</v>
      </c>
      <c r="Q762">
        <v>20</v>
      </c>
      <c r="R762" t="s">
        <v>2181</v>
      </c>
      <c r="S762" t="s">
        <v>3031</v>
      </c>
      <c r="T762" t="s">
        <v>2694</v>
      </c>
      <c r="U762" t="s">
        <v>3880</v>
      </c>
      <c r="V762">
        <v>19</v>
      </c>
      <c r="W762">
        <v>1.46</v>
      </c>
      <c r="X762">
        <v>701.59</v>
      </c>
      <c r="Y762" s="6">
        <f t="shared" si="26"/>
        <v>51216.07</v>
      </c>
      <c r="AA762" s="3">
        <f t="shared" si="27"/>
        <v>0.46593517782131205</v>
      </c>
    </row>
    <row r="763" spans="1:27">
      <c r="A763" s="1">
        <v>841</v>
      </c>
      <c r="B763" t="s">
        <v>442</v>
      </c>
      <c r="C763" t="s">
        <v>549</v>
      </c>
      <c r="D763">
        <v>1</v>
      </c>
      <c r="E763" t="s">
        <v>552</v>
      </c>
      <c r="F763" t="s">
        <v>1323</v>
      </c>
      <c r="G763" t="s">
        <v>442</v>
      </c>
      <c r="H763" t="s">
        <v>1921</v>
      </c>
      <c r="I763">
        <v>1</v>
      </c>
      <c r="J763">
        <v>2.5099999999999998</v>
      </c>
      <c r="K763">
        <v>5909.72</v>
      </c>
      <c r="L763">
        <v>17730</v>
      </c>
      <c r="M763" s="5">
        <v>10638</v>
      </c>
      <c r="N763">
        <v>1773</v>
      </c>
      <c r="O763">
        <v>40</v>
      </c>
      <c r="P763">
        <v>2955.28</v>
      </c>
      <c r="Q763">
        <v>50</v>
      </c>
      <c r="R763" t="s">
        <v>1921</v>
      </c>
      <c r="S763" t="s">
        <v>2771</v>
      </c>
      <c r="T763" t="s">
        <v>2694</v>
      </c>
      <c r="U763" t="s">
        <v>3620</v>
      </c>
      <c r="V763">
        <v>1</v>
      </c>
      <c r="W763">
        <v>5.6000000000000001E-2</v>
      </c>
      <c r="X763">
        <v>19.32</v>
      </c>
      <c r="Y763" s="6">
        <f t="shared" si="26"/>
        <v>1410.3600000000001</v>
      </c>
      <c r="AA763" s="3">
        <f t="shared" si="27"/>
        <v>0.13257755217146081</v>
      </c>
    </row>
    <row r="764" spans="1:27">
      <c r="A764" s="1">
        <v>842</v>
      </c>
      <c r="B764" t="s">
        <v>443</v>
      </c>
      <c r="C764" t="s">
        <v>549</v>
      </c>
      <c r="D764">
        <v>4</v>
      </c>
      <c r="E764" t="s">
        <v>552</v>
      </c>
      <c r="F764" t="s">
        <v>1324</v>
      </c>
      <c r="G764" t="s">
        <v>443</v>
      </c>
      <c r="H764" t="s">
        <v>2182</v>
      </c>
      <c r="I764">
        <v>1</v>
      </c>
      <c r="J764">
        <v>2.82</v>
      </c>
      <c r="K764">
        <v>7232.01</v>
      </c>
      <c r="L764">
        <v>24129</v>
      </c>
      <c r="M764" s="5">
        <v>14477</v>
      </c>
      <c r="N764">
        <v>2412.83</v>
      </c>
      <c r="O764">
        <v>40</v>
      </c>
      <c r="P764">
        <v>4832.16</v>
      </c>
      <c r="Q764">
        <v>67</v>
      </c>
      <c r="R764" t="s">
        <v>2182</v>
      </c>
      <c r="S764" t="s">
        <v>3032</v>
      </c>
      <c r="T764" t="s">
        <v>2694</v>
      </c>
      <c r="U764" t="s">
        <v>3881</v>
      </c>
      <c r="V764">
        <v>9</v>
      </c>
      <c r="W764">
        <v>0.32</v>
      </c>
      <c r="X764">
        <v>113.6</v>
      </c>
      <c r="Y764" s="6">
        <f t="shared" si="26"/>
        <v>8292.7999999999993</v>
      </c>
      <c r="AA764" s="3">
        <f t="shared" si="27"/>
        <v>0.5728258617116806</v>
      </c>
    </row>
    <row r="765" spans="1:27">
      <c r="A765" s="1">
        <v>843</v>
      </c>
      <c r="B765" t="s">
        <v>444</v>
      </c>
      <c r="C765" t="s">
        <v>549</v>
      </c>
      <c r="D765">
        <v>2</v>
      </c>
      <c r="E765" t="s">
        <v>552</v>
      </c>
      <c r="F765" t="s">
        <v>1325</v>
      </c>
      <c r="G765" t="s">
        <v>444</v>
      </c>
      <c r="H765" t="s">
        <v>2183</v>
      </c>
      <c r="I765">
        <v>1</v>
      </c>
      <c r="J765">
        <v>6.07</v>
      </c>
      <c r="K765">
        <v>14629.78</v>
      </c>
      <c r="L765">
        <v>43890</v>
      </c>
      <c r="M765" s="5">
        <v>26334</v>
      </c>
      <c r="N765">
        <v>4389</v>
      </c>
      <c r="O765">
        <v>40</v>
      </c>
      <c r="P765">
        <v>7315.22</v>
      </c>
      <c r="Q765">
        <v>50</v>
      </c>
      <c r="R765" t="s">
        <v>2183</v>
      </c>
      <c r="S765" t="s">
        <v>3033</v>
      </c>
      <c r="T765" t="s">
        <v>2694</v>
      </c>
      <c r="U765" t="s">
        <v>3882</v>
      </c>
      <c r="V765">
        <v>1</v>
      </c>
      <c r="W765">
        <v>0.124</v>
      </c>
      <c r="X765">
        <v>63.24</v>
      </c>
      <c r="Y765" s="6">
        <f t="shared" si="26"/>
        <v>4616.5200000000004</v>
      </c>
      <c r="AA765" s="3">
        <f t="shared" si="27"/>
        <v>0.17530644793802691</v>
      </c>
    </row>
    <row r="766" spans="1:27">
      <c r="A766" s="1">
        <v>844</v>
      </c>
      <c r="B766" t="s">
        <v>444</v>
      </c>
      <c r="C766" t="s">
        <v>549</v>
      </c>
      <c r="D766">
        <v>1</v>
      </c>
      <c r="E766" t="s">
        <v>552</v>
      </c>
      <c r="F766" t="s">
        <v>1326</v>
      </c>
      <c r="G766" t="s">
        <v>444</v>
      </c>
      <c r="H766" t="s">
        <v>2184</v>
      </c>
      <c r="I766">
        <v>1</v>
      </c>
      <c r="J766">
        <v>1.36</v>
      </c>
      <c r="K766">
        <v>12182.48</v>
      </c>
      <c r="L766">
        <v>29238</v>
      </c>
      <c r="M766" s="5">
        <v>20466.61</v>
      </c>
      <c r="N766">
        <v>3411.1</v>
      </c>
      <c r="O766">
        <v>30</v>
      </c>
      <c r="P766">
        <v>4873.03</v>
      </c>
      <c r="Q766">
        <v>40</v>
      </c>
      <c r="R766" t="s">
        <v>2184</v>
      </c>
      <c r="S766" t="s">
        <v>3034</v>
      </c>
      <c r="T766" t="s">
        <v>2694</v>
      </c>
      <c r="U766" t="s">
        <v>3883</v>
      </c>
      <c r="V766">
        <v>1</v>
      </c>
      <c r="W766">
        <v>0.15</v>
      </c>
      <c r="X766">
        <v>76.5</v>
      </c>
      <c r="Y766" s="6">
        <f t="shared" si="26"/>
        <v>5584.5</v>
      </c>
      <c r="AA766" s="3">
        <f t="shared" si="27"/>
        <v>0.27285906166189711</v>
      </c>
    </row>
    <row r="767" spans="1:27">
      <c r="A767" s="1">
        <v>845</v>
      </c>
      <c r="B767" t="s">
        <v>444</v>
      </c>
      <c r="C767" t="s">
        <v>549</v>
      </c>
      <c r="D767">
        <v>5</v>
      </c>
      <c r="E767" t="s">
        <v>552</v>
      </c>
      <c r="F767" t="s">
        <v>1327</v>
      </c>
      <c r="G767" t="s">
        <v>444</v>
      </c>
      <c r="H767" t="s">
        <v>2185</v>
      </c>
      <c r="I767">
        <v>1</v>
      </c>
      <c r="J767">
        <v>2.42</v>
      </c>
      <c r="K767">
        <v>17816.240000000002</v>
      </c>
      <c r="L767">
        <v>42759</v>
      </c>
      <c r="M767" s="5">
        <v>29931.32</v>
      </c>
      <c r="N767">
        <v>4988.55</v>
      </c>
      <c r="O767">
        <v>30</v>
      </c>
      <c r="P767">
        <v>7126.53</v>
      </c>
      <c r="Q767">
        <v>40</v>
      </c>
      <c r="R767" t="s">
        <v>2185</v>
      </c>
      <c r="S767" t="s">
        <v>3035</v>
      </c>
      <c r="T767" t="s">
        <v>2694</v>
      </c>
      <c r="U767" t="s">
        <v>3884</v>
      </c>
      <c r="V767">
        <v>7</v>
      </c>
      <c r="W767">
        <v>0.44</v>
      </c>
      <c r="X767">
        <v>139.96</v>
      </c>
      <c r="Y767" s="6">
        <f t="shared" si="26"/>
        <v>10217.08</v>
      </c>
      <c r="AA767" s="3">
        <f t="shared" si="27"/>
        <v>0.34135079909606392</v>
      </c>
    </row>
    <row r="768" spans="1:27">
      <c r="A768" s="1">
        <v>846</v>
      </c>
      <c r="B768" t="s">
        <v>444</v>
      </c>
      <c r="C768" t="s">
        <v>549</v>
      </c>
      <c r="D768">
        <v>10</v>
      </c>
      <c r="E768" t="s">
        <v>553</v>
      </c>
      <c r="F768" t="s">
        <v>1328</v>
      </c>
      <c r="G768" t="s">
        <v>444</v>
      </c>
      <c r="H768" t="s">
        <v>2186</v>
      </c>
      <c r="I768">
        <v>1</v>
      </c>
      <c r="J768">
        <v>4.88</v>
      </c>
      <c r="K768">
        <v>37509.660000000003</v>
      </c>
      <c r="L768">
        <v>90024</v>
      </c>
      <c r="M768" s="5">
        <v>63016.85</v>
      </c>
      <c r="N768">
        <v>10502.81</v>
      </c>
      <c r="O768">
        <v>30</v>
      </c>
      <c r="P768">
        <v>15004.38</v>
      </c>
      <c r="Q768">
        <v>40</v>
      </c>
      <c r="R768" t="s">
        <v>2186</v>
      </c>
      <c r="S768" t="s">
        <v>3036</v>
      </c>
      <c r="T768" t="s">
        <v>2694</v>
      </c>
      <c r="U768" t="s">
        <v>3885</v>
      </c>
      <c r="V768">
        <v>14</v>
      </c>
      <c r="W768">
        <v>0.87</v>
      </c>
      <c r="X768">
        <v>298.05</v>
      </c>
      <c r="Y768" s="6">
        <f t="shared" si="26"/>
        <v>21757.65</v>
      </c>
      <c r="AA768" s="3">
        <f t="shared" si="27"/>
        <v>0.34526717854034283</v>
      </c>
    </row>
    <row r="769" spans="1:27">
      <c r="A769" s="1">
        <v>847</v>
      </c>
      <c r="B769" t="s">
        <v>445</v>
      </c>
      <c r="C769" t="s">
        <v>549</v>
      </c>
      <c r="D769">
        <v>3</v>
      </c>
      <c r="E769" t="s">
        <v>553</v>
      </c>
      <c r="F769" t="s">
        <v>1329</v>
      </c>
      <c r="G769" t="s">
        <v>445</v>
      </c>
      <c r="H769" t="s">
        <v>2187</v>
      </c>
      <c r="I769">
        <v>1</v>
      </c>
      <c r="J769">
        <v>2.84</v>
      </c>
      <c r="K769">
        <v>40914.080000000002</v>
      </c>
      <c r="L769">
        <v>98194</v>
      </c>
      <c r="M769" s="5">
        <v>68736</v>
      </c>
      <c r="N769">
        <v>11456</v>
      </c>
      <c r="O769">
        <v>30</v>
      </c>
      <c r="P769">
        <v>16365.92</v>
      </c>
      <c r="Q769">
        <v>40</v>
      </c>
      <c r="R769" t="s">
        <v>2187</v>
      </c>
      <c r="S769" t="s">
        <v>3037</v>
      </c>
      <c r="T769" t="s">
        <v>2694</v>
      </c>
      <c r="U769" t="s">
        <v>3886</v>
      </c>
      <c r="V769">
        <v>16</v>
      </c>
      <c r="W769">
        <v>0.84000000000000008</v>
      </c>
      <c r="X769">
        <v>414.92</v>
      </c>
      <c r="Y769" s="6">
        <f t="shared" si="26"/>
        <v>30289.16</v>
      </c>
      <c r="AA769" s="3">
        <f t="shared" si="27"/>
        <v>0.44065933426443205</v>
      </c>
    </row>
    <row r="770" spans="1:27">
      <c r="A770" s="1">
        <v>848</v>
      </c>
      <c r="B770" t="s">
        <v>446</v>
      </c>
      <c r="C770" t="s">
        <v>549</v>
      </c>
      <c r="D770">
        <v>4</v>
      </c>
      <c r="E770" t="s">
        <v>553</v>
      </c>
      <c r="F770" t="s">
        <v>1330</v>
      </c>
      <c r="G770" t="s">
        <v>446</v>
      </c>
      <c r="H770" t="s">
        <v>2188</v>
      </c>
      <c r="I770">
        <v>1</v>
      </c>
      <c r="J770">
        <v>2.84</v>
      </c>
      <c r="K770">
        <v>36560.26</v>
      </c>
      <c r="L770">
        <v>109681</v>
      </c>
      <c r="M770" s="5">
        <v>65809</v>
      </c>
      <c r="N770">
        <v>10968.17</v>
      </c>
      <c r="O770">
        <v>40</v>
      </c>
      <c r="P770">
        <v>18280.57</v>
      </c>
      <c r="Q770">
        <v>50</v>
      </c>
      <c r="R770" t="s">
        <v>2188</v>
      </c>
      <c r="S770" t="s">
        <v>3038</v>
      </c>
      <c r="T770" t="s">
        <v>2694</v>
      </c>
      <c r="U770" t="s">
        <v>3887</v>
      </c>
      <c r="V770">
        <v>2</v>
      </c>
      <c r="W770">
        <v>0.378</v>
      </c>
      <c r="X770">
        <v>291.06</v>
      </c>
      <c r="Y770" s="6">
        <f t="shared" si="26"/>
        <v>21247.38</v>
      </c>
      <c r="AA770" s="3">
        <f t="shared" si="27"/>
        <v>0.3228643498609613</v>
      </c>
    </row>
    <row r="771" spans="1:27">
      <c r="A771" s="1">
        <v>849</v>
      </c>
      <c r="B771" t="s">
        <v>447</v>
      </c>
      <c r="C771" t="s">
        <v>549</v>
      </c>
      <c r="D771">
        <v>1</v>
      </c>
      <c r="E771" t="s">
        <v>553</v>
      </c>
      <c r="F771" t="s">
        <v>1331</v>
      </c>
      <c r="G771" t="s">
        <v>447</v>
      </c>
      <c r="H771" t="s">
        <v>2189</v>
      </c>
      <c r="I771">
        <v>1</v>
      </c>
      <c r="J771">
        <v>3.21</v>
      </c>
      <c r="K771">
        <v>36248.79</v>
      </c>
      <c r="L771">
        <v>116345</v>
      </c>
      <c r="M771" s="5">
        <v>58173</v>
      </c>
      <c r="N771">
        <v>9695.5</v>
      </c>
      <c r="O771">
        <v>50</v>
      </c>
      <c r="P771">
        <v>12228.71</v>
      </c>
      <c r="Q771">
        <v>34</v>
      </c>
      <c r="R771" t="s">
        <v>2189</v>
      </c>
      <c r="S771" t="s">
        <v>3039</v>
      </c>
      <c r="T771" t="s">
        <v>2694</v>
      </c>
      <c r="U771" t="s">
        <v>3888</v>
      </c>
      <c r="V771">
        <v>10</v>
      </c>
      <c r="W771">
        <v>0.65600000000000003</v>
      </c>
      <c r="X771">
        <v>562.09</v>
      </c>
      <c r="Y771" s="6">
        <f t="shared" si="26"/>
        <v>41032.57</v>
      </c>
      <c r="AA771" s="3">
        <f t="shared" si="27"/>
        <v>0.70535420212125899</v>
      </c>
    </row>
    <row r="772" spans="1:27">
      <c r="A772" s="1">
        <v>852</v>
      </c>
      <c r="B772" t="s">
        <v>448</v>
      </c>
      <c r="C772" t="s">
        <v>549</v>
      </c>
      <c r="D772">
        <v>2</v>
      </c>
      <c r="E772" t="s">
        <v>553</v>
      </c>
      <c r="F772" t="s">
        <v>1332</v>
      </c>
      <c r="G772" t="s">
        <v>448</v>
      </c>
      <c r="H772" t="s">
        <v>2190</v>
      </c>
      <c r="I772">
        <v>1</v>
      </c>
      <c r="J772">
        <v>5.08</v>
      </c>
      <c r="K772">
        <v>14664.3</v>
      </c>
      <c r="L772">
        <v>68292</v>
      </c>
      <c r="M772" s="5">
        <v>30731</v>
      </c>
      <c r="N772">
        <v>5121.83</v>
      </c>
      <c r="O772">
        <v>55</v>
      </c>
      <c r="P772">
        <v>10944.87</v>
      </c>
      <c r="Q772">
        <v>75</v>
      </c>
      <c r="R772" t="s">
        <v>2190</v>
      </c>
      <c r="S772" t="s">
        <v>3040</v>
      </c>
      <c r="T772" t="s">
        <v>2694</v>
      </c>
      <c r="U772" t="s">
        <v>3889</v>
      </c>
      <c r="V772">
        <v>10</v>
      </c>
      <c r="W772">
        <v>0.28000000000000003</v>
      </c>
      <c r="X772">
        <v>112.9</v>
      </c>
      <c r="Y772" s="6">
        <f t="shared" si="26"/>
        <v>8241.7000000000007</v>
      </c>
      <c r="AA772" s="3">
        <f t="shared" si="27"/>
        <v>0.26818847417916764</v>
      </c>
    </row>
    <row r="773" spans="1:27">
      <c r="A773" s="1">
        <v>853</v>
      </c>
      <c r="B773" t="s">
        <v>449</v>
      </c>
      <c r="C773" t="s">
        <v>549</v>
      </c>
      <c r="D773">
        <v>3</v>
      </c>
      <c r="E773" t="s">
        <v>552</v>
      </c>
      <c r="F773" t="s">
        <v>1333</v>
      </c>
      <c r="G773" t="s">
        <v>449</v>
      </c>
      <c r="H773" t="s">
        <v>2191</v>
      </c>
      <c r="I773">
        <v>1</v>
      </c>
      <c r="J773">
        <v>3.09</v>
      </c>
      <c r="K773">
        <v>14968.22</v>
      </c>
      <c r="L773">
        <v>44905</v>
      </c>
      <c r="M773" s="5">
        <v>26943</v>
      </c>
      <c r="N773">
        <v>4490.5</v>
      </c>
      <c r="O773">
        <v>40</v>
      </c>
      <c r="P773">
        <v>7484.28</v>
      </c>
      <c r="Q773">
        <v>50</v>
      </c>
      <c r="R773" t="s">
        <v>2191</v>
      </c>
      <c r="S773" t="s">
        <v>3041</v>
      </c>
      <c r="T773" t="s">
        <v>2694</v>
      </c>
      <c r="U773" t="s">
        <v>3890</v>
      </c>
      <c r="V773">
        <v>1</v>
      </c>
      <c r="W773">
        <v>0.158</v>
      </c>
      <c r="X773">
        <v>76.63</v>
      </c>
      <c r="Y773" s="6">
        <f t="shared" si="26"/>
        <v>5593.99</v>
      </c>
      <c r="AA773" s="3">
        <f t="shared" si="27"/>
        <v>0.20762313031214044</v>
      </c>
    </row>
    <row r="774" spans="1:27">
      <c r="A774" s="1">
        <v>854</v>
      </c>
      <c r="B774" t="s">
        <v>450</v>
      </c>
      <c r="C774" t="s">
        <v>549</v>
      </c>
      <c r="D774">
        <v>1</v>
      </c>
      <c r="E774" t="s">
        <v>552</v>
      </c>
      <c r="F774" t="s">
        <v>1334</v>
      </c>
      <c r="G774" t="s">
        <v>450</v>
      </c>
      <c r="H774" t="s">
        <v>2192</v>
      </c>
      <c r="I774">
        <v>1</v>
      </c>
      <c r="J774">
        <v>1.54</v>
      </c>
      <c r="K774">
        <v>1186.74</v>
      </c>
      <c r="L774">
        <v>8316</v>
      </c>
      <c r="M774" s="5">
        <v>5821</v>
      </c>
      <c r="N774">
        <v>970.17</v>
      </c>
      <c r="O774">
        <v>30</v>
      </c>
      <c r="P774">
        <v>3664.09</v>
      </c>
      <c r="Q774">
        <v>309</v>
      </c>
      <c r="R774" t="s">
        <v>2192</v>
      </c>
      <c r="S774" t="s">
        <v>3042</v>
      </c>
      <c r="T774" t="s">
        <v>2694</v>
      </c>
      <c r="U774" t="s">
        <v>3891</v>
      </c>
      <c r="V774">
        <v>1</v>
      </c>
      <c r="W774">
        <v>0.03</v>
      </c>
      <c r="X774">
        <v>7.35</v>
      </c>
      <c r="Y774" s="6">
        <f t="shared" si="26"/>
        <v>536.54999999999995</v>
      </c>
      <c r="AA774" s="3">
        <f t="shared" si="27"/>
        <v>9.2174884040542859E-2</v>
      </c>
    </row>
    <row r="775" spans="1:27">
      <c r="A775" s="1">
        <v>856</v>
      </c>
      <c r="B775" t="s">
        <v>451</v>
      </c>
      <c r="C775" t="s">
        <v>549</v>
      </c>
      <c r="D775">
        <v>1</v>
      </c>
      <c r="E775" t="s">
        <v>553</v>
      </c>
      <c r="F775" t="s">
        <v>1335</v>
      </c>
      <c r="G775" t="s">
        <v>451</v>
      </c>
      <c r="H775" t="s">
        <v>2193</v>
      </c>
      <c r="I775">
        <v>1</v>
      </c>
      <c r="J775">
        <v>3.2</v>
      </c>
      <c r="K775">
        <v>14765.56</v>
      </c>
      <c r="L775">
        <v>41468</v>
      </c>
      <c r="M775" s="5">
        <v>29028</v>
      </c>
      <c r="N775">
        <v>4838</v>
      </c>
      <c r="O775">
        <v>30</v>
      </c>
      <c r="P775">
        <v>9424.44</v>
      </c>
      <c r="Q775">
        <v>64</v>
      </c>
      <c r="R775" t="s">
        <v>2193</v>
      </c>
      <c r="S775" t="s">
        <v>3043</v>
      </c>
      <c r="T775" t="s">
        <v>2694</v>
      </c>
      <c r="U775" t="s">
        <v>3892</v>
      </c>
      <c r="V775">
        <v>52</v>
      </c>
      <c r="W775">
        <v>0.24</v>
      </c>
      <c r="X775">
        <v>85.2</v>
      </c>
      <c r="Y775" s="6">
        <f t="shared" si="26"/>
        <v>6219.6</v>
      </c>
      <c r="AA775" s="3">
        <f t="shared" si="27"/>
        <v>0.21426209177346012</v>
      </c>
    </row>
    <row r="776" spans="1:27">
      <c r="A776" s="1">
        <v>857</v>
      </c>
      <c r="B776" t="s">
        <v>452</v>
      </c>
      <c r="C776" t="s">
        <v>549</v>
      </c>
      <c r="D776">
        <v>2</v>
      </c>
      <c r="E776" t="s">
        <v>552</v>
      </c>
      <c r="F776" t="s">
        <v>1336</v>
      </c>
      <c r="G776" t="s">
        <v>452</v>
      </c>
      <c r="H776" t="s">
        <v>2194</v>
      </c>
      <c r="I776">
        <v>1</v>
      </c>
      <c r="J776">
        <v>2.67</v>
      </c>
      <c r="K776">
        <v>27818.560000000001</v>
      </c>
      <c r="L776">
        <v>83456</v>
      </c>
      <c r="M776" s="5">
        <v>50074</v>
      </c>
      <c r="N776">
        <v>8345.67</v>
      </c>
      <c r="O776">
        <v>40</v>
      </c>
      <c r="P776">
        <v>13909.77</v>
      </c>
      <c r="Q776">
        <v>50</v>
      </c>
      <c r="R776" t="s">
        <v>2194</v>
      </c>
      <c r="S776" t="s">
        <v>3044</v>
      </c>
      <c r="T776" t="s">
        <v>2694</v>
      </c>
      <c r="U776" t="s">
        <v>3893</v>
      </c>
      <c r="V776">
        <v>1</v>
      </c>
      <c r="W776">
        <v>0.3</v>
      </c>
      <c r="X776">
        <v>199.5</v>
      </c>
      <c r="Y776" s="6">
        <f t="shared" si="26"/>
        <v>14563.5</v>
      </c>
      <c r="AA776" s="3">
        <f t="shared" si="27"/>
        <v>0.29083955745496665</v>
      </c>
    </row>
    <row r="777" spans="1:27">
      <c r="A777" s="1">
        <v>858</v>
      </c>
      <c r="B777" t="s">
        <v>452</v>
      </c>
      <c r="C777" t="s">
        <v>549</v>
      </c>
      <c r="D777">
        <v>1</v>
      </c>
      <c r="E777" t="s">
        <v>553</v>
      </c>
      <c r="F777" t="s">
        <v>1337</v>
      </c>
      <c r="G777" t="s">
        <v>452</v>
      </c>
      <c r="H777" t="s">
        <v>2164</v>
      </c>
      <c r="I777">
        <v>1</v>
      </c>
      <c r="J777">
        <v>2.66</v>
      </c>
      <c r="K777">
        <v>19944.21</v>
      </c>
      <c r="L777">
        <v>59833</v>
      </c>
      <c r="M777" s="5">
        <v>32908</v>
      </c>
      <c r="N777">
        <v>5484.67</v>
      </c>
      <c r="O777">
        <v>45</v>
      </c>
      <c r="P777">
        <v>7479.12</v>
      </c>
      <c r="Q777">
        <v>38</v>
      </c>
      <c r="R777" t="s">
        <v>2164</v>
      </c>
      <c r="S777" t="s">
        <v>3014</v>
      </c>
      <c r="T777" t="s">
        <v>2694</v>
      </c>
      <c r="U777" t="s">
        <v>3863</v>
      </c>
      <c r="V777">
        <v>2</v>
      </c>
      <c r="W777">
        <v>0.23799999999999999</v>
      </c>
      <c r="X777">
        <v>135.66</v>
      </c>
      <c r="Y777" s="6">
        <f t="shared" si="26"/>
        <v>9903.18</v>
      </c>
      <c r="AA777" s="3">
        <f t="shared" si="27"/>
        <v>0.30093533487297924</v>
      </c>
    </row>
    <row r="778" spans="1:27">
      <c r="A778" s="1">
        <v>859</v>
      </c>
      <c r="B778" t="s">
        <v>452</v>
      </c>
      <c r="C778" t="s">
        <v>549</v>
      </c>
      <c r="D778">
        <v>4</v>
      </c>
      <c r="E778" t="s">
        <v>553</v>
      </c>
      <c r="F778" t="s">
        <v>1338</v>
      </c>
      <c r="G778" t="s">
        <v>452</v>
      </c>
      <c r="H778" t="s">
        <v>2195</v>
      </c>
      <c r="I778">
        <v>1</v>
      </c>
      <c r="J778">
        <v>3.26</v>
      </c>
      <c r="K778">
        <v>44604.1</v>
      </c>
      <c r="L778">
        <v>133813</v>
      </c>
      <c r="M778" s="5">
        <v>80288</v>
      </c>
      <c r="N778">
        <v>13381.33</v>
      </c>
      <c r="O778">
        <v>40</v>
      </c>
      <c r="P778">
        <v>22302.57</v>
      </c>
      <c r="Q778">
        <v>50</v>
      </c>
      <c r="R778" t="s">
        <v>2195</v>
      </c>
      <c r="S778" t="s">
        <v>3045</v>
      </c>
      <c r="T778" t="s">
        <v>2694</v>
      </c>
      <c r="U778" t="s">
        <v>3894</v>
      </c>
      <c r="V778">
        <v>2</v>
      </c>
      <c r="W778">
        <v>0.41599999999999998</v>
      </c>
      <c r="X778">
        <v>339.04</v>
      </c>
      <c r="Y778" s="6">
        <f t="shared" si="26"/>
        <v>24749.920000000002</v>
      </c>
      <c r="AA778" s="3">
        <f t="shared" si="27"/>
        <v>0.30826424870466324</v>
      </c>
    </row>
    <row r="779" spans="1:27">
      <c r="A779" s="1">
        <v>860</v>
      </c>
      <c r="B779" t="s">
        <v>453</v>
      </c>
      <c r="C779" t="s">
        <v>549</v>
      </c>
      <c r="D779">
        <v>7</v>
      </c>
      <c r="E779" t="s">
        <v>554</v>
      </c>
      <c r="F779" t="s">
        <v>1339</v>
      </c>
      <c r="G779" t="s">
        <v>453</v>
      </c>
      <c r="H779" t="s">
        <v>2196</v>
      </c>
      <c r="I779">
        <v>1</v>
      </c>
      <c r="J779">
        <v>0.89</v>
      </c>
      <c r="K779">
        <v>12859.67</v>
      </c>
      <c r="L779">
        <v>30864</v>
      </c>
      <c r="M779" s="5">
        <v>21604.799999999999</v>
      </c>
      <c r="N779">
        <v>3600.8</v>
      </c>
      <c r="O779">
        <v>30</v>
      </c>
      <c r="P779">
        <v>5144.33</v>
      </c>
      <c r="Q779">
        <v>40</v>
      </c>
      <c r="R779" t="s">
        <v>2196</v>
      </c>
      <c r="S779" t="s">
        <v>3046</v>
      </c>
      <c r="T779" t="s">
        <v>2694</v>
      </c>
      <c r="U779" t="s">
        <v>3895</v>
      </c>
      <c r="V779">
        <v>1</v>
      </c>
      <c r="W779">
        <v>0.13</v>
      </c>
      <c r="X779">
        <v>86.45</v>
      </c>
      <c r="Y779" s="6">
        <f t="shared" si="26"/>
        <v>6310.85</v>
      </c>
      <c r="AA779" s="3">
        <f t="shared" si="27"/>
        <v>0.29210406946604461</v>
      </c>
    </row>
    <row r="780" spans="1:27">
      <c r="A780" s="1">
        <v>861</v>
      </c>
      <c r="B780" t="s">
        <v>453</v>
      </c>
      <c r="C780" t="s">
        <v>549</v>
      </c>
      <c r="D780">
        <v>9</v>
      </c>
      <c r="E780" t="s">
        <v>553</v>
      </c>
      <c r="F780" t="s">
        <v>1340</v>
      </c>
      <c r="G780" t="s">
        <v>453</v>
      </c>
      <c r="H780" t="s">
        <v>2197</v>
      </c>
      <c r="I780">
        <v>1</v>
      </c>
      <c r="J780">
        <v>2.84</v>
      </c>
      <c r="K780">
        <v>21176.07</v>
      </c>
      <c r="L780">
        <v>63529</v>
      </c>
      <c r="M780" s="5">
        <v>38117</v>
      </c>
      <c r="N780">
        <v>6352.83</v>
      </c>
      <c r="O780">
        <v>40</v>
      </c>
      <c r="P780">
        <v>10588.1</v>
      </c>
      <c r="Q780">
        <v>50</v>
      </c>
      <c r="R780" t="s">
        <v>2197</v>
      </c>
      <c r="S780" t="s">
        <v>3047</v>
      </c>
      <c r="T780" t="s">
        <v>2694</v>
      </c>
      <c r="U780" t="s">
        <v>3896</v>
      </c>
      <c r="V780">
        <v>10</v>
      </c>
      <c r="W780">
        <v>0.35499999999999998</v>
      </c>
      <c r="X780">
        <v>142.71</v>
      </c>
      <c r="Y780" s="6">
        <f t="shared" si="26"/>
        <v>10417.83</v>
      </c>
      <c r="AA780" s="3">
        <f t="shared" si="27"/>
        <v>0.2733119080725136</v>
      </c>
    </row>
    <row r="781" spans="1:27">
      <c r="A781" s="1">
        <v>862</v>
      </c>
      <c r="B781" t="s">
        <v>453</v>
      </c>
      <c r="C781" t="s">
        <v>549</v>
      </c>
      <c r="D781">
        <v>1</v>
      </c>
      <c r="E781" t="s">
        <v>553</v>
      </c>
      <c r="F781" t="s">
        <v>1341</v>
      </c>
      <c r="G781" t="s">
        <v>453</v>
      </c>
      <c r="H781" t="s">
        <v>2146</v>
      </c>
      <c r="I781">
        <v>1</v>
      </c>
      <c r="J781">
        <v>1.93</v>
      </c>
      <c r="K781">
        <v>16857</v>
      </c>
      <c r="L781">
        <v>50571</v>
      </c>
      <c r="M781" s="5">
        <v>30342.6</v>
      </c>
      <c r="N781">
        <v>5057.1000000000004</v>
      </c>
      <c r="O781">
        <v>40</v>
      </c>
      <c r="P781">
        <v>8428.5</v>
      </c>
      <c r="Q781">
        <v>50</v>
      </c>
      <c r="R781" t="s">
        <v>2146</v>
      </c>
      <c r="S781" t="s">
        <v>2996</v>
      </c>
      <c r="T781" t="s">
        <v>2694</v>
      </c>
      <c r="U781" t="s">
        <v>3845</v>
      </c>
      <c r="V781">
        <v>2</v>
      </c>
      <c r="W781">
        <v>0.23599999999999999</v>
      </c>
      <c r="X781">
        <v>121.54</v>
      </c>
      <c r="Y781" s="6">
        <f t="shared" si="26"/>
        <v>8872.42</v>
      </c>
      <c r="AA781" s="3">
        <f t="shared" si="27"/>
        <v>0.29240803358973855</v>
      </c>
    </row>
    <row r="782" spans="1:27">
      <c r="A782" s="1">
        <v>863</v>
      </c>
      <c r="B782" t="s">
        <v>453</v>
      </c>
      <c r="C782" t="s">
        <v>549</v>
      </c>
      <c r="D782">
        <v>15</v>
      </c>
      <c r="E782" t="s">
        <v>554</v>
      </c>
      <c r="F782" t="s">
        <v>1342</v>
      </c>
      <c r="G782" t="s">
        <v>453</v>
      </c>
      <c r="H782" t="s">
        <v>2198</v>
      </c>
      <c r="I782">
        <v>1</v>
      </c>
      <c r="J782">
        <v>1.32</v>
      </c>
      <c r="K782">
        <v>3208.98</v>
      </c>
      <c r="L782">
        <v>10707</v>
      </c>
      <c r="M782" s="5">
        <v>6424.03</v>
      </c>
      <c r="N782">
        <v>1070.67</v>
      </c>
      <c r="O782">
        <v>40</v>
      </c>
      <c r="P782">
        <v>2144.38</v>
      </c>
      <c r="Q782">
        <v>67</v>
      </c>
      <c r="R782" t="s">
        <v>2198</v>
      </c>
      <c r="S782" t="s">
        <v>3048</v>
      </c>
      <c r="T782" t="s">
        <v>2694</v>
      </c>
      <c r="U782" t="s">
        <v>3897</v>
      </c>
      <c r="V782">
        <v>25</v>
      </c>
      <c r="W782">
        <v>0.14000000000000001</v>
      </c>
      <c r="X782">
        <v>39.9</v>
      </c>
      <c r="Y782" s="6">
        <f t="shared" si="26"/>
        <v>2912.7</v>
      </c>
      <c r="AA782" s="3">
        <f t="shared" si="27"/>
        <v>0.45340697350417103</v>
      </c>
    </row>
    <row r="783" spans="1:27">
      <c r="A783" s="1">
        <v>864</v>
      </c>
      <c r="B783" t="s">
        <v>454</v>
      </c>
      <c r="C783" t="s">
        <v>550</v>
      </c>
      <c r="D783">
        <v>2</v>
      </c>
      <c r="E783" t="s">
        <v>553</v>
      </c>
      <c r="F783" t="s">
        <v>1343</v>
      </c>
      <c r="G783" t="s">
        <v>454</v>
      </c>
      <c r="H783" t="s">
        <v>2199</v>
      </c>
      <c r="I783">
        <v>1</v>
      </c>
      <c r="J783">
        <v>6.72</v>
      </c>
      <c r="K783">
        <v>33259.79</v>
      </c>
      <c r="L783">
        <v>98117</v>
      </c>
      <c r="M783" s="5">
        <v>58870</v>
      </c>
      <c r="N783">
        <v>9811.67</v>
      </c>
      <c r="O783">
        <v>40</v>
      </c>
      <c r="P783">
        <v>15798.54</v>
      </c>
      <c r="Q783">
        <v>48</v>
      </c>
      <c r="R783" t="s">
        <v>2199</v>
      </c>
      <c r="S783" t="s">
        <v>3049</v>
      </c>
      <c r="T783" t="s">
        <v>2694</v>
      </c>
      <c r="U783" t="s">
        <v>3898</v>
      </c>
      <c r="V783">
        <v>20</v>
      </c>
      <c r="W783">
        <v>0.51300000000000001</v>
      </c>
      <c r="X783">
        <v>299.25</v>
      </c>
      <c r="Y783" s="6">
        <f t="shared" si="26"/>
        <v>21845.25</v>
      </c>
      <c r="AA783" s="3">
        <f t="shared" si="27"/>
        <v>0.37107609988109391</v>
      </c>
    </row>
    <row r="784" spans="1:27">
      <c r="A784" s="1">
        <v>865</v>
      </c>
      <c r="B784" t="s">
        <v>455</v>
      </c>
      <c r="C784" t="s">
        <v>550</v>
      </c>
      <c r="D784">
        <v>1</v>
      </c>
      <c r="E784" t="s">
        <v>552</v>
      </c>
      <c r="F784" t="s">
        <v>1344</v>
      </c>
      <c r="G784" t="s">
        <v>455</v>
      </c>
      <c r="H784" t="s">
        <v>2200</v>
      </c>
      <c r="I784">
        <v>1</v>
      </c>
      <c r="J784">
        <v>8.24</v>
      </c>
      <c r="K784">
        <v>32438.639999999999</v>
      </c>
      <c r="L784">
        <v>91101</v>
      </c>
      <c r="M784" s="5">
        <v>63771</v>
      </c>
      <c r="N784">
        <v>10628.5</v>
      </c>
      <c r="O784">
        <v>30</v>
      </c>
      <c r="P784">
        <v>20703.86</v>
      </c>
      <c r="Q784">
        <v>64</v>
      </c>
      <c r="R784" t="s">
        <v>2200</v>
      </c>
      <c r="S784" t="s">
        <v>3050</v>
      </c>
      <c r="T784" t="s">
        <v>2694</v>
      </c>
      <c r="U784" t="s">
        <v>3899</v>
      </c>
      <c r="V784">
        <v>114</v>
      </c>
      <c r="W784">
        <v>0.75</v>
      </c>
      <c r="X784">
        <v>266.25</v>
      </c>
      <c r="Y784" s="6">
        <f t="shared" si="26"/>
        <v>19436.25</v>
      </c>
      <c r="AA784" s="3">
        <f t="shared" si="27"/>
        <v>0.30478195417979959</v>
      </c>
    </row>
    <row r="785" spans="1:27">
      <c r="A785" s="1">
        <v>866</v>
      </c>
      <c r="B785" t="s">
        <v>456</v>
      </c>
      <c r="C785" t="s">
        <v>550</v>
      </c>
      <c r="D785">
        <v>4</v>
      </c>
      <c r="E785" t="s">
        <v>553</v>
      </c>
      <c r="F785" t="s">
        <v>1345</v>
      </c>
      <c r="G785" t="s">
        <v>456</v>
      </c>
      <c r="H785" t="s">
        <v>2201</v>
      </c>
      <c r="I785">
        <v>1</v>
      </c>
      <c r="J785">
        <v>2.85</v>
      </c>
      <c r="K785">
        <v>5845.27</v>
      </c>
      <c r="L785">
        <v>18877</v>
      </c>
      <c r="M785" s="5">
        <v>13213.92</v>
      </c>
      <c r="N785">
        <v>2202.3200000000002</v>
      </c>
      <c r="O785">
        <v>30</v>
      </c>
      <c r="P785">
        <v>5166.33</v>
      </c>
      <c r="Q785">
        <v>88</v>
      </c>
      <c r="R785" t="s">
        <v>2201</v>
      </c>
      <c r="S785" t="s">
        <v>3051</v>
      </c>
      <c r="T785" t="s">
        <v>2694</v>
      </c>
      <c r="U785" t="s">
        <v>3900</v>
      </c>
      <c r="V785">
        <v>4</v>
      </c>
      <c r="W785">
        <v>0.11600000000000001</v>
      </c>
      <c r="X785">
        <v>18.8</v>
      </c>
      <c r="Y785" s="6">
        <f t="shared" si="26"/>
        <v>1372.4</v>
      </c>
      <c r="AA785" s="3">
        <f t="shared" si="27"/>
        <v>0.10386017169772482</v>
      </c>
    </row>
    <row r="786" spans="1:27">
      <c r="A786" s="1">
        <v>867</v>
      </c>
      <c r="B786" t="s">
        <v>456</v>
      </c>
      <c r="C786" t="s">
        <v>550</v>
      </c>
      <c r="D786">
        <v>1</v>
      </c>
      <c r="E786" t="s">
        <v>554</v>
      </c>
      <c r="F786" t="s">
        <v>1346</v>
      </c>
      <c r="G786" t="s">
        <v>456</v>
      </c>
      <c r="H786" t="s">
        <v>2202</v>
      </c>
      <c r="I786">
        <v>1</v>
      </c>
      <c r="J786">
        <v>1.08</v>
      </c>
      <c r="K786">
        <v>6054</v>
      </c>
      <c r="L786">
        <v>14288</v>
      </c>
      <c r="M786" s="5">
        <v>10001.620000000001</v>
      </c>
      <c r="N786">
        <v>1666.94</v>
      </c>
      <c r="O786">
        <v>30</v>
      </c>
      <c r="P786">
        <v>2280.6799999999998</v>
      </c>
      <c r="Q786">
        <v>38</v>
      </c>
      <c r="R786" t="s">
        <v>2202</v>
      </c>
      <c r="S786" t="s">
        <v>3052</v>
      </c>
      <c r="T786" t="s">
        <v>2694</v>
      </c>
      <c r="U786" t="s">
        <v>3901</v>
      </c>
      <c r="V786">
        <v>3</v>
      </c>
      <c r="W786">
        <v>0.157</v>
      </c>
      <c r="X786">
        <v>57.75</v>
      </c>
      <c r="Y786" s="6">
        <f t="shared" si="26"/>
        <v>4215.75</v>
      </c>
      <c r="AA786" s="3">
        <f t="shared" si="27"/>
        <v>0.42150671591202221</v>
      </c>
    </row>
    <row r="787" spans="1:27">
      <c r="A787" s="1">
        <v>868</v>
      </c>
      <c r="B787" t="s">
        <v>457</v>
      </c>
      <c r="C787" t="s">
        <v>550</v>
      </c>
      <c r="D787">
        <v>2</v>
      </c>
      <c r="E787" t="s">
        <v>554</v>
      </c>
      <c r="F787" t="s">
        <v>1347</v>
      </c>
      <c r="G787" t="s">
        <v>457</v>
      </c>
      <c r="H787" t="s">
        <v>2203</v>
      </c>
      <c r="I787">
        <v>1</v>
      </c>
      <c r="J787">
        <v>0.62</v>
      </c>
      <c r="K787">
        <v>8630.89</v>
      </c>
      <c r="L787">
        <v>20715</v>
      </c>
      <c r="M787" s="5">
        <v>14501</v>
      </c>
      <c r="N787">
        <v>2416.83</v>
      </c>
      <c r="O787">
        <v>30</v>
      </c>
      <c r="P787">
        <v>3453.28</v>
      </c>
      <c r="Q787">
        <v>40</v>
      </c>
      <c r="R787" t="s">
        <v>2203</v>
      </c>
      <c r="S787" t="s">
        <v>3053</v>
      </c>
      <c r="T787" t="s">
        <v>2694</v>
      </c>
      <c r="U787" t="s">
        <v>3902</v>
      </c>
      <c r="V787">
        <v>1</v>
      </c>
      <c r="W787">
        <v>0.11</v>
      </c>
      <c r="X787">
        <v>61.6</v>
      </c>
      <c r="Y787" s="6">
        <f t="shared" si="26"/>
        <v>4496.8</v>
      </c>
      <c r="AA787" s="3">
        <f t="shared" si="27"/>
        <v>0.31010275153437694</v>
      </c>
    </row>
    <row r="788" spans="1:27">
      <c r="A788" s="1">
        <v>869</v>
      </c>
      <c r="B788" t="s">
        <v>458</v>
      </c>
      <c r="C788" t="s">
        <v>550</v>
      </c>
      <c r="D788">
        <v>1</v>
      </c>
      <c r="E788" t="s">
        <v>553</v>
      </c>
      <c r="F788" t="s">
        <v>1348</v>
      </c>
      <c r="G788" t="s">
        <v>458</v>
      </c>
      <c r="H788" t="s">
        <v>2204</v>
      </c>
      <c r="I788">
        <v>1</v>
      </c>
      <c r="J788">
        <v>3.37</v>
      </c>
      <c r="K788">
        <v>128115.75</v>
      </c>
      <c r="L788">
        <v>384348</v>
      </c>
      <c r="M788" s="5">
        <v>230609</v>
      </c>
      <c r="N788">
        <v>38434.83</v>
      </c>
      <c r="O788">
        <v>40</v>
      </c>
      <c r="P788">
        <v>64058.42</v>
      </c>
      <c r="Q788">
        <v>50</v>
      </c>
      <c r="R788" t="s">
        <v>2204</v>
      </c>
      <c r="S788" t="s">
        <v>3054</v>
      </c>
      <c r="T788" t="s">
        <v>2694</v>
      </c>
      <c r="U788" t="s">
        <v>3903</v>
      </c>
      <c r="V788">
        <v>2</v>
      </c>
      <c r="W788">
        <v>1.1000000000000001</v>
      </c>
      <c r="X788">
        <v>1083.5</v>
      </c>
      <c r="Y788" s="6">
        <f t="shared" si="26"/>
        <v>79095.5</v>
      </c>
      <c r="AA788" s="3">
        <f t="shared" si="27"/>
        <v>0.34298531280218897</v>
      </c>
    </row>
    <row r="789" spans="1:27">
      <c r="A789" s="1">
        <v>870</v>
      </c>
      <c r="B789" t="s">
        <v>459</v>
      </c>
      <c r="C789" t="s">
        <v>550</v>
      </c>
      <c r="D789">
        <v>4</v>
      </c>
      <c r="E789" t="s">
        <v>553</v>
      </c>
      <c r="F789" t="s">
        <v>1349</v>
      </c>
      <c r="G789" t="s">
        <v>459</v>
      </c>
      <c r="H789" t="s">
        <v>2205</v>
      </c>
      <c r="I789">
        <v>1</v>
      </c>
      <c r="J789">
        <v>3.24</v>
      </c>
      <c r="K789">
        <v>1731.72</v>
      </c>
      <c r="L789">
        <v>17496</v>
      </c>
      <c r="M789" s="5">
        <v>12247</v>
      </c>
      <c r="N789">
        <v>2041.17</v>
      </c>
      <c r="O789">
        <v>30</v>
      </c>
      <c r="P789">
        <v>8474.11</v>
      </c>
      <c r="Q789">
        <v>489</v>
      </c>
      <c r="R789" t="s">
        <v>2205</v>
      </c>
      <c r="S789" t="s">
        <v>3055</v>
      </c>
      <c r="T789" t="s">
        <v>2694</v>
      </c>
      <c r="U789" t="s">
        <v>3904</v>
      </c>
      <c r="V789">
        <v>2</v>
      </c>
      <c r="W789">
        <v>0.05</v>
      </c>
      <c r="X789">
        <v>19.149999999999999</v>
      </c>
      <c r="Y789" s="6">
        <f t="shared" si="26"/>
        <v>1397.9499999999998</v>
      </c>
      <c r="AA789" s="3">
        <f t="shared" si="27"/>
        <v>0.11414632154813423</v>
      </c>
    </row>
    <row r="790" spans="1:27">
      <c r="A790" s="1">
        <v>872</v>
      </c>
      <c r="B790" t="s">
        <v>459</v>
      </c>
      <c r="C790" t="s">
        <v>550</v>
      </c>
      <c r="D790">
        <v>3</v>
      </c>
      <c r="E790" t="s">
        <v>552</v>
      </c>
      <c r="F790" t="s">
        <v>1350</v>
      </c>
      <c r="G790" t="s">
        <v>459</v>
      </c>
      <c r="H790" t="s">
        <v>2206</v>
      </c>
      <c r="I790">
        <v>1</v>
      </c>
      <c r="J790">
        <v>1.85</v>
      </c>
      <c r="K790">
        <v>58427.22</v>
      </c>
      <c r="L790">
        <v>140226</v>
      </c>
      <c r="M790" s="5">
        <v>98158</v>
      </c>
      <c r="N790">
        <v>16359.67</v>
      </c>
      <c r="O790">
        <v>30</v>
      </c>
      <c r="P790">
        <v>23371.11</v>
      </c>
      <c r="Q790">
        <v>40</v>
      </c>
      <c r="R790" t="s">
        <v>2206</v>
      </c>
      <c r="S790" t="s">
        <v>3056</v>
      </c>
      <c r="T790" t="s">
        <v>2694</v>
      </c>
      <c r="U790" t="s">
        <v>3905</v>
      </c>
      <c r="V790">
        <v>1</v>
      </c>
      <c r="W790">
        <v>0.46</v>
      </c>
      <c r="X790">
        <v>600.29999999999995</v>
      </c>
      <c r="Y790" s="6">
        <f t="shared" si="26"/>
        <v>43821.899999999994</v>
      </c>
      <c r="AA790" s="3">
        <f t="shared" si="27"/>
        <v>0.44644247030298084</v>
      </c>
    </row>
    <row r="791" spans="1:27">
      <c r="A791" s="1">
        <v>873</v>
      </c>
      <c r="B791" t="s">
        <v>460</v>
      </c>
      <c r="C791" t="s">
        <v>550</v>
      </c>
      <c r="D791">
        <v>2</v>
      </c>
      <c r="E791" t="s">
        <v>552</v>
      </c>
      <c r="F791" t="s">
        <v>1351</v>
      </c>
      <c r="G791" t="s">
        <v>460</v>
      </c>
      <c r="H791" t="s">
        <v>2207</v>
      </c>
      <c r="I791">
        <v>1</v>
      </c>
      <c r="J791">
        <v>1.31</v>
      </c>
      <c r="K791">
        <v>7344.47</v>
      </c>
      <c r="L791">
        <v>22034</v>
      </c>
      <c r="M791" s="5">
        <v>13220.34</v>
      </c>
      <c r="N791">
        <v>2203.39</v>
      </c>
      <c r="O791">
        <v>40</v>
      </c>
      <c r="P791">
        <v>3672.48</v>
      </c>
      <c r="Q791">
        <v>50</v>
      </c>
      <c r="R791" t="s">
        <v>2207</v>
      </c>
      <c r="S791" t="s">
        <v>3057</v>
      </c>
      <c r="T791" t="s">
        <v>2694</v>
      </c>
      <c r="U791" t="s">
        <v>3906</v>
      </c>
      <c r="V791">
        <v>1</v>
      </c>
      <c r="W791">
        <v>0.123</v>
      </c>
      <c r="X791">
        <v>68.88</v>
      </c>
      <c r="Y791" s="6">
        <f t="shared" si="26"/>
        <v>5028.24</v>
      </c>
      <c r="AA791" s="3">
        <f t="shared" si="27"/>
        <v>0.38034120151221523</v>
      </c>
    </row>
    <row r="792" spans="1:27">
      <c r="A792" s="1">
        <v>874</v>
      </c>
      <c r="B792" t="s">
        <v>460</v>
      </c>
      <c r="C792" t="s">
        <v>550</v>
      </c>
      <c r="D792">
        <v>3</v>
      </c>
      <c r="E792" t="s">
        <v>553</v>
      </c>
      <c r="F792" t="s">
        <v>1352</v>
      </c>
      <c r="G792" t="s">
        <v>460</v>
      </c>
      <c r="H792" t="s">
        <v>2208</v>
      </c>
      <c r="I792">
        <v>1</v>
      </c>
      <c r="J792">
        <v>2.0499999999999998</v>
      </c>
      <c r="K792">
        <v>36848.29</v>
      </c>
      <c r="L792">
        <v>103486</v>
      </c>
      <c r="M792" s="5">
        <v>72439.899999999994</v>
      </c>
      <c r="N792">
        <v>12073.32</v>
      </c>
      <c r="O792">
        <v>30</v>
      </c>
      <c r="P792">
        <v>23518.29</v>
      </c>
      <c r="Q792">
        <v>64</v>
      </c>
      <c r="R792" t="s">
        <v>2208</v>
      </c>
      <c r="S792" t="s">
        <v>3058</v>
      </c>
      <c r="T792" t="s">
        <v>2694</v>
      </c>
      <c r="U792" t="s">
        <v>3907</v>
      </c>
      <c r="V792">
        <v>6</v>
      </c>
      <c r="W792">
        <v>0.875</v>
      </c>
      <c r="X792">
        <v>623.35</v>
      </c>
      <c r="Y792" s="6">
        <f t="shared" si="26"/>
        <v>45504.55</v>
      </c>
      <c r="AA792" s="3">
        <f t="shared" si="27"/>
        <v>0.62816969653464472</v>
      </c>
    </row>
    <row r="793" spans="1:27">
      <c r="A793" s="1">
        <v>875</v>
      </c>
      <c r="B793" t="s">
        <v>461</v>
      </c>
      <c r="C793" t="s">
        <v>550</v>
      </c>
      <c r="D793">
        <v>2</v>
      </c>
      <c r="E793" t="s">
        <v>552</v>
      </c>
      <c r="F793" t="s">
        <v>1353</v>
      </c>
      <c r="G793" t="s">
        <v>461</v>
      </c>
      <c r="H793" t="s">
        <v>2209</v>
      </c>
      <c r="I793">
        <v>1</v>
      </c>
      <c r="J793">
        <v>1.68</v>
      </c>
      <c r="K793">
        <v>25145.38</v>
      </c>
      <c r="L793">
        <v>59344</v>
      </c>
      <c r="M793" s="5">
        <v>41541</v>
      </c>
      <c r="N793">
        <v>6923.5</v>
      </c>
      <c r="O793">
        <v>30</v>
      </c>
      <c r="P793">
        <v>9472.1200000000008</v>
      </c>
      <c r="Q793">
        <v>38</v>
      </c>
      <c r="R793" t="s">
        <v>2209</v>
      </c>
      <c r="S793" t="s">
        <v>3059</v>
      </c>
      <c r="T793" t="s">
        <v>2694</v>
      </c>
      <c r="U793" t="s">
        <v>3908</v>
      </c>
      <c r="V793">
        <v>1</v>
      </c>
      <c r="W793">
        <v>0.221</v>
      </c>
      <c r="X793">
        <v>192.27</v>
      </c>
      <c r="Y793" s="6">
        <f t="shared" si="26"/>
        <v>14035.710000000001</v>
      </c>
      <c r="AA793" s="3">
        <f t="shared" si="27"/>
        <v>0.33787607423990756</v>
      </c>
    </row>
    <row r="794" spans="1:27">
      <c r="A794" s="1">
        <v>876</v>
      </c>
      <c r="B794" t="s">
        <v>461</v>
      </c>
      <c r="C794" t="s">
        <v>550</v>
      </c>
      <c r="D794">
        <v>1</v>
      </c>
      <c r="E794" t="s">
        <v>553</v>
      </c>
      <c r="F794" t="s">
        <v>1354</v>
      </c>
      <c r="G794" t="s">
        <v>461</v>
      </c>
      <c r="H794" t="s">
        <v>2210</v>
      </c>
      <c r="I794">
        <v>1</v>
      </c>
      <c r="J794">
        <v>1.26</v>
      </c>
      <c r="K794">
        <v>2320.2600000000002</v>
      </c>
      <c r="L794">
        <v>7493</v>
      </c>
      <c r="M794" s="5">
        <v>5245</v>
      </c>
      <c r="N794">
        <v>874.17</v>
      </c>
      <c r="O794">
        <v>30</v>
      </c>
      <c r="P794">
        <v>2050.5700000000002</v>
      </c>
      <c r="Q794">
        <v>88</v>
      </c>
      <c r="R794" t="s">
        <v>2210</v>
      </c>
      <c r="S794" t="s">
        <v>3060</v>
      </c>
      <c r="T794" t="s">
        <v>2694</v>
      </c>
      <c r="U794" t="s">
        <v>3909</v>
      </c>
      <c r="V794">
        <v>2</v>
      </c>
      <c r="W794">
        <v>2.5999999999999999E-2</v>
      </c>
      <c r="X794">
        <v>7.18</v>
      </c>
      <c r="Y794" s="6">
        <f t="shared" si="26"/>
        <v>524.14</v>
      </c>
      <c r="AA794" s="3">
        <f t="shared" si="27"/>
        <v>9.9931363203050516E-2</v>
      </c>
    </row>
    <row r="795" spans="1:27">
      <c r="A795" s="1">
        <v>877</v>
      </c>
      <c r="B795" t="s">
        <v>462</v>
      </c>
      <c r="C795" t="s">
        <v>550</v>
      </c>
      <c r="D795">
        <v>3</v>
      </c>
      <c r="E795" t="s">
        <v>556</v>
      </c>
      <c r="F795" t="s">
        <v>1355</v>
      </c>
      <c r="G795" t="s">
        <v>462</v>
      </c>
      <c r="H795" t="s">
        <v>2211</v>
      </c>
      <c r="I795">
        <v>1</v>
      </c>
      <c r="J795">
        <v>6.38</v>
      </c>
      <c r="K795">
        <v>10668.32</v>
      </c>
      <c r="L795">
        <v>34454</v>
      </c>
      <c r="M795" s="5">
        <v>24117.73</v>
      </c>
      <c r="N795">
        <v>4019.62</v>
      </c>
      <c r="O795">
        <v>30</v>
      </c>
      <c r="P795">
        <v>9429.7900000000009</v>
      </c>
      <c r="Q795">
        <v>88</v>
      </c>
      <c r="R795" t="s">
        <v>2211</v>
      </c>
      <c r="S795" t="s">
        <v>3061</v>
      </c>
      <c r="T795" t="s">
        <v>2694</v>
      </c>
      <c r="U795" t="s">
        <v>3910</v>
      </c>
      <c r="V795">
        <v>5</v>
      </c>
      <c r="W795">
        <v>5.2999999999999999E-2</v>
      </c>
      <c r="X795">
        <v>14.99</v>
      </c>
      <c r="Y795" s="6">
        <f t="shared" si="26"/>
        <v>1094.27</v>
      </c>
      <c r="AA795" s="3">
        <f t="shared" si="27"/>
        <v>4.5372014696242143E-2</v>
      </c>
    </row>
    <row r="796" spans="1:27">
      <c r="A796" s="1">
        <v>878</v>
      </c>
      <c r="B796" t="s">
        <v>462</v>
      </c>
      <c r="C796" t="s">
        <v>550</v>
      </c>
      <c r="D796">
        <v>4</v>
      </c>
      <c r="E796" t="s">
        <v>552</v>
      </c>
      <c r="F796" t="s">
        <v>1356</v>
      </c>
      <c r="G796" t="s">
        <v>462</v>
      </c>
      <c r="H796" t="s">
        <v>2212</v>
      </c>
      <c r="I796">
        <v>1</v>
      </c>
      <c r="J796">
        <v>2</v>
      </c>
      <c r="K796">
        <v>3879.27</v>
      </c>
      <c r="L796">
        <v>12529</v>
      </c>
      <c r="M796" s="5">
        <v>8770.27</v>
      </c>
      <c r="N796">
        <v>1461.71</v>
      </c>
      <c r="O796">
        <v>30</v>
      </c>
      <c r="P796">
        <v>3429.29</v>
      </c>
      <c r="Q796">
        <v>88</v>
      </c>
      <c r="R796" t="s">
        <v>2212</v>
      </c>
      <c r="S796" t="s">
        <v>3062</v>
      </c>
      <c r="T796" t="s">
        <v>2694</v>
      </c>
      <c r="U796" t="s">
        <v>3911</v>
      </c>
      <c r="V796">
        <v>5</v>
      </c>
      <c r="W796">
        <v>5.3999999999999999E-2</v>
      </c>
      <c r="X796">
        <v>15.27</v>
      </c>
      <c r="Y796" s="6">
        <f t="shared" si="26"/>
        <v>1114.71</v>
      </c>
      <c r="AA796" s="3">
        <f t="shared" si="27"/>
        <v>0.12710099004933714</v>
      </c>
    </row>
    <row r="797" spans="1:27">
      <c r="A797" s="1">
        <v>879</v>
      </c>
      <c r="B797" t="s">
        <v>463</v>
      </c>
      <c r="C797" t="s">
        <v>550</v>
      </c>
      <c r="D797">
        <v>1</v>
      </c>
      <c r="E797" t="s">
        <v>552</v>
      </c>
      <c r="F797" t="s">
        <v>1357</v>
      </c>
      <c r="G797" t="s">
        <v>463</v>
      </c>
      <c r="H797" t="s">
        <v>2213</v>
      </c>
      <c r="I797">
        <v>1</v>
      </c>
      <c r="J797">
        <v>3.44</v>
      </c>
      <c r="K797">
        <v>9123.41</v>
      </c>
      <c r="L797">
        <v>25622</v>
      </c>
      <c r="M797" s="5">
        <v>17935</v>
      </c>
      <c r="N797">
        <v>2989.17</v>
      </c>
      <c r="O797">
        <v>30</v>
      </c>
      <c r="P797">
        <v>5822.42</v>
      </c>
      <c r="Q797">
        <v>64</v>
      </c>
      <c r="R797" t="s">
        <v>2213</v>
      </c>
      <c r="S797" t="s">
        <v>3063</v>
      </c>
      <c r="T797" t="s">
        <v>2694</v>
      </c>
      <c r="U797" t="s">
        <v>3912</v>
      </c>
      <c r="V797">
        <v>27</v>
      </c>
      <c r="W797">
        <v>0.16</v>
      </c>
      <c r="X797">
        <v>48.32</v>
      </c>
      <c r="Y797" s="6">
        <f t="shared" si="26"/>
        <v>3527.36</v>
      </c>
      <c r="AA797" s="3">
        <f t="shared" si="27"/>
        <v>0.19667465848898802</v>
      </c>
    </row>
    <row r="798" spans="1:27">
      <c r="A798" s="1">
        <v>880</v>
      </c>
      <c r="B798" t="s">
        <v>464</v>
      </c>
      <c r="C798" t="s">
        <v>550</v>
      </c>
      <c r="D798">
        <v>5</v>
      </c>
      <c r="E798" t="s">
        <v>553</v>
      </c>
      <c r="F798" t="s">
        <v>1358</v>
      </c>
      <c r="G798" t="s">
        <v>464</v>
      </c>
      <c r="H798" t="s">
        <v>2214</v>
      </c>
      <c r="I798">
        <v>1</v>
      </c>
      <c r="J798">
        <v>2.61</v>
      </c>
      <c r="K798">
        <v>9162.9599999999991</v>
      </c>
      <c r="L798">
        <v>27489</v>
      </c>
      <c r="M798" s="5">
        <v>16493</v>
      </c>
      <c r="N798">
        <v>2748.83</v>
      </c>
      <c r="O798">
        <v>40</v>
      </c>
      <c r="P798">
        <v>4581.21</v>
      </c>
      <c r="Q798">
        <v>50</v>
      </c>
      <c r="R798" t="s">
        <v>2214</v>
      </c>
      <c r="S798" t="s">
        <v>3064</v>
      </c>
      <c r="T798" t="s">
        <v>2694</v>
      </c>
      <c r="U798" t="s">
        <v>3913</v>
      </c>
      <c r="V798">
        <v>2</v>
      </c>
      <c r="W798">
        <v>6.7000000000000004E-2</v>
      </c>
      <c r="X798">
        <v>31.83</v>
      </c>
      <c r="Y798" s="6">
        <f t="shared" si="26"/>
        <v>2323.5899999999997</v>
      </c>
      <c r="AA798" s="3">
        <f t="shared" si="27"/>
        <v>0.14088340508094341</v>
      </c>
    </row>
    <row r="799" spans="1:27">
      <c r="A799" s="1">
        <v>881</v>
      </c>
      <c r="B799" t="s">
        <v>464</v>
      </c>
      <c r="C799" t="s">
        <v>550</v>
      </c>
      <c r="D799">
        <v>4</v>
      </c>
      <c r="E799" t="s">
        <v>554</v>
      </c>
      <c r="F799" t="s">
        <v>1359</v>
      </c>
      <c r="G799" t="s">
        <v>464</v>
      </c>
      <c r="H799" t="s">
        <v>2215</v>
      </c>
      <c r="I799">
        <v>1</v>
      </c>
      <c r="J799">
        <v>2.09</v>
      </c>
      <c r="K799">
        <v>5733.27</v>
      </c>
      <c r="L799">
        <v>13531</v>
      </c>
      <c r="M799" s="5">
        <v>9471.83</v>
      </c>
      <c r="N799">
        <v>1578.64</v>
      </c>
      <c r="O799">
        <v>30</v>
      </c>
      <c r="P799">
        <v>2159.92</v>
      </c>
      <c r="Q799">
        <v>38</v>
      </c>
      <c r="R799" t="s">
        <v>2215</v>
      </c>
      <c r="S799" t="s">
        <v>3065</v>
      </c>
      <c r="T799" t="s">
        <v>2694</v>
      </c>
      <c r="U799" t="s">
        <v>3914</v>
      </c>
      <c r="V799">
        <v>3</v>
      </c>
      <c r="W799">
        <v>4.3999999999999997E-2</v>
      </c>
      <c r="X799">
        <v>25.96</v>
      </c>
      <c r="Y799" s="6">
        <f t="shared" si="26"/>
        <v>1895.0800000000002</v>
      </c>
      <c r="AA799" s="3">
        <f t="shared" si="27"/>
        <v>0.20007538142048581</v>
      </c>
    </row>
    <row r="800" spans="1:27">
      <c r="A800" s="1">
        <v>882</v>
      </c>
      <c r="B800" t="s">
        <v>465</v>
      </c>
      <c r="C800" t="s">
        <v>550</v>
      </c>
      <c r="D800">
        <v>1</v>
      </c>
      <c r="E800" t="s">
        <v>552</v>
      </c>
      <c r="F800" t="s">
        <v>1360</v>
      </c>
      <c r="G800" t="s">
        <v>465</v>
      </c>
      <c r="H800" t="s">
        <v>2216</v>
      </c>
      <c r="I800">
        <v>1</v>
      </c>
      <c r="J800">
        <v>4.25</v>
      </c>
      <c r="K800">
        <v>7556.97</v>
      </c>
      <c r="L800">
        <v>30773</v>
      </c>
      <c r="M800" s="5">
        <v>21541</v>
      </c>
      <c r="N800">
        <v>3590.17</v>
      </c>
      <c r="O800">
        <v>30</v>
      </c>
      <c r="P800">
        <v>10393.86</v>
      </c>
      <c r="Q800">
        <v>138</v>
      </c>
      <c r="R800" t="s">
        <v>2216</v>
      </c>
      <c r="S800" t="s">
        <v>3066</v>
      </c>
      <c r="T800" t="s">
        <v>2694</v>
      </c>
      <c r="U800" t="s">
        <v>3915</v>
      </c>
      <c r="V800">
        <v>5</v>
      </c>
      <c r="W800">
        <v>0.24</v>
      </c>
      <c r="X800">
        <v>113.7</v>
      </c>
      <c r="Y800" s="6">
        <f t="shared" si="26"/>
        <v>8300.1</v>
      </c>
      <c r="AA800" s="3">
        <f t="shared" si="27"/>
        <v>0.38531637342741748</v>
      </c>
    </row>
    <row r="801" spans="1:27">
      <c r="A801" s="1">
        <v>885</v>
      </c>
      <c r="B801" t="s">
        <v>466</v>
      </c>
      <c r="C801" t="s">
        <v>550</v>
      </c>
      <c r="D801">
        <v>2</v>
      </c>
      <c r="E801" t="s">
        <v>553</v>
      </c>
      <c r="F801" t="s">
        <v>1361</v>
      </c>
      <c r="G801" t="s">
        <v>466</v>
      </c>
      <c r="H801" t="s">
        <v>2217</v>
      </c>
      <c r="I801">
        <v>1</v>
      </c>
      <c r="J801">
        <v>2.61</v>
      </c>
      <c r="K801">
        <v>6691.49</v>
      </c>
      <c r="L801">
        <v>19740</v>
      </c>
      <c r="M801" s="5">
        <v>11844.22</v>
      </c>
      <c r="N801">
        <v>1974.04</v>
      </c>
      <c r="O801">
        <v>40</v>
      </c>
      <c r="P801">
        <v>3178.69</v>
      </c>
      <c r="Q801">
        <v>48</v>
      </c>
      <c r="R801" t="s">
        <v>2217</v>
      </c>
      <c r="S801" t="s">
        <v>3067</v>
      </c>
      <c r="T801" t="s">
        <v>2694</v>
      </c>
      <c r="U801" t="s">
        <v>3916</v>
      </c>
      <c r="V801">
        <v>14</v>
      </c>
      <c r="W801">
        <v>0.15</v>
      </c>
      <c r="X801">
        <v>39.75</v>
      </c>
      <c r="Y801" s="6">
        <f t="shared" si="26"/>
        <v>2901.75</v>
      </c>
      <c r="AA801" s="3">
        <f t="shared" si="27"/>
        <v>0.24499291637608894</v>
      </c>
    </row>
    <row r="802" spans="1:27">
      <c r="A802" s="1">
        <v>886</v>
      </c>
      <c r="B802" t="s">
        <v>467</v>
      </c>
      <c r="C802" t="s">
        <v>550</v>
      </c>
      <c r="D802">
        <v>4</v>
      </c>
      <c r="E802" t="s">
        <v>553</v>
      </c>
      <c r="F802" t="s">
        <v>1362</v>
      </c>
      <c r="G802" t="s">
        <v>467</v>
      </c>
      <c r="H802" t="s">
        <v>2218</v>
      </c>
      <c r="I802">
        <v>1</v>
      </c>
      <c r="J802">
        <v>3.21</v>
      </c>
      <c r="K802">
        <v>26850.73</v>
      </c>
      <c r="L802">
        <v>64442</v>
      </c>
      <c r="M802" s="5">
        <v>45109.67</v>
      </c>
      <c r="N802">
        <v>7518.28</v>
      </c>
      <c r="O802">
        <v>30</v>
      </c>
      <c r="P802">
        <v>10740.66</v>
      </c>
      <c r="Q802">
        <v>40</v>
      </c>
      <c r="R802" t="s">
        <v>2218</v>
      </c>
      <c r="S802" t="s">
        <v>3068</v>
      </c>
      <c r="T802" t="s">
        <v>2694</v>
      </c>
      <c r="U802" t="s">
        <v>3917</v>
      </c>
      <c r="V802">
        <v>12</v>
      </c>
      <c r="W802">
        <v>0.62</v>
      </c>
      <c r="X802">
        <v>252.32</v>
      </c>
      <c r="Y802" s="6">
        <f t="shared" si="26"/>
        <v>18419.36</v>
      </c>
      <c r="AA802" s="3">
        <f t="shared" si="27"/>
        <v>0.40832398020202765</v>
      </c>
    </row>
    <row r="803" spans="1:27">
      <c r="A803" s="1">
        <v>887</v>
      </c>
      <c r="B803" t="s">
        <v>468</v>
      </c>
      <c r="C803" t="s">
        <v>550</v>
      </c>
      <c r="D803">
        <v>3</v>
      </c>
      <c r="E803" t="s">
        <v>552</v>
      </c>
      <c r="F803" t="s">
        <v>1363</v>
      </c>
      <c r="G803" t="s">
        <v>468</v>
      </c>
      <c r="H803" t="s">
        <v>2219</v>
      </c>
      <c r="I803">
        <v>1</v>
      </c>
      <c r="J803">
        <v>2.69</v>
      </c>
      <c r="K803">
        <v>2951.03</v>
      </c>
      <c r="L803">
        <v>14526</v>
      </c>
      <c r="M803" s="5">
        <v>10168.299999999999</v>
      </c>
      <c r="N803">
        <v>1694.72</v>
      </c>
      <c r="O803">
        <v>30</v>
      </c>
      <c r="P803">
        <v>5522.55</v>
      </c>
      <c r="Q803">
        <v>187</v>
      </c>
      <c r="R803" t="s">
        <v>2219</v>
      </c>
      <c r="S803" t="s">
        <v>3069</v>
      </c>
      <c r="T803" t="s">
        <v>2694</v>
      </c>
      <c r="U803" t="s">
        <v>3918</v>
      </c>
      <c r="V803">
        <v>1</v>
      </c>
      <c r="W803">
        <v>0.08</v>
      </c>
      <c r="X803">
        <v>33.6</v>
      </c>
      <c r="Y803" s="6">
        <f t="shared" si="26"/>
        <v>2452.8000000000002</v>
      </c>
      <c r="AA803" s="3">
        <f t="shared" si="27"/>
        <v>0.24122026297414517</v>
      </c>
    </row>
    <row r="804" spans="1:27">
      <c r="A804" s="1">
        <v>888</v>
      </c>
      <c r="B804" t="s">
        <v>469</v>
      </c>
      <c r="C804" t="s">
        <v>550</v>
      </c>
      <c r="D804">
        <v>5</v>
      </c>
      <c r="E804" t="s">
        <v>553</v>
      </c>
      <c r="F804" t="s">
        <v>1364</v>
      </c>
      <c r="G804" t="s">
        <v>469</v>
      </c>
      <c r="H804" t="s">
        <v>2220</v>
      </c>
      <c r="I804">
        <v>1</v>
      </c>
      <c r="J804">
        <v>1.36</v>
      </c>
      <c r="K804">
        <v>29947.84</v>
      </c>
      <c r="L804">
        <v>70677</v>
      </c>
      <c r="M804" s="5">
        <v>49474</v>
      </c>
      <c r="N804">
        <v>8245.67</v>
      </c>
      <c r="O804">
        <v>30</v>
      </c>
      <c r="P804">
        <v>11280.49</v>
      </c>
      <c r="Q804">
        <v>38</v>
      </c>
      <c r="R804" t="s">
        <v>2220</v>
      </c>
      <c r="S804" t="s">
        <v>3070</v>
      </c>
      <c r="T804" t="s">
        <v>2694</v>
      </c>
      <c r="U804" t="s">
        <v>3919</v>
      </c>
      <c r="V804">
        <v>2</v>
      </c>
      <c r="W804">
        <v>0.438</v>
      </c>
      <c r="X804">
        <v>264.55</v>
      </c>
      <c r="Y804" s="6">
        <f t="shared" si="26"/>
        <v>19312.150000000001</v>
      </c>
      <c r="AA804" s="3">
        <f t="shared" si="27"/>
        <v>0.39034947649270324</v>
      </c>
    </row>
    <row r="805" spans="1:27">
      <c r="A805" s="1">
        <v>889</v>
      </c>
      <c r="B805" t="s">
        <v>470</v>
      </c>
      <c r="C805" t="s">
        <v>550</v>
      </c>
      <c r="D805">
        <v>4</v>
      </c>
      <c r="E805" t="s">
        <v>552</v>
      </c>
      <c r="F805" t="s">
        <v>1365</v>
      </c>
      <c r="G805" t="s">
        <v>470</v>
      </c>
      <c r="H805" t="s">
        <v>2221</v>
      </c>
      <c r="I805">
        <v>1</v>
      </c>
      <c r="J805">
        <v>1.63</v>
      </c>
      <c r="K805">
        <v>17232.29</v>
      </c>
      <c r="L805">
        <v>41358</v>
      </c>
      <c r="M805" s="5">
        <v>28950.53</v>
      </c>
      <c r="N805">
        <v>4825.09</v>
      </c>
      <c r="O805">
        <v>30</v>
      </c>
      <c r="P805">
        <v>6893.15</v>
      </c>
      <c r="Q805">
        <v>40</v>
      </c>
      <c r="R805" t="s">
        <v>2221</v>
      </c>
      <c r="S805" t="s">
        <v>3071</v>
      </c>
      <c r="T805" t="s">
        <v>2694</v>
      </c>
      <c r="U805" t="s">
        <v>3920</v>
      </c>
      <c r="V805">
        <v>11</v>
      </c>
      <c r="W805">
        <v>0.4</v>
      </c>
      <c r="X805">
        <v>172</v>
      </c>
      <c r="Y805" s="6">
        <f t="shared" si="26"/>
        <v>12556</v>
      </c>
      <c r="AA805" s="3">
        <f t="shared" si="27"/>
        <v>0.43370535876199851</v>
      </c>
    </row>
    <row r="806" spans="1:27">
      <c r="A806" s="1">
        <v>890</v>
      </c>
      <c r="B806" t="s">
        <v>471</v>
      </c>
      <c r="C806" t="s">
        <v>550</v>
      </c>
      <c r="D806">
        <v>4</v>
      </c>
      <c r="E806" t="s">
        <v>553</v>
      </c>
      <c r="F806" t="s">
        <v>1366</v>
      </c>
      <c r="G806" t="s">
        <v>471</v>
      </c>
      <c r="H806" t="s">
        <v>2222</v>
      </c>
      <c r="I806">
        <v>1</v>
      </c>
      <c r="J806">
        <v>2.21</v>
      </c>
      <c r="K806">
        <v>12887.25</v>
      </c>
      <c r="L806">
        <v>38662</v>
      </c>
      <c r="M806" s="5">
        <v>23197.200000000001</v>
      </c>
      <c r="N806">
        <v>3866.2</v>
      </c>
      <c r="O806">
        <v>40</v>
      </c>
      <c r="P806">
        <v>6443.75</v>
      </c>
      <c r="Q806">
        <v>50</v>
      </c>
      <c r="R806" t="s">
        <v>2222</v>
      </c>
      <c r="S806" t="s">
        <v>3072</v>
      </c>
      <c r="T806" t="s">
        <v>2694</v>
      </c>
      <c r="U806" t="s">
        <v>3921</v>
      </c>
      <c r="V806">
        <v>2</v>
      </c>
      <c r="W806">
        <v>0.25</v>
      </c>
      <c r="X806">
        <v>127.5</v>
      </c>
      <c r="Y806" s="6">
        <f t="shared" si="26"/>
        <v>9307.5</v>
      </c>
      <c r="AA806" s="3">
        <f t="shared" si="27"/>
        <v>0.40123376959288187</v>
      </c>
    </row>
    <row r="807" spans="1:27">
      <c r="A807" s="1">
        <v>891</v>
      </c>
      <c r="B807" t="s">
        <v>472</v>
      </c>
      <c r="C807" t="s">
        <v>550</v>
      </c>
      <c r="D807">
        <v>3</v>
      </c>
      <c r="E807" t="s">
        <v>552</v>
      </c>
      <c r="F807" t="s">
        <v>1367</v>
      </c>
      <c r="G807" t="s">
        <v>472</v>
      </c>
      <c r="H807" t="s">
        <v>2223</v>
      </c>
      <c r="I807">
        <v>1</v>
      </c>
      <c r="J807">
        <v>1.68</v>
      </c>
      <c r="K807">
        <v>19884.439999999999</v>
      </c>
      <c r="L807">
        <v>46928</v>
      </c>
      <c r="M807" s="5">
        <v>32849.699999999997</v>
      </c>
      <c r="N807">
        <v>5474.95</v>
      </c>
      <c r="O807">
        <v>30</v>
      </c>
      <c r="P807">
        <v>7490.31</v>
      </c>
      <c r="Q807">
        <v>38</v>
      </c>
      <c r="R807" t="s">
        <v>2223</v>
      </c>
      <c r="S807" t="s">
        <v>3073</v>
      </c>
      <c r="T807" t="s">
        <v>2694</v>
      </c>
      <c r="U807" t="s">
        <v>3922</v>
      </c>
      <c r="V807">
        <v>1</v>
      </c>
      <c r="W807">
        <v>0.17899999999999999</v>
      </c>
      <c r="X807">
        <v>147.66999999999999</v>
      </c>
      <c r="Y807" s="6">
        <f t="shared" si="26"/>
        <v>10779.91</v>
      </c>
      <c r="AA807" s="3">
        <f t="shared" si="27"/>
        <v>0.32815855243731301</v>
      </c>
    </row>
    <row r="808" spans="1:27">
      <c r="A808" s="1">
        <v>892</v>
      </c>
      <c r="B808" t="s">
        <v>472</v>
      </c>
      <c r="C808" t="s">
        <v>550</v>
      </c>
      <c r="D808">
        <v>1</v>
      </c>
      <c r="E808" t="s">
        <v>552</v>
      </c>
      <c r="F808" t="s">
        <v>1368</v>
      </c>
      <c r="G808" t="s">
        <v>472</v>
      </c>
      <c r="H808" t="s">
        <v>2224</v>
      </c>
      <c r="I808">
        <v>1</v>
      </c>
      <c r="J808">
        <v>4.7300000000000004</v>
      </c>
      <c r="K808">
        <v>14491.67</v>
      </c>
      <c r="L808">
        <v>42751</v>
      </c>
      <c r="M808" s="5">
        <v>25650.68</v>
      </c>
      <c r="N808">
        <v>4275.1099999999997</v>
      </c>
      <c r="O808">
        <v>40</v>
      </c>
      <c r="P808">
        <v>6883.9</v>
      </c>
      <c r="Q808">
        <v>48</v>
      </c>
      <c r="R808" t="s">
        <v>2224</v>
      </c>
      <c r="S808" t="s">
        <v>3074</v>
      </c>
      <c r="T808" t="s">
        <v>2694</v>
      </c>
      <c r="U808" t="s">
        <v>3923</v>
      </c>
      <c r="V808">
        <v>16</v>
      </c>
      <c r="W808">
        <v>0.41</v>
      </c>
      <c r="X808">
        <v>102.5</v>
      </c>
      <c r="Y808" s="6">
        <f t="shared" si="26"/>
        <v>7482.5</v>
      </c>
      <c r="AA808" s="3">
        <f t="shared" si="27"/>
        <v>0.29170766622951128</v>
      </c>
    </row>
    <row r="809" spans="1:27">
      <c r="A809" s="1">
        <v>893</v>
      </c>
      <c r="B809" t="s">
        <v>472</v>
      </c>
      <c r="C809" t="s">
        <v>550</v>
      </c>
      <c r="D809">
        <v>2</v>
      </c>
      <c r="E809" t="s">
        <v>552</v>
      </c>
      <c r="F809" t="s">
        <v>1369</v>
      </c>
      <c r="G809" t="s">
        <v>472</v>
      </c>
      <c r="H809" t="s">
        <v>2225</v>
      </c>
      <c r="I809">
        <v>1</v>
      </c>
      <c r="J809">
        <v>2.0699999999999998</v>
      </c>
      <c r="K809">
        <v>1849.57</v>
      </c>
      <c r="L809">
        <v>11178</v>
      </c>
      <c r="M809" s="5">
        <v>7824.62</v>
      </c>
      <c r="N809">
        <v>1304.0999999999999</v>
      </c>
      <c r="O809">
        <v>30</v>
      </c>
      <c r="P809">
        <v>4670.95</v>
      </c>
      <c r="Q809">
        <v>253</v>
      </c>
      <c r="R809" t="s">
        <v>2225</v>
      </c>
      <c r="S809" t="s">
        <v>3075</v>
      </c>
      <c r="T809" t="s">
        <v>2694</v>
      </c>
      <c r="U809" t="s">
        <v>3924</v>
      </c>
      <c r="V809">
        <v>5</v>
      </c>
      <c r="W809">
        <v>0.04</v>
      </c>
      <c r="X809">
        <v>20.399999999999999</v>
      </c>
      <c r="Y809" s="6">
        <f t="shared" si="26"/>
        <v>1489.1999999999998</v>
      </c>
      <c r="AA809" s="3">
        <f t="shared" si="27"/>
        <v>0.19032234153224054</v>
      </c>
    </row>
    <row r="810" spans="1:27">
      <c r="A810" s="1">
        <v>894</v>
      </c>
      <c r="B810" t="s">
        <v>473</v>
      </c>
      <c r="C810" t="s">
        <v>550</v>
      </c>
      <c r="D810">
        <v>3</v>
      </c>
      <c r="E810" t="s">
        <v>552</v>
      </c>
      <c r="F810" t="s">
        <v>1370</v>
      </c>
      <c r="G810" t="s">
        <v>473</v>
      </c>
      <c r="H810" t="s">
        <v>2226</v>
      </c>
      <c r="I810">
        <v>1</v>
      </c>
      <c r="J810">
        <v>1.52</v>
      </c>
      <c r="K810">
        <v>5470.11</v>
      </c>
      <c r="L810">
        <v>16411</v>
      </c>
      <c r="M810" s="5">
        <v>9846.84</v>
      </c>
      <c r="N810">
        <v>1641.14</v>
      </c>
      <c r="O810">
        <v>40</v>
      </c>
      <c r="P810">
        <v>2735.59</v>
      </c>
      <c r="Q810">
        <v>50</v>
      </c>
      <c r="R810" t="s">
        <v>2226</v>
      </c>
      <c r="S810" t="s">
        <v>3076</v>
      </c>
      <c r="T810" t="s">
        <v>2694</v>
      </c>
      <c r="U810" t="s">
        <v>3925</v>
      </c>
      <c r="V810">
        <v>1</v>
      </c>
      <c r="W810">
        <v>8.6999999999999994E-2</v>
      </c>
      <c r="X810">
        <v>39.15</v>
      </c>
      <c r="Y810" s="6">
        <f t="shared" si="26"/>
        <v>2857.95</v>
      </c>
      <c r="AA810" s="3">
        <f t="shared" si="27"/>
        <v>0.29024032075264755</v>
      </c>
    </row>
    <row r="811" spans="1:27">
      <c r="A811" s="1">
        <v>895</v>
      </c>
      <c r="B811" t="s">
        <v>474</v>
      </c>
      <c r="C811" t="s">
        <v>550</v>
      </c>
      <c r="D811">
        <v>4</v>
      </c>
      <c r="E811" t="s">
        <v>553</v>
      </c>
      <c r="F811" t="s">
        <v>1371</v>
      </c>
      <c r="G811" t="s">
        <v>474</v>
      </c>
      <c r="H811" t="s">
        <v>2227</v>
      </c>
      <c r="I811">
        <v>1</v>
      </c>
      <c r="J811">
        <v>3.15</v>
      </c>
      <c r="K811">
        <v>2570.6999999999998</v>
      </c>
      <c r="L811">
        <v>17010</v>
      </c>
      <c r="M811" s="5">
        <v>11906.7</v>
      </c>
      <c r="N811">
        <v>1984.45</v>
      </c>
      <c r="O811">
        <v>30</v>
      </c>
      <c r="P811">
        <v>7351.55</v>
      </c>
      <c r="Q811">
        <v>286</v>
      </c>
      <c r="R811" t="s">
        <v>2227</v>
      </c>
      <c r="S811" t="s">
        <v>3077</v>
      </c>
      <c r="T811" t="s">
        <v>2694</v>
      </c>
      <c r="U811" t="s">
        <v>3926</v>
      </c>
      <c r="V811">
        <v>6</v>
      </c>
      <c r="W811">
        <v>7.0000000000000007E-2</v>
      </c>
      <c r="X811">
        <v>29.2</v>
      </c>
      <c r="Y811" s="6">
        <f t="shared" si="26"/>
        <v>2131.6</v>
      </c>
      <c r="AA811" s="3">
        <f t="shared" si="27"/>
        <v>0.17902525468853669</v>
      </c>
    </row>
    <row r="812" spans="1:27">
      <c r="A812" s="1">
        <v>896</v>
      </c>
      <c r="B812" t="s">
        <v>475</v>
      </c>
      <c r="C812" t="s">
        <v>550</v>
      </c>
      <c r="D812">
        <v>3</v>
      </c>
      <c r="E812" t="s">
        <v>552</v>
      </c>
      <c r="F812" t="s">
        <v>1372</v>
      </c>
      <c r="G812" t="s">
        <v>475</v>
      </c>
      <c r="H812" t="s">
        <v>2228</v>
      </c>
      <c r="I812">
        <v>1</v>
      </c>
      <c r="J812">
        <v>2.21</v>
      </c>
      <c r="K812">
        <v>4622.57</v>
      </c>
      <c r="L812">
        <v>21512</v>
      </c>
      <c r="M812" s="5">
        <v>15058.54</v>
      </c>
      <c r="N812">
        <v>2509.7600000000002</v>
      </c>
      <c r="O812">
        <v>30</v>
      </c>
      <c r="P812">
        <v>7926.21</v>
      </c>
      <c r="Q812">
        <v>172</v>
      </c>
      <c r="R812" t="s">
        <v>2228</v>
      </c>
      <c r="S812" t="s">
        <v>3078</v>
      </c>
      <c r="T812" t="s">
        <v>2694</v>
      </c>
      <c r="U812" t="s">
        <v>3927</v>
      </c>
      <c r="V812">
        <v>1</v>
      </c>
      <c r="W812">
        <v>0.13</v>
      </c>
      <c r="X812">
        <v>55.25</v>
      </c>
      <c r="Y812" s="6">
        <f t="shared" ref="Y812:Y870" si="28">+X812*73</f>
        <v>4033.25</v>
      </c>
      <c r="AA812" s="3">
        <f t="shared" si="27"/>
        <v>0.26783805070079836</v>
      </c>
    </row>
    <row r="813" spans="1:27">
      <c r="A813" s="1">
        <v>897</v>
      </c>
      <c r="B813" t="s">
        <v>475</v>
      </c>
      <c r="C813" t="s">
        <v>550</v>
      </c>
      <c r="D813">
        <v>2</v>
      </c>
      <c r="E813" t="s">
        <v>553</v>
      </c>
      <c r="F813" t="s">
        <v>1373</v>
      </c>
      <c r="G813" t="s">
        <v>475</v>
      </c>
      <c r="H813" t="s">
        <v>2229</v>
      </c>
      <c r="I813">
        <v>1</v>
      </c>
      <c r="J813">
        <v>1.68</v>
      </c>
      <c r="K813">
        <v>18918.45</v>
      </c>
      <c r="L813">
        <v>45405</v>
      </c>
      <c r="M813" s="5">
        <v>31783.8</v>
      </c>
      <c r="N813">
        <v>5297.3</v>
      </c>
      <c r="O813">
        <v>30</v>
      </c>
      <c r="P813">
        <v>7568.05</v>
      </c>
      <c r="Q813">
        <v>40</v>
      </c>
      <c r="R813" t="s">
        <v>2229</v>
      </c>
      <c r="S813" t="s">
        <v>3079</v>
      </c>
      <c r="T813" t="s">
        <v>2694</v>
      </c>
      <c r="U813" t="s">
        <v>3928</v>
      </c>
      <c r="V813">
        <v>2</v>
      </c>
      <c r="W813">
        <v>0.31</v>
      </c>
      <c r="X813">
        <v>171.43</v>
      </c>
      <c r="Y813" s="6">
        <f t="shared" si="28"/>
        <v>12514.390000000001</v>
      </c>
      <c r="AA813" s="3">
        <f t="shared" ref="AA813:AA871" si="29">Y813/M813</f>
        <v>0.39373485863867763</v>
      </c>
    </row>
    <row r="814" spans="1:27">
      <c r="A814" s="1">
        <v>898</v>
      </c>
      <c r="B814" t="s">
        <v>476</v>
      </c>
      <c r="C814" t="s">
        <v>550</v>
      </c>
      <c r="D814">
        <v>1</v>
      </c>
      <c r="E814" t="s">
        <v>552</v>
      </c>
      <c r="F814" t="s">
        <v>1374</v>
      </c>
      <c r="G814" t="s">
        <v>476</v>
      </c>
      <c r="H814" t="s">
        <v>2230</v>
      </c>
      <c r="I814">
        <v>1</v>
      </c>
      <c r="J814">
        <v>2.79</v>
      </c>
      <c r="K814">
        <v>22190.18</v>
      </c>
      <c r="L814">
        <v>66571</v>
      </c>
      <c r="M814" s="5">
        <v>39942.550000000003</v>
      </c>
      <c r="N814">
        <v>6657.09</v>
      </c>
      <c r="O814">
        <v>40</v>
      </c>
      <c r="P814">
        <v>11095.28</v>
      </c>
      <c r="Q814">
        <v>50</v>
      </c>
      <c r="R814" t="s">
        <v>2230</v>
      </c>
      <c r="S814" t="s">
        <v>3080</v>
      </c>
      <c r="T814" t="s">
        <v>2694</v>
      </c>
      <c r="U814" t="s">
        <v>3929</v>
      </c>
      <c r="V814">
        <v>1</v>
      </c>
      <c r="W814">
        <v>0.32</v>
      </c>
      <c r="X814">
        <v>147.19999999999999</v>
      </c>
      <c r="Y814" s="6">
        <f t="shared" si="28"/>
        <v>10745.599999999999</v>
      </c>
      <c r="AA814" s="3">
        <f t="shared" si="29"/>
        <v>0.26902638915141869</v>
      </c>
    </row>
    <row r="815" spans="1:27">
      <c r="A815" s="1">
        <v>899</v>
      </c>
      <c r="B815" t="s">
        <v>476</v>
      </c>
      <c r="C815" t="s">
        <v>550</v>
      </c>
      <c r="D815">
        <v>2</v>
      </c>
      <c r="E815" t="s">
        <v>553</v>
      </c>
      <c r="F815" t="s">
        <v>1375</v>
      </c>
      <c r="G815" t="s">
        <v>476</v>
      </c>
      <c r="H815" t="s">
        <v>2231</v>
      </c>
      <c r="I815">
        <v>1</v>
      </c>
      <c r="J815">
        <v>3.3</v>
      </c>
      <c r="K815">
        <v>13006.78</v>
      </c>
      <c r="L815">
        <v>52965</v>
      </c>
      <c r="M815" s="5">
        <v>37075.449999999997</v>
      </c>
      <c r="N815">
        <v>6179.24</v>
      </c>
      <c r="O815">
        <v>30</v>
      </c>
      <c r="P815">
        <v>17889.43</v>
      </c>
      <c r="Q815">
        <v>138</v>
      </c>
      <c r="R815" t="s">
        <v>2231</v>
      </c>
      <c r="S815" t="s">
        <v>3081</v>
      </c>
      <c r="T815" t="s">
        <v>2694</v>
      </c>
      <c r="U815" t="s">
        <v>3930</v>
      </c>
      <c r="V815">
        <v>2</v>
      </c>
      <c r="W815">
        <v>0.38</v>
      </c>
      <c r="X815">
        <v>214.7</v>
      </c>
      <c r="Y815" s="6">
        <f t="shared" si="28"/>
        <v>15673.099999999999</v>
      </c>
      <c r="AA815" s="3">
        <f t="shared" si="29"/>
        <v>0.42273526012496138</v>
      </c>
    </row>
    <row r="816" spans="1:27">
      <c r="A816" s="1">
        <v>900</v>
      </c>
      <c r="B816" t="s">
        <v>477</v>
      </c>
      <c r="C816" t="s">
        <v>551</v>
      </c>
      <c r="D816">
        <v>2</v>
      </c>
      <c r="E816" t="s">
        <v>553</v>
      </c>
      <c r="F816" t="s">
        <v>1376</v>
      </c>
      <c r="G816" t="s">
        <v>477</v>
      </c>
      <c r="H816" t="s">
        <v>2232</v>
      </c>
      <c r="I816">
        <v>1</v>
      </c>
      <c r="J816">
        <v>3.11</v>
      </c>
      <c r="K816">
        <v>7229.34</v>
      </c>
      <c r="L816">
        <v>29439</v>
      </c>
      <c r="M816" s="5">
        <v>20607</v>
      </c>
      <c r="N816">
        <v>3434.5</v>
      </c>
      <c r="O816">
        <v>30</v>
      </c>
      <c r="P816">
        <v>9943.16</v>
      </c>
      <c r="Q816">
        <v>138</v>
      </c>
      <c r="R816" t="s">
        <v>2232</v>
      </c>
      <c r="S816" t="s">
        <v>3082</v>
      </c>
      <c r="T816" t="s">
        <v>2694</v>
      </c>
      <c r="U816" t="s">
        <v>3931</v>
      </c>
      <c r="V816">
        <v>8</v>
      </c>
      <c r="W816">
        <v>0.44</v>
      </c>
      <c r="X816">
        <v>180.4</v>
      </c>
      <c r="Y816" s="6">
        <f t="shared" si="28"/>
        <v>13169.2</v>
      </c>
      <c r="AA816" s="3">
        <f t="shared" si="29"/>
        <v>0.63906439559373029</v>
      </c>
    </row>
    <row r="817" spans="1:27">
      <c r="A817" s="1">
        <v>901</v>
      </c>
      <c r="B817" t="s">
        <v>477</v>
      </c>
      <c r="C817" t="s">
        <v>551</v>
      </c>
      <c r="D817">
        <v>1</v>
      </c>
      <c r="E817" t="s">
        <v>553</v>
      </c>
      <c r="F817" t="s">
        <v>1377</v>
      </c>
      <c r="G817" t="s">
        <v>477</v>
      </c>
      <c r="H817" t="s">
        <v>2233</v>
      </c>
      <c r="I817">
        <v>1</v>
      </c>
      <c r="J817">
        <v>3.65</v>
      </c>
      <c r="K817">
        <v>3402.74</v>
      </c>
      <c r="L817">
        <v>19710</v>
      </c>
      <c r="M817" s="5">
        <v>13797</v>
      </c>
      <c r="N817">
        <v>2299.5</v>
      </c>
      <c r="O817">
        <v>30</v>
      </c>
      <c r="P817">
        <v>8094.76</v>
      </c>
      <c r="Q817">
        <v>238</v>
      </c>
      <c r="R817" t="s">
        <v>2233</v>
      </c>
      <c r="S817" t="s">
        <v>3083</v>
      </c>
      <c r="T817" t="s">
        <v>2694</v>
      </c>
      <c r="U817" t="s">
        <v>3932</v>
      </c>
      <c r="V817">
        <v>2</v>
      </c>
      <c r="W817">
        <v>0.04</v>
      </c>
      <c r="X817">
        <v>18.399999999999999</v>
      </c>
      <c r="Y817" s="6">
        <f t="shared" si="28"/>
        <v>1343.1999999999998</v>
      </c>
      <c r="AA817" s="3">
        <f t="shared" si="29"/>
        <v>9.7354497354497346E-2</v>
      </c>
    </row>
    <row r="818" spans="1:27">
      <c r="A818" s="1">
        <v>902</v>
      </c>
      <c r="B818" t="s">
        <v>478</v>
      </c>
      <c r="C818" t="s">
        <v>551</v>
      </c>
      <c r="D818">
        <v>1</v>
      </c>
      <c r="E818" t="s">
        <v>553</v>
      </c>
      <c r="F818" t="s">
        <v>1378</v>
      </c>
      <c r="G818" t="s">
        <v>478</v>
      </c>
      <c r="H818" t="s">
        <v>2234</v>
      </c>
      <c r="I818">
        <v>1</v>
      </c>
      <c r="J818">
        <v>4.76</v>
      </c>
      <c r="K818">
        <v>12817.77</v>
      </c>
      <c r="L818">
        <v>41140</v>
      </c>
      <c r="M818" s="5">
        <v>24684</v>
      </c>
      <c r="N818">
        <v>4114</v>
      </c>
      <c r="O818">
        <v>40</v>
      </c>
      <c r="P818">
        <v>7752.23</v>
      </c>
      <c r="Q818">
        <v>61</v>
      </c>
      <c r="R818" t="s">
        <v>2234</v>
      </c>
      <c r="S818" t="s">
        <v>3084</v>
      </c>
      <c r="T818" t="s">
        <v>2694</v>
      </c>
      <c r="U818" t="s">
        <v>3933</v>
      </c>
      <c r="V818">
        <v>34</v>
      </c>
      <c r="W818">
        <v>0.45800000000000002</v>
      </c>
      <c r="X818">
        <v>72.16</v>
      </c>
      <c r="Y818" s="6">
        <f t="shared" si="28"/>
        <v>5267.6799999999994</v>
      </c>
      <c r="AA818" s="3">
        <f t="shared" si="29"/>
        <v>0.21340463458110515</v>
      </c>
    </row>
    <row r="819" spans="1:27">
      <c r="A819" s="1">
        <v>903</v>
      </c>
      <c r="B819" t="s">
        <v>479</v>
      </c>
      <c r="C819" t="s">
        <v>551</v>
      </c>
      <c r="D819">
        <v>1</v>
      </c>
      <c r="E819" t="s">
        <v>553</v>
      </c>
      <c r="F819" t="s">
        <v>1379</v>
      </c>
      <c r="G819" t="s">
        <v>479</v>
      </c>
      <c r="H819" t="s">
        <v>2235</v>
      </c>
      <c r="I819">
        <v>1</v>
      </c>
      <c r="J819">
        <v>2.75</v>
      </c>
      <c r="K819">
        <v>48384.58</v>
      </c>
      <c r="L819">
        <v>116124</v>
      </c>
      <c r="M819" s="5">
        <v>81287</v>
      </c>
      <c r="N819">
        <v>13547.83</v>
      </c>
      <c r="O819">
        <v>30</v>
      </c>
      <c r="P819">
        <v>19354.59</v>
      </c>
      <c r="Q819">
        <v>40</v>
      </c>
      <c r="R819" t="s">
        <v>2235</v>
      </c>
      <c r="S819" t="s">
        <v>3085</v>
      </c>
      <c r="T819" t="s">
        <v>2694</v>
      </c>
      <c r="U819" t="s">
        <v>3934</v>
      </c>
      <c r="V819">
        <v>16</v>
      </c>
      <c r="W819">
        <v>0.99</v>
      </c>
      <c r="X819">
        <v>511.56999999999988</v>
      </c>
      <c r="Y819" s="6">
        <f t="shared" si="28"/>
        <v>37344.609999999993</v>
      </c>
      <c r="AA819" s="3">
        <f t="shared" si="29"/>
        <v>0.45941675790716835</v>
      </c>
    </row>
    <row r="820" spans="1:27">
      <c r="A820" s="1">
        <v>904</v>
      </c>
      <c r="B820" t="s">
        <v>480</v>
      </c>
      <c r="C820" t="s">
        <v>551</v>
      </c>
      <c r="D820">
        <v>1</v>
      </c>
      <c r="E820" t="s">
        <v>552</v>
      </c>
      <c r="F820" t="s">
        <v>1380</v>
      </c>
      <c r="G820" t="s">
        <v>480</v>
      </c>
      <c r="H820" t="s">
        <v>2236</v>
      </c>
      <c r="I820">
        <v>1</v>
      </c>
      <c r="J820">
        <v>1.58</v>
      </c>
      <c r="K820">
        <v>13300.34</v>
      </c>
      <c r="L820">
        <v>54162</v>
      </c>
      <c r="M820" s="5">
        <v>37913.46</v>
      </c>
      <c r="N820">
        <v>6318.91</v>
      </c>
      <c r="O820">
        <v>30</v>
      </c>
      <c r="P820">
        <v>18294.21</v>
      </c>
      <c r="Q820">
        <v>138</v>
      </c>
      <c r="R820" t="s">
        <v>2236</v>
      </c>
      <c r="S820" t="s">
        <v>3086</v>
      </c>
      <c r="T820" t="s">
        <v>2694</v>
      </c>
      <c r="U820" t="s">
        <v>3935</v>
      </c>
      <c r="V820">
        <v>1</v>
      </c>
      <c r="W820">
        <v>0.22</v>
      </c>
      <c r="X820">
        <v>138.6</v>
      </c>
      <c r="Y820" s="6">
        <f t="shared" si="28"/>
        <v>10117.799999999999</v>
      </c>
      <c r="AA820" s="3">
        <f t="shared" si="29"/>
        <v>0.26686564613200692</v>
      </c>
    </row>
    <row r="821" spans="1:27">
      <c r="A821" s="1">
        <v>905</v>
      </c>
      <c r="B821" t="s">
        <v>480</v>
      </c>
      <c r="C821" t="s">
        <v>551</v>
      </c>
      <c r="D821">
        <v>2</v>
      </c>
      <c r="E821" t="s">
        <v>554</v>
      </c>
      <c r="F821" t="s">
        <v>1381</v>
      </c>
      <c r="G821" t="s">
        <v>480</v>
      </c>
      <c r="H821" t="s">
        <v>2237</v>
      </c>
      <c r="I821">
        <v>1</v>
      </c>
      <c r="J821">
        <v>0.43</v>
      </c>
      <c r="K821">
        <v>7228.18</v>
      </c>
      <c r="L821">
        <v>21685</v>
      </c>
      <c r="M821" s="5">
        <v>15179.53</v>
      </c>
      <c r="N821">
        <v>2529.92</v>
      </c>
      <c r="O821">
        <v>30</v>
      </c>
      <c r="P821">
        <v>5421.43</v>
      </c>
      <c r="Q821">
        <v>75</v>
      </c>
      <c r="R821" t="s">
        <v>2237</v>
      </c>
      <c r="S821" t="s">
        <v>3087</v>
      </c>
      <c r="T821" t="s">
        <v>2694</v>
      </c>
      <c r="U821" t="s">
        <v>3936</v>
      </c>
      <c r="V821">
        <v>13</v>
      </c>
      <c r="W821">
        <v>0.12</v>
      </c>
      <c r="X821">
        <v>34.75</v>
      </c>
      <c r="Y821" s="6">
        <f t="shared" si="28"/>
        <v>2536.75</v>
      </c>
      <c r="AA821" s="3">
        <f t="shared" si="29"/>
        <v>0.16711650492472427</v>
      </c>
    </row>
    <row r="822" spans="1:27">
      <c r="A822" s="1">
        <v>906</v>
      </c>
      <c r="B822" t="s">
        <v>481</v>
      </c>
      <c r="C822" t="s">
        <v>551</v>
      </c>
      <c r="D822">
        <v>1</v>
      </c>
      <c r="E822" t="s">
        <v>552</v>
      </c>
      <c r="F822" t="s">
        <v>1382</v>
      </c>
      <c r="G822" t="s">
        <v>481</v>
      </c>
      <c r="H822" t="s">
        <v>2238</v>
      </c>
      <c r="I822">
        <v>1</v>
      </c>
      <c r="J822">
        <v>2.5</v>
      </c>
      <c r="K822">
        <v>25431.71</v>
      </c>
      <c r="L822">
        <v>76295</v>
      </c>
      <c r="M822" s="5">
        <v>53407</v>
      </c>
      <c r="N822">
        <v>8901.17</v>
      </c>
      <c r="O822">
        <v>30</v>
      </c>
      <c r="P822">
        <v>19074.12</v>
      </c>
      <c r="Q822">
        <v>75</v>
      </c>
      <c r="R822" t="s">
        <v>2238</v>
      </c>
      <c r="S822" t="s">
        <v>3088</v>
      </c>
      <c r="T822" t="s">
        <v>2694</v>
      </c>
      <c r="U822" t="s">
        <v>3937</v>
      </c>
      <c r="V822">
        <v>52</v>
      </c>
      <c r="W822">
        <v>0.35</v>
      </c>
      <c r="X822">
        <v>101.05</v>
      </c>
      <c r="Y822" s="6">
        <f t="shared" si="28"/>
        <v>7376.65</v>
      </c>
      <c r="AA822" s="3">
        <f t="shared" si="29"/>
        <v>0.13812140730615835</v>
      </c>
    </row>
    <row r="823" spans="1:27">
      <c r="A823" s="1">
        <v>908</v>
      </c>
      <c r="B823" t="s">
        <v>482</v>
      </c>
      <c r="C823" t="s">
        <v>551</v>
      </c>
      <c r="D823">
        <v>1</v>
      </c>
      <c r="E823" t="s">
        <v>552</v>
      </c>
      <c r="F823" t="s">
        <v>1383</v>
      </c>
      <c r="G823" t="s">
        <v>482</v>
      </c>
      <c r="H823" t="s">
        <v>2239</v>
      </c>
      <c r="I823">
        <v>1</v>
      </c>
      <c r="J823">
        <v>2.99</v>
      </c>
      <c r="K823">
        <v>4366.22</v>
      </c>
      <c r="L823">
        <v>20667</v>
      </c>
      <c r="M823" s="5">
        <v>14467</v>
      </c>
      <c r="N823">
        <v>2411.17</v>
      </c>
      <c r="O823">
        <v>30</v>
      </c>
      <c r="P823">
        <v>7689.61</v>
      </c>
      <c r="Q823">
        <v>176</v>
      </c>
      <c r="R823" t="s">
        <v>2239</v>
      </c>
      <c r="S823" t="s">
        <v>3089</v>
      </c>
      <c r="T823" t="s">
        <v>2694</v>
      </c>
      <c r="U823" t="s">
        <v>3938</v>
      </c>
      <c r="V823">
        <v>5</v>
      </c>
      <c r="W823">
        <v>7.0000000000000007E-2</v>
      </c>
      <c r="X823">
        <v>34.700000000000003</v>
      </c>
      <c r="Y823" s="6">
        <f t="shared" si="28"/>
        <v>2533.1000000000004</v>
      </c>
      <c r="AA823" s="3">
        <f t="shared" si="29"/>
        <v>0.17509504389299788</v>
      </c>
    </row>
    <row r="824" spans="1:27">
      <c r="A824" s="1">
        <v>909</v>
      </c>
      <c r="B824" t="s">
        <v>483</v>
      </c>
      <c r="C824" t="s">
        <v>551</v>
      </c>
      <c r="D824">
        <v>2</v>
      </c>
      <c r="E824" t="s">
        <v>552</v>
      </c>
      <c r="F824" t="s">
        <v>1384</v>
      </c>
      <c r="G824" t="s">
        <v>483</v>
      </c>
      <c r="H824" t="s">
        <v>2240</v>
      </c>
      <c r="I824">
        <v>1</v>
      </c>
      <c r="J824">
        <v>21.6</v>
      </c>
      <c r="K824">
        <v>263015.67</v>
      </c>
      <c r="L824">
        <v>940200</v>
      </c>
      <c r="M824" s="5">
        <v>658140</v>
      </c>
      <c r="N824">
        <v>109690</v>
      </c>
      <c r="O824">
        <v>30</v>
      </c>
      <c r="P824">
        <v>285434.33</v>
      </c>
      <c r="Q824">
        <v>109</v>
      </c>
      <c r="R824" t="s">
        <v>2240</v>
      </c>
      <c r="S824" t="s">
        <v>3090</v>
      </c>
      <c r="T824" t="s">
        <v>2694</v>
      </c>
      <c r="U824" t="s">
        <v>3939</v>
      </c>
      <c r="V824">
        <v>13</v>
      </c>
      <c r="W824">
        <v>1.17</v>
      </c>
      <c r="X824">
        <v>2075.5</v>
      </c>
      <c r="Y824" s="6">
        <f t="shared" si="28"/>
        <v>151511.5</v>
      </c>
      <c r="AA824" s="3">
        <f t="shared" si="29"/>
        <v>0.23021165709423527</v>
      </c>
    </row>
    <row r="825" spans="1:27">
      <c r="A825" s="1">
        <v>910</v>
      </c>
      <c r="B825" t="s">
        <v>483</v>
      </c>
      <c r="C825" t="s">
        <v>551</v>
      </c>
      <c r="D825">
        <v>1</v>
      </c>
      <c r="E825" t="s">
        <v>552</v>
      </c>
      <c r="F825" t="s">
        <v>1385</v>
      </c>
      <c r="G825" t="s">
        <v>483</v>
      </c>
      <c r="H825" t="s">
        <v>2241</v>
      </c>
      <c r="I825">
        <v>1</v>
      </c>
      <c r="J825">
        <v>4.99</v>
      </c>
      <c r="K825">
        <v>13375.46</v>
      </c>
      <c r="L825">
        <v>40127</v>
      </c>
      <c r="M825" s="5">
        <v>24076</v>
      </c>
      <c r="N825">
        <v>4012.67</v>
      </c>
      <c r="O825">
        <v>40</v>
      </c>
      <c r="P825">
        <v>6687.87</v>
      </c>
      <c r="Q825">
        <v>50</v>
      </c>
      <c r="R825" t="s">
        <v>2241</v>
      </c>
      <c r="S825" t="s">
        <v>3091</v>
      </c>
      <c r="T825" t="s">
        <v>2694</v>
      </c>
      <c r="U825" t="s">
        <v>3940</v>
      </c>
      <c r="V825">
        <v>1</v>
      </c>
      <c r="W825">
        <v>0.121</v>
      </c>
      <c r="X825">
        <v>62.32</v>
      </c>
      <c r="Y825" s="6">
        <f t="shared" si="28"/>
        <v>4549.3599999999997</v>
      </c>
      <c r="AA825" s="3">
        <f t="shared" si="29"/>
        <v>0.1889582987207177</v>
      </c>
    </row>
    <row r="826" spans="1:27">
      <c r="A826" s="1">
        <v>911</v>
      </c>
      <c r="B826" t="s">
        <v>484</v>
      </c>
      <c r="C826" t="s">
        <v>551</v>
      </c>
      <c r="D826">
        <v>1</v>
      </c>
      <c r="E826" t="s">
        <v>553</v>
      </c>
      <c r="F826" t="s">
        <v>1386</v>
      </c>
      <c r="G826" t="s">
        <v>484</v>
      </c>
      <c r="H826" t="s">
        <v>2242</v>
      </c>
      <c r="I826">
        <v>1</v>
      </c>
      <c r="J826">
        <v>2.5099999999999998</v>
      </c>
      <c r="K826">
        <v>9939.66</v>
      </c>
      <c r="L826">
        <v>29819</v>
      </c>
      <c r="M826" s="5">
        <v>17891</v>
      </c>
      <c r="N826">
        <v>2981.83</v>
      </c>
      <c r="O826">
        <v>40</v>
      </c>
      <c r="P826">
        <v>4969.51</v>
      </c>
      <c r="Q826">
        <v>50</v>
      </c>
      <c r="R826" t="s">
        <v>2242</v>
      </c>
      <c r="S826" t="s">
        <v>3092</v>
      </c>
      <c r="T826" t="s">
        <v>2694</v>
      </c>
      <c r="U826" t="s">
        <v>3941</v>
      </c>
      <c r="V826">
        <v>2</v>
      </c>
      <c r="W826">
        <v>0.126</v>
      </c>
      <c r="X826">
        <v>69.3</v>
      </c>
      <c r="Y826" s="6">
        <f t="shared" si="28"/>
        <v>5058.8999999999996</v>
      </c>
      <c r="AA826" s="3">
        <f t="shared" si="29"/>
        <v>0.28276228271197806</v>
      </c>
    </row>
    <row r="827" spans="1:27">
      <c r="A827" s="1">
        <v>912</v>
      </c>
      <c r="B827" t="s">
        <v>485</v>
      </c>
      <c r="C827" t="s">
        <v>551</v>
      </c>
      <c r="D827">
        <v>1</v>
      </c>
      <c r="E827" t="s">
        <v>552</v>
      </c>
      <c r="F827" t="s">
        <v>1387</v>
      </c>
      <c r="G827" t="s">
        <v>485</v>
      </c>
      <c r="H827" t="s">
        <v>2243</v>
      </c>
      <c r="I827">
        <v>1</v>
      </c>
      <c r="J827">
        <v>1.84</v>
      </c>
      <c r="K827">
        <v>9010.06</v>
      </c>
      <c r="L827">
        <v>27031</v>
      </c>
      <c r="M827" s="5">
        <v>16219</v>
      </c>
      <c r="N827">
        <v>2703.17</v>
      </c>
      <c r="O827">
        <v>40</v>
      </c>
      <c r="P827">
        <v>4505.7700000000004</v>
      </c>
      <c r="Q827">
        <v>50</v>
      </c>
      <c r="R827" t="s">
        <v>2243</v>
      </c>
      <c r="S827" t="s">
        <v>3093</v>
      </c>
      <c r="T827" t="s">
        <v>2694</v>
      </c>
      <c r="U827" t="s">
        <v>3942</v>
      </c>
      <c r="V827">
        <v>5</v>
      </c>
      <c r="W827">
        <v>0.221</v>
      </c>
      <c r="X827">
        <v>82.88</v>
      </c>
      <c r="Y827" s="6">
        <f t="shared" si="28"/>
        <v>6050.24</v>
      </c>
      <c r="AA827" s="3">
        <f t="shared" si="29"/>
        <v>0.37303409581355201</v>
      </c>
    </row>
    <row r="828" spans="1:27">
      <c r="A828" s="1">
        <v>913</v>
      </c>
      <c r="B828" t="s">
        <v>486</v>
      </c>
      <c r="C828" t="s">
        <v>551</v>
      </c>
      <c r="D828">
        <v>1</v>
      </c>
      <c r="E828" t="s">
        <v>552</v>
      </c>
      <c r="F828" t="s">
        <v>1388</v>
      </c>
      <c r="G828" t="s">
        <v>486</v>
      </c>
      <c r="H828" t="s">
        <v>2244</v>
      </c>
      <c r="I828">
        <v>1</v>
      </c>
      <c r="J828">
        <v>1.89</v>
      </c>
      <c r="K828">
        <v>8284.09</v>
      </c>
      <c r="L828">
        <v>24853</v>
      </c>
      <c r="M828" s="5">
        <v>14912</v>
      </c>
      <c r="N828">
        <v>2485.33</v>
      </c>
      <c r="O828">
        <v>40</v>
      </c>
      <c r="P828">
        <v>4142.58</v>
      </c>
      <c r="Q828">
        <v>50</v>
      </c>
      <c r="R828" t="s">
        <v>2244</v>
      </c>
      <c r="S828" t="s">
        <v>3094</v>
      </c>
      <c r="T828" t="s">
        <v>2694</v>
      </c>
      <c r="U828" t="s">
        <v>3943</v>
      </c>
      <c r="V828">
        <v>1</v>
      </c>
      <c r="W828">
        <v>8.5999999999999993E-2</v>
      </c>
      <c r="X828">
        <v>38.700000000000003</v>
      </c>
      <c r="Y828" s="6">
        <f t="shared" si="28"/>
        <v>2825.1000000000004</v>
      </c>
      <c r="AA828" s="3">
        <f t="shared" si="29"/>
        <v>0.18945144849785411</v>
      </c>
    </row>
    <row r="829" spans="1:27">
      <c r="A829" s="1">
        <v>914</v>
      </c>
      <c r="B829" t="s">
        <v>487</v>
      </c>
      <c r="C829" t="s">
        <v>551</v>
      </c>
      <c r="D829">
        <v>1</v>
      </c>
      <c r="E829" t="s">
        <v>552</v>
      </c>
      <c r="F829" t="s">
        <v>1389</v>
      </c>
      <c r="G829" t="s">
        <v>487</v>
      </c>
      <c r="H829" t="s">
        <v>2245</v>
      </c>
      <c r="I829">
        <v>1</v>
      </c>
      <c r="J829">
        <v>1.57</v>
      </c>
      <c r="K829">
        <v>4921.93</v>
      </c>
      <c r="L829">
        <v>13823</v>
      </c>
      <c r="M829" s="5">
        <v>9676</v>
      </c>
      <c r="N829">
        <v>1612.67</v>
      </c>
      <c r="O829">
        <v>30</v>
      </c>
      <c r="P829">
        <v>3141.4</v>
      </c>
      <c r="Q829">
        <v>64</v>
      </c>
      <c r="R829" t="s">
        <v>2245</v>
      </c>
      <c r="S829" t="s">
        <v>3095</v>
      </c>
      <c r="T829" t="s">
        <v>2694</v>
      </c>
      <c r="U829" t="s">
        <v>3944</v>
      </c>
      <c r="V829">
        <v>4</v>
      </c>
      <c r="W829">
        <v>3.7999999999999999E-2</v>
      </c>
      <c r="X829">
        <v>12.62</v>
      </c>
      <c r="Y829" s="6">
        <f t="shared" si="28"/>
        <v>921.26</v>
      </c>
      <c r="AA829" s="3">
        <f t="shared" si="29"/>
        <v>9.5210830921868536E-2</v>
      </c>
    </row>
    <row r="830" spans="1:27">
      <c r="A830" s="1">
        <v>915</v>
      </c>
      <c r="B830" t="s">
        <v>488</v>
      </c>
      <c r="C830" t="s">
        <v>551</v>
      </c>
      <c r="D830">
        <v>1</v>
      </c>
      <c r="E830" t="s">
        <v>552</v>
      </c>
      <c r="F830" t="s">
        <v>1390</v>
      </c>
      <c r="G830" t="s">
        <v>488</v>
      </c>
      <c r="H830" t="s">
        <v>1584</v>
      </c>
      <c r="I830">
        <v>1</v>
      </c>
      <c r="J830">
        <v>1.63</v>
      </c>
      <c r="K830">
        <v>6606.41</v>
      </c>
      <c r="L830">
        <v>19820</v>
      </c>
      <c r="M830" s="5">
        <v>11892</v>
      </c>
      <c r="N830">
        <v>1982</v>
      </c>
      <c r="O830">
        <v>40</v>
      </c>
      <c r="P830">
        <v>3303.59</v>
      </c>
      <c r="Q830">
        <v>50</v>
      </c>
      <c r="R830" t="s">
        <v>1584</v>
      </c>
      <c r="S830" t="s">
        <v>2433</v>
      </c>
      <c r="T830" t="s">
        <v>2694</v>
      </c>
      <c r="U830" t="s">
        <v>3283</v>
      </c>
      <c r="V830">
        <v>1</v>
      </c>
      <c r="W830">
        <v>8.4000000000000005E-2</v>
      </c>
      <c r="X830">
        <v>50.4</v>
      </c>
      <c r="Y830" s="6">
        <f t="shared" si="28"/>
        <v>3679.2</v>
      </c>
      <c r="AA830" s="3">
        <f t="shared" si="29"/>
        <v>0.30938446014127141</v>
      </c>
    </row>
    <row r="831" spans="1:27">
      <c r="A831" s="1">
        <v>916</v>
      </c>
      <c r="B831" t="s">
        <v>489</v>
      </c>
      <c r="C831" t="s">
        <v>551</v>
      </c>
      <c r="D831">
        <v>7</v>
      </c>
      <c r="E831" t="s">
        <v>553</v>
      </c>
      <c r="F831" t="s">
        <v>1391</v>
      </c>
      <c r="G831" t="s">
        <v>489</v>
      </c>
      <c r="H831" t="s">
        <v>2246</v>
      </c>
      <c r="I831">
        <v>1</v>
      </c>
      <c r="J831">
        <v>2.17</v>
      </c>
      <c r="K831">
        <v>16247.75</v>
      </c>
      <c r="L831">
        <v>45631</v>
      </c>
      <c r="M831" s="5">
        <v>31942</v>
      </c>
      <c r="N831">
        <v>5323.67</v>
      </c>
      <c r="O831">
        <v>30</v>
      </c>
      <c r="P831">
        <v>10370.58</v>
      </c>
      <c r="Q831">
        <v>64</v>
      </c>
      <c r="R831" t="s">
        <v>2246</v>
      </c>
      <c r="S831" t="s">
        <v>3096</v>
      </c>
      <c r="T831" t="s">
        <v>2694</v>
      </c>
      <c r="U831" t="s">
        <v>3945</v>
      </c>
      <c r="V831">
        <v>48</v>
      </c>
      <c r="W831">
        <v>0.33</v>
      </c>
      <c r="X831">
        <v>117.15</v>
      </c>
      <c r="Y831" s="6">
        <f t="shared" si="28"/>
        <v>8551.9500000000007</v>
      </c>
      <c r="AA831" s="3">
        <f t="shared" si="29"/>
        <v>0.26773370484002257</v>
      </c>
    </row>
    <row r="832" spans="1:27">
      <c r="A832" s="1">
        <v>917</v>
      </c>
      <c r="B832" t="s">
        <v>490</v>
      </c>
      <c r="C832" t="s">
        <v>551</v>
      </c>
      <c r="D832">
        <v>4</v>
      </c>
      <c r="E832" t="s">
        <v>557</v>
      </c>
      <c r="F832" t="s">
        <v>1392</v>
      </c>
      <c r="G832" t="s">
        <v>490</v>
      </c>
      <c r="H832" t="s">
        <v>2247</v>
      </c>
      <c r="I832">
        <v>1</v>
      </c>
      <c r="J832">
        <v>3.97</v>
      </c>
      <c r="K832">
        <v>10812.98</v>
      </c>
      <c r="L832">
        <v>32439</v>
      </c>
      <c r="M832" s="5">
        <v>19463</v>
      </c>
      <c r="N832">
        <v>3243.83</v>
      </c>
      <c r="O832">
        <v>40</v>
      </c>
      <c r="P832">
        <v>5406.19</v>
      </c>
      <c r="Q832">
        <v>50</v>
      </c>
      <c r="R832" t="s">
        <v>2247</v>
      </c>
      <c r="S832" t="s">
        <v>3097</v>
      </c>
      <c r="T832" t="s">
        <v>2694</v>
      </c>
      <c r="U832" t="s">
        <v>3946</v>
      </c>
      <c r="V832">
        <v>1</v>
      </c>
      <c r="W832">
        <v>8.3000000000000004E-2</v>
      </c>
      <c r="X832">
        <v>53.12</v>
      </c>
      <c r="Y832" s="6">
        <f t="shared" si="28"/>
        <v>3877.7599999999998</v>
      </c>
      <c r="AA832" s="3">
        <f t="shared" si="29"/>
        <v>0.1992375276165031</v>
      </c>
    </row>
    <row r="833" spans="1:27">
      <c r="A833" s="1">
        <v>918</v>
      </c>
      <c r="B833" t="s">
        <v>491</v>
      </c>
      <c r="C833" t="s">
        <v>551</v>
      </c>
      <c r="D833">
        <v>1</v>
      </c>
      <c r="E833" t="s">
        <v>552</v>
      </c>
      <c r="F833" t="s">
        <v>1393</v>
      </c>
      <c r="G833" t="s">
        <v>491</v>
      </c>
      <c r="H833" t="s">
        <v>2248</v>
      </c>
      <c r="I833">
        <v>1</v>
      </c>
      <c r="J833">
        <v>4.9400000000000004</v>
      </c>
      <c r="K833">
        <v>11723.79</v>
      </c>
      <c r="L833">
        <v>28221</v>
      </c>
      <c r="M833" s="5">
        <v>19755</v>
      </c>
      <c r="N833">
        <v>3292.5</v>
      </c>
      <c r="O833">
        <v>30</v>
      </c>
      <c r="P833">
        <v>4738.71</v>
      </c>
      <c r="Q833">
        <v>40</v>
      </c>
      <c r="R833" t="s">
        <v>2248</v>
      </c>
      <c r="S833" t="s">
        <v>3098</v>
      </c>
      <c r="T833" t="s">
        <v>2694</v>
      </c>
      <c r="U833" t="s">
        <v>3947</v>
      </c>
      <c r="V833">
        <v>22</v>
      </c>
      <c r="W833">
        <v>0.32</v>
      </c>
      <c r="X833">
        <v>131.19999999999999</v>
      </c>
      <c r="Y833" s="6">
        <f t="shared" si="28"/>
        <v>9577.5999999999985</v>
      </c>
      <c r="AA833" s="3">
        <f t="shared" si="29"/>
        <v>0.48481903315616293</v>
      </c>
    </row>
    <row r="834" spans="1:27">
      <c r="A834" s="1">
        <v>919</v>
      </c>
      <c r="B834" t="s">
        <v>491</v>
      </c>
      <c r="C834" t="s">
        <v>551</v>
      </c>
      <c r="D834">
        <v>6</v>
      </c>
      <c r="E834" t="s">
        <v>553</v>
      </c>
      <c r="F834" t="s">
        <v>1394</v>
      </c>
      <c r="G834" t="s">
        <v>491</v>
      </c>
      <c r="H834" t="s">
        <v>2249</v>
      </c>
      <c r="I834">
        <v>1</v>
      </c>
      <c r="J834">
        <v>2.14</v>
      </c>
      <c r="K834">
        <v>7010.03</v>
      </c>
      <c r="L834">
        <v>19688</v>
      </c>
      <c r="M834" s="5">
        <v>13782</v>
      </c>
      <c r="N834">
        <v>2297</v>
      </c>
      <c r="O834">
        <v>30</v>
      </c>
      <c r="P834">
        <v>4474.97</v>
      </c>
      <c r="Q834">
        <v>64</v>
      </c>
      <c r="R834" t="s">
        <v>2249</v>
      </c>
      <c r="S834" t="s">
        <v>3099</v>
      </c>
      <c r="T834" t="s">
        <v>2694</v>
      </c>
      <c r="U834" t="s">
        <v>3948</v>
      </c>
      <c r="V834">
        <v>2</v>
      </c>
      <c r="W834">
        <v>5.3999999999999999E-2</v>
      </c>
      <c r="X834">
        <v>24.3</v>
      </c>
      <c r="Y834" s="6">
        <f t="shared" si="28"/>
        <v>1773.9</v>
      </c>
      <c r="AA834" s="3">
        <f t="shared" si="29"/>
        <v>0.12871136264693078</v>
      </c>
    </row>
    <row r="835" spans="1:27">
      <c r="A835" s="1">
        <v>920</v>
      </c>
      <c r="B835" t="s">
        <v>492</v>
      </c>
      <c r="C835" t="s">
        <v>551</v>
      </c>
      <c r="D835">
        <v>3</v>
      </c>
      <c r="E835" t="s">
        <v>561</v>
      </c>
      <c r="F835" t="s">
        <v>1395</v>
      </c>
      <c r="G835" t="s">
        <v>492</v>
      </c>
      <c r="H835" t="s">
        <v>2250</v>
      </c>
      <c r="I835">
        <v>1</v>
      </c>
      <c r="J835">
        <v>3.32</v>
      </c>
      <c r="K835">
        <v>10828.8</v>
      </c>
      <c r="L835">
        <v>84418</v>
      </c>
      <c r="M835" s="5">
        <v>59093</v>
      </c>
      <c r="N835">
        <v>9848.83</v>
      </c>
      <c r="O835">
        <v>30</v>
      </c>
      <c r="P835">
        <v>38415.370000000003</v>
      </c>
      <c r="Q835">
        <v>355</v>
      </c>
      <c r="R835" t="s">
        <v>2250</v>
      </c>
      <c r="S835" t="s">
        <v>3100</v>
      </c>
      <c r="T835" t="s">
        <v>2694</v>
      </c>
      <c r="U835" t="s">
        <v>3949</v>
      </c>
      <c r="V835">
        <v>1</v>
      </c>
      <c r="W835">
        <v>0.26</v>
      </c>
      <c r="X835">
        <v>369.2</v>
      </c>
      <c r="Y835" s="6">
        <f t="shared" si="28"/>
        <v>26951.599999999999</v>
      </c>
      <c r="AA835" s="3">
        <f t="shared" si="29"/>
        <v>0.45608786150643899</v>
      </c>
    </row>
    <row r="836" spans="1:27">
      <c r="A836" s="1">
        <v>921</v>
      </c>
      <c r="B836" t="s">
        <v>492</v>
      </c>
      <c r="C836" t="s">
        <v>551</v>
      </c>
      <c r="D836">
        <v>1</v>
      </c>
      <c r="E836" t="s">
        <v>552</v>
      </c>
      <c r="F836" t="s">
        <v>1396</v>
      </c>
      <c r="G836" t="s">
        <v>492</v>
      </c>
      <c r="H836" t="s">
        <v>2251</v>
      </c>
      <c r="I836">
        <v>1</v>
      </c>
      <c r="J836">
        <v>1.99</v>
      </c>
      <c r="K836">
        <v>9841.74</v>
      </c>
      <c r="L836">
        <v>29526</v>
      </c>
      <c r="M836" s="5">
        <v>17716</v>
      </c>
      <c r="N836">
        <v>2952.67</v>
      </c>
      <c r="O836">
        <v>40</v>
      </c>
      <c r="P836">
        <v>4921.59</v>
      </c>
      <c r="Q836">
        <v>50</v>
      </c>
      <c r="R836" t="s">
        <v>2251</v>
      </c>
      <c r="S836" t="s">
        <v>3101</v>
      </c>
      <c r="T836" t="s">
        <v>2694</v>
      </c>
      <c r="U836" t="s">
        <v>3950</v>
      </c>
      <c r="V836">
        <v>3</v>
      </c>
      <c r="W836">
        <v>0.10299999999999999</v>
      </c>
      <c r="X836">
        <v>52.02</v>
      </c>
      <c r="Y836" s="6">
        <f t="shared" si="28"/>
        <v>3797.46</v>
      </c>
      <c r="AA836" s="3">
        <f t="shared" si="29"/>
        <v>0.21435199819372319</v>
      </c>
    </row>
    <row r="837" spans="1:27">
      <c r="A837" s="1">
        <v>922</v>
      </c>
      <c r="B837" t="s">
        <v>492</v>
      </c>
      <c r="C837" t="s">
        <v>551</v>
      </c>
      <c r="D837">
        <v>4</v>
      </c>
      <c r="E837" t="s">
        <v>553</v>
      </c>
      <c r="F837" t="s">
        <v>1397</v>
      </c>
      <c r="G837" t="s">
        <v>492</v>
      </c>
      <c r="H837" t="s">
        <v>2252</v>
      </c>
      <c r="I837">
        <v>1</v>
      </c>
      <c r="J837">
        <v>3.68</v>
      </c>
      <c r="K837">
        <v>54979.75</v>
      </c>
      <c r="L837">
        <v>154406</v>
      </c>
      <c r="M837" s="5">
        <v>108083.97</v>
      </c>
      <c r="N837">
        <v>18014</v>
      </c>
      <c r="O837">
        <v>30</v>
      </c>
      <c r="P837">
        <v>35090.22</v>
      </c>
      <c r="Q837">
        <v>64</v>
      </c>
      <c r="R837" t="s">
        <v>2252</v>
      </c>
      <c r="S837" t="s">
        <v>3102</v>
      </c>
      <c r="T837" t="s">
        <v>2694</v>
      </c>
      <c r="U837" t="s">
        <v>3951</v>
      </c>
      <c r="V837">
        <v>2</v>
      </c>
      <c r="W837">
        <v>0.76</v>
      </c>
      <c r="X837">
        <v>836</v>
      </c>
      <c r="Y837" s="6">
        <f t="shared" si="28"/>
        <v>61028</v>
      </c>
      <c r="AA837" s="3">
        <f t="shared" si="29"/>
        <v>0.5646350703069104</v>
      </c>
    </row>
    <row r="838" spans="1:27">
      <c r="A838" s="1">
        <v>923</v>
      </c>
      <c r="B838" t="s">
        <v>492</v>
      </c>
      <c r="C838" t="s">
        <v>551</v>
      </c>
      <c r="D838">
        <v>2</v>
      </c>
      <c r="E838" t="s">
        <v>552</v>
      </c>
      <c r="F838" t="s">
        <v>1398</v>
      </c>
      <c r="G838" t="s">
        <v>492</v>
      </c>
      <c r="H838" t="s">
        <v>2253</v>
      </c>
      <c r="I838">
        <v>1</v>
      </c>
      <c r="J838">
        <v>2.3199999999999998</v>
      </c>
      <c r="K838">
        <v>48794.559999999998</v>
      </c>
      <c r="L838">
        <v>115156</v>
      </c>
      <c r="M838" s="5">
        <v>80609.03</v>
      </c>
      <c r="N838">
        <v>13434.84</v>
      </c>
      <c r="O838">
        <v>30</v>
      </c>
      <c r="P838">
        <v>18379.63</v>
      </c>
      <c r="Q838">
        <v>38</v>
      </c>
      <c r="R838" t="s">
        <v>2253</v>
      </c>
      <c r="S838" t="s">
        <v>3103</v>
      </c>
      <c r="T838" t="s">
        <v>2694</v>
      </c>
      <c r="U838" t="s">
        <v>3952</v>
      </c>
      <c r="V838">
        <v>3</v>
      </c>
      <c r="W838">
        <v>0.71</v>
      </c>
      <c r="X838">
        <v>428.84</v>
      </c>
      <c r="Y838" s="6">
        <f t="shared" si="28"/>
        <v>31305.32</v>
      </c>
      <c r="AA838" s="3">
        <f t="shared" si="29"/>
        <v>0.38835996413801283</v>
      </c>
    </row>
    <row r="839" spans="1:27">
      <c r="A839" s="1">
        <v>924</v>
      </c>
      <c r="B839" t="s">
        <v>493</v>
      </c>
      <c r="C839" t="s">
        <v>551</v>
      </c>
      <c r="D839">
        <v>4</v>
      </c>
      <c r="E839" t="s">
        <v>553</v>
      </c>
      <c r="F839" t="s">
        <v>1399</v>
      </c>
      <c r="G839" t="s">
        <v>493</v>
      </c>
      <c r="H839" t="s">
        <v>2254</v>
      </c>
      <c r="I839">
        <v>1</v>
      </c>
      <c r="J839">
        <v>4.9800000000000004</v>
      </c>
      <c r="K839">
        <v>123894.25</v>
      </c>
      <c r="L839">
        <v>386832</v>
      </c>
      <c r="M839" s="5">
        <v>251440.84</v>
      </c>
      <c r="N839">
        <v>41906.81</v>
      </c>
      <c r="O839">
        <v>35</v>
      </c>
      <c r="P839">
        <v>85639.78</v>
      </c>
      <c r="Q839">
        <v>69</v>
      </c>
      <c r="R839" t="s">
        <v>2254</v>
      </c>
      <c r="S839" t="s">
        <v>3104</v>
      </c>
      <c r="T839" t="s">
        <v>2694</v>
      </c>
      <c r="U839" t="s">
        <v>3953</v>
      </c>
      <c r="V839">
        <v>2</v>
      </c>
      <c r="W839">
        <v>1.34</v>
      </c>
      <c r="X839">
        <v>2532.6</v>
      </c>
      <c r="Y839" s="6">
        <f t="shared" si="28"/>
        <v>184879.8</v>
      </c>
      <c r="AA839" s="3">
        <f t="shared" si="29"/>
        <v>0.7352815079682361</v>
      </c>
    </row>
    <row r="840" spans="1:27">
      <c r="A840" s="1">
        <v>925</v>
      </c>
      <c r="B840" t="s">
        <v>493</v>
      </c>
      <c r="C840" t="s">
        <v>551</v>
      </c>
      <c r="D840">
        <v>12</v>
      </c>
      <c r="E840" t="s">
        <v>554</v>
      </c>
      <c r="F840" t="s">
        <v>1400</v>
      </c>
      <c r="G840" t="s">
        <v>493</v>
      </c>
      <c r="H840" t="s">
        <v>2255</v>
      </c>
      <c r="I840">
        <v>1</v>
      </c>
      <c r="J840">
        <v>2.5299999999999998</v>
      </c>
      <c r="K840">
        <v>6104.71</v>
      </c>
      <c r="L840">
        <v>17145</v>
      </c>
      <c r="M840" s="5">
        <v>12002</v>
      </c>
      <c r="N840">
        <v>2000.33</v>
      </c>
      <c r="O840">
        <v>30</v>
      </c>
      <c r="P840">
        <v>3896.96</v>
      </c>
      <c r="Q840">
        <v>64</v>
      </c>
      <c r="R840" t="s">
        <v>2255</v>
      </c>
      <c r="S840" t="s">
        <v>3105</v>
      </c>
      <c r="T840" t="s">
        <v>2694</v>
      </c>
      <c r="U840" t="s">
        <v>3954</v>
      </c>
      <c r="V840">
        <v>9</v>
      </c>
      <c r="W840">
        <v>0.03</v>
      </c>
      <c r="X840">
        <v>12</v>
      </c>
      <c r="Y840" s="6">
        <f t="shared" si="28"/>
        <v>876</v>
      </c>
      <c r="AA840" s="3">
        <f t="shared" si="29"/>
        <v>7.2987835360773204E-2</v>
      </c>
    </row>
    <row r="841" spans="1:27">
      <c r="A841" s="1">
        <v>926</v>
      </c>
      <c r="B841" t="s">
        <v>493</v>
      </c>
      <c r="C841" t="s">
        <v>551</v>
      </c>
      <c r="D841">
        <v>3</v>
      </c>
      <c r="E841" t="s">
        <v>552</v>
      </c>
      <c r="F841" t="s">
        <v>1401</v>
      </c>
      <c r="G841" t="s">
        <v>493</v>
      </c>
      <c r="H841" t="s">
        <v>2256</v>
      </c>
      <c r="I841">
        <v>1</v>
      </c>
      <c r="J841">
        <v>2.74</v>
      </c>
      <c r="K841">
        <v>40185.74</v>
      </c>
      <c r="L841">
        <v>125471</v>
      </c>
      <c r="M841" s="5">
        <v>81556.160000000003</v>
      </c>
      <c r="N841">
        <v>13592.69</v>
      </c>
      <c r="O841">
        <v>35</v>
      </c>
      <c r="P841">
        <v>27777.73</v>
      </c>
      <c r="Q841">
        <v>69</v>
      </c>
      <c r="R841" t="s">
        <v>2256</v>
      </c>
      <c r="S841" t="s">
        <v>3106</v>
      </c>
      <c r="T841" t="s">
        <v>2694</v>
      </c>
      <c r="U841" t="s">
        <v>3955</v>
      </c>
      <c r="V841">
        <v>1</v>
      </c>
      <c r="W841">
        <v>0.69</v>
      </c>
      <c r="X841">
        <v>676.2</v>
      </c>
      <c r="Y841" s="6">
        <f t="shared" si="28"/>
        <v>49362.600000000006</v>
      </c>
      <c r="AA841" s="3">
        <f t="shared" si="29"/>
        <v>0.60525900189513582</v>
      </c>
    </row>
    <row r="842" spans="1:27">
      <c r="A842" s="1">
        <v>927</v>
      </c>
      <c r="B842" t="s">
        <v>493</v>
      </c>
      <c r="C842" t="s">
        <v>551</v>
      </c>
      <c r="D842">
        <v>1</v>
      </c>
      <c r="E842" t="s">
        <v>552</v>
      </c>
      <c r="F842" t="s">
        <v>1402</v>
      </c>
      <c r="G842" t="s">
        <v>493</v>
      </c>
      <c r="H842" t="s">
        <v>2257</v>
      </c>
      <c r="I842">
        <v>1</v>
      </c>
      <c r="J842">
        <v>2.34</v>
      </c>
      <c r="K842">
        <v>20866.02</v>
      </c>
      <c r="L842">
        <v>50079</v>
      </c>
      <c r="M842" s="5">
        <v>35055</v>
      </c>
      <c r="N842">
        <v>5842.5</v>
      </c>
      <c r="O842">
        <v>30</v>
      </c>
      <c r="P842">
        <v>8346.48</v>
      </c>
      <c r="Q842">
        <v>40</v>
      </c>
      <c r="R842" t="s">
        <v>2257</v>
      </c>
      <c r="S842" t="s">
        <v>3107</v>
      </c>
      <c r="T842" t="s">
        <v>2694</v>
      </c>
      <c r="U842" t="s">
        <v>3956</v>
      </c>
      <c r="V842">
        <v>7</v>
      </c>
      <c r="W842">
        <v>0.158</v>
      </c>
      <c r="X842">
        <v>60.66</v>
      </c>
      <c r="Y842" s="6">
        <f t="shared" si="28"/>
        <v>4428.1799999999994</v>
      </c>
      <c r="AA842" s="3">
        <f t="shared" si="29"/>
        <v>0.12632092426187419</v>
      </c>
    </row>
    <row r="843" spans="1:27">
      <c r="A843" s="1">
        <v>928</v>
      </c>
      <c r="B843" t="s">
        <v>494</v>
      </c>
      <c r="C843" t="s">
        <v>551</v>
      </c>
      <c r="D843">
        <v>1</v>
      </c>
      <c r="E843" t="s">
        <v>553</v>
      </c>
      <c r="F843" t="s">
        <v>1403</v>
      </c>
      <c r="G843" t="s">
        <v>494</v>
      </c>
      <c r="H843" t="s">
        <v>2258</v>
      </c>
      <c r="I843">
        <v>1</v>
      </c>
      <c r="J843">
        <v>2.5499999999999998</v>
      </c>
      <c r="K843">
        <v>17326.59</v>
      </c>
      <c r="L843">
        <v>51980</v>
      </c>
      <c r="M843" s="5">
        <v>36386</v>
      </c>
      <c r="N843">
        <v>6064.33</v>
      </c>
      <c r="O843">
        <v>30</v>
      </c>
      <c r="P843">
        <v>12995.08</v>
      </c>
      <c r="Q843">
        <v>75</v>
      </c>
      <c r="R843" t="s">
        <v>2258</v>
      </c>
      <c r="S843" t="s">
        <v>3108</v>
      </c>
      <c r="T843" t="s">
        <v>2694</v>
      </c>
      <c r="U843" t="s">
        <v>3957</v>
      </c>
      <c r="V843">
        <v>6</v>
      </c>
      <c r="W843">
        <v>0.23</v>
      </c>
      <c r="X843">
        <v>60.95</v>
      </c>
      <c r="Y843" s="6">
        <f t="shared" si="28"/>
        <v>4449.3500000000004</v>
      </c>
      <c r="AA843" s="3">
        <f t="shared" si="29"/>
        <v>0.12228192161820481</v>
      </c>
    </row>
    <row r="844" spans="1:27">
      <c r="A844" s="1">
        <v>929</v>
      </c>
      <c r="B844" t="s">
        <v>495</v>
      </c>
      <c r="C844" t="s">
        <v>551</v>
      </c>
      <c r="D844">
        <v>10</v>
      </c>
      <c r="E844" t="s">
        <v>552</v>
      </c>
      <c r="F844" t="s">
        <v>1404</v>
      </c>
      <c r="G844" t="s">
        <v>495</v>
      </c>
      <c r="H844" t="s">
        <v>2259</v>
      </c>
      <c r="I844">
        <v>1</v>
      </c>
      <c r="J844">
        <v>1.68</v>
      </c>
      <c r="K844">
        <v>12730.34</v>
      </c>
      <c r="L844">
        <v>38192</v>
      </c>
      <c r="M844" s="5">
        <v>21005.599999999999</v>
      </c>
      <c r="N844">
        <v>3500.93</v>
      </c>
      <c r="O844">
        <v>45</v>
      </c>
      <c r="P844">
        <v>4774.33</v>
      </c>
      <c r="Q844">
        <v>38</v>
      </c>
      <c r="R844" t="s">
        <v>2259</v>
      </c>
      <c r="S844" t="s">
        <v>3109</v>
      </c>
      <c r="T844" t="s">
        <v>2694</v>
      </c>
      <c r="U844" t="s">
        <v>3958</v>
      </c>
      <c r="V844">
        <v>7</v>
      </c>
      <c r="W844">
        <v>0.313</v>
      </c>
      <c r="X844">
        <v>122.07</v>
      </c>
      <c r="Y844" s="6">
        <f t="shared" si="28"/>
        <v>8911.1099999999988</v>
      </c>
      <c r="AA844" s="3">
        <f t="shared" si="29"/>
        <v>0.42422544464333317</v>
      </c>
    </row>
    <row r="845" spans="1:27">
      <c r="A845" s="1">
        <v>930</v>
      </c>
      <c r="B845" t="s">
        <v>495</v>
      </c>
      <c r="C845" t="s">
        <v>551</v>
      </c>
      <c r="D845">
        <v>5</v>
      </c>
      <c r="E845" t="s">
        <v>552</v>
      </c>
      <c r="F845" t="s">
        <v>1405</v>
      </c>
      <c r="G845" t="s">
        <v>495</v>
      </c>
      <c r="H845" t="s">
        <v>2260</v>
      </c>
      <c r="I845">
        <v>1</v>
      </c>
      <c r="J845">
        <v>1.64</v>
      </c>
      <c r="K845">
        <v>16726.169999999998</v>
      </c>
      <c r="L845">
        <v>40143</v>
      </c>
      <c r="M845" s="5">
        <v>26092.959999999999</v>
      </c>
      <c r="N845">
        <v>4348.83</v>
      </c>
      <c r="O845">
        <v>35</v>
      </c>
      <c r="P845">
        <v>5017.96</v>
      </c>
      <c r="Q845">
        <v>30</v>
      </c>
      <c r="R845" t="s">
        <v>2260</v>
      </c>
      <c r="S845" t="s">
        <v>3110</v>
      </c>
      <c r="T845" t="s">
        <v>2694</v>
      </c>
      <c r="U845" t="s">
        <v>3959</v>
      </c>
      <c r="V845">
        <v>11</v>
      </c>
      <c r="W845">
        <v>0.41</v>
      </c>
      <c r="X845">
        <v>164.75</v>
      </c>
      <c r="Y845" s="6">
        <f t="shared" si="28"/>
        <v>12026.75</v>
      </c>
      <c r="AA845" s="3">
        <f t="shared" si="29"/>
        <v>0.46091934376168897</v>
      </c>
    </row>
    <row r="846" spans="1:27">
      <c r="A846" s="1">
        <v>931</v>
      </c>
      <c r="B846" t="s">
        <v>495</v>
      </c>
      <c r="C846" t="s">
        <v>551</v>
      </c>
      <c r="D846">
        <v>4</v>
      </c>
      <c r="E846" t="s">
        <v>553</v>
      </c>
      <c r="F846" t="s">
        <v>1406</v>
      </c>
      <c r="G846" t="s">
        <v>495</v>
      </c>
      <c r="H846" t="s">
        <v>2261</v>
      </c>
      <c r="I846">
        <v>1</v>
      </c>
      <c r="J846">
        <v>4.49</v>
      </c>
      <c r="K846">
        <v>33670.720000000001</v>
      </c>
      <c r="L846">
        <v>101012</v>
      </c>
      <c r="M846" s="5">
        <v>65657.820000000007</v>
      </c>
      <c r="N846">
        <v>10942.97</v>
      </c>
      <c r="O846">
        <v>35</v>
      </c>
      <c r="P846">
        <v>21044.13</v>
      </c>
      <c r="Q846">
        <v>63</v>
      </c>
      <c r="R846" t="s">
        <v>2261</v>
      </c>
      <c r="S846" t="s">
        <v>3111</v>
      </c>
      <c r="T846" t="s">
        <v>2694</v>
      </c>
      <c r="U846" t="s">
        <v>3960</v>
      </c>
      <c r="V846">
        <v>18</v>
      </c>
      <c r="W846">
        <v>0.53</v>
      </c>
      <c r="X846">
        <v>143.1</v>
      </c>
      <c r="Y846" s="6">
        <f t="shared" si="28"/>
        <v>10446.299999999999</v>
      </c>
      <c r="AA846" s="3">
        <f t="shared" si="29"/>
        <v>0.15910214503009693</v>
      </c>
    </row>
    <row r="847" spans="1:27">
      <c r="A847" s="1">
        <v>932</v>
      </c>
      <c r="B847" t="s">
        <v>495</v>
      </c>
      <c r="C847" t="s">
        <v>551</v>
      </c>
      <c r="D847">
        <v>2</v>
      </c>
      <c r="E847" t="s">
        <v>552</v>
      </c>
      <c r="F847" t="s">
        <v>1407</v>
      </c>
      <c r="G847" t="s">
        <v>495</v>
      </c>
      <c r="H847" t="s">
        <v>2262</v>
      </c>
      <c r="I847">
        <v>1</v>
      </c>
      <c r="J847">
        <v>2.73</v>
      </c>
      <c r="K847">
        <v>42927.11</v>
      </c>
      <c r="L847">
        <v>128782</v>
      </c>
      <c r="M847" s="5">
        <v>70830.16</v>
      </c>
      <c r="N847">
        <v>11805.03</v>
      </c>
      <c r="O847">
        <v>45</v>
      </c>
      <c r="P847">
        <v>16098.02</v>
      </c>
      <c r="Q847">
        <v>38</v>
      </c>
      <c r="R847" t="s">
        <v>2262</v>
      </c>
      <c r="S847" t="s">
        <v>3112</v>
      </c>
      <c r="T847" t="s">
        <v>2694</v>
      </c>
      <c r="U847" t="s">
        <v>3961</v>
      </c>
      <c r="V847">
        <v>1</v>
      </c>
      <c r="W847">
        <v>0.46700000000000003</v>
      </c>
      <c r="X847">
        <v>333.9</v>
      </c>
      <c r="Y847" s="6">
        <f t="shared" si="28"/>
        <v>24374.699999999997</v>
      </c>
      <c r="AA847" s="3">
        <f t="shared" si="29"/>
        <v>0.34412882873623318</v>
      </c>
    </row>
    <row r="848" spans="1:27">
      <c r="A848" s="1">
        <v>933</v>
      </c>
      <c r="B848" t="s">
        <v>495</v>
      </c>
      <c r="C848" t="s">
        <v>551</v>
      </c>
      <c r="D848">
        <v>1</v>
      </c>
      <c r="E848" t="s">
        <v>552</v>
      </c>
      <c r="F848" t="s">
        <v>1408</v>
      </c>
      <c r="G848" t="s">
        <v>495</v>
      </c>
      <c r="H848" t="s">
        <v>2263</v>
      </c>
      <c r="I848">
        <v>1</v>
      </c>
      <c r="J848">
        <v>1.85</v>
      </c>
      <c r="K848">
        <v>15492.35</v>
      </c>
      <c r="L848">
        <v>36562</v>
      </c>
      <c r="M848" s="5">
        <v>25593</v>
      </c>
      <c r="N848">
        <v>4265.5</v>
      </c>
      <c r="O848">
        <v>30</v>
      </c>
      <c r="P848">
        <v>5835.15</v>
      </c>
      <c r="Q848">
        <v>38</v>
      </c>
      <c r="R848" t="s">
        <v>2263</v>
      </c>
      <c r="S848" t="s">
        <v>3113</v>
      </c>
      <c r="T848" t="s">
        <v>2694</v>
      </c>
      <c r="U848" t="s">
        <v>3962</v>
      </c>
      <c r="V848">
        <v>1</v>
      </c>
      <c r="W848">
        <v>0.23</v>
      </c>
      <c r="X848">
        <v>120.75</v>
      </c>
      <c r="Y848" s="6">
        <f t="shared" si="28"/>
        <v>8814.75</v>
      </c>
      <c r="AA848" s="3">
        <f t="shared" si="29"/>
        <v>0.34442034931426563</v>
      </c>
    </row>
    <row r="849" spans="1:27">
      <c r="A849" s="1">
        <v>934</v>
      </c>
      <c r="B849" t="s">
        <v>495</v>
      </c>
      <c r="C849" t="s">
        <v>551</v>
      </c>
      <c r="D849">
        <v>9</v>
      </c>
      <c r="E849" t="s">
        <v>552</v>
      </c>
      <c r="F849" t="s">
        <v>1409</v>
      </c>
      <c r="G849" t="s">
        <v>495</v>
      </c>
      <c r="H849" t="s">
        <v>2264</v>
      </c>
      <c r="I849">
        <v>1</v>
      </c>
      <c r="J849">
        <v>2.54</v>
      </c>
      <c r="K849">
        <v>19997.669999999998</v>
      </c>
      <c r="L849">
        <v>59994</v>
      </c>
      <c r="M849" s="5">
        <v>32996.71</v>
      </c>
      <c r="N849">
        <v>5499.45</v>
      </c>
      <c r="O849">
        <v>45</v>
      </c>
      <c r="P849">
        <v>7499.59</v>
      </c>
      <c r="Q849">
        <v>38</v>
      </c>
      <c r="R849" t="s">
        <v>2264</v>
      </c>
      <c r="S849" t="s">
        <v>3114</v>
      </c>
      <c r="T849" t="s">
        <v>2694</v>
      </c>
      <c r="U849" t="s">
        <v>3963</v>
      </c>
      <c r="V849">
        <v>6</v>
      </c>
      <c r="W849">
        <v>0.38300000000000001</v>
      </c>
      <c r="X849">
        <v>199.16</v>
      </c>
      <c r="Y849" s="6">
        <f t="shared" si="28"/>
        <v>14538.68</v>
      </c>
      <c r="AA849" s="3">
        <f t="shared" si="29"/>
        <v>0.44060998808669111</v>
      </c>
    </row>
    <row r="850" spans="1:27">
      <c r="A850" s="1">
        <v>935</v>
      </c>
      <c r="B850" t="s">
        <v>495</v>
      </c>
      <c r="C850" t="s">
        <v>551</v>
      </c>
      <c r="D850">
        <v>3</v>
      </c>
      <c r="E850" t="s">
        <v>553</v>
      </c>
      <c r="F850" t="s">
        <v>1410</v>
      </c>
      <c r="G850" t="s">
        <v>495</v>
      </c>
      <c r="H850" t="s">
        <v>2265</v>
      </c>
      <c r="I850">
        <v>1</v>
      </c>
      <c r="J850">
        <v>3.58</v>
      </c>
      <c r="K850">
        <v>19925.93</v>
      </c>
      <c r="L850">
        <v>59778</v>
      </c>
      <c r="M850" s="5">
        <v>32877.910000000003</v>
      </c>
      <c r="N850">
        <v>5479.65</v>
      </c>
      <c r="O850">
        <v>45</v>
      </c>
      <c r="P850">
        <v>7472.33</v>
      </c>
      <c r="Q850">
        <v>38</v>
      </c>
      <c r="R850" t="s">
        <v>2265</v>
      </c>
      <c r="S850" t="s">
        <v>3115</v>
      </c>
      <c r="T850" t="s">
        <v>2694</v>
      </c>
      <c r="U850" t="s">
        <v>3964</v>
      </c>
      <c r="V850">
        <v>10</v>
      </c>
      <c r="W850">
        <v>0.44</v>
      </c>
      <c r="X850">
        <v>184.8</v>
      </c>
      <c r="Y850" s="6">
        <f t="shared" si="28"/>
        <v>13490.400000000001</v>
      </c>
      <c r="AA850" s="3">
        <f t="shared" si="29"/>
        <v>0.41031805245528075</v>
      </c>
    </row>
    <row r="851" spans="1:27">
      <c r="A851" s="1">
        <v>936</v>
      </c>
      <c r="B851" t="s">
        <v>496</v>
      </c>
      <c r="C851" t="s">
        <v>551</v>
      </c>
      <c r="D851">
        <v>1</v>
      </c>
      <c r="E851" t="s">
        <v>552</v>
      </c>
      <c r="F851" t="s">
        <v>1411</v>
      </c>
      <c r="G851" t="s">
        <v>496</v>
      </c>
      <c r="H851" t="s">
        <v>2266</v>
      </c>
      <c r="I851">
        <v>1</v>
      </c>
      <c r="J851">
        <v>1.55</v>
      </c>
      <c r="K851">
        <v>15448.21</v>
      </c>
      <c r="L851">
        <v>46345</v>
      </c>
      <c r="M851" s="5">
        <v>27807</v>
      </c>
      <c r="N851">
        <v>4634.5</v>
      </c>
      <c r="O851">
        <v>40</v>
      </c>
      <c r="P851">
        <v>7724.29</v>
      </c>
      <c r="Q851">
        <v>50</v>
      </c>
      <c r="R851" t="s">
        <v>2266</v>
      </c>
      <c r="S851" t="s">
        <v>3116</v>
      </c>
      <c r="T851" t="s">
        <v>2694</v>
      </c>
      <c r="U851" t="s">
        <v>3965</v>
      </c>
      <c r="V851">
        <v>1</v>
      </c>
      <c r="W851">
        <v>0.21</v>
      </c>
      <c r="X851">
        <v>115.5</v>
      </c>
      <c r="Y851" s="6">
        <f t="shared" si="28"/>
        <v>8431.5</v>
      </c>
      <c r="AA851" s="3">
        <f t="shared" si="29"/>
        <v>0.30321501780127308</v>
      </c>
    </row>
    <row r="852" spans="1:27">
      <c r="A852" s="1">
        <v>937</v>
      </c>
      <c r="B852" t="s">
        <v>497</v>
      </c>
      <c r="C852" t="s">
        <v>551</v>
      </c>
      <c r="D852">
        <v>1</v>
      </c>
      <c r="E852" t="s">
        <v>552</v>
      </c>
      <c r="F852" t="s">
        <v>1412</v>
      </c>
      <c r="G852" t="s">
        <v>497</v>
      </c>
      <c r="H852" t="s">
        <v>2267</v>
      </c>
      <c r="I852">
        <v>1</v>
      </c>
      <c r="J852">
        <v>2.92</v>
      </c>
      <c r="K852">
        <v>1618.34</v>
      </c>
      <c r="L852">
        <v>15768</v>
      </c>
      <c r="M852" s="5">
        <v>11038</v>
      </c>
      <c r="N852">
        <v>1839.67</v>
      </c>
      <c r="O852">
        <v>30</v>
      </c>
      <c r="P852">
        <v>7579.99</v>
      </c>
      <c r="Q852">
        <v>468</v>
      </c>
      <c r="R852" t="s">
        <v>2267</v>
      </c>
      <c r="S852" t="s">
        <v>3117</v>
      </c>
      <c r="T852" t="s">
        <v>2694</v>
      </c>
      <c r="U852" t="s">
        <v>3966</v>
      </c>
      <c r="V852">
        <v>1</v>
      </c>
      <c r="W852">
        <v>8.5999999999999993E-2</v>
      </c>
      <c r="X852">
        <v>27.52</v>
      </c>
      <c r="Y852" s="6">
        <f t="shared" si="28"/>
        <v>2008.96</v>
      </c>
      <c r="AA852" s="3">
        <f t="shared" si="29"/>
        <v>0.18200398622938938</v>
      </c>
    </row>
    <row r="853" spans="1:27">
      <c r="A853" s="1">
        <v>938</v>
      </c>
      <c r="B853" t="s">
        <v>498</v>
      </c>
      <c r="C853" t="s">
        <v>551</v>
      </c>
      <c r="D853">
        <v>2</v>
      </c>
      <c r="E853" t="s">
        <v>554</v>
      </c>
      <c r="F853" t="s">
        <v>1413</v>
      </c>
      <c r="G853" t="s">
        <v>498</v>
      </c>
      <c r="H853" t="s">
        <v>2268</v>
      </c>
      <c r="I853">
        <v>1</v>
      </c>
      <c r="J853">
        <v>0.28999999999999998</v>
      </c>
      <c r="K853">
        <v>1811.77</v>
      </c>
      <c r="L853">
        <v>16189</v>
      </c>
      <c r="M853" s="5">
        <v>11332</v>
      </c>
      <c r="N853">
        <v>1888.67</v>
      </c>
      <c r="O853">
        <v>30</v>
      </c>
      <c r="P853">
        <v>7631.56</v>
      </c>
      <c r="Q853">
        <v>421</v>
      </c>
      <c r="R853" t="s">
        <v>2268</v>
      </c>
      <c r="S853" t="s">
        <v>3118</v>
      </c>
      <c r="T853" t="s">
        <v>2694</v>
      </c>
      <c r="U853" t="s">
        <v>3967</v>
      </c>
      <c r="V853">
        <v>1</v>
      </c>
      <c r="W853">
        <v>0.1</v>
      </c>
      <c r="X853">
        <v>43.4</v>
      </c>
      <c r="Y853" s="6">
        <f t="shared" si="28"/>
        <v>3168.2</v>
      </c>
      <c r="AA853" s="3">
        <f t="shared" si="29"/>
        <v>0.27957995058242147</v>
      </c>
    </row>
    <row r="854" spans="1:27">
      <c r="A854" s="1">
        <v>939</v>
      </c>
      <c r="B854" t="s">
        <v>499</v>
      </c>
      <c r="C854" t="s">
        <v>551</v>
      </c>
      <c r="D854">
        <v>1</v>
      </c>
      <c r="E854" t="s">
        <v>552</v>
      </c>
      <c r="F854" t="s">
        <v>1414</v>
      </c>
      <c r="G854" t="s">
        <v>499</v>
      </c>
      <c r="H854" t="s">
        <v>2269</v>
      </c>
      <c r="I854">
        <v>1</v>
      </c>
      <c r="J854">
        <v>1.52</v>
      </c>
      <c r="K854">
        <v>25967.75</v>
      </c>
      <c r="L854">
        <v>61284</v>
      </c>
      <c r="M854" s="5">
        <v>42899</v>
      </c>
      <c r="N854">
        <v>7149.83</v>
      </c>
      <c r="O854">
        <v>30</v>
      </c>
      <c r="P854">
        <v>9781.42</v>
      </c>
      <c r="Q854">
        <v>38</v>
      </c>
      <c r="R854" t="s">
        <v>2269</v>
      </c>
      <c r="S854" t="s">
        <v>3119</v>
      </c>
      <c r="T854" t="s">
        <v>2694</v>
      </c>
      <c r="U854" t="s">
        <v>3968</v>
      </c>
      <c r="V854">
        <v>1</v>
      </c>
      <c r="W854">
        <v>0.23300000000000001</v>
      </c>
      <c r="X854">
        <v>202.71</v>
      </c>
      <c r="Y854" s="6">
        <f t="shared" si="28"/>
        <v>14797.83</v>
      </c>
      <c r="AA854" s="3">
        <f t="shared" si="29"/>
        <v>0.34494580293246929</v>
      </c>
    </row>
    <row r="855" spans="1:27">
      <c r="A855" s="1">
        <v>941</v>
      </c>
      <c r="B855" t="s">
        <v>500</v>
      </c>
      <c r="C855" t="s">
        <v>551</v>
      </c>
      <c r="D855">
        <v>1</v>
      </c>
      <c r="E855" t="s">
        <v>553</v>
      </c>
      <c r="F855" t="s">
        <v>1415</v>
      </c>
      <c r="G855" t="s">
        <v>500</v>
      </c>
      <c r="H855" t="s">
        <v>2270</v>
      </c>
      <c r="I855">
        <v>1</v>
      </c>
      <c r="J855">
        <v>3.75</v>
      </c>
      <c r="K855">
        <v>44422.559999999998</v>
      </c>
      <c r="L855">
        <v>124758</v>
      </c>
      <c r="M855" s="5">
        <v>87331</v>
      </c>
      <c r="N855">
        <v>14555.17</v>
      </c>
      <c r="O855">
        <v>30</v>
      </c>
      <c r="P855">
        <v>28353.27</v>
      </c>
      <c r="Q855">
        <v>64</v>
      </c>
      <c r="R855" t="s">
        <v>2270</v>
      </c>
      <c r="S855" t="s">
        <v>3120</v>
      </c>
      <c r="T855" t="s">
        <v>2694</v>
      </c>
      <c r="U855" t="s">
        <v>3969</v>
      </c>
      <c r="V855">
        <v>2</v>
      </c>
      <c r="W855">
        <v>0.61</v>
      </c>
      <c r="X855">
        <v>756.4</v>
      </c>
      <c r="Y855" s="6">
        <f t="shared" si="28"/>
        <v>55217.2</v>
      </c>
      <c r="AA855" s="3">
        <f t="shared" si="29"/>
        <v>0.63227490810823184</v>
      </c>
    </row>
    <row r="856" spans="1:27">
      <c r="A856" s="1">
        <v>942</v>
      </c>
      <c r="B856" t="s">
        <v>501</v>
      </c>
      <c r="C856" t="s">
        <v>551</v>
      </c>
      <c r="D856">
        <v>1</v>
      </c>
      <c r="E856" t="s">
        <v>553</v>
      </c>
      <c r="F856" t="s">
        <v>1416</v>
      </c>
      <c r="G856" t="s">
        <v>501</v>
      </c>
      <c r="H856" t="s">
        <v>2271</v>
      </c>
      <c r="I856">
        <v>1</v>
      </c>
      <c r="J856">
        <v>3.32</v>
      </c>
      <c r="K856">
        <v>13087.55</v>
      </c>
      <c r="L856">
        <v>36756</v>
      </c>
      <c r="M856" s="5">
        <v>25729</v>
      </c>
      <c r="N856">
        <v>4288.17</v>
      </c>
      <c r="O856">
        <v>30</v>
      </c>
      <c r="P856">
        <v>8353.2800000000007</v>
      </c>
      <c r="Q856">
        <v>64</v>
      </c>
      <c r="R856" t="s">
        <v>2271</v>
      </c>
      <c r="S856" t="s">
        <v>3121</v>
      </c>
      <c r="T856" t="s">
        <v>2694</v>
      </c>
      <c r="U856" t="s">
        <v>3970</v>
      </c>
      <c r="V856">
        <v>6</v>
      </c>
      <c r="W856">
        <v>0.14199999999999999</v>
      </c>
      <c r="X856">
        <v>56.09</v>
      </c>
      <c r="Y856" s="6">
        <f t="shared" si="28"/>
        <v>4094.57</v>
      </c>
      <c r="AA856" s="3">
        <f t="shared" si="29"/>
        <v>0.15914221306696724</v>
      </c>
    </row>
    <row r="857" spans="1:27">
      <c r="A857" s="1">
        <v>943</v>
      </c>
      <c r="B857" t="s">
        <v>502</v>
      </c>
      <c r="C857" t="s">
        <v>551</v>
      </c>
      <c r="D857">
        <v>1</v>
      </c>
      <c r="E857" t="s">
        <v>553</v>
      </c>
      <c r="F857" t="s">
        <v>1417</v>
      </c>
      <c r="G857" t="s">
        <v>502</v>
      </c>
      <c r="H857" t="s">
        <v>2272</v>
      </c>
      <c r="I857">
        <v>1</v>
      </c>
      <c r="J857">
        <v>2.79</v>
      </c>
      <c r="K857">
        <v>10705.56</v>
      </c>
      <c r="L857">
        <v>25694</v>
      </c>
      <c r="M857" s="5">
        <v>17986</v>
      </c>
      <c r="N857">
        <v>2997.67</v>
      </c>
      <c r="O857">
        <v>30</v>
      </c>
      <c r="P857">
        <v>4282.7700000000004</v>
      </c>
      <c r="Q857">
        <v>40</v>
      </c>
      <c r="R857" t="s">
        <v>2272</v>
      </c>
      <c r="S857" t="s">
        <v>3122</v>
      </c>
      <c r="T857" t="s">
        <v>2694</v>
      </c>
      <c r="U857" t="s">
        <v>3971</v>
      </c>
      <c r="V857">
        <v>22</v>
      </c>
      <c r="W857">
        <v>0.17</v>
      </c>
      <c r="X857">
        <v>86.7</v>
      </c>
      <c r="Y857" s="6">
        <f t="shared" si="28"/>
        <v>6329.1</v>
      </c>
      <c r="AA857" s="3">
        <f t="shared" si="29"/>
        <v>0.35189035916824196</v>
      </c>
    </row>
    <row r="858" spans="1:27">
      <c r="A858" s="1">
        <v>944</v>
      </c>
      <c r="B858" t="s">
        <v>502</v>
      </c>
      <c r="C858" t="s">
        <v>551</v>
      </c>
      <c r="D858">
        <v>2</v>
      </c>
      <c r="E858" t="s">
        <v>552</v>
      </c>
      <c r="F858" t="s">
        <v>1418</v>
      </c>
      <c r="G858" t="s">
        <v>502</v>
      </c>
      <c r="H858" t="s">
        <v>2273</v>
      </c>
      <c r="I858">
        <v>1</v>
      </c>
      <c r="J858">
        <v>2.93</v>
      </c>
      <c r="K858">
        <v>20364.650000000001</v>
      </c>
      <c r="L858">
        <v>63583</v>
      </c>
      <c r="M858" s="5">
        <v>44508</v>
      </c>
      <c r="N858">
        <v>7418</v>
      </c>
      <c r="O858">
        <v>30</v>
      </c>
      <c r="P858">
        <v>16725.349999999999</v>
      </c>
      <c r="Q858">
        <v>82</v>
      </c>
      <c r="R858" t="s">
        <v>2273</v>
      </c>
      <c r="S858" t="s">
        <v>3123</v>
      </c>
      <c r="T858" t="s">
        <v>2694</v>
      </c>
      <c r="U858" t="s">
        <v>3972</v>
      </c>
      <c r="V858">
        <v>5</v>
      </c>
      <c r="W858">
        <v>0.43</v>
      </c>
      <c r="X858">
        <v>225.75</v>
      </c>
      <c r="Y858" s="6">
        <f t="shared" si="28"/>
        <v>16479.75</v>
      </c>
      <c r="AA858" s="3">
        <f t="shared" si="29"/>
        <v>0.37026489619843622</v>
      </c>
    </row>
    <row r="859" spans="1:27">
      <c r="A859" s="1">
        <v>945</v>
      </c>
      <c r="B859" t="s">
        <v>503</v>
      </c>
      <c r="C859" t="s">
        <v>551</v>
      </c>
      <c r="D859">
        <v>1</v>
      </c>
      <c r="E859" t="s">
        <v>552</v>
      </c>
      <c r="F859" t="s">
        <v>1419</v>
      </c>
      <c r="G859" t="s">
        <v>503</v>
      </c>
      <c r="H859" t="s">
        <v>2274</v>
      </c>
      <c r="I859">
        <v>1</v>
      </c>
      <c r="J859">
        <v>6.05</v>
      </c>
      <c r="K859">
        <v>15659.41</v>
      </c>
      <c r="L859">
        <v>46196</v>
      </c>
      <c r="M859" s="5">
        <v>27718</v>
      </c>
      <c r="N859">
        <v>4619.67</v>
      </c>
      <c r="O859">
        <v>40</v>
      </c>
      <c r="P859">
        <v>7438.92</v>
      </c>
      <c r="Q859">
        <v>48</v>
      </c>
      <c r="R859" t="s">
        <v>2274</v>
      </c>
      <c r="S859" t="s">
        <v>3124</v>
      </c>
      <c r="T859" t="s">
        <v>2694</v>
      </c>
      <c r="U859" t="s">
        <v>3973</v>
      </c>
      <c r="V859">
        <v>7</v>
      </c>
      <c r="W859">
        <v>0.24299999999999999</v>
      </c>
      <c r="X859">
        <v>92.34</v>
      </c>
      <c r="Y859" s="6">
        <f t="shared" si="28"/>
        <v>6740.8200000000006</v>
      </c>
      <c r="AA859" s="3">
        <f t="shared" si="29"/>
        <v>0.24319287105851795</v>
      </c>
    </row>
    <row r="860" spans="1:27">
      <c r="A860" s="1">
        <v>946</v>
      </c>
      <c r="B860" t="s">
        <v>504</v>
      </c>
      <c r="C860" t="s">
        <v>551</v>
      </c>
      <c r="D860">
        <v>6</v>
      </c>
      <c r="E860" t="s">
        <v>553</v>
      </c>
      <c r="F860" t="s">
        <v>1420</v>
      </c>
      <c r="G860" t="s">
        <v>504</v>
      </c>
      <c r="H860" t="s">
        <v>2275</v>
      </c>
      <c r="I860">
        <v>1</v>
      </c>
      <c r="J860">
        <v>6.94</v>
      </c>
      <c r="K860">
        <v>3080.7</v>
      </c>
      <c r="L860">
        <v>47886</v>
      </c>
      <c r="M860" s="5">
        <v>33520</v>
      </c>
      <c r="N860">
        <v>5586.67</v>
      </c>
      <c r="O860">
        <v>30</v>
      </c>
      <c r="P860">
        <v>24852.63</v>
      </c>
      <c r="Q860">
        <v>807</v>
      </c>
      <c r="R860" t="s">
        <v>2275</v>
      </c>
      <c r="S860" t="s">
        <v>3125</v>
      </c>
      <c r="T860" t="s">
        <v>2694</v>
      </c>
      <c r="U860" t="s">
        <v>3974</v>
      </c>
      <c r="V860">
        <v>8</v>
      </c>
      <c r="W860">
        <v>0.13</v>
      </c>
      <c r="X860">
        <v>31.3</v>
      </c>
      <c r="Y860" s="6">
        <f t="shared" si="28"/>
        <v>2284.9</v>
      </c>
      <c r="AA860" s="3">
        <f t="shared" si="29"/>
        <v>6.8165274463007158E-2</v>
      </c>
    </row>
    <row r="861" spans="1:27">
      <c r="A861" s="1">
        <v>948</v>
      </c>
      <c r="B861" t="s">
        <v>505</v>
      </c>
      <c r="C861" t="s">
        <v>551</v>
      </c>
      <c r="D861">
        <v>3</v>
      </c>
      <c r="E861" t="s">
        <v>552</v>
      </c>
      <c r="F861" t="s">
        <v>1421</v>
      </c>
      <c r="G861" t="s">
        <v>505</v>
      </c>
      <c r="H861" t="s">
        <v>2276</v>
      </c>
      <c r="I861">
        <v>1</v>
      </c>
      <c r="J861">
        <v>2.71</v>
      </c>
      <c r="K861">
        <v>6770.66</v>
      </c>
      <c r="L861">
        <v>21140</v>
      </c>
      <c r="M861" s="5">
        <v>14798</v>
      </c>
      <c r="N861">
        <v>2466.33</v>
      </c>
      <c r="O861">
        <v>30</v>
      </c>
      <c r="P861">
        <v>5561.01</v>
      </c>
      <c r="Q861">
        <v>82</v>
      </c>
      <c r="R861" t="s">
        <v>2276</v>
      </c>
      <c r="S861" t="s">
        <v>3126</v>
      </c>
      <c r="T861" t="s">
        <v>2694</v>
      </c>
      <c r="U861" t="s">
        <v>3975</v>
      </c>
      <c r="V861">
        <v>1</v>
      </c>
      <c r="W861">
        <v>0.15</v>
      </c>
      <c r="X861">
        <v>100.5</v>
      </c>
      <c r="Y861" s="6">
        <f t="shared" si="28"/>
        <v>7336.5</v>
      </c>
      <c r="AA861" s="3">
        <f t="shared" si="29"/>
        <v>0.49577645627787537</v>
      </c>
    </row>
    <row r="862" spans="1:27">
      <c r="A862" s="1">
        <v>949</v>
      </c>
      <c r="B862" t="s">
        <v>506</v>
      </c>
      <c r="C862" t="s">
        <v>551</v>
      </c>
      <c r="D862">
        <v>7</v>
      </c>
      <c r="E862" t="s">
        <v>552</v>
      </c>
      <c r="F862" t="s">
        <v>1422</v>
      </c>
      <c r="G862" t="s">
        <v>506</v>
      </c>
      <c r="H862" t="s">
        <v>2277</v>
      </c>
      <c r="I862">
        <v>1</v>
      </c>
      <c r="J862">
        <v>1.62</v>
      </c>
      <c r="K862">
        <v>11153.8</v>
      </c>
      <c r="L862">
        <v>31326</v>
      </c>
      <c r="M862" s="5">
        <v>21928</v>
      </c>
      <c r="N862">
        <v>3654.67</v>
      </c>
      <c r="O862">
        <v>30</v>
      </c>
      <c r="P862">
        <v>7119.53</v>
      </c>
      <c r="Q862">
        <v>64</v>
      </c>
      <c r="R862" t="s">
        <v>2277</v>
      </c>
      <c r="S862" t="s">
        <v>3127</v>
      </c>
      <c r="T862" t="s">
        <v>2694</v>
      </c>
      <c r="U862" t="s">
        <v>3976</v>
      </c>
      <c r="V862">
        <v>21</v>
      </c>
      <c r="W862">
        <v>0.25</v>
      </c>
      <c r="X862">
        <v>104.85</v>
      </c>
      <c r="Y862" s="6">
        <f t="shared" si="28"/>
        <v>7654.0499999999993</v>
      </c>
      <c r="AA862" s="3">
        <f t="shared" si="29"/>
        <v>0.3490537212696096</v>
      </c>
    </row>
    <row r="863" spans="1:27">
      <c r="A863" s="1">
        <v>950</v>
      </c>
      <c r="B863" t="s">
        <v>507</v>
      </c>
      <c r="C863" t="s">
        <v>551</v>
      </c>
      <c r="D863">
        <v>1</v>
      </c>
      <c r="E863" t="s">
        <v>552</v>
      </c>
      <c r="F863" t="s">
        <v>1423</v>
      </c>
      <c r="G863" t="s">
        <v>507</v>
      </c>
      <c r="H863" t="s">
        <v>1832</v>
      </c>
      <c r="I863">
        <v>1</v>
      </c>
      <c r="J863">
        <v>1.88</v>
      </c>
      <c r="K863">
        <v>13405.47</v>
      </c>
      <c r="L863">
        <v>40217</v>
      </c>
      <c r="M863" s="5">
        <v>24130</v>
      </c>
      <c r="N863">
        <v>4021.67</v>
      </c>
      <c r="O863">
        <v>40</v>
      </c>
      <c r="P863">
        <v>6702.86</v>
      </c>
      <c r="Q863">
        <v>50</v>
      </c>
      <c r="R863" t="s">
        <v>1832</v>
      </c>
      <c r="S863" t="s">
        <v>2681</v>
      </c>
      <c r="T863" t="s">
        <v>2694</v>
      </c>
      <c r="U863" t="s">
        <v>3531</v>
      </c>
      <c r="V863">
        <v>7</v>
      </c>
      <c r="W863">
        <v>0.31</v>
      </c>
      <c r="X863">
        <v>124</v>
      </c>
      <c r="Y863" s="6">
        <f t="shared" si="28"/>
        <v>9052</v>
      </c>
      <c r="AA863" s="3">
        <f t="shared" si="29"/>
        <v>0.37513468711147946</v>
      </c>
    </row>
    <row r="864" spans="1:27">
      <c r="A864" s="1">
        <v>953</v>
      </c>
      <c r="B864" t="s">
        <v>508</v>
      </c>
      <c r="C864" t="s">
        <v>551</v>
      </c>
      <c r="D864">
        <v>1</v>
      </c>
      <c r="E864" t="s">
        <v>553</v>
      </c>
      <c r="F864" t="s">
        <v>1424</v>
      </c>
      <c r="G864" t="s">
        <v>508</v>
      </c>
      <c r="H864" t="s">
        <v>2278</v>
      </c>
      <c r="I864">
        <v>1</v>
      </c>
      <c r="J864">
        <v>1.32</v>
      </c>
      <c r="K864">
        <v>24289.94</v>
      </c>
      <c r="L864">
        <v>57325</v>
      </c>
      <c r="M864" s="5">
        <v>40128</v>
      </c>
      <c r="N864">
        <v>6688</v>
      </c>
      <c r="O864">
        <v>30</v>
      </c>
      <c r="P864">
        <v>9150.06</v>
      </c>
      <c r="Q864">
        <v>38</v>
      </c>
      <c r="R864" t="s">
        <v>2278</v>
      </c>
      <c r="S864" t="s">
        <v>3128</v>
      </c>
      <c r="T864" t="s">
        <v>2694</v>
      </c>
      <c r="U864" t="s">
        <v>3977</v>
      </c>
      <c r="V864">
        <v>2</v>
      </c>
      <c r="W864">
        <v>0.42899999999999999</v>
      </c>
      <c r="X864">
        <v>225.22</v>
      </c>
      <c r="Y864" s="6">
        <f t="shared" si="28"/>
        <v>16441.060000000001</v>
      </c>
      <c r="AA864" s="3">
        <f t="shared" si="29"/>
        <v>0.40971541068580547</v>
      </c>
    </row>
    <row r="865" spans="1:27">
      <c r="A865" s="1">
        <v>954</v>
      </c>
      <c r="B865" t="s">
        <v>509</v>
      </c>
      <c r="C865" t="s">
        <v>551</v>
      </c>
      <c r="D865">
        <v>1</v>
      </c>
      <c r="E865" t="s">
        <v>552</v>
      </c>
      <c r="F865" t="s">
        <v>1425</v>
      </c>
      <c r="G865" t="s">
        <v>509</v>
      </c>
      <c r="H865" t="s">
        <v>2279</v>
      </c>
      <c r="I865">
        <v>1</v>
      </c>
      <c r="J865">
        <v>2.4500000000000002</v>
      </c>
      <c r="K865">
        <v>10855.04</v>
      </c>
      <c r="L865">
        <v>25618</v>
      </c>
      <c r="M865" s="5">
        <v>17933</v>
      </c>
      <c r="N865">
        <v>2988.83</v>
      </c>
      <c r="O865">
        <v>30</v>
      </c>
      <c r="P865">
        <v>4089.13</v>
      </c>
      <c r="Q865">
        <v>38</v>
      </c>
      <c r="R865" t="s">
        <v>2279</v>
      </c>
      <c r="S865" t="s">
        <v>3129</v>
      </c>
      <c r="T865" t="s">
        <v>2694</v>
      </c>
      <c r="U865" t="s">
        <v>3978</v>
      </c>
      <c r="V865">
        <v>5</v>
      </c>
      <c r="W865">
        <v>0.20100000000000001</v>
      </c>
      <c r="X865">
        <v>88.58</v>
      </c>
      <c r="Y865" s="6">
        <f t="shared" si="28"/>
        <v>6466.34</v>
      </c>
      <c r="AA865" s="3">
        <f t="shared" si="29"/>
        <v>0.36058328221714159</v>
      </c>
    </row>
    <row r="866" spans="1:27">
      <c r="A866" s="1">
        <v>955</v>
      </c>
      <c r="B866" t="s">
        <v>510</v>
      </c>
      <c r="C866" t="s">
        <v>551</v>
      </c>
      <c r="D866">
        <v>1</v>
      </c>
      <c r="E866" t="s">
        <v>552</v>
      </c>
      <c r="F866" t="s">
        <v>1426</v>
      </c>
      <c r="G866" t="s">
        <v>510</v>
      </c>
      <c r="H866" t="s">
        <v>2280</v>
      </c>
      <c r="I866">
        <v>1</v>
      </c>
      <c r="J866">
        <v>3.87</v>
      </c>
      <c r="K866">
        <v>4678.99</v>
      </c>
      <c r="L866">
        <v>29781</v>
      </c>
      <c r="M866" s="5">
        <v>20847</v>
      </c>
      <c r="N866">
        <v>3474.5</v>
      </c>
      <c r="O866">
        <v>30</v>
      </c>
      <c r="P866">
        <v>12693.51</v>
      </c>
      <c r="Q866">
        <v>271</v>
      </c>
      <c r="R866" t="s">
        <v>2280</v>
      </c>
      <c r="S866" t="s">
        <v>3130</v>
      </c>
      <c r="T866" t="s">
        <v>2694</v>
      </c>
      <c r="U866" t="s">
        <v>3979</v>
      </c>
      <c r="V866">
        <v>10</v>
      </c>
      <c r="W866">
        <v>0.1</v>
      </c>
      <c r="X866">
        <v>41</v>
      </c>
      <c r="Y866" s="6">
        <f t="shared" si="28"/>
        <v>2993</v>
      </c>
      <c r="AA866" s="3">
        <f t="shared" si="29"/>
        <v>0.14356981819926129</v>
      </c>
    </row>
    <row r="867" spans="1:27">
      <c r="A867" s="1">
        <v>956</v>
      </c>
      <c r="B867" t="s">
        <v>511</v>
      </c>
      <c r="C867" t="s">
        <v>551</v>
      </c>
      <c r="D867">
        <v>1</v>
      </c>
      <c r="E867" t="s">
        <v>553</v>
      </c>
      <c r="F867" t="s">
        <v>1427</v>
      </c>
      <c r="G867" t="s">
        <v>511</v>
      </c>
      <c r="H867" t="s">
        <v>2281</v>
      </c>
      <c r="I867">
        <v>1</v>
      </c>
      <c r="J867">
        <v>4.46</v>
      </c>
      <c r="K867">
        <v>5102.9399999999996</v>
      </c>
      <c r="L867">
        <v>48051</v>
      </c>
      <c r="M867" s="5">
        <v>33636</v>
      </c>
      <c r="N867">
        <v>5606</v>
      </c>
      <c r="O867">
        <v>30</v>
      </c>
      <c r="P867">
        <v>22927.06</v>
      </c>
      <c r="Q867">
        <v>449</v>
      </c>
      <c r="R867" t="s">
        <v>2281</v>
      </c>
      <c r="S867" t="s">
        <v>3131</v>
      </c>
      <c r="T867" t="s">
        <v>2694</v>
      </c>
      <c r="U867" t="s">
        <v>3980</v>
      </c>
      <c r="V867">
        <v>2</v>
      </c>
      <c r="W867">
        <v>0.24</v>
      </c>
      <c r="X867">
        <v>56.4</v>
      </c>
      <c r="Y867" s="6">
        <f t="shared" si="28"/>
        <v>4117.2</v>
      </c>
      <c r="AA867" s="3">
        <f t="shared" si="29"/>
        <v>0.12240456653585444</v>
      </c>
    </row>
    <row r="868" spans="1:27">
      <c r="A868" s="1">
        <v>957</v>
      </c>
      <c r="B868" t="s">
        <v>512</v>
      </c>
      <c r="C868" t="s">
        <v>551</v>
      </c>
      <c r="D868">
        <v>1</v>
      </c>
      <c r="E868" t="s">
        <v>552</v>
      </c>
      <c r="F868" t="s">
        <v>1428</v>
      </c>
      <c r="G868" t="s">
        <v>512</v>
      </c>
      <c r="H868" t="s">
        <v>2282</v>
      </c>
      <c r="I868">
        <v>1</v>
      </c>
      <c r="J868">
        <v>5.58</v>
      </c>
      <c r="K868">
        <v>13005.34</v>
      </c>
      <c r="L868">
        <v>39017</v>
      </c>
      <c r="M868" s="5">
        <v>23410</v>
      </c>
      <c r="N868">
        <v>3901.67</v>
      </c>
      <c r="O868">
        <v>40</v>
      </c>
      <c r="P868">
        <v>6502.99</v>
      </c>
      <c r="Q868">
        <v>50</v>
      </c>
      <c r="R868" t="s">
        <v>2282</v>
      </c>
      <c r="S868" t="s">
        <v>3132</v>
      </c>
      <c r="T868" t="s">
        <v>2694</v>
      </c>
      <c r="U868" t="s">
        <v>3981</v>
      </c>
      <c r="V868">
        <v>1</v>
      </c>
      <c r="W868">
        <v>8.3000000000000004E-2</v>
      </c>
      <c r="X868">
        <v>46.48</v>
      </c>
      <c r="Y868" s="6">
        <f t="shared" si="28"/>
        <v>3393.04</v>
      </c>
      <c r="AA868" s="3">
        <f t="shared" si="29"/>
        <v>0.14493976932934644</v>
      </c>
    </row>
    <row r="869" spans="1:27">
      <c r="A869" s="1">
        <v>958</v>
      </c>
      <c r="B869" t="s">
        <v>513</v>
      </c>
      <c r="C869" t="s">
        <v>551</v>
      </c>
      <c r="D869">
        <v>1</v>
      </c>
      <c r="E869" t="s">
        <v>552</v>
      </c>
      <c r="F869" t="s">
        <v>1429</v>
      </c>
      <c r="G869" t="s">
        <v>513</v>
      </c>
      <c r="H869" t="s">
        <v>2283</v>
      </c>
      <c r="I869">
        <v>1</v>
      </c>
      <c r="J869">
        <v>5.58</v>
      </c>
      <c r="K869">
        <v>4869.25</v>
      </c>
      <c r="L869">
        <v>30132</v>
      </c>
      <c r="M869" s="5">
        <v>21092</v>
      </c>
      <c r="N869">
        <v>3515.33</v>
      </c>
      <c r="O869">
        <v>30</v>
      </c>
      <c r="P869">
        <v>12707.42</v>
      </c>
      <c r="Q869">
        <v>261</v>
      </c>
      <c r="R869" t="s">
        <v>2283</v>
      </c>
      <c r="S869" t="s">
        <v>3133</v>
      </c>
      <c r="T869" t="s">
        <v>2694</v>
      </c>
      <c r="U869" t="s">
        <v>3982</v>
      </c>
      <c r="V869">
        <v>3</v>
      </c>
      <c r="W869">
        <v>7.0000000000000007E-2</v>
      </c>
      <c r="X869">
        <v>27.65</v>
      </c>
      <c r="Y869" s="6">
        <f t="shared" si="28"/>
        <v>2018.4499999999998</v>
      </c>
      <c r="AA869" s="3">
        <f t="shared" si="29"/>
        <v>9.5697420823060861E-2</v>
      </c>
    </row>
    <row r="870" spans="1:27">
      <c r="A870" s="1">
        <v>959</v>
      </c>
      <c r="B870" t="s">
        <v>514</v>
      </c>
      <c r="C870" t="s">
        <v>551</v>
      </c>
      <c r="D870">
        <v>2</v>
      </c>
      <c r="E870" t="s">
        <v>554</v>
      </c>
      <c r="F870" t="s">
        <v>1430</v>
      </c>
      <c r="G870" t="s">
        <v>514</v>
      </c>
      <c r="H870" t="s">
        <v>2284</v>
      </c>
      <c r="I870">
        <v>1</v>
      </c>
      <c r="J870">
        <v>0.57999999999999996</v>
      </c>
      <c r="K870">
        <v>2496.9499999999998</v>
      </c>
      <c r="L870">
        <v>22311</v>
      </c>
      <c r="M870" s="5">
        <v>15618</v>
      </c>
      <c r="N870">
        <v>2603</v>
      </c>
      <c r="O870">
        <v>30</v>
      </c>
      <c r="P870">
        <v>10518.05</v>
      </c>
      <c r="Q870">
        <v>421</v>
      </c>
      <c r="R870" t="s">
        <v>2284</v>
      </c>
      <c r="S870" t="s">
        <v>3134</v>
      </c>
      <c r="T870" t="s">
        <v>2694</v>
      </c>
      <c r="U870" t="s">
        <v>3983</v>
      </c>
      <c r="V870">
        <v>1</v>
      </c>
      <c r="W870">
        <v>0.11</v>
      </c>
      <c r="X870">
        <v>41.8</v>
      </c>
      <c r="Y870" s="6">
        <f t="shared" si="28"/>
        <v>3051.3999999999996</v>
      </c>
      <c r="AA870" s="3">
        <f t="shared" si="29"/>
        <v>0.19537712895377127</v>
      </c>
    </row>
    <row r="871" spans="1:27">
      <c r="A871" s="1">
        <v>960</v>
      </c>
      <c r="B871" t="s">
        <v>515</v>
      </c>
      <c r="C871" t="s">
        <v>551</v>
      </c>
      <c r="D871">
        <v>1</v>
      </c>
      <c r="E871" t="s">
        <v>552</v>
      </c>
      <c r="F871" t="s">
        <v>1431</v>
      </c>
      <c r="G871" t="s">
        <v>515</v>
      </c>
      <c r="H871" t="s">
        <v>2285</v>
      </c>
      <c r="I871">
        <v>1</v>
      </c>
      <c r="J871">
        <v>6.49</v>
      </c>
      <c r="K871">
        <v>20679.2</v>
      </c>
      <c r="L871">
        <v>61004</v>
      </c>
      <c r="M871" s="5">
        <v>36602</v>
      </c>
      <c r="N871">
        <v>6100.33</v>
      </c>
      <c r="O871">
        <v>40</v>
      </c>
      <c r="P871">
        <v>9822.4699999999993</v>
      </c>
      <c r="Q871">
        <v>48</v>
      </c>
      <c r="R871" t="s">
        <v>2285</v>
      </c>
      <c r="S871" t="s">
        <v>3135</v>
      </c>
      <c r="T871" t="s">
        <v>2694</v>
      </c>
      <c r="U871" t="s">
        <v>3984</v>
      </c>
      <c r="V871">
        <v>5</v>
      </c>
      <c r="W871">
        <v>0.27700000000000002</v>
      </c>
      <c r="X871">
        <v>134.34</v>
      </c>
      <c r="Y871" s="6">
        <f t="shared" ref="Y871:Y905" si="30">+X871*73</f>
        <v>9806.82</v>
      </c>
      <c r="AA871" s="3">
        <f t="shared" si="29"/>
        <v>0.26793126058685318</v>
      </c>
    </row>
    <row r="872" spans="1:27">
      <c r="A872" s="1">
        <v>961</v>
      </c>
      <c r="B872" t="s">
        <v>516</v>
      </c>
      <c r="C872" t="s">
        <v>551</v>
      </c>
      <c r="D872">
        <v>1</v>
      </c>
      <c r="E872" t="s">
        <v>552</v>
      </c>
      <c r="F872" t="s">
        <v>1432</v>
      </c>
      <c r="G872" t="s">
        <v>516</v>
      </c>
      <c r="H872" t="s">
        <v>2286</v>
      </c>
      <c r="I872">
        <v>1</v>
      </c>
      <c r="J872">
        <v>1.63</v>
      </c>
      <c r="K872">
        <v>7653.04</v>
      </c>
      <c r="L872">
        <v>22960</v>
      </c>
      <c r="M872" s="5">
        <v>13776</v>
      </c>
      <c r="N872">
        <v>2296</v>
      </c>
      <c r="O872">
        <v>40</v>
      </c>
      <c r="P872">
        <v>3826.96</v>
      </c>
      <c r="Q872">
        <v>50</v>
      </c>
      <c r="R872" t="s">
        <v>2286</v>
      </c>
      <c r="S872" t="s">
        <v>3136</v>
      </c>
      <c r="T872" t="s">
        <v>2694</v>
      </c>
      <c r="U872" t="s">
        <v>3985</v>
      </c>
      <c r="V872">
        <v>3</v>
      </c>
      <c r="W872">
        <v>0.13100000000000001</v>
      </c>
      <c r="X872">
        <v>60.92</v>
      </c>
      <c r="Y872" s="6">
        <f t="shared" si="30"/>
        <v>4447.16</v>
      </c>
      <c r="AA872" s="3">
        <f t="shared" ref="AA872:AA906" si="31">Y872/M872</f>
        <v>0.32281939605110338</v>
      </c>
    </row>
    <row r="873" spans="1:27">
      <c r="A873" s="1">
        <v>962</v>
      </c>
      <c r="B873" t="s">
        <v>517</v>
      </c>
      <c r="C873" t="s">
        <v>551</v>
      </c>
      <c r="D873">
        <v>1</v>
      </c>
      <c r="E873" t="s">
        <v>552</v>
      </c>
      <c r="F873" t="s">
        <v>1433</v>
      </c>
      <c r="G873" t="s">
        <v>517</v>
      </c>
      <c r="H873" t="s">
        <v>2287</v>
      </c>
      <c r="I873">
        <v>1</v>
      </c>
      <c r="J873">
        <v>3.24</v>
      </c>
      <c r="K873">
        <v>7487.69</v>
      </c>
      <c r="L873">
        <v>17971</v>
      </c>
      <c r="M873" s="5">
        <v>12579.6</v>
      </c>
      <c r="N873">
        <v>2096.6</v>
      </c>
      <c r="O873">
        <v>30</v>
      </c>
      <c r="P873">
        <v>2995.31</v>
      </c>
      <c r="Q873">
        <v>40</v>
      </c>
      <c r="R873" t="s">
        <v>2287</v>
      </c>
      <c r="S873" t="s">
        <v>3137</v>
      </c>
      <c r="T873" t="s">
        <v>2694</v>
      </c>
      <c r="U873" t="s">
        <v>3986</v>
      </c>
      <c r="V873">
        <v>1</v>
      </c>
      <c r="W873">
        <v>0.02</v>
      </c>
      <c r="X873">
        <v>9</v>
      </c>
      <c r="Y873" s="6">
        <f t="shared" si="30"/>
        <v>657</v>
      </c>
      <c r="AA873" s="3">
        <f t="shared" si="31"/>
        <v>5.2227415816083179E-2</v>
      </c>
    </row>
    <row r="874" spans="1:27">
      <c r="A874" s="1">
        <v>963</v>
      </c>
      <c r="B874" t="s">
        <v>517</v>
      </c>
      <c r="C874" t="s">
        <v>551</v>
      </c>
      <c r="D874">
        <v>8</v>
      </c>
      <c r="E874" t="s">
        <v>552</v>
      </c>
      <c r="F874" t="s">
        <v>1434</v>
      </c>
      <c r="G874" t="s">
        <v>517</v>
      </c>
      <c r="H874" t="s">
        <v>2288</v>
      </c>
      <c r="I874">
        <v>1</v>
      </c>
      <c r="J874">
        <v>2.4500000000000002</v>
      </c>
      <c r="K874">
        <v>1843.97</v>
      </c>
      <c r="L874">
        <v>16935</v>
      </c>
      <c r="M874" s="5">
        <v>11854.4</v>
      </c>
      <c r="N874">
        <v>1975.73</v>
      </c>
      <c r="O874">
        <v>30</v>
      </c>
      <c r="P874">
        <v>8034.7</v>
      </c>
      <c r="Q874">
        <v>436</v>
      </c>
      <c r="R874" t="s">
        <v>2288</v>
      </c>
      <c r="S874" t="s">
        <v>3138</v>
      </c>
      <c r="T874" t="s">
        <v>2694</v>
      </c>
      <c r="U874" t="s">
        <v>3987</v>
      </c>
      <c r="V874">
        <v>1</v>
      </c>
      <c r="W874">
        <v>0.01</v>
      </c>
      <c r="X874">
        <v>4.45</v>
      </c>
      <c r="Y874" s="6">
        <f t="shared" si="30"/>
        <v>324.85000000000002</v>
      </c>
      <c r="AA874" s="3">
        <f t="shared" si="31"/>
        <v>2.7403327034687546E-2</v>
      </c>
    </row>
    <row r="875" spans="1:27">
      <c r="A875" s="1">
        <v>964</v>
      </c>
      <c r="B875" t="s">
        <v>518</v>
      </c>
      <c r="C875" t="s">
        <v>551</v>
      </c>
      <c r="D875">
        <v>2</v>
      </c>
      <c r="E875" t="s">
        <v>553</v>
      </c>
      <c r="F875" t="s">
        <v>1435</v>
      </c>
      <c r="G875" t="s">
        <v>518</v>
      </c>
      <c r="H875" t="s">
        <v>2289</v>
      </c>
      <c r="I875">
        <v>1</v>
      </c>
      <c r="J875">
        <v>1.1599999999999999</v>
      </c>
      <c r="K875">
        <v>13520.07</v>
      </c>
      <c r="L875">
        <v>32449</v>
      </c>
      <c r="M875" s="5">
        <v>22714</v>
      </c>
      <c r="N875">
        <v>3785.67</v>
      </c>
      <c r="O875">
        <v>30</v>
      </c>
      <c r="P875">
        <v>5408.26</v>
      </c>
      <c r="Q875">
        <v>40</v>
      </c>
      <c r="R875" t="s">
        <v>2289</v>
      </c>
      <c r="S875" t="s">
        <v>3139</v>
      </c>
      <c r="T875" t="s">
        <v>2694</v>
      </c>
      <c r="U875" t="s">
        <v>3988</v>
      </c>
      <c r="V875">
        <v>2</v>
      </c>
      <c r="W875">
        <v>0.21</v>
      </c>
      <c r="X875">
        <v>91.98</v>
      </c>
      <c r="Y875" s="6">
        <f t="shared" si="30"/>
        <v>6714.54</v>
      </c>
      <c r="AA875" s="3">
        <f t="shared" si="31"/>
        <v>0.2956123976402219</v>
      </c>
    </row>
    <row r="876" spans="1:27">
      <c r="A876" s="1">
        <v>965</v>
      </c>
      <c r="B876" t="s">
        <v>518</v>
      </c>
      <c r="C876" t="s">
        <v>551</v>
      </c>
      <c r="D876">
        <v>6</v>
      </c>
      <c r="E876" t="s">
        <v>552</v>
      </c>
      <c r="F876" t="s">
        <v>1436</v>
      </c>
      <c r="G876" t="s">
        <v>518</v>
      </c>
      <c r="H876" t="s">
        <v>2290</v>
      </c>
      <c r="I876">
        <v>1</v>
      </c>
      <c r="J876">
        <v>1.55</v>
      </c>
      <c r="K876">
        <v>8349.73</v>
      </c>
      <c r="L876">
        <v>23450</v>
      </c>
      <c r="M876" s="5">
        <v>14070</v>
      </c>
      <c r="N876">
        <v>2345</v>
      </c>
      <c r="O876">
        <v>40</v>
      </c>
      <c r="P876">
        <v>3375.27</v>
      </c>
      <c r="Q876">
        <v>40</v>
      </c>
      <c r="R876" t="s">
        <v>2290</v>
      </c>
      <c r="S876" t="s">
        <v>3140</v>
      </c>
      <c r="T876" t="s">
        <v>2694</v>
      </c>
      <c r="U876" t="s">
        <v>3989</v>
      </c>
      <c r="V876">
        <v>1</v>
      </c>
      <c r="W876">
        <v>0.13</v>
      </c>
      <c r="X876">
        <v>72.8</v>
      </c>
      <c r="Y876" s="6">
        <f t="shared" si="30"/>
        <v>5314.4</v>
      </c>
      <c r="AA876" s="3">
        <f t="shared" si="31"/>
        <v>0.37771144278606961</v>
      </c>
    </row>
    <row r="877" spans="1:27">
      <c r="A877" s="1">
        <v>966</v>
      </c>
      <c r="B877" t="s">
        <v>518</v>
      </c>
      <c r="C877" t="s">
        <v>551</v>
      </c>
      <c r="D877">
        <v>1</v>
      </c>
      <c r="E877" t="s">
        <v>553</v>
      </c>
      <c r="F877" t="s">
        <v>1437</v>
      </c>
      <c r="G877" t="s">
        <v>518</v>
      </c>
      <c r="H877" t="s">
        <v>1836</v>
      </c>
      <c r="I877">
        <v>1</v>
      </c>
      <c r="J877">
        <v>2.44</v>
      </c>
      <c r="K877">
        <v>12871.72</v>
      </c>
      <c r="L877">
        <v>38616</v>
      </c>
      <c r="M877" s="5">
        <v>23170</v>
      </c>
      <c r="N877">
        <v>3861.67</v>
      </c>
      <c r="O877">
        <v>40</v>
      </c>
      <c r="P877">
        <v>6436.61</v>
      </c>
      <c r="Q877">
        <v>50</v>
      </c>
      <c r="R877" t="s">
        <v>1836</v>
      </c>
      <c r="S877" t="s">
        <v>2685</v>
      </c>
      <c r="T877" t="s">
        <v>2694</v>
      </c>
      <c r="U877" t="s">
        <v>3535</v>
      </c>
      <c r="V877">
        <v>2</v>
      </c>
      <c r="W877">
        <v>0.16600000000000001</v>
      </c>
      <c r="X877">
        <v>106.24</v>
      </c>
      <c r="Y877" s="6">
        <f t="shared" si="30"/>
        <v>7755.5199999999995</v>
      </c>
      <c r="AA877" s="3">
        <f t="shared" si="31"/>
        <v>0.33472248597324122</v>
      </c>
    </row>
    <row r="878" spans="1:27">
      <c r="A878" s="1">
        <v>967</v>
      </c>
      <c r="B878" t="s">
        <v>519</v>
      </c>
      <c r="C878" t="s">
        <v>551</v>
      </c>
      <c r="D878">
        <v>1</v>
      </c>
      <c r="E878" t="s">
        <v>554</v>
      </c>
      <c r="F878" t="s">
        <v>1438</v>
      </c>
      <c r="G878" t="s">
        <v>519</v>
      </c>
      <c r="H878" t="s">
        <v>2291</v>
      </c>
      <c r="I878">
        <v>1</v>
      </c>
      <c r="J878">
        <v>1.06</v>
      </c>
      <c r="K878">
        <v>4610.17</v>
      </c>
      <c r="L878">
        <v>18741</v>
      </c>
      <c r="M878" s="5">
        <v>13119</v>
      </c>
      <c r="N878">
        <v>2186.5</v>
      </c>
      <c r="O878">
        <v>30</v>
      </c>
      <c r="P878">
        <v>6322.33</v>
      </c>
      <c r="Q878">
        <v>137</v>
      </c>
      <c r="R878" t="s">
        <v>2291</v>
      </c>
      <c r="S878" t="s">
        <v>3141</v>
      </c>
      <c r="T878" t="s">
        <v>2694</v>
      </c>
      <c r="U878" t="s">
        <v>3990</v>
      </c>
      <c r="V878">
        <v>5</v>
      </c>
      <c r="W878">
        <v>0.12</v>
      </c>
      <c r="X878">
        <v>51.2</v>
      </c>
      <c r="Y878" s="6">
        <f t="shared" si="30"/>
        <v>3737.6000000000004</v>
      </c>
      <c r="AA878" s="3">
        <f t="shared" si="31"/>
        <v>0.28489976370150166</v>
      </c>
    </row>
    <row r="879" spans="1:27">
      <c r="A879" s="1">
        <v>968</v>
      </c>
      <c r="B879" t="s">
        <v>520</v>
      </c>
      <c r="C879" t="s">
        <v>551</v>
      </c>
      <c r="D879">
        <v>1</v>
      </c>
      <c r="E879" t="s">
        <v>553</v>
      </c>
      <c r="F879" t="s">
        <v>1439</v>
      </c>
      <c r="G879" t="s">
        <v>520</v>
      </c>
      <c r="H879" t="s">
        <v>2292</v>
      </c>
      <c r="I879">
        <v>1</v>
      </c>
      <c r="J879">
        <v>7.12</v>
      </c>
      <c r="K879">
        <v>4002.45</v>
      </c>
      <c r="L879">
        <v>49128</v>
      </c>
      <c r="M879" s="5">
        <v>34390</v>
      </c>
      <c r="N879">
        <v>5731.67</v>
      </c>
      <c r="O879">
        <v>30</v>
      </c>
      <c r="P879">
        <v>24655.88</v>
      </c>
      <c r="Q879">
        <v>616</v>
      </c>
      <c r="R879" t="s">
        <v>2292</v>
      </c>
      <c r="S879" t="s">
        <v>3142</v>
      </c>
      <c r="T879" t="s">
        <v>2694</v>
      </c>
      <c r="U879" t="s">
        <v>3991</v>
      </c>
      <c r="V879">
        <v>8</v>
      </c>
      <c r="W879">
        <v>0.17</v>
      </c>
      <c r="X879">
        <v>62.05</v>
      </c>
      <c r="Y879" s="6">
        <f t="shared" si="30"/>
        <v>4529.6499999999996</v>
      </c>
      <c r="AA879" s="3">
        <f t="shared" si="31"/>
        <v>0.13171416109334108</v>
      </c>
    </row>
    <row r="880" spans="1:27">
      <c r="A880" s="1">
        <v>969</v>
      </c>
      <c r="B880" t="s">
        <v>521</v>
      </c>
      <c r="C880" t="s">
        <v>551</v>
      </c>
      <c r="D880">
        <v>1</v>
      </c>
      <c r="E880" t="s">
        <v>552</v>
      </c>
      <c r="F880" t="s">
        <v>1440</v>
      </c>
      <c r="G880" t="s">
        <v>521</v>
      </c>
      <c r="H880" t="s">
        <v>2251</v>
      </c>
      <c r="I880">
        <v>1</v>
      </c>
      <c r="J880">
        <v>2.0499999999999998</v>
      </c>
      <c r="K880">
        <v>9974.35</v>
      </c>
      <c r="L880">
        <v>29924</v>
      </c>
      <c r="M880" s="5">
        <v>17954.25</v>
      </c>
      <c r="N880">
        <v>2992.38</v>
      </c>
      <c r="O880">
        <v>40</v>
      </c>
      <c r="P880">
        <v>4987.5200000000004</v>
      </c>
      <c r="Q880">
        <v>50</v>
      </c>
      <c r="R880" t="s">
        <v>2251</v>
      </c>
      <c r="S880" t="s">
        <v>3101</v>
      </c>
      <c r="T880" t="s">
        <v>2694</v>
      </c>
      <c r="U880" t="s">
        <v>3950</v>
      </c>
      <c r="V880">
        <v>3</v>
      </c>
      <c r="W880">
        <v>0.10299999999999999</v>
      </c>
      <c r="X880">
        <v>52.02</v>
      </c>
      <c r="Y880" s="6">
        <f t="shared" si="30"/>
        <v>3797.46</v>
      </c>
      <c r="AA880" s="3">
        <f t="shared" si="31"/>
        <v>0.21150758177033294</v>
      </c>
    </row>
    <row r="881" spans="1:27">
      <c r="A881" s="1">
        <v>970</v>
      </c>
      <c r="B881" t="s">
        <v>521</v>
      </c>
      <c r="C881" t="s">
        <v>551</v>
      </c>
      <c r="D881">
        <v>2</v>
      </c>
      <c r="E881" t="s">
        <v>553</v>
      </c>
      <c r="F881" t="s">
        <v>1441</v>
      </c>
      <c r="G881" t="s">
        <v>521</v>
      </c>
      <c r="H881" t="s">
        <v>2293</v>
      </c>
      <c r="I881">
        <v>1</v>
      </c>
      <c r="J881">
        <v>3.02</v>
      </c>
      <c r="K881">
        <v>17443.330000000002</v>
      </c>
      <c r="L881">
        <v>52330</v>
      </c>
      <c r="M881" s="5">
        <v>31397.75</v>
      </c>
      <c r="N881">
        <v>5232.96</v>
      </c>
      <c r="O881">
        <v>40</v>
      </c>
      <c r="P881">
        <v>8721.4599999999991</v>
      </c>
      <c r="Q881">
        <v>50</v>
      </c>
      <c r="R881" t="s">
        <v>2293</v>
      </c>
      <c r="S881" t="s">
        <v>3143</v>
      </c>
      <c r="T881" t="s">
        <v>2694</v>
      </c>
      <c r="U881" t="s">
        <v>3992</v>
      </c>
      <c r="V881">
        <v>6</v>
      </c>
      <c r="W881">
        <v>0.20599999999999999</v>
      </c>
      <c r="X881">
        <v>104.03</v>
      </c>
      <c r="Y881" s="6">
        <f t="shared" si="30"/>
        <v>7594.1900000000005</v>
      </c>
      <c r="AA881" s="3">
        <f t="shared" si="31"/>
        <v>0.24187051619940922</v>
      </c>
    </row>
    <row r="882" spans="1:27">
      <c r="A882" s="1">
        <v>971</v>
      </c>
      <c r="B882" t="s">
        <v>522</v>
      </c>
      <c r="C882" t="s">
        <v>551</v>
      </c>
      <c r="D882">
        <v>1</v>
      </c>
      <c r="E882" t="s">
        <v>552</v>
      </c>
      <c r="F882" t="s">
        <v>1442</v>
      </c>
      <c r="G882" t="s">
        <v>522</v>
      </c>
      <c r="H882" t="s">
        <v>2294</v>
      </c>
      <c r="I882">
        <v>1</v>
      </c>
      <c r="J882">
        <v>1.53</v>
      </c>
      <c r="K882">
        <v>9557.58</v>
      </c>
      <c r="L882">
        <v>28195</v>
      </c>
      <c r="M882" s="5">
        <v>16916.93</v>
      </c>
      <c r="N882">
        <v>2819.49</v>
      </c>
      <c r="O882">
        <v>40</v>
      </c>
      <c r="P882">
        <v>4539.8599999999997</v>
      </c>
      <c r="Q882">
        <v>48</v>
      </c>
      <c r="R882" t="s">
        <v>2294</v>
      </c>
      <c r="S882" t="s">
        <v>3144</v>
      </c>
      <c r="T882" t="s">
        <v>2694</v>
      </c>
      <c r="U882" t="s">
        <v>3993</v>
      </c>
      <c r="V882">
        <v>9</v>
      </c>
      <c r="W882">
        <v>0.13</v>
      </c>
      <c r="X882">
        <v>76.7</v>
      </c>
      <c r="Y882" s="6">
        <f t="shared" si="30"/>
        <v>5599.1</v>
      </c>
      <c r="AA882" s="3">
        <f t="shared" si="31"/>
        <v>0.33097612864745557</v>
      </c>
    </row>
    <row r="883" spans="1:27">
      <c r="A883" s="1">
        <v>973</v>
      </c>
      <c r="B883" t="s">
        <v>523</v>
      </c>
      <c r="C883" t="s">
        <v>551</v>
      </c>
      <c r="D883">
        <v>2</v>
      </c>
      <c r="E883" t="s">
        <v>553</v>
      </c>
      <c r="F883" t="s">
        <v>1443</v>
      </c>
      <c r="G883" t="s">
        <v>523</v>
      </c>
      <c r="H883" t="s">
        <v>2295</v>
      </c>
      <c r="I883">
        <v>1</v>
      </c>
      <c r="J883">
        <v>1.67</v>
      </c>
      <c r="K883">
        <v>8320.59</v>
      </c>
      <c r="L883">
        <v>74347</v>
      </c>
      <c r="M883" s="5">
        <v>52043</v>
      </c>
      <c r="N883">
        <v>8673.83</v>
      </c>
      <c r="O883">
        <v>30</v>
      </c>
      <c r="P883">
        <v>35048.58</v>
      </c>
      <c r="Q883">
        <v>421</v>
      </c>
      <c r="R883" t="s">
        <v>2295</v>
      </c>
      <c r="S883" t="s">
        <v>3145</v>
      </c>
      <c r="T883" t="s">
        <v>2694</v>
      </c>
      <c r="U883" t="s">
        <v>3994</v>
      </c>
      <c r="V883">
        <v>2</v>
      </c>
      <c r="W883">
        <v>0.55000000000000004</v>
      </c>
      <c r="X883">
        <v>168.3</v>
      </c>
      <c r="Y883" s="6">
        <f t="shared" si="30"/>
        <v>12285.900000000001</v>
      </c>
      <c r="AA883" s="3">
        <f t="shared" si="31"/>
        <v>0.23607209422977157</v>
      </c>
    </row>
    <row r="884" spans="1:27">
      <c r="A884" s="1">
        <v>974</v>
      </c>
      <c r="B884" t="s">
        <v>524</v>
      </c>
      <c r="C884" t="s">
        <v>551</v>
      </c>
      <c r="D884">
        <v>1</v>
      </c>
      <c r="E884" t="s">
        <v>552</v>
      </c>
      <c r="F884" t="s">
        <v>1444</v>
      </c>
      <c r="G884" t="s">
        <v>524</v>
      </c>
      <c r="H884" t="s">
        <v>2296</v>
      </c>
      <c r="I884">
        <v>1</v>
      </c>
      <c r="J884">
        <v>2.84</v>
      </c>
      <c r="K884">
        <v>8699.99</v>
      </c>
      <c r="L884">
        <v>24434</v>
      </c>
      <c r="M884" s="5">
        <v>17104</v>
      </c>
      <c r="N884">
        <v>2850.67</v>
      </c>
      <c r="O884">
        <v>30</v>
      </c>
      <c r="P884">
        <v>5553.34</v>
      </c>
      <c r="Q884">
        <v>64</v>
      </c>
      <c r="R884" t="s">
        <v>2296</v>
      </c>
      <c r="S884" t="s">
        <v>3146</v>
      </c>
      <c r="T884" t="s">
        <v>2694</v>
      </c>
      <c r="U884" t="s">
        <v>3995</v>
      </c>
      <c r="V884">
        <v>25</v>
      </c>
      <c r="W884">
        <v>0.252</v>
      </c>
      <c r="X884">
        <v>93.24</v>
      </c>
      <c r="Y884" s="6">
        <f t="shared" si="30"/>
        <v>6806.5199999999995</v>
      </c>
      <c r="AA884" s="3">
        <f t="shared" si="31"/>
        <v>0.39794901777362018</v>
      </c>
    </row>
    <row r="885" spans="1:27">
      <c r="A885" s="1">
        <v>975</v>
      </c>
      <c r="B885" t="s">
        <v>525</v>
      </c>
      <c r="C885" t="s">
        <v>551</v>
      </c>
      <c r="D885">
        <v>1</v>
      </c>
      <c r="E885" t="s">
        <v>553</v>
      </c>
      <c r="F885" t="s">
        <v>1445</v>
      </c>
      <c r="G885" t="s">
        <v>525</v>
      </c>
      <c r="H885" t="s">
        <v>2297</v>
      </c>
      <c r="I885">
        <v>1</v>
      </c>
      <c r="J885">
        <v>7.13</v>
      </c>
      <c r="K885">
        <v>44754.31</v>
      </c>
      <c r="L885">
        <v>181878</v>
      </c>
      <c r="M885" s="5">
        <v>118221</v>
      </c>
      <c r="N885">
        <v>19703.5</v>
      </c>
      <c r="O885">
        <v>35</v>
      </c>
      <c r="P885">
        <v>53763.19</v>
      </c>
      <c r="Q885">
        <v>120</v>
      </c>
      <c r="R885" t="s">
        <v>2297</v>
      </c>
      <c r="S885" t="s">
        <v>3147</v>
      </c>
      <c r="T885" t="s">
        <v>2694</v>
      </c>
      <c r="U885" t="s">
        <v>3996</v>
      </c>
      <c r="V885">
        <v>14</v>
      </c>
      <c r="W885">
        <v>1.17</v>
      </c>
      <c r="X885">
        <v>637.79999999999995</v>
      </c>
      <c r="Y885" s="6">
        <f t="shared" si="30"/>
        <v>46559.399999999994</v>
      </c>
      <c r="AA885" s="3">
        <f t="shared" si="31"/>
        <v>0.39383358286598824</v>
      </c>
    </row>
    <row r="886" spans="1:27">
      <c r="A886" s="1">
        <v>976</v>
      </c>
      <c r="B886" t="s">
        <v>525</v>
      </c>
      <c r="C886" t="s">
        <v>551</v>
      </c>
      <c r="D886">
        <v>3</v>
      </c>
      <c r="E886" t="s">
        <v>553</v>
      </c>
      <c r="F886" t="s">
        <v>1446</v>
      </c>
      <c r="G886" t="s">
        <v>525</v>
      </c>
      <c r="H886" t="s">
        <v>2298</v>
      </c>
      <c r="I886">
        <v>1</v>
      </c>
      <c r="J886">
        <v>1.8</v>
      </c>
      <c r="K886">
        <v>13581.75</v>
      </c>
      <c r="L886">
        <v>32597</v>
      </c>
      <c r="M886" s="5">
        <v>22818</v>
      </c>
      <c r="N886">
        <v>3803</v>
      </c>
      <c r="O886">
        <v>30</v>
      </c>
      <c r="P886">
        <v>5433.25</v>
      </c>
      <c r="Q886">
        <v>40</v>
      </c>
      <c r="R886" t="s">
        <v>2298</v>
      </c>
      <c r="S886" t="s">
        <v>3148</v>
      </c>
      <c r="T886" t="s">
        <v>2694</v>
      </c>
      <c r="U886" t="s">
        <v>3997</v>
      </c>
      <c r="V886">
        <v>2</v>
      </c>
      <c r="W886">
        <v>0.23</v>
      </c>
      <c r="X886">
        <v>82.8</v>
      </c>
      <c r="Y886" s="6">
        <f t="shared" si="30"/>
        <v>6044.4</v>
      </c>
      <c r="AA886" s="3">
        <f t="shared" si="31"/>
        <v>0.26489613463055484</v>
      </c>
    </row>
    <row r="887" spans="1:27">
      <c r="A887" s="1">
        <v>977</v>
      </c>
      <c r="B887" t="s">
        <v>526</v>
      </c>
      <c r="C887" t="s">
        <v>551</v>
      </c>
      <c r="D887">
        <v>1</v>
      </c>
      <c r="E887" t="s">
        <v>552</v>
      </c>
      <c r="F887" t="s">
        <v>1447</v>
      </c>
      <c r="G887" t="s">
        <v>526</v>
      </c>
      <c r="H887" t="s">
        <v>2299</v>
      </c>
      <c r="I887">
        <v>1</v>
      </c>
      <c r="J887">
        <v>2.4900000000000002</v>
      </c>
      <c r="K887">
        <v>19210.349999999999</v>
      </c>
      <c r="L887">
        <v>57632</v>
      </c>
      <c r="M887" s="5">
        <v>34579</v>
      </c>
      <c r="N887">
        <v>5763.17</v>
      </c>
      <c r="O887">
        <v>40</v>
      </c>
      <c r="P887">
        <v>9605.48</v>
      </c>
      <c r="Q887">
        <v>50</v>
      </c>
      <c r="R887" t="s">
        <v>2299</v>
      </c>
      <c r="S887" t="s">
        <v>3149</v>
      </c>
      <c r="T887" t="s">
        <v>2694</v>
      </c>
      <c r="U887" t="s">
        <v>3998</v>
      </c>
      <c r="V887">
        <v>11</v>
      </c>
      <c r="W887">
        <v>0.28299999999999997</v>
      </c>
      <c r="X887">
        <v>125.93</v>
      </c>
      <c r="Y887" s="6">
        <f t="shared" si="30"/>
        <v>9192.8900000000012</v>
      </c>
      <c r="AA887" s="3">
        <f t="shared" si="31"/>
        <v>0.26585181757714221</v>
      </c>
    </row>
    <row r="888" spans="1:27">
      <c r="A888" s="1">
        <v>978</v>
      </c>
      <c r="B888" t="s">
        <v>527</v>
      </c>
      <c r="C888" t="s">
        <v>551</v>
      </c>
      <c r="D888">
        <v>1</v>
      </c>
      <c r="E888" t="s">
        <v>553</v>
      </c>
      <c r="F888" t="s">
        <v>1448</v>
      </c>
      <c r="G888" t="s">
        <v>527</v>
      </c>
      <c r="H888" t="s">
        <v>2300</v>
      </c>
      <c r="I888">
        <v>1</v>
      </c>
      <c r="J888">
        <v>1.69</v>
      </c>
      <c r="K888">
        <v>20137.09</v>
      </c>
      <c r="L888">
        <v>48330</v>
      </c>
      <c r="M888" s="5">
        <v>33831</v>
      </c>
      <c r="N888">
        <v>5638.5</v>
      </c>
      <c r="O888">
        <v>30</v>
      </c>
      <c r="P888">
        <v>8055.41</v>
      </c>
      <c r="Q888">
        <v>40</v>
      </c>
      <c r="R888" t="s">
        <v>2300</v>
      </c>
      <c r="S888" t="s">
        <v>3150</v>
      </c>
      <c r="T888" t="s">
        <v>2694</v>
      </c>
      <c r="U888" t="s">
        <v>3999</v>
      </c>
      <c r="V888">
        <v>2</v>
      </c>
      <c r="W888">
        <v>0.31</v>
      </c>
      <c r="X888">
        <v>186</v>
      </c>
      <c r="Y888" s="6">
        <f t="shared" si="30"/>
        <v>13578</v>
      </c>
      <c r="AA888" s="3">
        <f t="shared" si="31"/>
        <v>0.40134787620821138</v>
      </c>
    </row>
    <row r="889" spans="1:27">
      <c r="A889" s="1">
        <v>979</v>
      </c>
      <c r="B889" t="s">
        <v>528</v>
      </c>
      <c r="C889" t="s">
        <v>551</v>
      </c>
      <c r="D889">
        <v>1</v>
      </c>
      <c r="E889" t="s">
        <v>552</v>
      </c>
      <c r="F889" t="s">
        <v>1449</v>
      </c>
      <c r="G889" t="s">
        <v>528</v>
      </c>
      <c r="H889" t="s">
        <v>2301</v>
      </c>
      <c r="I889">
        <v>1</v>
      </c>
      <c r="J889">
        <v>1.96</v>
      </c>
      <c r="K889">
        <v>1640.44</v>
      </c>
      <c r="L889">
        <v>18047</v>
      </c>
      <c r="M889" s="5">
        <v>12633</v>
      </c>
      <c r="N889">
        <v>2105.5</v>
      </c>
      <c r="O889">
        <v>30</v>
      </c>
      <c r="P889">
        <v>8887.06</v>
      </c>
      <c r="Q889">
        <v>542</v>
      </c>
      <c r="R889" t="s">
        <v>2301</v>
      </c>
      <c r="S889" t="s">
        <v>3151</v>
      </c>
      <c r="T889" t="s">
        <v>2694</v>
      </c>
      <c r="U889" t="s">
        <v>4000</v>
      </c>
      <c r="V889">
        <v>1</v>
      </c>
      <c r="W889">
        <v>7.0000000000000007E-2</v>
      </c>
      <c r="X889">
        <v>42</v>
      </c>
      <c r="Y889" s="6">
        <f t="shared" si="30"/>
        <v>3066</v>
      </c>
      <c r="AA889" s="3">
        <f t="shared" si="31"/>
        <v>0.24269769650914272</v>
      </c>
    </row>
    <row r="890" spans="1:27">
      <c r="A890" s="1">
        <v>980</v>
      </c>
      <c r="B890" t="s">
        <v>528</v>
      </c>
      <c r="C890" t="s">
        <v>551</v>
      </c>
      <c r="D890">
        <v>2</v>
      </c>
      <c r="E890" t="s">
        <v>552</v>
      </c>
      <c r="F890" t="s">
        <v>1450</v>
      </c>
      <c r="G890" t="s">
        <v>528</v>
      </c>
      <c r="H890" t="s">
        <v>2244</v>
      </c>
      <c r="I890">
        <v>1</v>
      </c>
      <c r="J890">
        <v>1.97</v>
      </c>
      <c r="K890">
        <v>8375.02</v>
      </c>
      <c r="L890">
        <v>25126</v>
      </c>
      <c r="M890" s="5">
        <v>15076</v>
      </c>
      <c r="N890">
        <v>2512.67</v>
      </c>
      <c r="O890">
        <v>40</v>
      </c>
      <c r="P890">
        <v>4188.3100000000004</v>
      </c>
      <c r="Q890">
        <v>50</v>
      </c>
      <c r="R890" t="s">
        <v>2244</v>
      </c>
      <c r="S890" t="s">
        <v>3094</v>
      </c>
      <c r="T890" t="s">
        <v>2694</v>
      </c>
      <c r="U890" t="s">
        <v>3943</v>
      </c>
      <c r="V890">
        <v>1</v>
      </c>
      <c r="W890">
        <v>8.5999999999999993E-2</v>
      </c>
      <c r="X890">
        <v>38.700000000000003</v>
      </c>
      <c r="Y890" s="6">
        <f t="shared" si="30"/>
        <v>2825.1000000000004</v>
      </c>
      <c r="AA890" s="3">
        <f t="shared" si="31"/>
        <v>0.18739055452374637</v>
      </c>
    </row>
    <row r="891" spans="1:27">
      <c r="A891" s="1">
        <v>981</v>
      </c>
      <c r="B891" t="s">
        <v>529</v>
      </c>
      <c r="C891" t="s">
        <v>551</v>
      </c>
      <c r="D891">
        <v>2</v>
      </c>
      <c r="E891" t="s">
        <v>554</v>
      </c>
      <c r="F891" t="s">
        <v>1451</v>
      </c>
      <c r="G891" t="s">
        <v>529</v>
      </c>
      <c r="H891" t="s">
        <v>2302</v>
      </c>
      <c r="I891">
        <v>1</v>
      </c>
      <c r="J891">
        <v>0.57999999999999996</v>
      </c>
      <c r="K891">
        <v>2887.81</v>
      </c>
      <c r="L891">
        <v>25804</v>
      </c>
      <c r="M891" s="5">
        <v>18063</v>
      </c>
      <c r="N891">
        <v>3010.5</v>
      </c>
      <c r="O891">
        <v>30</v>
      </c>
      <c r="P891">
        <v>12164.69</v>
      </c>
      <c r="Q891">
        <v>421</v>
      </c>
      <c r="R891" t="s">
        <v>2302</v>
      </c>
      <c r="S891" t="s">
        <v>3152</v>
      </c>
      <c r="T891" t="s">
        <v>2694</v>
      </c>
      <c r="U891" t="s">
        <v>4001</v>
      </c>
      <c r="V891">
        <v>1</v>
      </c>
      <c r="W891">
        <v>0.12</v>
      </c>
      <c r="X891">
        <v>57</v>
      </c>
      <c r="Y891" s="6">
        <f t="shared" si="30"/>
        <v>4161</v>
      </c>
      <c r="AA891" s="3">
        <f t="shared" si="31"/>
        <v>0.23036040524829762</v>
      </c>
    </row>
    <row r="892" spans="1:27">
      <c r="A892" s="1">
        <v>982</v>
      </c>
      <c r="B892" t="s">
        <v>530</v>
      </c>
      <c r="C892" t="s">
        <v>551</v>
      </c>
      <c r="D892">
        <v>3</v>
      </c>
      <c r="E892" t="s">
        <v>552</v>
      </c>
      <c r="F892" t="s">
        <v>1452</v>
      </c>
      <c r="G892" t="s">
        <v>530</v>
      </c>
      <c r="H892" t="s">
        <v>2303</v>
      </c>
      <c r="I892">
        <v>1</v>
      </c>
      <c r="J892">
        <v>2.78</v>
      </c>
      <c r="K892">
        <v>6364.92</v>
      </c>
      <c r="L892">
        <v>19095</v>
      </c>
      <c r="M892" s="5">
        <v>11457.09</v>
      </c>
      <c r="N892">
        <v>1909.52</v>
      </c>
      <c r="O892">
        <v>40</v>
      </c>
      <c r="P892">
        <v>3182.65</v>
      </c>
      <c r="Q892">
        <v>50</v>
      </c>
      <c r="R892" t="s">
        <v>2303</v>
      </c>
      <c r="S892" t="s">
        <v>3153</v>
      </c>
      <c r="T892" t="s">
        <v>2694</v>
      </c>
      <c r="U892" t="s">
        <v>4002</v>
      </c>
      <c r="V892">
        <v>1</v>
      </c>
      <c r="W892">
        <v>5.6000000000000001E-2</v>
      </c>
      <c r="X892">
        <v>19.32</v>
      </c>
      <c r="Y892" s="6">
        <f t="shared" si="30"/>
        <v>1410.3600000000001</v>
      </c>
      <c r="AA892" s="3">
        <f t="shared" si="31"/>
        <v>0.12309932103178033</v>
      </c>
    </row>
    <row r="893" spans="1:27">
      <c r="A893" s="1">
        <v>983</v>
      </c>
      <c r="B893" t="s">
        <v>530</v>
      </c>
      <c r="C893" t="s">
        <v>551</v>
      </c>
      <c r="D893">
        <v>10</v>
      </c>
      <c r="E893" t="s">
        <v>552</v>
      </c>
      <c r="F893" t="s">
        <v>1453</v>
      </c>
      <c r="G893" t="s">
        <v>530</v>
      </c>
      <c r="H893" t="s">
        <v>2304</v>
      </c>
      <c r="I893">
        <v>1</v>
      </c>
      <c r="J893">
        <v>2.08</v>
      </c>
      <c r="K893">
        <v>9710.56</v>
      </c>
      <c r="L893">
        <v>86766</v>
      </c>
      <c r="M893" s="5">
        <v>60736</v>
      </c>
      <c r="N893">
        <v>10122.67</v>
      </c>
      <c r="O893">
        <v>30</v>
      </c>
      <c r="P893">
        <v>40902.769999999997</v>
      </c>
      <c r="Q893">
        <v>421</v>
      </c>
      <c r="R893" t="s">
        <v>2304</v>
      </c>
      <c r="S893" t="s">
        <v>3154</v>
      </c>
      <c r="T893" t="s">
        <v>2694</v>
      </c>
      <c r="U893" t="s">
        <v>4003</v>
      </c>
      <c r="V893">
        <v>1</v>
      </c>
      <c r="W893">
        <v>0.28999999999999998</v>
      </c>
      <c r="X893">
        <v>176.9</v>
      </c>
      <c r="Y893" s="6">
        <f t="shared" si="30"/>
        <v>12913.7</v>
      </c>
      <c r="AA893" s="3">
        <f t="shared" si="31"/>
        <v>0.21262019230769233</v>
      </c>
    </row>
    <row r="894" spans="1:27">
      <c r="A894" s="1">
        <v>985</v>
      </c>
      <c r="B894" t="s">
        <v>530</v>
      </c>
      <c r="C894" t="s">
        <v>551</v>
      </c>
      <c r="D894">
        <v>1</v>
      </c>
      <c r="E894" t="s">
        <v>552</v>
      </c>
      <c r="F894" t="s">
        <v>1454</v>
      </c>
      <c r="G894" t="s">
        <v>530</v>
      </c>
      <c r="H894" t="s">
        <v>2286</v>
      </c>
      <c r="I894">
        <v>1</v>
      </c>
      <c r="J894">
        <v>1.61</v>
      </c>
      <c r="K894">
        <v>7619.32</v>
      </c>
      <c r="L894">
        <v>22858</v>
      </c>
      <c r="M894" s="5">
        <v>13714.91</v>
      </c>
      <c r="N894">
        <v>2285.8200000000002</v>
      </c>
      <c r="O894">
        <v>40</v>
      </c>
      <c r="P894">
        <v>3809.77</v>
      </c>
      <c r="Q894">
        <v>50</v>
      </c>
      <c r="R894" t="s">
        <v>2286</v>
      </c>
      <c r="S894" t="s">
        <v>3136</v>
      </c>
      <c r="T894" t="s">
        <v>2694</v>
      </c>
      <c r="U894" t="s">
        <v>3985</v>
      </c>
      <c r="V894">
        <v>3</v>
      </c>
      <c r="W894">
        <v>0.13100000000000001</v>
      </c>
      <c r="X894">
        <v>60.92</v>
      </c>
      <c r="Y894" s="6">
        <f t="shared" si="30"/>
        <v>4447.16</v>
      </c>
      <c r="AA894" s="3">
        <f t="shared" si="31"/>
        <v>0.32425732286978187</v>
      </c>
    </row>
    <row r="895" spans="1:27">
      <c r="A895" s="1">
        <v>986</v>
      </c>
      <c r="B895" t="s">
        <v>530</v>
      </c>
      <c r="C895" t="s">
        <v>551</v>
      </c>
      <c r="D895">
        <v>2</v>
      </c>
      <c r="E895" t="s">
        <v>553</v>
      </c>
      <c r="F895" t="s">
        <v>1455</v>
      </c>
      <c r="G895" t="s">
        <v>530</v>
      </c>
      <c r="H895" t="s">
        <v>2305</v>
      </c>
      <c r="I895">
        <v>1</v>
      </c>
      <c r="J895">
        <v>1.65</v>
      </c>
      <c r="K895">
        <v>25340.42</v>
      </c>
      <c r="L895">
        <v>60818</v>
      </c>
      <c r="M895" s="5">
        <v>42573</v>
      </c>
      <c r="N895">
        <v>7095.5</v>
      </c>
      <c r="O895">
        <v>30</v>
      </c>
      <c r="P895">
        <v>10137.08</v>
      </c>
      <c r="Q895">
        <v>40</v>
      </c>
      <c r="R895" t="s">
        <v>2305</v>
      </c>
      <c r="S895" t="s">
        <v>3155</v>
      </c>
      <c r="T895" t="s">
        <v>2694</v>
      </c>
      <c r="U895" t="s">
        <v>4004</v>
      </c>
      <c r="V895">
        <v>2</v>
      </c>
      <c r="W895">
        <v>0.32</v>
      </c>
      <c r="X895">
        <v>224</v>
      </c>
      <c r="Y895" s="6">
        <f t="shared" si="30"/>
        <v>16352</v>
      </c>
      <c r="AA895" s="3">
        <f t="shared" si="31"/>
        <v>0.38409320461325253</v>
      </c>
    </row>
    <row r="896" spans="1:27">
      <c r="A896" s="1">
        <v>988</v>
      </c>
      <c r="B896" t="s">
        <v>531</v>
      </c>
      <c r="C896" t="s">
        <v>551</v>
      </c>
      <c r="D896">
        <v>1</v>
      </c>
      <c r="E896" t="s">
        <v>552</v>
      </c>
      <c r="F896" t="s">
        <v>1456</v>
      </c>
      <c r="G896" t="s">
        <v>531</v>
      </c>
      <c r="H896" t="s">
        <v>2306</v>
      </c>
      <c r="I896">
        <v>1</v>
      </c>
      <c r="J896">
        <v>2.39</v>
      </c>
      <c r="K896">
        <v>70060.37</v>
      </c>
      <c r="L896">
        <v>168145</v>
      </c>
      <c r="M896" s="5">
        <v>117702</v>
      </c>
      <c r="N896">
        <v>19617</v>
      </c>
      <c r="O896">
        <v>30</v>
      </c>
      <c r="P896">
        <v>28024.63</v>
      </c>
      <c r="Q896">
        <v>40</v>
      </c>
      <c r="R896" t="s">
        <v>2306</v>
      </c>
      <c r="S896" t="s">
        <v>3156</v>
      </c>
      <c r="T896" t="s">
        <v>2694</v>
      </c>
      <c r="U896" t="s">
        <v>4005</v>
      </c>
      <c r="V896">
        <v>1</v>
      </c>
      <c r="W896">
        <v>0.59</v>
      </c>
      <c r="X896">
        <v>591.77</v>
      </c>
      <c r="Y896" s="6">
        <f t="shared" si="30"/>
        <v>43199.21</v>
      </c>
      <c r="AA896" s="3">
        <f t="shared" si="31"/>
        <v>0.36702188577934103</v>
      </c>
    </row>
    <row r="897" spans="1:27">
      <c r="A897" s="1">
        <v>989</v>
      </c>
      <c r="B897" t="s">
        <v>532</v>
      </c>
      <c r="C897" t="s">
        <v>551</v>
      </c>
      <c r="D897">
        <v>1</v>
      </c>
      <c r="E897" t="s">
        <v>552</v>
      </c>
      <c r="F897" t="s">
        <v>1457</v>
      </c>
      <c r="G897" t="s">
        <v>532</v>
      </c>
      <c r="H897" t="s">
        <v>2307</v>
      </c>
      <c r="I897">
        <v>1</v>
      </c>
      <c r="J897">
        <v>2.97</v>
      </c>
      <c r="K897">
        <v>61742.66</v>
      </c>
      <c r="L897">
        <v>148627</v>
      </c>
      <c r="M897" s="5">
        <v>104039</v>
      </c>
      <c r="N897">
        <v>17339.830000000002</v>
      </c>
      <c r="O897">
        <v>30</v>
      </c>
      <c r="P897">
        <v>24956.51</v>
      </c>
      <c r="Q897">
        <v>40</v>
      </c>
      <c r="R897" t="s">
        <v>2307</v>
      </c>
      <c r="S897" t="s">
        <v>3157</v>
      </c>
      <c r="T897" t="s">
        <v>2694</v>
      </c>
      <c r="U897" t="s">
        <v>4006</v>
      </c>
      <c r="V897">
        <v>7</v>
      </c>
      <c r="W897">
        <v>0.74</v>
      </c>
      <c r="X897">
        <v>737.1</v>
      </c>
      <c r="Y897" s="6">
        <f t="shared" si="30"/>
        <v>53808.3</v>
      </c>
      <c r="AA897" s="3">
        <f t="shared" si="31"/>
        <v>0.51719355241784337</v>
      </c>
    </row>
    <row r="898" spans="1:27">
      <c r="A898" s="1">
        <v>990</v>
      </c>
      <c r="B898" t="s">
        <v>533</v>
      </c>
      <c r="C898" t="s">
        <v>551</v>
      </c>
      <c r="D898">
        <v>1</v>
      </c>
      <c r="E898" t="s">
        <v>552</v>
      </c>
      <c r="F898" t="s">
        <v>1458</v>
      </c>
      <c r="G898" t="s">
        <v>533</v>
      </c>
      <c r="H898" t="s">
        <v>2308</v>
      </c>
      <c r="I898">
        <v>1</v>
      </c>
      <c r="J898">
        <v>2.2799999999999998</v>
      </c>
      <c r="K898">
        <v>3820.46</v>
      </c>
      <c r="L898">
        <v>39254</v>
      </c>
      <c r="M898" s="5">
        <v>27478</v>
      </c>
      <c r="N898">
        <v>4579.67</v>
      </c>
      <c r="O898">
        <v>30</v>
      </c>
      <c r="P898">
        <v>19077.87</v>
      </c>
      <c r="Q898">
        <v>499</v>
      </c>
      <c r="R898" t="s">
        <v>2308</v>
      </c>
      <c r="S898" t="s">
        <v>3158</v>
      </c>
      <c r="T898" t="s">
        <v>2694</v>
      </c>
      <c r="U898" t="s">
        <v>4007</v>
      </c>
      <c r="V898">
        <v>1</v>
      </c>
      <c r="W898">
        <v>0.12</v>
      </c>
      <c r="X898">
        <v>43.2</v>
      </c>
      <c r="Y898" s="6">
        <f t="shared" si="30"/>
        <v>3153.6000000000004</v>
      </c>
      <c r="AA898" s="3">
        <f t="shared" si="31"/>
        <v>0.11476817817890678</v>
      </c>
    </row>
    <row r="899" spans="1:27">
      <c r="A899" s="1">
        <v>991</v>
      </c>
      <c r="B899" t="s">
        <v>534</v>
      </c>
      <c r="C899" t="s">
        <v>551</v>
      </c>
      <c r="D899">
        <v>1</v>
      </c>
      <c r="E899" t="s">
        <v>552</v>
      </c>
      <c r="F899" t="s">
        <v>1459</v>
      </c>
      <c r="G899" t="s">
        <v>534</v>
      </c>
      <c r="H899" t="s">
        <v>2077</v>
      </c>
      <c r="I899">
        <v>1</v>
      </c>
      <c r="J899">
        <v>1.91</v>
      </c>
      <c r="K899">
        <v>1772.32</v>
      </c>
      <c r="L899">
        <v>10314</v>
      </c>
      <c r="M899" s="5">
        <v>7220</v>
      </c>
      <c r="N899">
        <v>1203.33</v>
      </c>
      <c r="O899">
        <v>30</v>
      </c>
      <c r="P899">
        <v>4244.3500000000004</v>
      </c>
      <c r="Q899">
        <v>240</v>
      </c>
      <c r="R899" t="s">
        <v>2077</v>
      </c>
      <c r="S899" t="s">
        <v>2927</v>
      </c>
      <c r="T899" t="s">
        <v>2694</v>
      </c>
      <c r="U899" t="s">
        <v>3776</v>
      </c>
      <c r="V899">
        <v>5</v>
      </c>
      <c r="W899">
        <v>0.04</v>
      </c>
      <c r="X899">
        <v>20.399999999999999</v>
      </c>
      <c r="Y899" s="6">
        <f t="shared" si="30"/>
        <v>1489.1999999999998</v>
      </c>
      <c r="AA899" s="3">
        <f t="shared" si="31"/>
        <v>0.20626038781163433</v>
      </c>
    </row>
    <row r="900" spans="1:27">
      <c r="A900" s="1">
        <v>992</v>
      </c>
      <c r="B900" t="s">
        <v>535</v>
      </c>
      <c r="C900" t="s">
        <v>551</v>
      </c>
      <c r="D900">
        <v>1</v>
      </c>
      <c r="E900" t="s">
        <v>553</v>
      </c>
      <c r="F900" t="s">
        <v>1460</v>
      </c>
      <c r="G900" t="s">
        <v>535</v>
      </c>
      <c r="H900" t="s">
        <v>2309</v>
      </c>
      <c r="I900">
        <v>1</v>
      </c>
      <c r="J900">
        <v>2.17</v>
      </c>
      <c r="K900">
        <v>13353.85</v>
      </c>
      <c r="L900">
        <v>32050</v>
      </c>
      <c r="M900" s="5">
        <v>22435</v>
      </c>
      <c r="N900">
        <v>3739.17</v>
      </c>
      <c r="O900">
        <v>30</v>
      </c>
      <c r="P900">
        <v>5341.98</v>
      </c>
      <c r="Q900">
        <v>40</v>
      </c>
      <c r="R900" t="s">
        <v>2309</v>
      </c>
      <c r="S900" t="s">
        <v>3159</v>
      </c>
      <c r="T900" t="s">
        <v>2694</v>
      </c>
      <c r="U900" t="s">
        <v>4008</v>
      </c>
      <c r="V900">
        <v>12</v>
      </c>
      <c r="W900">
        <v>0.33</v>
      </c>
      <c r="X900">
        <v>107.25</v>
      </c>
      <c r="Y900" s="6">
        <f t="shared" si="30"/>
        <v>7829.25</v>
      </c>
      <c r="AA900" s="3">
        <f t="shared" si="31"/>
        <v>0.34897481613550257</v>
      </c>
    </row>
    <row r="901" spans="1:27">
      <c r="A901" s="1">
        <v>993</v>
      </c>
      <c r="B901" t="s">
        <v>535</v>
      </c>
      <c r="C901" t="s">
        <v>551</v>
      </c>
      <c r="D901">
        <v>3</v>
      </c>
      <c r="E901" t="s">
        <v>553</v>
      </c>
      <c r="F901" t="s">
        <v>1461</v>
      </c>
      <c r="G901" t="s">
        <v>535</v>
      </c>
      <c r="H901" t="s">
        <v>2310</v>
      </c>
      <c r="I901">
        <v>1</v>
      </c>
      <c r="J901">
        <v>4.83</v>
      </c>
      <c r="K901">
        <v>34930.839999999997</v>
      </c>
      <c r="L901">
        <v>104793</v>
      </c>
      <c r="M901" s="5">
        <v>52397</v>
      </c>
      <c r="N901">
        <v>8732.83</v>
      </c>
      <c r="O901">
        <v>50</v>
      </c>
      <c r="P901">
        <v>8733.33</v>
      </c>
      <c r="Q901">
        <v>25</v>
      </c>
      <c r="R901" t="s">
        <v>2310</v>
      </c>
      <c r="S901" t="s">
        <v>3160</v>
      </c>
      <c r="T901" t="s">
        <v>2694</v>
      </c>
      <c r="U901" t="s">
        <v>4009</v>
      </c>
      <c r="V901">
        <v>50</v>
      </c>
      <c r="W901">
        <v>0.54</v>
      </c>
      <c r="X901">
        <v>168.78</v>
      </c>
      <c r="Y901" s="6">
        <f t="shared" si="30"/>
        <v>12320.94</v>
      </c>
      <c r="AA901" s="3">
        <f t="shared" si="31"/>
        <v>0.23514590529992177</v>
      </c>
    </row>
    <row r="902" spans="1:27">
      <c r="A902" s="1">
        <v>994</v>
      </c>
      <c r="B902" t="s">
        <v>536</v>
      </c>
      <c r="C902" t="s">
        <v>551</v>
      </c>
      <c r="D902">
        <v>2</v>
      </c>
      <c r="E902" t="s">
        <v>553</v>
      </c>
      <c r="F902" t="s">
        <v>1462</v>
      </c>
      <c r="G902" t="s">
        <v>536</v>
      </c>
      <c r="H902" t="s">
        <v>2311</v>
      </c>
      <c r="I902">
        <v>1</v>
      </c>
      <c r="J902">
        <v>1.62</v>
      </c>
      <c r="K902">
        <v>87263.96</v>
      </c>
      <c r="L902">
        <v>257429</v>
      </c>
      <c r="M902" s="5">
        <v>154457</v>
      </c>
      <c r="N902">
        <v>25742.83</v>
      </c>
      <c r="O902">
        <v>40</v>
      </c>
      <c r="P902">
        <v>41450.21</v>
      </c>
      <c r="Q902">
        <v>48</v>
      </c>
      <c r="R902" t="s">
        <v>2311</v>
      </c>
      <c r="S902" t="s">
        <v>3161</v>
      </c>
      <c r="T902" t="s">
        <v>2694</v>
      </c>
      <c r="U902" t="s">
        <v>4010</v>
      </c>
      <c r="V902">
        <v>2</v>
      </c>
      <c r="W902">
        <v>0.68</v>
      </c>
      <c r="X902">
        <v>904.4</v>
      </c>
      <c r="Y902" s="6">
        <f t="shared" si="30"/>
        <v>66021.2</v>
      </c>
      <c r="AA902" s="3">
        <f t="shared" si="31"/>
        <v>0.42744064691143813</v>
      </c>
    </row>
    <row r="903" spans="1:27">
      <c r="A903" s="1">
        <v>995</v>
      </c>
      <c r="B903" t="s">
        <v>537</v>
      </c>
      <c r="C903" t="s">
        <v>551</v>
      </c>
      <c r="D903">
        <v>1</v>
      </c>
      <c r="E903" t="s">
        <v>553</v>
      </c>
      <c r="F903" t="s">
        <v>1463</v>
      </c>
      <c r="G903" t="s">
        <v>537</v>
      </c>
      <c r="H903" t="s">
        <v>2312</v>
      </c>
      <c r="I903">
        <v>1</v>
      </c>
      <c r="J903">
        <v>1.43</v>
      </c>
      <c r="K903">
        <v>20876.27</v>
      </c>
      <c r="L903">
        <v>50104</v>
      </c>
      <c r="M903" s="5">
        <v>35073</v>
      </c>
      <c r="N903">
        <v>5845.5</v>
      </c>
      <c r="O903">
        <v>30</v>
      </c>
      <c r="P903">
        <v>8351.23</v>
      </c>
      <c r="Q903">
        <v>40</v>
      </c>
      <c r="R903" t="s">
        <v>2312</v>
      </c>
      <c r="S903" t="s">
        <v>3162</v>
      </c>
      <c r="T903" t="s">
        <v>2694</v>
      </c>
      <c r="U903" t="s">
        <v>4011</v>
      </c>
      <c r="V903">
        <v>2</v>
      </c>
      <c r="W903">
        <v>0.43</v>
      </c>
      <c r="X903">
        <v>225.75</v>
      </c>
      <c r="Y903" s="6">
        <f t="shared" si="30"/>
        <v>16479.75</v>
      </c>
      <c r="AA903" s="3">
        <f t="shared" si="31"/>
        <v>0.46986998545890002</v>
      </c>
    </row>
    <row r="904" spans="1:27">
      <c r="A904" s="1">
        <v>996</v>
      </c>
      <c r="B904" t="s">
        <v>538</v>
      </c>
      <c r="C904" t="s">
        <v>551</v>
      </c>
      <c r="D904">
        <v>1</v>
      </c>
      <c r="E904" t="s">
        <v>552</v>
      </c>
      <c r="F904" t="s">
        <v>1464</v>
      </c>
      <c r="G904" t="s">
        <v>538</v>
      </c>
      <c r="H904" t="s">
        <v>2313</v>
      </c>
      <c r="I904">
        <v>1</v>
      </c>
      <c r="J904">
        <v>2.52</v>
      </c>
      <c r="K904">
        <v>3859.03</v>
      </c>
      <c r="L904">
        <v>17961</v>
      </c>
      <c r="M904" s="5">
        <v>12573</v>
      </c>
      <c r="N904">
        <v>2095.5</v>
      </c>
      <c r="O904">
        <v>30</v>
      </c>
      <c r="P904">
        <v>6618.47</v>
      </c>
      <c r="Q904">
        <v>172</v>
      </c>
      <c r="R904" t="s">
        <v>2313</v>
      </c>
      <c r="S904" t="s">
        <v>3163</v>
      </c>
      <c r="T904" t="s">
        <v>2694</v>
      </c>
      <c r="U904" t="s">
        <v>4012</v>
      </c>
      <c r="V904">
        <v>1</v>
      </c>
      <c r="W904">
        <v>0.02</v>
      </c>
      <c r="X904">
        <v>9.8000000000000007</v>
      </c>
      <c r="Y904" s="6">
        <f t="shared" si="30"/>
        <v>715.40000000000009</v>
      </c>
      <c r="AA904" s="3">
        <f t="shared" si="31"/>
        <v>5.6899705718603366E-2</v>
      </c>
    </row>
    <row r="905" spans="1:27">
      <c r="A905" s="1">
        <v>997</v>
      </c>
      <c r="B905" t="s">
        <v>539</v>
      </c>
      <c r="C905" t="s">
        <v>551</v>
      </c>
      <c r="D905">
        <v>1</v>
      </c>
      <c r="E905" t="s">
        <v>553</v>
      </c>
      <c r="F905" t="s">
        <v>1465</v>
      </c>
      <c r="G905" t="s">
        <v>539</v>
      </c>
      <c r="H905" t="s">
        <v>2314</v>
      </c>
      <c r="I905">
        <v>1</v>
      </c>
      <c r="J905">
        <v>1.95</v>
      </c>
      <c r="K905">
        <v>10252.34</v>
      </c>
      <c r="L905">
        <v>30758</v>
      </c>
      <c r="M905" s="5">
        <v>18455</v>
      </c>
      <c r="N905">
        <v>3075.83</v>
      </c>
      <c r="O905">
        <v>40</v>
      </c>
      <c r="P905">
        <v>5126.83</v>
      </c>
      <c r="Q905">
        <v>50</v>
      </c>
      <c r="R905" t="s">
        <v>2314</v>
      </c>
      <c r="S905" t="s">
        <v>3164</v>
      </c>
      <c r="T905" t="s">
        <v>2694</v>
      </c>
      <c r="U905" t="s">
        <v>4013</v>
      </c>
      <c r="V905">
        <v>2</v>
      </c>
      <c r="W905">
        <v>0.16200000000000001</v>
      </c>
      <c r="X905">
        <v>85.86</v>
      </c>
      <c r="Y905" s="6">
        <f t="shared" si="30"/>
        <v>6267.78</v>
      </c>
      <c r="AA905" s="3">
        <f t="shared" si="31"/>
        <v>0.33962503386616094</v>
      </c>
    </row>
    <row r="906" spans="1:27">
      <c r="M906" s="6"/>
      <c r="X906" s="2">
        <f>SUM(X2:X905)</f>
        <v>225747.50999999995</v>
      </c>
      <c r="Y906" s="6">
        <f>+X906*73</f>
        <v>16479568.229999997</v>
      </c>
      <c r="AA906" s="3" t="e">
        <f t="shared" si="31"/>
        <v>#DIV/0!</v>
      </c>
    </row>
  </sheetData>
  <autoFilter ref="A1:AA90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специалист ао</dc:creator>
  <cp:lastModifiedBy>специалист ао</cp:lastModifiedBy>
  <dcterms:created xsi:type="dcterms:W3CDTF">2021-10-12T02:41:56Z</dcterms:created>
  <dcterms:modified xsi:type="dcterms:W3CDTF">2021-12-06T06:44:38Z</dcterms:modified>
</cp:coreProperties>
</file>