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430"/>
  <workbookPr showObjects="none"/>
  <mc:AlternateContent xmlns:mc="http://schemas.openxmlformats.org/markup-compatibility/2006">
    <mc:Choice Requires="x15">
      <x15ac:absPath xmlns:x15ac="http://schemas.microsoft.com/office/spreadsheetml/2010/11/ac" url="C:\Users\10\Desktop\ПОМОЩНИК МАРКЕТОЛОА\"/>
    </mc:Choice>
  </mc:AlternateContent>
  <xr:revisionPtr revIDLastSave="0" documentId="13_ncr:1_{319FCBD3-78C6-4746-B18C-F60459AE92ED}" xr6:coauthVersionLast="45" xr6:coauthVersionMax="45" xr10:uidLastSave="{00000000-0000-0000-0000-000000000000}"/>
  <bookViews>
    <workbookView xWindow="-120" yWindow="-120" windowWidth="24240" windowHeight="13140" xr2:uid="{00000000-000D-0000-FFFF-FFFF00000000}"/>
  </bookViews>
  <sheets>
    <sheet name="Отчет о среднем чеке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3" i="1" l="1"/>
  <c r="B23" i="1"/>
  <c r="D22" i="1" l="1"/>
  <c r="F22" i="1" s="1"/>
  <c r="D14" i="1" l="1"/>
  <c r="F14" i="1" s="1"/>
  <c r="D21" i="1" l="1"/>
  <c r="F21" i="1" l="1"/>
  <c r="D3" i="1" l="1"/>
  <c r="D4" i="1"/>
  <c r="D5" i="1"/>
  <c r="D6" i="1"/>
  <c r="D7" i="1"/>
  <c r="D8" i="1"/>
  <c r="D9" i="1"/>
  <c r="D10" i="1"/>
  <c r="D11" i="1"/>
  <c r="D12" i="1"/>
  <c r="D13" i="1"/>
  <c r="D15" i="1"/>
  <c r="D16" i="1"/>
  <c r="D17" i="1"/>
  <c r="D18" i="1"/>
  <c r="D19" i="1"/>
  <c r="D20" i="1"/>
  <c r="D2" i="1"/>
  <c r="F20" i="1" l="1"/>
  <c r="F16" i="1" l="1"/>
  <c r="F15" i="1" l="1"/>
  <c r="F8" i="1" l="1"/>
  <c r="F9" i="1" l="1"/>
  <c r="F11" i="1"/>
  <c r="F13" i="1"/>
  <c r="F12" i="1"/>
  <c r="F5" i="1"/>
  <c r="F19" i="1"/>
  <c r="F7" i="1" l="1"/>
  <c r="F6" i="1"/>
  <c r="F17" i="1"/>
  <c r="F4" i="1"/>
  <c r="F3" i="1"/>
  <c r="F2" i="1"/>
  <c r="F10" i="1"/>
  <c r="F18" i="1"/>
  <c r="D23" i="1" l="1"/>
  <c r="F23" i="1" s="1"/>
</calcChain>
</file>

<file path=xl/sharedStrings.xml><?xml version="1.0" encoding="utf-8"?>
<sst xmlns="http://schemas.openxmlformats.org/spreadsheetml/2006/main" count="25" uniqueCount="25">
  <si>
    <t>Номер кассы</t>
  </si>
  <si>
    <t>Гостей</t>
  </si>
  <si>
    <t>Кол-во операций</t>
  </si>
  <si>
    <t>Факт %</t>
  </si>
  <si>
    <t>План %</t>
  </si>
  <si>
    <t>20 Ойунского</t>
  </si>
  <si>
    <t>6 Алмаз</t>
  </si>
  <si>
    <t>8 Елочка</t>
  </si>
  <si>
    <t>50 Алеос</t>
  </si>
  <si>
    <t>15 Ураса Молл</t>
  </si>
  <si>
    <t>17 Лерм.56а Булочка</t>
  </si>
  <si>
    <t>47 Универмаг</t>
  </si>
  <si>
    <t>23 Апельсин</t>
  </si>
  <si>
    <t>27 Пояркова</t>
  </si>
  <si>
    <t>25 Булочка 203</t>
  </si>
  <si>
    <t>36 Народный ДСК</t>
  </si>
  <si>
    <t xml:space="preserve">30 Поярк.Булочка </t>
  </si>
  <si>
    <t>7 Дзерж. 42/3</t>
  </si>
  <si>
    <t>48 Юнимолл</t>
  </si>
  <si>
    <t>32 Лермонтова</t>
  </si>
  <si>
    <t>46 Кирова</t>
  </si>
  <si>
    <t>45 Ф. Попова 15</t>
  </si>
  <si>
    <t xml:space="preserve">34 Народный 203 </t>
  </si>
  <si>
    <t>52 Можайского</t>
  </si>
  <si>
    <t>51 Стадион Юность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</si>
</sst>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#######################0.000;\-#########################0.000"/>
  </numFmts>
  <fonts count="6">
    <font>
      <sz val="11"/>
      <color theme="1"/>
      <name val="Calibri"/>
      <charset val="134"/>
      <scheme val="minor"/>
    </font>
    <font>
      <sz val="8.5"/>
      <color theme="1"/>
      <name val="Tahoma"/>
      <family val="2"/>
      <charset val="204"/>
    </font>
    <font>
      <sz val="8.5"/>
      <color rgb="FF000000"/>
      <name val="Tahoma"/>
      <family val="2"/>
      <charset val="204"/>
    </font>
    <font>
      <b/>
      <u/>
      <sz val="8.5"/>
      <color rgb="FF000000"/>
      <name val="Tahoma"/>
      <family val="2"/>
      <charset val="204"/>
    </font>
    <font>
      <b/>
      <sz val="8.5"/>
      <color theme="1"/>
      <name val="Tahoma"/>
      <family val="2"/>
      <charset val="204"/>
    </font>
    <font>
      <sz val="8.5"/>
      <name val="Tahoma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3" fillId="3" borderId="1" xfId="0" applyNumberFormat="1" applyFont="1" applyFill="1" applyBorder="1" applyAlignment="1">
      <alignment horizontal="right" vertical="center" readingOrder="1"/>
    </xf>
    <xf numFmtId="164" fontId="3" fillId="3" borderId="1" xfId="0" applyNumberFormat="1" applyFont="1" applyFill="1" applyBorder="1" applyAlignment="1">
      <alignment horizontal="center" vertical="center" readingOrder="1"/>
    </xf>
    <xf numFmtId="10" fontId="4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 readingOrder="1"/>
    </xf>
    <xf numFmtId="0" fontId="1" fillId="0" borderId="1" xfId="0" applyFont="1" applyFill="1" applyBorder="1" applyAlignment="1">
      <alignment horizontal="center" vertical="center"/>
    </xf>
    <xf numFmtId="10" fontId="1" fillId="0" borderId="1" xfId="0" applyNumberFormat="1" applyFont="1" applyFill="1" applyBorder="1" applyAlignment="1">
      <alignment vertical="top"/>
    </xf>
    <xf numFmtId="10" fontId="1" fillId="4" borderId="1" xfId="0" applyNumberFormat="1" applyFont="1" applyFill="1" applyBorder="1" applyAlignment="1">
      <alignment vertical="top"/>
    </xf>
    <xf numFmtId="49" fontId="2" fillId="2" borderId="1" xfId="0" applyNumberFormat="1" applyFont="1" applyFill="1" applyBorder="1" applyAlignment="1">
      <alignment horizontal="center" vertical="top" readingOrder="1"/>
    </xf>
    <xf numFmtId="0" fontId="1" fillId="2" borderId="1" xfId="0" applyFont="1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10" fontId="1" fillId="0" borderId="1" xfId="0" applyNumberFormat="1" applyFont="1" applyFill="1" applyBorder="1" applyAlignment="1">
      <alignment horizontal="center" vertical="center"/>
    </xf>
    <xf numFmtId="0" fontId="5" fillId="0" borderId="1" xfId="0" applyNumberFormat="1" applyFont="1" applyFill="1" applyBorder="1" applyAlignment="1">
      <alignment horizontal="right" vertical="top" readingOrder="1"/>
    </xf>
    <xf numFmtId="0" fontId="5" fillId="0" borderId="1" xfId="0" applyNumberFormat="1" applyFont="1" applyFill="1" applyBorder="1" applyAlignment="1">
      <alignment horizontal="center" vertical="center" readingOrder="1"/>
    </xf>
    <xf numFmtId="0" fontId="5" fillId="0" borderId="1" xfId="0" applyFont="1" applyFill="1" applyBorder="1" applyAlignment="1">
      <alignment horizontal="center" vertical="center"/>
    </xf>
    <xf numFmtId="10" fontId="5" fillId="0" borderId="1" xfId="0" applyNumberFormat="1" applyFont="1" applyFill="1" applyBorder="1" applyAlignment="1">
      <alignment horizontal="center" vertical="center"/>
    </xf>
    <xf numFmtId="10" fontId="5" fillId="0" borderId="1" xfId="0" applyNumberFormat="1" applyFont="1" applyFill="1" applyBorder="1" applyAlignment="1">
      <alignment vertical="top"/>
    </xf>
    <xf numFmtId="3" fontId="5" fillId="0" borderId="1" xfId="0" applyNumberFormat="1" applyFont="1" applyFill="1" applyBorder="1" applyAlignment="1">
      <alignment horizontal="right" vertical="top" readingOrder="1"/>
    </xf>
    <xf numFmtId="0" fontId="1" fillId="0" borderId="0" xfId="0" applyFont="1" applyFill="1" applyAlignment="1">
      <alignment horizontal="center" vertical="center"/>
    </xf>
    <xf numFmtId="0" fontId="2" fillId="5" borderId="1" xfId="0" applyNumberFormat="1" applyFont="1" applyFill="1" applyBorder="1" applyAlignment="1">
      <alignment horizontal="center" vertical="center" readingOrder="1"/>
    </xf>
    <xf numFmtId="0" fontId="1" fillId="5" borderId="1" xfId="0" applyFont="1" applyFill="1" applyBorder="1" applyAlignment="1">
      <alignment horizontal="center" vertical="center"/>
    </xf>
    <xf numFmtId="10" fontId="1" fillId="5" borderId="1" xfId="0" applyNumberFormat="1" applyFont="1" applyFill="1" applyBorder="1" applyAlignment="1">
      <alignment horizontal="center" vertical="center"/>
    </xf>
    <xf numFmtId="10" fontId="1" fillId="5" borderId="1" xfId="0" applyNumberFormat="1" applyFont="1" applyFill="1" applyBorder="1" applyAlignment="1">
      <alignment vertical="top"/>
    </xf>
    <xf numFmtId="0" fontId="5" fillId="5" borderId="1" xfId="0" applyNumberFormat="1" applyFont="1" applyFill="1" applyBorder="1" applyAlignment="1">
      <alignment horizontal="right" vertical="top" readingOrder="1"/>
    </xf>
    <xf numFmtId="0" fontId="5" fillId="5" borderId="1" xfId="0" applyNumberFormat="1" applyFont="1" applyFill="1" applyBorder="1" applyAlignment="1">
      <alignment horizontal="right" vertical="top" wrapText="1" readingOrder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  <pageSetUpPr fitToPage="1"/>
  </sheetPr>
  <dimension ref="A1:F23"/>
  <sheetViews>
    <sheetView showGridLines="0" tabSelected="1" zoomScale="94" zoomScaleNormal="94" workbookViewId="0">
      <selection activeCell="A22" sqref="A22:F22"/>
    </sheetView>
  </sheetViews>
  <sheetFormatPr defaultColWidth="10" defaultRowHeight="10.5"/>
  <cols>
    <col min="1" max="1" width="18.5703125" style="1" customWidth="1"/>
    <col min="2" max="2" width="11.42578125" style="1" customWidth="1"/>
    <col min="3" max="3" width="14.7109375" style="2" customWidth="1"/>
    <col min="4" max="4" width="10" style="2"/>
    <col min="5" max="16384" width="10" style="1"/>
  </cols>
  <sheetData>
    <row r="1" spans="1:6" ht="19.899999999999999" customHeight="1">
      <c r="A1" s="10" t="s">
        <v>0</v>
      </c>
      <c r="B1" s="10" t="s">
        <v>1</v>
      </c>
      <c r="C1" s="11" t="s">
        <v>2</v>
      </c>
      <c r="D1" s="11" t="s">
        <v>3</v>
      </c>
      <c r="E1" s="12" t="s">
        <v>4</v>
      </c>
      <c r="F1" s="11"/>
    </row>
    <row r="2" spans="1:6" ht="14.45" customHeight="1">
      <c r="A2" s="14" t="s">
        <v>5</v>
      </c>
      <c r="B2" s="6">
        <v>484</v>
      </c>
      <c r="C2" s="7">
        <v>357</v>
      </c>
      <c r="D2" s="13">
        <f>C2/B2</f>
        <v>0.73760330578512401</v>
      </c>
      <c r="E2" s="8">
        <v>0.7</v>
      </c>
      <c r="F2" s="8">
        <f t="shared" ref="F2:F18" si="0">D2-E2</f>
        <v>3.7603305785124053E-2</v>
      </c>
    </row>
    <row r="3" spans="1:6" ht="16.149999999999999" customHeight="1">
      <c r="A3" s="14" t="s">
        <v>6</v>
      </c>
      <c r="B3" s="6">
        <v>197</v>
      </c>
      <c r="C3" s="7">
        <v>119</v>
      </c>
      <c r="D3" s="13">
        <f t="shared" ref="D3:D20" si="1">C3/B3</f>
        <v>0.60406091370558379</v>
      </c>
      <c r="E3" s="8">
        <v>0.6</v>
      </c>
      <c r="F3" s="8">
        <f t="shared" si="0"/>
        <v>4.0609137055838129E-3</v>
      </c>
    </row>
    <row r="4" spans="1:6" ht="14.45" customHeight="1">
      <c r="A4" s="25" t="s">
        <v>7</v>
      </c>
      <c r="B4" s="21">
        <v>119</v>
      </c>
      <c r="C4" s="22">
        <v>49</v>
      </c>
      <c r="D4" s="23">
        <f t="shared" si="1"/>
        <v>0.41176470588235292</v>
      </c>
      <c r="E4" s="24">
        <v>0.55000000000000004</v>
      </c>
      <c r="F4" s="24">
        <f t="shared" si="0"/>
        <v>-0.13823529411764712</v>
      </c>
    </row>
    <row r="5" spans="1:6" ht="15.6" customHeight="1">
      <c r="A5" s="14" t="s">
        <v>8</v>
      </c>
      <c r="B5" s="6">
        <v>95</v>
      </c>
      <c r="C5" s="7">
        <v>59</v>
      </c>
      <c r="D5" s="13">
        <f t="shared" si="1"/>
        <v>0.62105263157894741</v>
      </c>
      <c r="E5" s="8">
        <v>0.6</v>
      </c>
      <c r="F5" s="8">
        <f t="shared" si="0"/>
        <v>2.1052631578947434E-2</v>
      </c>
    </row>
    <row r="6" spans="1:6" ht="16.899999999999999" customHeight="1">
      <c r="A6" s="19">
        <v>13203</v>
      </c>
      <c r="B6" s="6">
        <v>219</v>
      </c>
      <c r="C6" s="7">
        <v>122</v>
      </c>
      <c r="D6" s="13">
        <f t="shared" si="1"/>
        <v>0.55707762557077622</v>
      </c>
      <c r="E6" s="8">
        <v>0.65</v>
      </c>
      <c r="F6" s="8">
        <f t="shared" si="0"/>
        <v>-9.2922374429223797E-2</v>
      </c>
    </row>
    <row r="7" spans="1:6" ht="15.6" customHeight="1">
      <c r="A7" s="14" t="s">
        <v>9</v>
      </c>
      <c r="B7" s="6">
        <v>107</v>
      </c>
      <c r="C7" s="7">
        <v>66</v>
      </c>
      <c r="D7" s="13">
        <f t="shared" si="1"/>
        <v>0.61682242990654201</v>
      </c>
      <c r="E7" s="8">
        <v>0.7</v>
      </c>
      <c r="F7" s="8">
        <f t="shared" si="0"/>
        <v>-8.3177570093457942E-2</v>
      </c>
    </row>
    <row r="8" spans="1:6" ht="18.600000000000001" customHeight="1">
      <c r="A8" s="26" t="s">
        <v>10</v>
      </c>
      <c r="B8" s="21">
        <v>65</v>
      </c>
      <c r="C8" s="22">
        <v>21</v>
      </c>
      <c r="D8" s="23">
        <f t="shared" si="1"/>
        <v>0.32307692307692309</v>
      </c>
      <c r="E8" s="24">
        <v>0.6</v>
      </c>
      <c r="F8" s="24">
        <f t="shared" si="0"/>
        <v>-0.27692307692307688</v>
      </c>
    </row>
    <row r="9" spans="1:6" ht="17.45" customHeight="1">
      <c r="A9" s="14" t="s">
        <v>23</v>
      </c>
      <c r="B9" s="20">
        <v>44</v>
      </c>
      <c r="C9" s="7">
        <v>23</v>
      </c>
      <c r="D9" s="13">
        <f t="shared" si="1"/>
        <v>0.52272727272727271</v>
      </c>
      <c r="E9" s="8">
        <v>0.6</v>
      </c>
      <c r="F9" s="8">
        <f t="shared" si="0"/>
        <v>-7.7272727272727271E-2</v>
      </c>
    </row>
    <row r="10" spans="1:6" ht="13.15" customHeight="1">
      <c r="A10" s="14" t="s">
        <v>11</v>
      </c>
      <c r="B10" s="15">
        <v>214</v>
      </c>
      <c r="C10" s="16">
        <v>99</v>
      </c>
      <c r="D10" s="17">
        <f t="shared" si="1"/>
        <v>0.46261682242990654</v>
      </c>
      <c r="E10" s="18">
        <v>0.4</v>
      </c>
      <c r="F10" s="18">
        <f t="shared" si="0"/>
        <v>6.2616822429906516E-2</v>
      </c>
    </row>
    <row r="11" spans="1:6" ht="15" customHeight="1">
      <c r="A11" s="14" t="s">
        <v>12</v>
      </c>
      <c r="B11" s="16">
        <v>157</v>
      </c>
      <c r="C11" s="16">
        <v>89</v>
      </c>
      <c r="D11" s="17">
        <f t="shared" si="1"/>
        <v>0.56687898089171973</v>
      </c>
      <c r="E11" s="18">
        <v>0.6</v>
      </c>
      <c r="F11" s="18">
        <f t="shared" si="0"/>
        <v>-3.3121019108280247E-2</v>
      </c>
    </row>
    <row r="12" spans="1:6" ht="18.600000000000001" customHeight="1">
      <c r="A12" s="14" t="s">
        <v>13</v>
      </c>
      <c r="B12" s="15">
        <v>81</v>
      </c>
      <c r="C12" s="16">
        <v>71</v>
      </c>
      <c r="D12" s="17">
        <f t="shared" si="1"/>
        <v>0.87654320987654322</v>
      </c>
      <c r="E12" s="18">
        <v>0.65</v>
      </c>
      <c r="F12" s="18">
        <f t="shared" si="0"/>
        <v>0.22654320987654319</v>
      </c>
    </row>
    <row r="13" spans="1:6" ht="20.45" customHeight="1">
      <c r="A13" s="14" t="s">
        <v>14</v>
      </c>
      <c r="B13" s="15">
        <v>66</v>
      </c>
      <c r="C13" s="16">
        <v>50</v>
      </c>
      <c r="D13" s="17">
        <f t="shared" si="1"/>
        <v>0.75757575757575757</v>
      </c>
      <c r="E13" s="18">
        <v>0.65</v>
      </c>
      <c r="F13" s="18">
        <f t="shared" si="0"/>
        <v>0.10757575757575755</v>
      </c>
    </row>
    <row r="14" spans="1:6" ht="19.899999999999999" customHeight="1">
      <c r="A14" s="14" t="s">
        <v>15</v>
      </c>
      <c r="B14" s="15">
        <v>53</v>
      </c>
      <c r="C14" s="16">
        <v>22</v>
      </c>
      <c r="D14" s="17">
        <f t="shared" si="1"/>
        <v>0.41509433962264153</v>
      </c>
      <c r="E14" s="18">
        <v>0.4</v>
      </c>
      <c r="F14" s="18">
        <f t="shared" si="0"/>
        <v>1.5094339622641506E-2</v>
      </c>
    </row>
    <row r="15" spans="1:6" ht="18.600000000000001" customHeight="1">
      <c r="A15" s="14" t="s">
        <v>16</v>
      </c>
      <c r="B15" s="15">
        <v>233</v>
      </c>
      <c r="C15" s="16">
        <v>144</v>
      </c>
      <c r="D15" s="17">
        <f t="shared" si="1"/>
        <v>0.61802575107296143</v>
      </c>
      <c r="E15" s="18">
        <v>0.65</v>
      </c>
      <c r="F15" s="18">
        <f t="shared" si="0"/>
        <v>-3.1974248927038595E-2</v>
      </c>
    </row>
    <row r="16" spans="1:6" ht="19.149999999999999" customHeight="1">
      <c r="A16" s="14" t="s">
        <v>17</v>
      </c>
      <c r="B16" s="15">
        <v>92</v>
      </c>
      <c r="C16" s="16">
        <v>68</v>
      </c>
      <c r="D16" s="17">
        <f t="shared" si="1"/>
        <v>0.73913043478260865</v>
      </c>
      <c r="E16" s="18">
        <v>0.6</v>
      </c>
      <c r="F16" s="18">
        <f t="shared" si="0"/>
        <v>0.13913043478260867</v>
      </c>
    </row>
    <row r="17" spans="1:6" ht="18.600000000000001" customHeight="1">
      <c r="A17" s="14" t="s">
        <v>18</v>
      </c>
      <c r="B17" s="15">
        <v>90</v>
      </c>
      <c r="C17" s="16">
        <v>51</v>
      </c>
      <c r="D17" s="17">
        <f t="shared" si="1"/>
        <v>0.56666666666666665</v>
      </c>
      <c r="E17" s="18">
        <v>0.55000000000000004</v>
      </c>
      <c r="F17" s="18">
        <f t="shared" si="0"/>
        <v>1.6666666666666607E-2</v>
      </c>
    </row>
    <row r="18" spans="1:6" ht="15" customHeight="1">
      <c r="A18" s="14" t="s">
        <v>19</v>
      </c>
      <c r="B18" s="6">
        <v>217</v>
      </c>
      <c r="C18" s="7">
        <v>131</v>
      </c>
      <c r="D18" s="13">
        <f t="shared" si="1"/>
        <v>0.60368663594470051</v>
      </c>
      <c r="E18" s="8">
        <v>0.57999999999999996</v>
      </c>
      <c r="F18" s="8">
        <f t="shared" si="0"/>
        <v>2.3686635944700551E-2</v>
      </c>
    </row>
    <row r="19" spans="1:6" ht="15" customHeight="1">
      <c r="A19" s="14" t="s">
        <v>20</v>
      </c>
      <c r="B19" s="6">
        <v>191</v>
      </c>
      <c r="C19" s="7">
        <v>106</v>
      </c>
      <c r="D19" s="13">
        <f t="shared" si="1"/>
        <v>0.55497382198952883</v>
      </c>
      <c r="E19" s="8">
        <v>0.55000000000000004</v>
      </c>
      <c r="F19" s="8">
        <f t="shared" ref="F19" si="2">D19-E19</f>
        <v>4.9738219895287816E-3</v>
      </c>
    </row>
    <row r="20" spans="1:6" ht="18.600000000000001" customHeight="1">
      <c r="A20" s="14" t="s">
        <v>21</v>
      </c>
      <c r="B20" s="6">
        <v>115</v>
      </c>
      <c r="C20" s="7">
        <v>64</v>
      </c>
      <c r="D20" s="13">
        <f t="shared" si="1"/>
        <v>0.55652173913043479</v>
      </c>
      <c r="E20" s="8">
        <v>0.5</v>
      </c>
      <c r="F20" s="8">
        <f>D20-E20</f>
        <v>5.6521739130434789E-2</v>
      </c>
    </row>
    <row r="21" spans="1:6" ht="18.600000000000001" customHeight="1">
      <c r="A21" s="14" t="s">
        <v>22</v>
      </c>
      <c r="B21" s="6">
        <v>120</v>
      </c>
      <c r="C21" s="7">
        <v>56</v>
      </c>
      <c r="D21" s="13">
        <f>C21/B21</f>
        <v>0.46666666666666667</v>
      </c>
      <c r="E21" s="8">
        <v>0.4</v>
      </c>
      <c r="F21" s="8">
        <f>D21-E21</f>
        <v>6.6666666666666652E-2</v>
      </c>
    </row>
    <row r="22" spans="1:6" ht="18.600000000000001" customHeight="1">
      <c r="A22" s="25" t="s">
        <v>24</v>
      </c>
      <c r="B22" s="21">
        <v>58</v>
      </c>
      <c r="C22" s="22">
        <v>24</v>
      </c>
      <c r="D22" s="23">
        <f>C22/B22</f>
        <v>0.41379310344827586</v>
      </c>
      <c r="E22" s="24">
        <v>0.6</v>
      </c>
      <c r="F22" s="24">
        <f>D22-E22</f>
        <v>-0.18620689655172412</v>
      </c>
    </row>
    <row r="23" spans="1:6" ht="15" customHeight="1">
      <c r="A23" s="3"/>
      <c r="B23" s="4">
        <f>SUM(B2:B22)</f>
        <v>3017</v>
      </c>
      <c r="C23" s="4">
        <f>SUM(C2:C22)</f>
        <v>1791</v>
      </c>
      <c r="D23" s="5">
        <f t="shared" ref="D23" si="3">C23/B23</f>
        <v>0.59363606231355648</v>
      </c>
      <c r="E23" s="9">
        <v>0.57999999999999996</v>
      </c>
      <c r="F23" s="9">
        <f>D23-E23</f>
        <v>1.3636062313556518E-2</v>
      </c>
    </row>
  </sheetData>
  <conditionalFormatting sqref="D8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2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2">
      <colorScale>
        <cfvo type="min"/>
        <cfvo type="max"/>
        <color theme="0"/>
        <color theme="0"/>
      </colorScale>
    </cfRule>
    <cfRule type="colorScale" priority="113">
      <colorScale>
        <cfvo type="min"/>
        <cfvo type="max"/>
        <color theme="0"/>
        <color rgb="FFFFEF9C"/>
      </colorScale>
    </cfRule>
  </conditionalFormatting>
  <conditionalFormatting sqref="D2:D23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5" right="0.5" top="0.5" bottom="0.5" header="0.3" footer="0.3"/>
  <pageSetup fitToHeight="0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Отчет о среднем чеке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10</cp:lastModifiedBy>
  <cp:lastPrinted>2023-01-18T00:15:17Z</cp:lastPrinted>
  <dcterms:created xsi:type="dcterms:W3CDTF">2021-11-19T03:18:00Z</dcterms:created>
  <dcterms:modified xsi:type="dcterms:W3CDTF">2023-01-20T01:32:06Z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XVersion">
    <vt:lpwstr>16.2.4.0</vt:lpwstr>
  </property>
  <property fmtid="{D5CDD505-2E9C-101B-9397-08002B2CF9AE}" pid="3" name="ICV">
    <vt:lpwstr>50291AF057E048B2ABE4523F6569CCFE</vt:lpwstr>
  </property>
  <property fmtid="{D5CDD505-2E9C-101B-9397-08002B2CF9AE}" pid="4" name="KSOProductBuildVer">
    <vt:lpwstr>1049-11.2.0.10351</vt:lpwstr>
  </property>
</Properties>
</file>