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amazon" sheetId="2" r:id="rId5"/>
    <sheet state="visible" name="Sheet3" sheetId="3" r:id="rId6"/>
  </sheets>
  <definedNames>
    <definedName name="_xlcn.WorksheetConnection_amazonA1P13521">amazon!$A$1:$K$1352</definedName>
  </definedNames>
  <calcPr/>
  <pivotCaches>
    <pivotCache cacheId="0" r:id="rId7"/>
  </pivotCaches>
  <extLst>
    <ext uri="GoogleSheetsCustomDataVersion2">
      <go:sheetsCustomData xmlns:go="http://customooxmlschemas.google.com/" r:id="rId8" roundtripDataChecksum="NXdGJw2UOBCHDz7tVgwHTMIvgP+DBaQxEL7RIHKH59Q="/>
    </ext>
  </extLst>
</workbook>
</file>

<file path=xl/sharedStrings.xml><?xml version="1.0" encoding="utf-8"?>
<sst xmlns="http://schemas.openxmlformats.org/spreadsheetml/2006/main" count="19050" uniqueCount="6204">
  <si>
    <t>Average discount % by Category</t>
  </si>
  <si>
    <t>Number of product per category</t>
  </si>
  <si>
    <t>CATEGORY</t>
  </si>
  <si>
    <t>Average of DISCOUNT%</t>
  </si>
  <si>
    <t>Count of PRODUCT NAME</t>
  </si>
  <si>
    <t>Car</t>
  </si>
  <si>
    <t>Computers&amp;Accessories</t>
  </si>
  <si>
    <t>Electronics</t>
  </si>
  <si>
    <t>Health</t>
  </si>
  <si>
    <t>Home&amp;Kitchen</t>
  </si>
  <si>
    <t>Muscial</t>
  </si>
  <si>
    <t>OfficeProduct</t>
  </si>
  <si>
    <t>Toys&amp;Games</t>
  </si>
  <si>
    <t>Grand Total</t>
  </si>
  <si>
    <t>Most Reviewed Product</t>
  </si>
  <si>
    <t>Row Labels</t>
  </si>
  <si>
    <t>Top-Rated Product</t>
  </si>
  <si>
    <t>RATING</t>
  </si>
  <si>
    <t>|</t>
  </si>
  <si>
    <t>Total Potential Revenue by category</t>
  </si>
  <si>
    <t>Sum of REVENUE</t>
  </si>
  <si>
    <t>Total Number Of Review by Category</t>
  </si>
  <si>
    <t>Product with 50% discount</t>
  </si>
  <si>
    <t>Sum of RATING COUNT</t>
  </si>
  <si>
    <t>DISCOUNT PERCENTAGE</t>
  </si>
  <si>
    <t>Unique Products Per Price Range</t>
  </si>
  <si>
    <t>PRICE BUCKET</t>
  </si>
  <si>
    <t>₹200 - ₹500</t>
  </si>
  <si>
    <t>₹500</t>
  </si>
  <si>
    <t>&lt;₹200</t>
  </si>
  <si>
    <t>Categories with highest discount products</t>
  </si>
  <si>
    <t>Max of DISCOUNT%</t>
  </si>
  <si>
    <t>Actual vs Discounted Price by Category</t>
  </si>
  <si>
    <t>Average of ACTUAL PRICE</t>
  </si>
  <si>
    <t>Average of DISCOUNTED PRICE</t>
  </si>
  <si>
    <t>Products with&lt; 1000 Review</t>
  </si>
  <si>
    <t>Rating Count</t>
  </si>
  <si>
    <t>Count of RATING COUNT</t>
  </si>
  <si>
    <t>PRODUCT ID</t>
  </si>
  <si>
    <t>PRODUCT NAME</t>
  </si>
  <si>
    <t>DISCOUNTED PRICE</t>
  </si>
  <si>
    <t>ACTUAL PRICE</t>
  </si>
  <si>
    <t>RATING COUNT</t>
  </si>
  <si>
    <t>USER NAME</t>
  </si>
  <si>
    <t>REVIEW ID</t>
  </si>
  <si>
    <t>REVIEW TITTLE</t>
  </si>
  <si>
    <t>REVENUE ESTIMATE</t>
  </si>
  <si>
    <t>REVENUE P</t>
  </si>
  <si>
    <t>DISCOUNT OF 50%</t>
  </si>
  <si>
    <t>DISCOUNT%</t>
  </si>
  <si>
    <t>AVERAGE RATING</t>
  </si>
  <si>
    <t>B08L12N5H1</t>
  </si>
  <si>
    <t>Eureka Forbes Car Vac 100 Watt</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</si>
  <si>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</si>
  <si>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</si>
  <si>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</si>
  <si>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B09ZHCJDP1</t>
  </si>
  <si>
    <t>Amazon Basics Wireless Mouse |</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</si>
  <si>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</si>
  <si>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</si>
  <si>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</si>
  <si>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B0BP7XLX48</t>
  </si>
  <si>
    <t xml:space="preserve">Syncwire Ltg To Usb Cable For </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</si>
  <si>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</si>
  <si>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</si>
  <si>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</si>
  <si>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B0BQRJ3C47</t>
  </si>
  <si>
    <t>Redtech Usb-C To Lightning Cab</t>
  </si>
  <si>
    <t>Abdul Gafur</t>
  </si>
  <si>
    <t>RQXD5SAMMPC6L</t>
  </si>
  <si>
    <t>Awesome Product</t>
  </si>
  <si>
    <t>B0BR4F878Q</t>
  </si>
  <si>
    <t>Swiffer Instant Electric Water</t>
  </si>
  <si>
    <t>Yogita g.,Amazon Customer,Mimsy</t>
  </si>
  <si>
    <t>R2WHW4PEF14WOD,R2DCCZWUGI0O0K,R1FA1HH6VL1RAL</t>
  </si>
  <si>
    <t>Best Product,It‚Äôs expansive but it works well upto 800sqft area,Great product</t>
  </si>
  <si>
    <t>B0B53DS4TF</t>
  </si>
  <si>
    <t xml:space="preserve">Instant Pot Air Fryer, Vortex </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</si>
  <si>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</si>
  <si>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</si>
  <si>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</si>
  <si>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B0BQ3K23Y1</t>
  </si>
  <si>
    <t>Oratech Coffee Frother Electri</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</si>
  <si>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</si>
  <si>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</si>
  <si>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</si>
  <si>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B0B23LW7NV</t>
  </si>
  <si>
    <t>Spigen Ez Fit Tempered Glass S</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</si>
  <si>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</si>
  <si>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</si>
  <si>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</si>
  <si>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B09WN3SRC7</t>
  </si>
  <si>
    <t>Sony Bravia 164 Cm (65 Inches)</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</si>
  <si>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</si>
  <si>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</si>
  <si>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</si>
  <si>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B0BP89YBC1</t>
  </si>
  <si>
    <t>Campfire Spring Chef Prolix In</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</si>
  <si>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</si>
  <si>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</si>
  <si>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</si>
  <si>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B0BM9H2NY9</t>
  </si>
  <si>
    <t>Multifunctional 2 In 1 Electri</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</si>
  <si>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</si>
  <si>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</si>
  <si>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</si>
  <si>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B0BM4KTNL1</t>
  </si>
  <si>
    <t xml:space="preserve">Figment Handheld Milk Frother </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</si>
  <si>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</si>
  <si>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</si>
  <si>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</si>
  <si>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B0BLC2BYPX</t>
  </si>
  <si>
    <t>Zuvexa Usb Rechargeable Electr</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</si>
  <si>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</si>
  <si>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</si>
  <si>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</si>
  <si>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B01J1CFO5I</t>
  </si>
  <si>
    <t>Redgear Mp35 Speed-Type Gaming</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</si>
  <si>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</si>
  <si>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</si>
  <si>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</si>
  <si>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B095RTJH1M</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</si>
  <si>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</si>
  <si>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</si>
  <si>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</si>
  <si>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B01MQ2A86A</t>
  </si>
  <si>
    <t>Logitech M331 Silent Plus Wire</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</si>
  <si>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</si>
  <si>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</si>
  <si>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</si>
  <si>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B00NFD0ETQ</t>
  </si>
  <si>
    <t>Logitech G402 Hyperion Fury Us</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</si>
  <si>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</si>
  <si>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</si>
  <si>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</si>
  <si>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B07X2L5Z8C</t>
  </si>
  <si>
    <t xml:space="preserve">Logitech Pebble M350 Wireless </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</si>
  <si>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</si>
  <si>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</si>
  <si>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</si>
  <si>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B00K57MR22</t>
  </si>
  <si>
    <t>Sujata Dynamix Dx Mixer Grinde</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</si>
  <si>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</si>
  <si>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</si>
  <si>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</si>
  <si>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B0B244R4KB</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</si>
  <si>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</si>
  <si>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</si>
  <si>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</si>
  <si>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B08TGG316Z</t>
  </si>
  <si>
    <t>10K 8K 4K Hdmi Cable, Certifie</t>
  </si>
  <si>
    <t>Mandar Joglekar,Vasanth,Well person</t>
  </si>
  <si>
    <t>R1482M3Z6TF62M,RX9ISCNT5KUMA,RY1MX82BJD2VD</t>
  </si>
  <si>
    <t>Fantastic Ultra High Speed HDMI cable,Amazing product,Regarding cable</t>
  </si>
  <si>
    <t>B09XXZXQC1</t>
  </si>
  <si>
    <t>Xiaomi Pad 5| Qualcomm Snapdra</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</si>
  <si>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</si>
  <si>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</si>
  <si>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</si>
  <si>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B00SH18114</t>
  </si>
  <si>
    <t xml:space="preserve">Ikea 903.391.72 Polypropylene </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</si>
  <si>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</si>
  <si>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</si>
  <si>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</si>
  <si>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B078JT7LTD</t>
  </si>
  <si>
    <t>Sujata Dynamix, Mixer Grinder,</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</si>
  <si>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</si>
  <si>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</si>
  <si>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</si>
  <si>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B0B9BXKBC7</t>
  </si>
  <si>
    <t>Wecool S5 Long Selfie Stick, W</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</si>
  <si>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</si>
  <si>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</si>
  <si>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</si>
  <si>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B0BJ966M5K</t>
  </si>
  <si>
    <t>Aquadpure Copper + Mineral Ro+</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</si>
  <si>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</si>
  <si>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</si>
  <si>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</si>
  <si>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B09JN37WBX</t>
  </si>
  <si>
    <t>Lint Remover Woolen Clothes Li</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</si>
  <si>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</si>
  <si>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</si>
  <si>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</si>
  <si>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B0BN6M3TCM</t>
  </si>
  <si>
    <t>Vrprime Lint Roller Lint Remov</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</si>
  <si>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</si>
  <si>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</si>
  <si>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</si>
  <si>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B09P1MFKG1</t>
  </si>
  <si>
    <t>Melbon Vm-905 2000-Watt Room H</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</si>
  <si>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</si>
  <si>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</si>
  <si>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</si>
  <si>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B09X7DY7Q4</t>
  </si>
  <si>
    <t xml:space="preserve">Sandisk Extreme Sd Uhs I 64Gb </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</si>
  <si>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</si>
  <si>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</si>
  <si>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</si>
  <si>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B00NH11KIK</t>
  </si>
  <si>
    <t>Amazonbasics Usb 2.0 Cable - 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</si>
  <si>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</si>
  <si>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</si>
  <si>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</si>
  <si>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B07G3YNLJB</t>
  </si>
  <si>
    <t>Crucial Bx500 240Gb 3D Nand Sa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</si>
  <si>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</si>
  <si>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</si>
  <si>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</si>
  <si>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B00NH13Q8W</t>
  </si>
  <si>
    <t>Amazonbasics Usb 2.0 Extension</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</si>
  <si>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</si>
  <si>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</si>
  <si>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</si>
  <si>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B00NH11PEY</t>
  </si>
  <si>
    <t xml:space="preserve">Amazonbasics Usb 2.0 - A-Male </t>
  </si>
  <si>
    <t>B004IO5BMQ</t>
  </si>
  <si>
    <t xml:space="preserve">Logitech M235 Wireless Mouse, </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</si>
  <si>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</si>
  <si>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</si>
  <si>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</si>
  <si>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B08ZJDWTJ1</t>
  </si>
  <si>
    <t>Seagate Expansion 1Tb External</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</si>
  <si>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</si>
  <si>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</si>
  <si>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</si>
  <si>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B094QZLJQ6</t>
  </si>
  <si>
    <t>Seagate One Touch 2Tb External</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</si>
  <si>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</si>
  <si>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</si>
  <si>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</si>
  <si>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B01HJI0FS2</t>
  </si>
  <si>
    <t>Dell Ms116 1000Dpi Usb Wired O</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</si>
  <si>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</si>
  <si>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</si>
  <si>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</si>
  <si>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B088ZFJY82</t>
  </si>
  <si>
    <t>Elv Aluminium Adjustable Mobil</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</si>
  <si>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</si>
  <si>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</si>
  <si>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</si>
  <si>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B07Q4QV1DL</t>
  </si>
  <si>
    <t>Elv Aluminum Adjustable Mobile</t>
  </si>
  <si>
    <t>B014SZO90Y</t>
  </si>
  <si>
    <t>Duracell Ultra Alkaline Aa Bat</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</si>
  <si>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</si>
  <si>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</si>
  <si>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</si>
  <si>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B08C4Z69LN</t>
  </si>
  <si>
    <t>Crucial Ram 8Gb Ddr4 3200Mhz C</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</si>
  <si>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</si>
  <si>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</si>
  <si>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</si>
  <si>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B083GKDRKR</t>
  </si>
  <si>
    <t>Havells Aqua Plus 1.2 Litre Do</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</si>
  <si>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</si>
  <si>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</si>
  <si>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</si>
  <si>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B00V4BGDKU</t>
  </si>
  <si>
    <t xml:space="preserve">Tp-Link Ue300 Usb 3.0 To Rj45 </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</si>
  <si>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</si>
  <si>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</si>
  <si>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</si>
  <si>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B08FYB5HHK</t>
  </si>
  <si>
    <t>Tp-Link Ue300C Usb Type-C To R</t>
  </si>
  <si>
    <t>B00NNQMYNE</t>
  </si>
  <si>
    <t>Aircase Rugged Hard Drive Case</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</si>
  <si>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</si>
  <si>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</si>
  <si>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</si>
  <si>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B0083T231O</t>
  </si>
  <si>
    <t>Belkin Essential Series 4-Sock</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</si>
  <si>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</si>
  <si>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</si>
  <si>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</si>
  <si>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B0B2DD66GS</t>
  </si>
  <si>
    <t xml:space="preserve">Sandisk Extreme Microsd Uhs I </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</si>
  <si>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</si>
  <si>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</si>
  <si>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</si>
  <si>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B01DJJVFPC</t>
  </si>
  <si>
    <t>Duracell Ultra Alkaline Aaa Ba</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</si>
  <si>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</si>
  <si>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</si>
  <si>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</si>
  <si>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B07TMCXRFV</t>
  </si>
  <si>
    <t>Esr Screen Protector Compatibl</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</si>
  <si>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</si>
  <si>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</si>
  <si>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</si>
  <si>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B0148NPH9I</t>
  </si>
  <si>
    <t>Logitech K380 Wireless Multi-D</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</si>
  <si>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</si>
  <si>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</si>
  <si>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</si>
  <si>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B0765B3TH7</t>
  </si>
  <si>
    <t>Gizga Essentials Hard Drive Ca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</si>
  <si>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</si>
  <si>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</si>
  <si>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</si>
  <si>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B0116MIKKC</t>
  </si>
  <si>
    <t>Goldmedal Curve Plus 202042 Pl</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</si>
  <si>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</si>
  <si>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</si>
  <si>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</si>
  <si>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B08LT9BMPP</t>
  </si>
  <si>
    <t>Logitech G102 Usb Light Sync G</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</si>
  <si>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</si>
  <si>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</si>
  <si>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</si>
  <si>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B00LY12TH6</t>
  </si>
  <si>
    <t>Camel Oil Pastel With Reusable</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</si>
  <si>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</si>
  <si>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</si>
  <si>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</si>
  <si>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B07ZKD8T1Q</t>
  </si>
  <si>
    <t>Cuzor 12V Mini Ups For Wifi Ro</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</si>
  <si>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</si>
  <si>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</si>
  <si>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</si>
  <si>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B00LZLQ624</t>
  </si>
  <si>
    <t>Classmate Soft Cover 6 Subject</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</si>
  <si>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</si>
  <si>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</si>
  <si>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</si>
  <si>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B0752LL57V</t>
  </si>
  <si>
    <t>Casio Mj-12D 150 Steps Check A</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</si>
  <si>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</si>
  <si>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</si>
  <si>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</si>
  <si>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B071VNHMX2</t>
  </si>
  <si>
    <t>Philips Daily Collection Hd258</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</si>
  <si>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</si>
  <si>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</si>
  <si>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</si>
  <si>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B08461VC1Z</t>
  </si>
  <si>
    <t>Scarters Mouse Pad, Desk Mat E</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</si>
  <si>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</si>
  <si>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</si>
  <si>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</si>
  <si>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B071113J7M</t>
  </si>
  <si>
    <t>Sujata Powermatic Plus 900 Wat</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</si>
  <si>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</si>
  <si>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</si>
  <si>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</si>
  <si>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B07R99NBVB</t>
  </si>
  <si>
    <t>Gizga Essentials Cable Organis</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</si>
  <si>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</si>
  <si>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</si>
  <si>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</si>
  <si>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B00KIE28X0</t>
  </si>
  <si>
    <t>Camel Artist Acrylic Color Box</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</si>
  <si>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</si>
  <si>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</si>
  <si>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</si>
  <si>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B0846D5CBP</t>
  </si>
  <si>
    <t>Casio Fx-991Es Plus-2Nd Editio</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</si>
  <si>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</si>
  <si>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</si>
  <si>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</si>
  <si>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B082T6GXS5</t>
  </si>
  <si>
    <t>Amazonbasics New Release Nylon</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</si>
  <si>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</si>
  <si>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</si>
  <si>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</si>
  <si>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B07Y9PY6Y1</t>
  </si>
  <si>
    <t>Sujata Powermatic Plus, Juicer</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</si>
  <si>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</si>
  <si>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</si>
  <si>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</si>
  <si>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B086Q3QMFS</t>
  </si>
  <si>
    <t>Classmate Drawing Book - Unrul</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</si>
  <si>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</si>
  <si>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</si>
  <si>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</si>
  <si>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B00R1P3B4O</t>
  </si>
  <si>
    <t>Fujifilm Instax Mini Single Pa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</si>
  <si>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</si>
  <si>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</si>
  <si>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</si>
  <si>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B00P93X6EK</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</si>
  <si>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</si>
  <si>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</si>
  <si>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</si>
  <si>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B08WLY8V9S</t>
  </si>
  <si>
    <t>Tukzer Gel Mouse Pad Wrist Res</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</si>
  <si>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</si>
  <si>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</si>
  <si>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</si>
  <si>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B08LW31NQ6</t>
  </si>
  <si>
    <t>Lenovo 600 Bluetooth 5.0 Silen</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</si>
  <si>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</si>
  <si>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</si>
  <si>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</si>
  <si>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B00LHZWD0C</t>
  </si>
  <si>
    <t>Luxor 5 Subject Single Ruled N</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</si>
  <si>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</si>
  <si>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</si>
  <si>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</si>
  <si>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B08N6P8G5K</t>
  </si>
  <si>
    <t>Inalsa Air Fryer Digital 4L Nu</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</si>
  <si>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</si>
  <si>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</si>
  <si>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</si>
  <si>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B08WJ86PV2</t>
  </si>
  <si>
    <t>Rpm Euro Games Gaming Mousepad</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</si>
  <si>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</si>
  <si>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</si>
  <si>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</si>
  <si>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B01MUAUOCX</t>
  </si>
  <si>
    <t xml:space="preserve">Sujata Chutney Steel Jar, 400 </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</si>
  <si>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</si>
  <si>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</si>
  <si>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</si>
  <si>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B086PXQ2R4</t>
  </si>
  <si>
    <t>Classmate Long Book - Unruled,</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</si>
  <si>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</si>
  <si>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</si>
  <si>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</si>
  <si>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B0B9BD2YL4</t>
  </si>
  <si>
    <t>Kingone Wireless Charging Penc</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</si>
  <si>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</si>
  <si>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</si>
  <si>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</si>
  <si>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B075S9FVRY</t>
  </si>
  <si>
    <t>Sujata Supermix, Mixer Grinder</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</si>
  <si>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</si>
  <si>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</si>
  <si>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</si>
  <si>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B09BVCVTBC</t>
  </si>
  <si>
    <t>Redragon K617 Fizz 60% Wired R</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</si>
  <si>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</si>
  <si>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</si>
  <si>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</si>
  <si>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B088WCFPQF</t>
  </si>
  <si>
    <t>Cafe Jei French Press Coffee A</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</si>
  <si>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</si>
  <si>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</si>
  <si>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</si>
  <si>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B07RY2X9MP</t>
  </si>
  <si>
    <t>Amazonbasics 10.2 Gbps High-Sp</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</si>
  <si>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</si>
  <si>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</si>
  <si>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</si>
  <si>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B09C6HXFC1</t>
  </si>
  <si>
    <t>Duracell Usb Lightning Apple C</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</si>
  <si>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</si>
  <si>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</si>
  <si>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</si>
  <si>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B0B8CHJLWJ</t>
  </si>
  <si>
    <t>Kyosei Advanced Tempered Glass</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</si>
  <si>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</si>
  <si>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</si>
  <si>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</si>
  <si>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B084N18QZY</t>
  </si>
  <si>
    <t>Belkin Usb C To Usb-C Fast Cha</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</si>
  <si>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</si>
  <si>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</si>
  <si>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</si>
  <si>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B0B3G5XZN5</t>
  </si>
  <si>
    <t>Instacuppa Portable Blender Fo</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</si>
  <si>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</si>
  <si>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</si>
  <si>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</si>
  <si>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B09TT6BFDX</t>
  </si>
  <si>
    <t>Cotbolt Silicone Protective Ca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</si>
  <si>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</si>
  <si>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</si>
  <si>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</si>
  <si>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B084MZYBTV</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</si>
  <si>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</si>
  <si>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</si>
  <si>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</si>
  <si>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B0BCVJ3PVP</t>
  </si>
  <si>
    <t>Supcares Laptop Stand 7 Height</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</si>
  <si>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</si>
  <si>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</si>
  <si>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</si>
  <si>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B0BJ6P3LSK</t>
  </si>
  <si>
    <t>Aqua D Pure Active Copper 12-L</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</si>
  <si>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</si>
  <si>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</si>
  <si>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</si>
  <si>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B09LQQYNZQ</t>
  </si>
  <si>
    <t>Realme Smart Tv Stick 4K</t>
  </si>
  <si>
    <t>Sayan Dutta,Harish,Saurabh Majumdar,Ajay Kumar Gupta</t>
  </si>
  <si>
    <t>R1PBLR66RA2JLZ,R2Q6NGR94WBB6N,R2DIHIFERXYMB,R3C50JNQ3ZC6R9</t>
  </si>
  <si>
    <t>Great Product,Very good and working very nice,Horrible user experience on account of poor hardware,Not worthy. Laggy sometimes</t>
  </si>
  <si>
    <t>B0B86CDHL1</t>
  </si>
  <si>
    <t>Oraimo 65W Type C To C Fast Ch</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</si>
  <si>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</si>
  <si>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</si>
  <si>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</si>
  <si>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B0BMXMLSMM</t>
  </si>
  <si>
    <t>Lapster 65W Compatible For One</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</si>
  <si>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</si>
  <si>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</si>
  <si>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</si>
  <si>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B0B694PXQJ</t>
  </si>
  <si>
    <t>Gadgetronics Digital Kitchen W</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</si>
  <si>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</si>
  <si>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</si>
  <si>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</si>
  <si>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B0BMM7R92G</t>
  </si>
  <si>
    <t>Noise_Colorfit Smart Watch Cha</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</si>
  <si>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</si>
  <si>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</si>
  <si>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</si>
  <si>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B08QW937WV</t>
  </si>
  <si>
    <t>Homeistic Applience‚Ñ¢ Instant</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</si>
  <si>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</si>
  <si>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</si>
  <si>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</si>
  <si>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B0BMTZ4T1D</t>
  </si>
  <si>
    <t>!!1000 Watt/2000-Watt Room Hea</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</si>
  <si>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</si>
  <si>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</si>
  <si>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</si>
  <si>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B0BNDD9TN6</t>
  </si>
  <si>
    <t>Wanbo X1 Pro (Upgraded) | Nati</t>
  </si>
  <si>
    <t>Chandrabose C,parveen,Sid,*</t>
  </si>
  <si>
    <t>R15DQIQZ16IEL9,R3OT3GHKN7033E,R3B1OFFST3XKYU,RBB31LE5QA4LE</t>
  </si>
  <si>
    <t>Very nice and good product at this price,Nothing,Good product for the budget,It's Perfect! Must Buy!! üòä</t>
  </si>
  <si>
    <t>B014I8SSD0</t>
  </si>
  <si>
    <t xml:space="preserve">Amazon Basics High-Speed Hdmi </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</si>
  <si>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</si>
  <si>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</si>
  <si>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</si>
  <si>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B014I8SX4Y</t>
  </si>
  <si>
    <t>B07KSMBL2H</t>
  </si>
  <si>
    <t xml:space="preserve">Amazonbasics Flexible Premium </t>
  </si>
  <si>
    <t>B07VTFN6HM</t>
  </si>
  <si>
    <t>Western Digital Wd 2Tb My Pass</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</si>
  <si>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</si>
  <si>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</si>
  <si>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</si>
  <si>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B08GYG6T12</t>
  </si>
  <si>
    <t xml:space="preserve">Sandisk Ultra Sdhc Uhs-I Card </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</si>
  <si>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</si>
  <si>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</si>
  <si>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</si>
  <si>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B01D5H8LDM</t>
  </si>
  <si>
    <t>Amazonbasics 3.5Mm To 2-Male R</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</si>
  <si>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</si>
  <si>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</si>
  <si>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</si>
  <si>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B08L5FM4JC</t>
  </si>
  <si>
    <t>Sandisk Ultra Microsd Uhs-I Ca</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</si>
  <si>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</si>
  <si>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</si>
  <si>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</si>
  <si>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B0BDYW3RN3</t>
  </si>
  <si>
    <t>Sandisk Ultra¬Æ Microsdxc‚Ñ¢ U</t>
  </si>
  <si>
    <t>B08L5HMJVW</t>
  </si>
  <si>
    <t>B0BDRVFDKP</t>
  </si>
  <si>
    <t>B0BDYVC5TD</t>
  </si>
  <si>
    <t>B01J0XWYKQ</t>
  </si>
  <si>
    <t xml:space="preserve">Logitech B170 Wireless Mouse, </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</si>
  <si>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</si>
  <si>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</si>
  <si>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</si>
  <si>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B00GG59HU2</t>
  </si>
  <si>
    <t>Bluerigger High Speed Hdmi Cab</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</si>
  <si>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</si>
  <si>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</si>
  <si>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</si>
  <si>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B08GTYFC37</t>
  </si>
  <si>
    <t>Sandisk 1Tb Extreme Portable S</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</si>
  <si>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</si>
  <si>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</si>
  <si>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</si>
  <si>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B075ZTJ9XR</t>
  </si>
  <si>
    <t>Amazonbasics High-Speed Braide</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</si>
  <si>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</si>
  <si>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</si>
  <si>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</si>
  <si>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B07GVR9TG7</t>
  </si>
  <si>
    <t>Tp-Link Archer Ac1200 Archer C</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</si>
  <si>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</si>
  <si>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</si>
  <si>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</si>
  <si>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B01M72LILF</t>
  </si>
  <si>
    <t xml:space="preserve">Logitech M221 Wireless Mouse, </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</si>
  <si>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</si>
  <si>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</si>
  <si>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</si>
  <si>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B00E3DVQFS</t>
  </si>
  <si>
    <t>Duracell Rechargeable Aa 2500M</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</si>
  <si>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</si>
  <si>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</si>
  <si>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</si>
  <si>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B08NCKT9FG</t>
  </si>
  <si>
    <t>Boat A 350 Type C Cable 1.5M(J</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</si>
  <si>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</si>
  <si>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</si>
  <si>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</si>
  <si>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B0974H97TJ</t>
  </si>
  <si>
    <t>Boat A 350 Type C Cable For Sm</t>
  </si>
  <si>
    <t>B00LVMTA2A</t>
  </si>
  <si>
    <t xml:space="preserve">Panasonic Cr-2032/5Be Lithium </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</si>
  <si>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</si>
  <si>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</si>
  <si>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</si>
  <si>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B075DB1F13</t>
  </si>
  <si>
    <t>Panasonic Eneloop Bq-Cc55N Adv</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</si>
  <si>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</si>
  <si>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</si>
  <si>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</si>
  <si>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B073BRXPZX</t>
  </si>
  <si>
    <t>Lenovo 300 Wired Plug &amp; Play U</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</si>
  <si>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</si>
  <si>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</si>
  <si>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</si>
  <si>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B01J8S6X2I</t>
  </si>
  <si>
    <t>Amazonbasics 6 Feet Displaypor</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</si>
  <si>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</si>
  <si>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</si>
  <si>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</si>
  <si>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B06XDKWLJH</t>
  </si>
  <si>
    <t>Western Digital Wd 1.5Tb Eleme</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</si>
  <si>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</si>
  <si>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</si>
  <si>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</si>
  <si>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B0859M539M</t>
  </si>
  <si>
    <t>Tp-Link Ac1300 Archer T3U Plus</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</si>
  <si>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</si>
  <si>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</si>
  <si>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</si>
  <si>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B07P681N66</t>
  </si>
  <si>
    <t>Tp-Link Ac600 600 Mbps Wifi Wi</t>
  </si>
  <si>
    <t>B07M69276N</t>
  </si>
  <si>
    <t>Tp-Link Ac1300 Usb Wifi Adapte</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</si>
  <si>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</si>
  <si>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</si>
  <si>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</si>
  <si>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B00MUTWLW4</t>
  </si>
  <si>
    <t>Logitech K480 Wireless Multi-D</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</si>
  <si>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</si>
  <si>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</si>
  <si>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</si>
  <si>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B07WDKLDRX</t>
  </si>
  <si>
    <t xml:space="preserve">Iqoo Neo 6 5G (Dark Nova, 8Gb </t>
  </si>
  <si>
    <t>Goutham Giridhar Kamath,Antara M.</t>
  </si>
  <si>
    <t>R1X7186WUECR3,RIXG2KYOQHKVB</t>
  </si>
  <si>
    <t>Let's bust some myth,IQOO Neo 6 5G ‚Äì A midrange model that offers virtually everything I want</t>
  </si>
  <si>
    <t>B086JTMRYL</t>
  </si>
  <si>
    <t xml:space="preserve">Esr Usb C To Lightning Cable, </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</si>
  <si>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</si>
  <si>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</si>
  <si>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</si>
  <si>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B06XR9PR5X</t>
  </si>
  <si>
    <t>Amazon Basics Hdmi Coupler,Bla</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</si>
  <si>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</si>
  <si>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</si>
  <si>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</si>
  <si>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B083342NKJ</t>
  </si>
  <si>
    <t>Mi Braided Usb Type-C Cable Fo</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</si>
  <si>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</si>
  <si>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</si>
  <si>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</si>
  <si>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B0819HZPXL</t>
  </si>
  <si>
    <t>Zebronics Zeb-Transformer-M Op</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</si>
  <si>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</si>
  <si>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</si>
  <si>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</si>
  <si>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B072J83V9W</t>
  </si>
  <si>
    <t>Philips Powerpro Fc9352/01 Com</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</si>
  <si>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</si>
  <si>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</si>
  <si>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</si>
  <si>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B074CWD7MS</t>
  </si>
  <si>
    <t>Digitek Dtr 550 Lw (67 Inch) T</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</si>
  <si>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</si>
  <si>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</si>
  <si>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</si>
  <si>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B07XLCFSSN</t>
  </si>
  <si>
    <t>Amazonbasics Nylon Braided Usb</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</si>
  <si>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</si>
  <si>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</si>
  <si>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</si>
  <si>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B0B8SRZ5SV</t>
  </si>
  <si>
    <t>Amazonbasics Usb C To Lightnin</t>
  </si>
  <si>
    <t>B0B8SSC5D9</t>
  </si>
  <si>
    <t>B078HRR1XV</t>
  </si>
  <si>
    <t>Wacom One By Ctl-472/K0-Cx Dig</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</si>
  <si>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</si>
  <si>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</si>
  <si>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</si>
  <si>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B07W9KYT62</t>
  </si>
  <si>
    <t>Tp-Link Ac1200 Archer A6 Smart</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</si>
  <si>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</si>
  <si>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</si>
  <si>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</si>
  <si>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B00AXHBBXU</t>
  </si>
  <si>
    <t>Casio Fx-82Ms 2Nd Gen Non-Prog</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</si>
  <si>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</si>
  <si>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</si>
  <si>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</si>
  <si>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B006LW0WDQ</t>
  </si>
  <si>
    <t>Amazon Basics 16-Gauge Speaker</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</si>
  <si>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</si>
  <si>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</si>
  <si>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</si>
  <si>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B07MKMFKPG</t>
  </si>
  <si>
    <t xml:space="preserve">Bosch Pro 1000W Mixer Grinder </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</si>
  <si>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</si>
  <si>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</si>
  <si>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</si>
  <si>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B0747VDH9L</t>
  </si>
  <si>
    <t xml:space="preserve">Inalsa Hand Blender 1000 Watt </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</si>
  <si>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</si>
  <si>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</si>
  <si>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</si>
  <si>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B07RZZ1QSW</t>
  </si>
  <si>
    <t>Slovic¬Æ Tripod Mount Adapter|</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</si>
  <si>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</si>
  <si>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</si>
  <si>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</si>
  <si>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B07JB2Y4SR</t>
  </si>
  <si>
    <t>Classmate Octane Colour Burst-</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</si>
  <si>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</si>
  <si>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</si>
  <si>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</si>
  <si>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B00LY1FN1K</t>
  </si>
  <si>
    <t>Camel Fabrica Acrylic Ultra Co</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</si>
  <si>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</si>
  <si>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</si>
  <si>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</si>
  <si>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B07Z1X6VFC</t>
  </si>
  <si>
    <t xml:space="preserve">Aircase Protective Laptop Bag </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</si>
  <si>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</si>
  <si>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</si>
  <si>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</si>
  <si>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B07P1BR7L8</t>
  </si>
  <si>
    <t>Philips Hd6975/00 25 Litre Dig</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</si>
  <si>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</si>
  <si>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</si>
  <si>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</si>
  <si>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B07JPX9CR7</t>
  </si>
  <si>
    <t>Dell Wm118 Wireless Mouse, 2.4</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</si>
  <si>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</si>
  <si>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</si>
  <si>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</si>
  <si>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B08BJN4MP3</t>
  </si>
  <si>
    <t>Hul Pureit Eco Water Saver Min</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</si>
  <si>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</si>
  <si>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</si>
  <si>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</si>
  <si>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B08VFF6JQ8</t>
  </si>
  <si>
    <t>Samsung 25W Usb Travel Adapter</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</si>
  <si>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</si>
  <si>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</si>
  <si>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</si>
  <si>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B01D5H90L4</t>
  </si>
  <si>
    <t>Amazonbasics - High-Speed Male</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</si>
  <si>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</si>
  <si>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</si>
  <si>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</si>
  <si>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B07L5L4GTB</t>
  </si>
  <si>
    <t>Epson 003 65 Ml For Ecotank L1</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</si>
  <si>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</si>
  <si>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</si>
  <si>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</si>
  <si>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B00GZLB57U</t>
  </si>
  <si>
    <t>Quantum Rj45 Ethernet Patch Ca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</si>
  <si>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</si>
  <si>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</si>
  <si>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</si>
  <si>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B01DGVKBC6</t>
  </si>
  <si>
    <t xml:space="preserve">Fedus Cat6 Ethernet Cable, 10 </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</si>
  <si>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</si>
  <si>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</si>
  <si>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</si>
  <si>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B00LHZW3XY</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</si>
  <si>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</si>
  <si>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</si>
  <si>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</si>
  <si>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B01M5B0TPW</t>
  </si>
  <si>
    <t>Borosil Chef Delite Bch20Dbb21</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</si>
  <si>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</si>
  <si>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</si>
  <si>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</si>
  <si>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B08VF8V79P</t>
  </si>
  <si>
    <t>Samsung Original 25W Usb Trave</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</si>
  <si>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</si>
  <si>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</si>
  <si>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</si>
  <si>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B00N1U7JXM</t>
  </si>
  <si>
    <t>3M Post-It Sticky Note Cube, 2</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</si>
  <si>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</si>
  <si>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</si>
  <si>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</si>
  <si>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B084MZXJN6</t>
  </si>
  <si>
    <t>Belkin Apple Certified Lightni</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</si>
  <si>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</si>
  <si>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</si>
  <si>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</si>
  <si>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B084N1BM9L</t>
  </si>
  <si>
    <t>B00LXTFMRS</t>
  </si>
  <si>
    <t>Pidilite Fevicryl Acrylic Colo</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</si>
  <si>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</si>
  <si>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</si>
  <si>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</si>
  <si>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B00LZLPYHW</t>
  </si>
  <si>
    <t>Classmate 2100117 Soft Cover 6</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</si>
  <si>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</si>
  <si>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</si>
  <si>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</si>
  <si>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B0187F2IOK</t>
  </si>
  <si>
    <t>Bajaj Hm-01 Powerful 250W Hand</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</si>
  <si>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</si>
  <si>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</si>
  <si>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</si>
  <si>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B07J2NGB69</t>
  </si>
  <si>
    <t>Lenovo 400 Wireless Mouse, 120</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</si>
  <si>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</si>
  <si>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</si>
  <si>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</si>
  <si>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B07CVR2L5K</t>
  </si>
  <si>
    <t>Inalsa Electric Chopper Bullet</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</si>
  <si>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</si>
  <si>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</si>
  <si>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</si>
  <si>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B08WRKSF9D</t>
  </si>
  <si>
    <t>V-Guard Divino 5 Star Rated 15</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</si>
  <si>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</si>
  <si>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</si>
  <si>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</si>
  <si>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B0B19VJXQZ</t>
  </si>
  <si>
    <t>Ecovacs Deebot N8 2-In-1 Robot</t>
  </si>
  <si>
    <t>Jaydeep,Jayakrishnan R</t>
  </si>
  <si>
    <t>R1BD0HURZRIGKV,RKQY8Y6U3Y4BT</t>
  </si>
  <si>
    <t>A perfect balance of price and performance,Great Suction and above average mopping | Good Buy</t>
  </si>
  <si>
    <t>B08QJJCY2Q</t>
  </si>
  <si>
    <t>Tizum Mouse Pad/ Computer Mous</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</si>
  <si>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</si>
  <si>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</si>
  <si>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</si>
  <si>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B08LHTJTBB</t>
  </si>
  <si>
    <t>Dyazo 6 Angles Adjustable Alum</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</si>
  <si>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</si>
  <si>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</si>
  <si>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</si>
  <si>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B07DJ5KYDZ</t>
  </si>
  <si>
    <t>Lenovo Gx20L29764 65W Laptop 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</si>
  <si>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</si>
  <si>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</si>
  <si>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</si>
  <si>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B00K32PEW4</t>
  </si>
  <si>
    <t xml:space="preserve">Casio Mj-120D 150 Steps Check </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</si>
  <si>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</si>
  <si>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</si>
  <si>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</si>
  <si>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B08GJ57MKL</t>
  </si>
  <si>
    <t>Coway Professional Air Purifie</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</si>
  <si>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</si>
  <si>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</si>
  <si>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</si>
  <si>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B00TDD0YM4</t>
  </si>
  <si>
    <t>Philips Gc026/30 Fabric Shaver</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</si>
  <si>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</si>
  <si>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</si>
  <si>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</si>
  <si>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B099SD8PRP</t>
  </si>
  <si>
    <t>Lenovo 130 Wireless Compact Mo</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</si>
  <si>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</si>
  <si>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</si>
  <si>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</si>
  <si>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B07SY4C3TD</t>
  </si>
  <si>
    <t>Hp Gt 53 Xl Cartridge Ink</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</si>
  <si>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</si>
  <si>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</si>
  <si>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</si>
  <si>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B00J4YG0PC</t>
  </si>
  <si>
    <t xml:space="preserve">Classmate Long Notebook - 140 </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</si>
  <si>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</si>
  <si>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</si>
  <si>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</si>
  <si>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B09TMZ1MF8</t>
  </si>
  <si>
    <t xml:space="preserve">Western Digital Wd Green Sata </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</si>
  <si>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</si>
  <si>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</si>
  <si>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</si>
  <si>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B097RJ867P</t>
  </si>
  <si>
    <t>Philips Digital Air Fryer Hd92</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</si>
  <si>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</si>
  <si>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</si>
  <si>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</si>
  <si>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B08QDPB1SL</t>
  </si>
  <si>
    <t>Duracell Chhota Power Aa Batte</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</si>
  <si>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</si>
  <si>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</si>
  <si>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</si>
  <si>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B07D8VBYB4</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</si>
  <si>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</si>
  <si>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</si>
  <si>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</si>
  <si>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B07ZR4S1G4</t>
  </si>
  <si>
    <t>Universal Remote Control For A</t>
  </si>
  <si>
    <t>Srinivas Pasumarthi,AM,Khushboo,Geetanjali Jha,champalal,Suchismita</t>
  </si>
  <si>
    <t>RN7RYZ9MBIC42,R2N4UBCVLGVVTW,R2E80AM1QM7WZ3,R2R0FUSHO159UF,R1XLVF86V89I0C,RZUSCY8LR0F4K</t>
  </si>
  <si>
    <t>Excellent solution for Sony TVs,Worth purchase,Very bad,Bad product,Remote,Good quality</t>
  </si>
  <si>
    <t>B00TI8E7BI</t>
  </si>
  <si>
    <t>Philips Hd9306/06 1.5-Litre El</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</si>
  <si>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</si>
  <si>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</si>
  <si>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</si>
  <si>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B07R679HTT</t>
  </si>
  <si>
    <t>Agaro Imperial 240-Watt Slow J</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</si>
  <si>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</si>
  <si>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</si>
  <si>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</si>
  <si>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B07RX14W1Q</t>
  </si>
  <si>
    <t>Amazon Basics 10.2 Gbps High-S</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</si>
  <si>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</si>
  <si>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</si>
  <si>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</si>
  <si>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B08S6RKT4L</t>
  </si>
  <si>
    <t>Balzano High Speed Nutri Blend</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</si>
  <si>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</si>
  <si>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</si>
  <si>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</si>
  <si>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B014SZPBM4</t>
  </si>
  <si>
    <t>Duracell Ultra Alkaline D Batt</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</si>
  <si>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</si>
  <si>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</si>
  <si>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</si>
  <si>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B09CTWFV5W</t>
  </si>
  <si>
    <t>Philips Air Fryer Hd9200/90, U</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</si>
  <si>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</si>
  <si>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</si>
  <si>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</si>
  <si>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B084N133Y7</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</si>
  <si>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</si>
  <si>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</si>
  <si>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</si>
  <si>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B084MZXJNK</t>
  </si>
  <si>
    <t>B08GM5S4CQ</t>
  </si>
  <si>
    <t>Havells Instanio 10 Litre Stor</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</si>
  <si>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</si>
  <si>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</si>
  <si>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</si>
  <si>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B08XXF5V6G</t>
  </si>
  <si>
    <t>Kodak 139 Cm (55 Inches) 4K Ul</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</si>
  <si>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</si>
  <si>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</si>
  <si>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</si>
  <si>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B09FFK1PQG</t>
  </si>
  <si>
    <t xml:space="preserve">Duracell 38W Fast Car Charger </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</si>
  <si>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</si>
  <si>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</si>
  <si>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</si>
  <si>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B08WKCTFF3</t>
  </si>
  <si>
    <t>Zebronics Aluminium Alloy Lapt</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</si>
  <si>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</si>
  <si>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</si>
  <si>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</si>
  <si>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B07KKJPTWB</t>
  </si>
  <si>
    <t>Brayden Chopro, Electric Veget</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</si>
  <si>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</si>
  <si>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</si>
  <si>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</si>
  <si>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B09MZ6WZ6V</t>
  </si>
  <si>
    <t>Inovera World Map Extended Ant</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</si>
  <si>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</si>
  <si>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</si>
  <si>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</si>
  <si>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B0BNXFDTZ2</t>
  </si>
  <si>
    <t>Fire-Boltt Tank 1.85" Bluetoot</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</si>
  <si>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</si>
  <si>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</si>
  <si>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</si>
  <si>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B078JBK4GX</t>
  </si>
  <si>
    <t>Havells Instanio 1-Litre 3Kw I</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</si>
  <si>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</si>
  <si>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</si>
  <si>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</si>
  <si>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B07Q7561HD</t>
  </si>
  <si>
    <t>Eveready 1015 Carbon Zinc Aa B</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</si>
  <si>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</si>
  <si>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</si>
  <si>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</si>
  <si>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B09VGS66FV</t>
  </si>
  <si>
    <t>Tesora - Inspired By You Large</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</si>
  <si>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</si>
  <si>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</si>
  <si>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</si>
  <si>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B0B7FJNSZR</t>
  </si>
  <si>
    <t>Proven¬Æ Copper + Mineral Ro+U</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</si>
  <si>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</si>
  <si>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</si>
  <si>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</si>
  <si>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B09J4YQYX3</t>
  </si>
  <si>
    <t>Borosil Electric Egg Boiler, 8</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</si>
  <si>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</si>
  <si>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</si>
  <si>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</si>
  <si>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B09HCH3JZG</t>
  </si>
  <si>
    <t>Bestor ¬Æ 8K Hdmi 2.1 Cable 48</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</si>
  <si>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</si>
  <si>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</si>
  <si>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</si>
  <si>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B018SJJ0GE</t>
  </si>
  <si>
    <t>Libra Roti Maker Electric Auto</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</si>
  <si>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</si>
  <si>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</si>
  <si>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</si>
  <si>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B08Y5QJTVK</t>
  </si>
  <si>
    <t>Duracell Cr2025 3V Lithium Coi</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</si>
  <si>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</si>
  <si>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</si>
  <si>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</si>
  <si>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B0BBW521YC</t>
  </si>
  <si>
    <t>Lapster 12Pcs Spiral Cable Pro</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</si>
  <si>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</si>
  <si>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</si>
  <si>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</si>
  <si>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B09SFRNKSR</t>
  </si>
  <si>
    <t>Fabware Lint Remover For Cloth</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</si>
  <si>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</si>
  <si>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</si>
  <si>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</si>
  <si>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B0B8ZM9RVV</t>
  </si>
  <si>
    <t>Zuvexa Egg Boiler Poacher Auto</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</si>
  <si>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</si>
  <si>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</si>
  <si>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</si>
  <si>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B09W5XR9RT</t>
  </si>
  <si>
    <t>Duracell Usb C To Lightning Ap</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</si>
  <si>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</si>
  <si>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</si>
  <si>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</si>
  <si>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B0BP18W8TM</t>
  </si>
  <si>
    <t>Fire-Boltt Gladiator 1.96" Big</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</si>
  <si>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</si>
  <si>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</si>
  <si>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</si>
  <si>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B0BPBG712X</t>
  </si>
  <si>
    <t>Portable, Handy Compact Plug-I</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</si>
  <si>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</si>
  <si>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</si>
  <si>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</si>
  <si>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B09VGKFM7Y</t>
  </si>
  <si>
    <t>Amazon Basics 2 Amp Usb Wall C</t>
  </si>
  <si>
    <t>Prabhanjan,Chittiprolu Ramya,Litu prasada mahanty</t>
  </si>
  <si>
    <t>R33M2Q7OES3GBK,R125QF7WMZW3NW,RMDVRDSEK73L8</t>
  </si>
  <si>
    <t>Quality product,Excellent, it's fast charging,After 12 days not working üòî</t>
  </si>
  <si>
    <t>B005FYNT3G</t>
  </si>
  <si>
    <t xml:space="preserve">Sandisk Cruzer Blade 32Gb Usb </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</si>
  <si>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</si>
  <si>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</si>
  <si>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</si>
  <si>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B01N6LU1VF</t>
  </si>
  <si>
    <t>Sandisk Ultra Dual 64 Gb Usb 3</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</si>
  <si>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</si>
  <si>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</si>
  <si>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</si>
  <si>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B08HVJCW95</t>
  </si>
  <si>
    <t>Mi 10000Mah 3I Lithium Polymer</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</si>
  <si>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</si>
  <si>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</si>
  <si>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</si>
  <si>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B08HVL8QN3</t>
  </si>
  <si>
    <t>Mi 10000Mah Li-Polymer, Micro-</t>
  </si>
  <si>
    <t>B08HV83HL3</t>
  </si>
  <si>
    <t>Mi Power Bank 3I 20000Mah Lith</t>
  </si>
  <si>
    <t>B09MT84WV5</t>
  </si>
  <si>
    <t>Samsung Evo Plus 128Gb Microsd</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</si>
  <si>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</si>
  <si>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</si>
  <si>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</si>
  <si>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B09MT6XSFW</t>
  </si>
  <si>
    <t>Samsung Evo Plus 64Gb Microsdx</t>
  </si>
  <si>
    <t>B098K3H92Z</t>
  </si>
  <si>
    <t xml:space="preserve">Tp-Link Usb Bluetooth Adapter </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</si>
  <si>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</si>
  <si>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</si>
  <si>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</si>
  <si>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B01EZ0X3L8</t>
  </si>
  <si>
    <t>Sandisk Ultra 64 Gb Usb Pen Dr</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</si>
  <si>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</si>
  <si>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</si>
  <si>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</si>
  <si>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B0759QMF85</t>
  </si>
  <si>
    <t>Tp-Link Ac750 Dual Band Wirele</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</si>
  <si>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</si>
  <si>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</si>
  <si>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</si>
  <si>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B07B88KQZ8</t>
  </si>
  <si>
    <t>Jbl Go 2, Wireless Portable Bl</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</si>
  <si>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</si>
  <si>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</si>
  <si>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</si>
  <si>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B07JJFSG2B</t>
  </si>
  <si>
    <t>Sandisk Ultra 128 Gb Usb 3.0 P</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</si>
  <si>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</si>
  <si>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</si>
  <si>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</si>
  <si>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B009VCGPSY</t>
  </si>
  <si>
    <t xml:space="preserve">Hp X1000 Wired Usb Mouse With </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</si>
  <si>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</si>
  <si>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</si>
  <si>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</si>
  <si>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B0819ZZK5K</t>
  </si>
  <si>
    <t>Sandisk Ultra Dual Drive Go Us</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</si>
  <si>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</si>
  <si>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</si>
  <si>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</si>
  <si>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B09CYTJV3N</t>
  </si>
  <si>
    <t>Mi 360¬∞ Home Security Wireles</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</si>
  <si>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</si>
  <si>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</si>
  <si>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</si>
  <si>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B07GXHC691</t>
  </si>
  <si>
    <t>Striff Ps2_01 Multi Angle Mobi</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</si>
  <si>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</si>
  <si>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</si>
  <si>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</si>
  <si>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B06XSK3XL6</t>
  </si>
  <si>
    <t>Boat Dual Port Rapid Car Charg</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</si>
  <si>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</si>
  <si>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</si>
  <si>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</si>
  <si>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B008QTK47Q</t>
  </si>
  <si>
    <t>Philips Gc1905 1440-Watt Steam</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</si>
  <si>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</si>
  <si>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</si>
  <si>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</si>
  <si>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B003L62T7W</t>
  </si>
  <si>
    <t>Logitech B100 Wired Usb Mouse,</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</si>
  <si>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</si>
  <si>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</si>
  <si>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</si>
  <si>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B08DDRGWTJ</t>
  </si>
  <si>
    <t>Mi Usb Type-C Cable Smartphone</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</si>
  <si>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</si>
  <si>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</si>
  <si>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</si>
  <si>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B07YTNKVJQ</t>
  </si>
  <si>
    <t>Mi Xiaomi Usb Type C Hyperchar</t>
  </si>
  <si>
    <t>B07SLMR1K6</t>
  </si>
  <si>
    <t>Sandisk Ultra Flair 64Gb Usb 3</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</si>
  <si>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</si>
  <si>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</si>
  <si>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</si>
  <si>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B00ZYLMQH0</t>
  </si>
  <si>
    <t>Dell Kb216 Wired Multimedia Us</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</si>
  <si>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</si>
  <si>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</si>
  <si>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</si>
  <si>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B08Y5QJXSR</t>
  </si>
  <si>
    <t>Atomberg Renesa 1200Mm Bldc Mo</t>
  </si>
  <si>
    <t>Vayun,Vidhate Jitendra Gangadhar,sambasiva rao,Kalpesh,Kishore,PRIYESH,Jalaj Khajotia,Sk nagourbie</t>
  </si>
  <si>
    <t>R2IIQ5X1KFC218,R3GC9FMTX9ZRBD,R1KTDK3ZQXXKD1,R3BU5QCZ6URHIV,R2IUXE2RH8OJ2A,RTJCKSW3MGDCJ,R25B5M8BFZ5APO,R3IYSZRJ55ATP3</t>
  </si>
  <si>
    <t>They will charge you an additional 300/- for installation.,Good,yes,Er hardik trivedi,Noise problem due to magnets inside,Good,Easy to install like normal one,Ok üëçüëçüëç ok</t>
  </si>
  <si>
    <t>B0B3RS9DNF</t>
  </si>
  <si>
    <t>Fire-Boltt Phoenix Smart Watch</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</si>
  <si>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</si>
  <si>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</si>
  <si>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</si>
  <si>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B0B3RRWSF6</t>
  </si>
  <si>
    <t>B0B3RSDSZ3</t>
  </si>
  <si>
    <t>B084872DQY</t>
  </si>
  <si>
    <t xml:space="preserve">Mi 80 Cm (32 Inches) Hd Ready </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</si>
  <si>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</si>
  <si>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</si>
  <si>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</si>
  <si>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B07BRKK9JQ</t>
  </si>
  <si>
    <t>Zebronics Zeb-Transformer Gami</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</si>
  <si>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</si>
  <si>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</si>
  <si>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</si>
  <si>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B003B00484</t>
  </si>
  <si>
    <t>Duracell Plus Aaa Rechargeable</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</si>
  <si>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</si>
  <si>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</si>
  <si>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</si>
  <si>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B09JPC82QC</t>
  </si>
  <si>
    <t xml:space="preserve">Mi 108 Cm (43 Inches) Full Hd </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</si>
  <si>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</si>
  <si>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</si>
  <si>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</si>
  <si>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B07N42JB4S</t>
  </si>
  <si>
    <t>Syvo Wt 3130 Aluminum Tripod (</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</si>
  <si>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</si>
  <si>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</si>
  <si>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</si>
  <si>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B07TR5HSR9</t>
  </si>
  <si>
    <t>Memeho¬Æ Smart Standard Multi-</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</si>
  <si>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</si>
  <si>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</si>
  <si>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</si>
  <si>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B07XCM6T4N</t>
  </si>
  <si>
    <t>Striff Adjustable Laptop Table</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</si>
  <si>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</si>
  <si>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</si>
  <si>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</si>
  <si>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B084PJSSQ1</t>
  </si>
  <si>
    <t xml:space="preserve">Sandisk Ultra Dual Drive Luxe </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</si>
  <si>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</si>
  <si>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</si>
  <si>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</si>
  <si>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B09MJ77786</t>
  </si>
  <si>
    <t>Mi 108 Cm (43 Inches) 5X Serie</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</si>
  <si>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</si>
  <si>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</si>
  <si>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</si>
  <si>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B09RWQ7YR6</t>
  </si>
  <si>
    <t>Mi 138.8 Cm (55 Inches) 5X Ser</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</si>
  <si>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</si>
  <si>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</si>
  <si>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</si>
  <si>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B077Z65HSD</t>
  </si>
  <si>
    <t xml:space="preserve">Boat A400 Usb Type-C To Usb-A </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</si>
  <si>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</si>
  <si>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</si>
  <si>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</si>
  <si>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B0974G5Q2Y</t>
  </si>
  <si>
    <t>Boat Laptop, Smartphone Type-C</t>
  </si>
  <si>
    <t>B071SDRGWL</t>
  </si>
  <si>
    <t>Boat Type-C A400 Type-C To Usb</t>
  </si>
  <si>
    <t>B008QS9J6Y</t>
  </si>
  <si>
    <t>Logitech C270 Digital Hd Webca</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</si>
  <si>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</si>
  <si>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</si>
  <si>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</si>
  <si>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B017NC2IPM</t>
  </si>
  <si>
    <t xml:space="preserve">Resonate Routerups Cru12V2A | </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</si>
  <si>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</si>
  <si>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</si>
  <si>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</si>
  <si>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B01GGKYKQM</t>
  </si>
  <si>
    <t>Amazon Basics Usb Type-C To Us</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</si>
  <si>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</si>
  <si>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</si>
  <si>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</si>
  <si>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B0B3CQBRB4</t>
  </si>
  <si>
    <t>Oneplus Nord 2T 5G (Gray Shado</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</si>
  <si>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</si>
  <si>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</si>
  <si>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</si>
  <si>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B0B3CPQ5PF</t>
  </si>
  <si>
    <t xml:space="preserve">Oneplus Nord 2T 5G (Jade Fog, </t>
  </si>
  <si>
    <t>B0B3D39RKV</t>
  </si>
  <si>
    <t>B0798PJPCL</t>
  </si>
  <si>
    <t>Portronics My Buddy Plus Adjus</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</si>
  <si>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</si>
  <si>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</si>
  <si>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</si>
  <si>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B0B3NDPCS9</t>
  </si>
  <si>
    <t>Fire-Boltt Visionary 1.78" Amo</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</si>
  <si>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</si>
  <si>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</si>
  <si>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</si>
  <si>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B0B3N7LR6K</t>
  </si>
  <si>
    <t>B09KGV7WSV</t>
  </si>
  <si>
    <t>Kingone Upgraded Stylus Pen, I</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</si>
  <si>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</si>
  <si>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</si>
  <si>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</si>
  <si>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B09F6S8BT6</t>
  </si>
  <si>
    <t>Samsung 80 Cm (32 Inches) Wond</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</si>
  <si>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</si>
  <si>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</si>
  <si>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</si>
  <si>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B08PV1X771</t>
  </si>
  <si>
    <t>B08MC57J31</t>
  </si>
  <si>
    <t>Mi 10000Mah Lithium Ion, Lithi</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</si>
  <si>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</si>
  <si>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</si>
  <si>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</si>
  <si>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B00DJ5N9VK</t>
  </si>
  <si>
    <t>Faber-Castell Connector Pen Se</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</si>
  <si>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</si>
  <si>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</si>
  <si>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</si>
  <si>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B08CHZ3ZQ7</t>
  </si>
  <si>
    <t>Redgear A-15 Wired Gaming Mous</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</si>
  <si>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</si>
  <si>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</si>
  <si>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</si>
  <si>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B01EY310UM</t>
  </si>
  <si>
    <t>Philips Gc181 Heavy Weight 100</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</si>
  <si>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</si>
  <si>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</si>
  <si>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</si>
  <si>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B013B2WGT6</t>
  </si>
  <si>
    <t>Healthsense Chef-Mate Ks 33 Di</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</si>
  <si>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</si>
  <si>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</si>
  <si>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</si>
  <si>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B07DKZCZ89</t>
  </si>
  <si>
    <t>Gizga Essentials Earphone Carr</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</si>
  <si>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</si>
  <si>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</si>
  <si>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</si>
  <si>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B079S811J3</t>
  </si>
  <si>
    <t>Redgear Cosmo 7,1 Usb Gaming W</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</si>
  <si>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</si>
  <si>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</si>
  <si>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</si>
  <si>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B07PFJ5W31</t>
  </si>
  <si>
    <t>Agaro Blaze Usb 3.0 To Usb Typ</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</si>
  <si>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</si>
  <si>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</si>
  <si>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</si>
  <si>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B07PFJ5VQD</t>
  </si>
  <si>
    <t>Agaro Blaze Usba To Micro +Typ</t>
  </si>
  <si>
    <t>B07222HQKP</t>
  </si>
  <si>
    <t xml:space="preserve">Orico 2.5"(6.3Cm) Usb 3.0 Hdd </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</si>
  <si>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</si>
  <si>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</si>
  <si>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</si>
  <si>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B08CF3D7QR</t>
  </si>
  <si>
    <t xml:space="preserve">Portronics Konnect L Por-1081 </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</si>
  <si>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</si>
  <si>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</si>
  <si>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</si>
  <si>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B086X18Q71</t>
  </si>
  <si>
    <t>Usha Janome Dream Stitch Autom</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</si>
  <si>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</si>
  <si>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</si>
  <si>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</si>
  <si>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B01D5H8ZI8</t>
  </si>
  <si>
    <t>Amazonbasics 3 Feet High Speed</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</si>
  <si>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</si>
  <si>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</si>
  <si>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</si>
  <si>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B07KRCW6LZ</t>
  </si>
  <si>
    <t>Tp-Link Nano Ac600 Usb Wi-Fi A</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</si>
  <si>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</si>
  <si>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</si>
  <si>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</si>
  <si>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B08DPLCM6T</t>
  </si>
  <si>
    <t xml:space="preserve">Lg 80 Cm (32 Inches) Hd Ready </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</si>
  <si>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</si>
  <si>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</si>
  <si>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</si>
  <si>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B078JDNZJ8</t>
  </si>
  <si>
    <t>Havells Instanio 3-Litre Insta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</si>
  <si>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</si>
  <si>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</si>
  <si>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</si>
  <si>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B015ZXUDD0</t>
  </si>
  <si>
    <t>Duracell Rechargeable Aa 1300M</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</si>
  <si>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</si>
  <si>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</si>
  <si>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</si>
  <si>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B07Z1YVP72</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</si>
  <si>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</si>
  <si>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</si>
  <si>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</si>
  <si>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B086394NY5</t>
  </si>
  <si>
    <t>Table Magic Multipurpose Lapto</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</si>
  <si>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</si>
  <si>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</si>
  <si>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</si>
  <si>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B07Z53L5QL</t>
  </si>
  <si>
    <t>Proelite Faux Leather Smart Fl</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</si>
  <si>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</si>
  <si>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</si>
  <si>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</si>
  <si>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B00NH12R1O</t>
  </si>
  <si>
    <t xml:space="preserve">Amazon Basics Usb 3.0 Cable - </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</si>
  <si>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</si>
  <si>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</si>
  <si>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</si>
  <si>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B08BQ947H3</t>
  </si>
  <si>
    <t>Liramark Webcam Cover Slide, U</t>
  </si>
  <si>
    <t>Vishal Bhardwaj,Parvathi M.K,swaraj,Simi</t>
  </si>
  <si>
    <t>R18D9LZAYX9JSY,R2TD56H4WD69RD,R3022ERQVPT7PV,R3T0CWF358RZNJ</t>
  </si>
  <si>
    <t>Merges with the device, Ultra Thin, Smooth Sliding,Good for Privacy Concerns,Good product,RESEARCH PROPERLY BEFORE BUYING! NOT SUITABLE FOR MACBOOKS!</t>
  </si>
  <si>
    <t>B07S7DCJKS</t>
  </si>
  <si>
    <t>It2M Designer Mouse Pad For La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</si>
  <si>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</si>
  <si>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</si>
  <si>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</si>
  <si>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B07Z1Z77ZZ</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</si>
  <si>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</si>
  <si>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</si>
  <si>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</si>
  <si>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B083P71WKK</t>
  </si>
  <si>
    <t>Healthsense Weight Machine For</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</si>
  <si>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</si>
  <si>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</si>
  <si>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</si>
  <si>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B01LYU3BZF</t>
  </si>
  <si>
    <t>Havells Ambrose 1200Mm Ceiling</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</si>
  <si>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</si>
  <si>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</si>
  <si>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</si>
  <si>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B07WFPMGQQ</t>
  </si>
  <si>
    <t>Iqoo Z6 Pro 5G By Vivo (Legion</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</si>
  <si>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</si>
  <si>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</si>
  <si>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</si>
  <si>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B07WDK3ZS2</t>
  </si>
  <si>
    <t>B07WHSJXLF</t>
  </si>
  <si>
    <t>Iqoo Z6 Pro 5G By Vivo (Phanto</t>
  </si>
  <si>
    <t>B0073QGKAS</t>
  </si>
  <si>
    <t>Bajaj Atx 4 750-Watt Pop-Up To</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</si>
  <si>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</si>
  <si>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</si>
  <si>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</si>
  <si>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B09GP6FBZT</t>
  </si>
  <si>
    <t>Opentech¬Æ Military-Grade Temp</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</si>
  <si>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</si>
  <si>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</si>
  <si>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</si>
  <si>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B07WHS7MZ1</t>
  </si>
  <si>
    <t>Iqoo 9 Se 5G (Sunset Sierra, 8</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</si>
  <si>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</si>
  <si>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</si>
  <si>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</si>
  <si>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B082T6V3DT</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</si>
  <si>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</si>
  <si>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</si>
  <si>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</si>
  <si>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B07YL54NVJ</t>
  </si>
  <si>
    <t>Brand Conquer 6 In 1 With Otg,</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</si>
  <si>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</si>
  <si>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</si>
  <si>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</si>
  <si>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B008LN8KDM</t>
  </si>
  <si>
    <t>Philips Gc1920/28 1440-Watt No</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</si>
  <si>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</si>
  <si>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</si>
  <si>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</si>
  <si>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B07YZG8PPY</t>
  </si>
  <si>
    <t xml:space="preserve">Tata Sky Hd Connection With 1 </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</si>
  <si>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</si>
  <si>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</si>
  <si>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</si>
  <si>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B01N4EV2TL</t>
  </si>
  <si>
    <t>Logitech Mk240 Nano Wireless U</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</si>
  <si>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</si>
  <si>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</si>
  <si>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</si>
  <si>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B009UORDX4</t>
  </si>
  <si>
    <t>Philips Hi113 1000-Watt Plasti</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</si>
  <si>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</si>
  <si>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</si>
  <si>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</si>
  <si>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B08ZHYNTM1</t>
  </si>
  <si>
    <t>Havells Festiva 1200Mm Dust Re</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</si>
  <si>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</si>
  <si>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</si>
  <si>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</si>
  <si>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B092BJMT8Q</t>
  </si>
  <si>
    <t>Samsung 108 Cm (43 Inches) Cry</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</si>
  <si>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</si>
  <si>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</si>
  <si>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</si>
  <si>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B0B15CPR37</t>
  </si>
  <si>
    <t>B092BL5DCX</t>
  </si>
  <si>
    <t>Samsung 138 Cm (55 Inches) Cry</t>
  </si>
  <si>
    <t>B0B15GSPQW</t>
  </si>
  <si>
    <t>B08CDKQ8T6</t>
  </si>
  <si>
    <t>Portronics Konnect L 1.2Mtr, F</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</si>
  <si>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</si>
  <si>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</si>
  <si>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</si>
  <si>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B01486F4G6</t>
  </si>
  <si>
    <t xml:space="preserve">Borosil Jumbo 1000-Watt Grill </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</si>
  <si>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</si>
  <si>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</si>
  <si>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</si>
  <si>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B082T6GVLJ</t>
  </si>
  <si>
    <t>Amazon Basics New Release Nylo</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</si>
  <si>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</si>
  <si>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</si>
  <si>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</si>
  <si>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B07LDN9Q2P</t>
  </si>
  <si>
    <t>Havells D'Zire 1000 Watt Dry I</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</si>
  <si>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</si>
  <si>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</si>
  <si>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</si>
  <si>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B081FG1QYX</t>
  </si>
  <si>
    <t>Wayona Type C Cable Nylon Brai</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</si>
  <si>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</si>
  <si>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</si>
  <si>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</si>
  <si>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B081FJWN52</t>
  </si>
  <si>
    <t>Wayona Usb Type C To Usb Nylon</t>
  </si>
  <si>
    <t>B088GXTJM3</t>
  </si>
  <si>
    <t>Digitek¬Æ (Dls-9Ft) Lightweigh</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</si>
  <si>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</si>
  <si>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</si>
  <si>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</si>
  <si>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B095XCRDQW</t>
  </si>
  <si>
    <t xml:space="preserve">Esquire Laundry Basket Brown, </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</si>
  <si>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</si>
  <si>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</si>
  <si>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</si>
  <si>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B07FJNNZCJ</t>
  </si>
  <si>
    <t xml:space="preserve">V-Guard Zenora Ro+Uf+Mb Water </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</si>
  <si>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</si>
  <si>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</si>
  <si>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</si>
  <si>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B07KCMR8D6</t>
  </si>
  <si>
    <t>Classmate Octane Neon- Blue Ge</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</si>
  <si>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</si>
  <si>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</si>
  <si>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</si>
  <si>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B00LM4W1N2</t>
  </si>
  <si>
    <t xml:space="preserve">Parker Classic Gold Gold Trim </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</si>
  <si>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</si>
  <si>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</si>
  <si>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</si>
  <si>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B07YNHCW6N</t>
  </si>
  <si>
    <t xml:space="preserve">Robustrion Smart Trifold Hard </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</si>
  <si>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</si>
  <si>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</si>
  <si>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</si>
  <si>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B07CWNJLPC</t>
  </si>
  <si>
    <t>Amazonbasics Double Braided Ny</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</si>
  <si>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</si>
  <si>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</si>
  <si>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</si>
  <si>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B07CWDX49D</t>
  </si>
  <si>
    <t>B00VA7YYUO</t>
  </si>
  <si>
    <t xml:space="preserve">Apsara Platinum Pencils Value </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</si>
  <si>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</si>
  <si>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</si>
  <si>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</si>
  <si>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B09DG9VNWB</t>
  </si>
  <si>
    <t>Samsung Galaxy Watch4 Bluetoot</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</si>
  <si>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</si>
  <si>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</si>
  <si>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</si>
  <si>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B08498D67S</t>
  </si>
  <si>
    <t>Hp K500F Backlit Membrane Wire</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</si>
  <si>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</si>
  <si>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</si>
  <si>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</si>
  <si>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B0B1YY6JJL</t>
  </si>
  <si>
    <t>Acer 109 Cm (43 Inches) I Seri</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</si>
  <si>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</si>
  <si>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</si>
  <si>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</si>
  <si>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B0B1YZX72F</t>
  </si>
  <si>
    <t>Acer 127 Cm (50 Inches) I Seri</t>
  </si>
  <si>
    <t>B0B1YZ9CB8</t>
  </si>
  <si>
    <t>Acer 139 Cm (55 Inches) I Seri</t>
  </si>
  <si>
    <t>B0B1YVCJ2Y</t>
  </si>
  <si>
    <t>Acer 80 Cm (32 Inches) I Serie</t>
  </si>
  <si>
    <t>B0BC9BW512</t>
  </si>
  <si>
    <t>Acer 100 Cm (40 Inches) P Seri</t>
  </si>
  <si>
    <t>B08M66K48D</t>
  </si>
  <si>
    <t>Popio Tempered Glass Screen Pr</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</si>
  <si>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</si>
  <si>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</si>
  <si>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</si>
  <si>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B012ELCYUG</t>
  </si>
  <si>
    <t>Preethi Mga-502 0.4-Litre Grin</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</si>
  <si>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</si>
  <si>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</si>
  <si>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</si>
  <si>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B097C564GC</t>
  </si>
  <si>
    <t>Rts [2 Pack] Mini Usb C Type C</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</si>
  <si>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</si>
  <si>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</si>
  <si>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</si>
  <si>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B09BW334ML</t>
  </si>
  <si>
    <t>Dealfreez Case Compatible With</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</si>
  <si>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</si>
  <si>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</si>
  <si>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</si>
  <si>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B0811VCGL5</t>
  </si>
  <si>
    <t>Mi Air Purifier 3 With True He</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</si>
  <si>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</si>
  <si>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</si>
  <si>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</si>
  <si>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B078WB1VWJ</t>
  </si>
  <si>
    <t>Usha Ei 3710 Heavy Weight 1000</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</si>
  <si>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</si>
  <si>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</si>
  <si>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</si>
  <si>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B0B9XLX8VR</t>
  </si>
  <si>
    <t>Vu 139 Cm (55 Inches) The Glol</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</si>
  <si>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</si>
  <si>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</si>
  <si>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</si>
  <si>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B0BC8BQ432</t>
  </si>
  <si>
    <t>Vu 164 Cm (65 Inches) The Glol</t>
  </si>
  <si>
    <t>B08XNL93PL</t>
  </si>
  <si>
    <t>Portronics Ruffpad 15 Re-Writa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</si>
  <si>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</si>
  <si>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</si>
  <si>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</si>
  <si>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B09NS5TKPN</t>
  </si>
  <si>
    <t>Lg 1.5 Ton 5 Star Ai Dual Inve</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</si>
  <si>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</si>
  <si>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</si>
  <si>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</si>
  <si>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B07GMFY9QM</t>
  </si>
  <si>
    <t>Soflin Egg Boiler Electric Aut</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</si>
  <si>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</si>
  <si>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</si>
  <si>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</si>
  <si>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B00LM4X0KU</t>
  </si>
  <si>
    <t>Parker Quink Ink Bottle, Blue</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</si>
  <si>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</si>
  <si>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</si>
  <si>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</si>
  <si>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B0B5V47VK4</t>
  </si>
  <si>
    <t>Oneplus 10T 5G (Moonstone Blac</t>
  </si>
  <si>
    <t>Subhra S.,Omkar,Varun George,Atul Anand</t>
  </si>
  <si>
    <t>R28G51B8I2WH0N,R1PAALMCY8OGOR,R2S1GDT2RANQ20,R3F1K3SM97DG5P</t>
  </si>
  <si>
    <t>A conditional beast,Overall satisfied but Wow factor is no missing,Honest one which might help.,Perfect one , You can buy</t>
  </si>
  <si>
    <t>B00LM4X3XE</t>
  </si>
  <si>
    <t>Parker Quink Ink Bottle (Black</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</si>
  <si>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</si>
  <si>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</si>
  <si>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</si>
  <si>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B08H5L8V1L</t>
  </si>
  <si>
    <t>Synqe Usb Type C Fast Charging</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</si>
  <si>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</si>
  <si>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</si>
  <si>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</si>
  <si>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B00S9BSJC8</t>
  </si>
  <si>
    <t>Philips Viva Collection Hr1832</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</si>
  <si>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</si>
  <si>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</si>
  <si>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</si>
  <si>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B08WKFSN84</t>
  </si>
  <si>
    <t>Wayona Type C To Type C 65W/3.</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</si>
  <si>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</si>
  <si>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</si>
  <si>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</si>
  <si>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B09QGZFBPM</t>
  </si>
  <si>
    <t>Wayona Type C To Type C Long F</t>
  </si>
  <si>
    <t>B08WKG2MWT</t>
  </si>
  <si>
    <t>Wayona Usb C 65W Fast Charging</t>
  </si>
  <si>
    <t>B09QGZM8QB</t>
  </si>
  <si>
    <t>Wayona Usb Type C 65W 6Ft/2M L</t>
  </si>
  <si>
    <t>B07F6GXNPB</t>
  </si>
  <si>
    <t xml:space="preserve">Eureka Forbes Euroclean Paper </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</si>
  <si>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</si>
  <si>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</si>
  <si>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</si>
  <si>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B08CTNJ985</t>
  </si>
  <si>
    <t>Wayona Usb Type C 65W Fast Cha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</si>
  <si>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</si>
  <si>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</si>
  <si>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</si>
  <si>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B08CT62BM1</t>
  </si>
  <si>
    <t>Wayona Usb Type C Fast Chargin</t>
  </si>
  <si>
    <t>B08J82K4GX</t>
  </si>
  <si>
    <t>Samsung 24-Inch(60.46Cm) Fhd M</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</si>
  <si>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</si>
  <si>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</si>
  <si>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</si>
  <si>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B01NBX5RSB</t>
  </si>
  <si>
    <t>Hp 65W Ac Laptops Charger Adap</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</si>
  <si>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</si>
  <si>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</si>
  <si>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</si>
  <si>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B0B25LQQPC</t>
  </si>
  <si>
    <t>Crucial P3 500Gb Pcie 3.0 3D N</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</si>
  <si>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</si>
  <si>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</si>
  <si>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</si>
  <si>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B0746N6WML</t>
  </si>
  <si>
    <t xml:space="preserve">Parker Vector Camouflage Gift </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</si>
  <si>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</si>
  <si>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</si>
  <si>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</si>
  <si>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B00LOD70SC</t>
  </si>
  <si>
    <t>Pilot V7 Liquid Ink Roller Bal</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</si>
  <si>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</si>
  <si>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</si>
  <si>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</si>
  <si>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B0926V9CTV</t>
  </si>
  <si>
    <t>Elv Mobile Phone Mount Tableto</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</si>
  <si>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</si>
  <si>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</si>
  <si>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</si>
  <si>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B08JKPVDKL</t>
  </si>
  <si>
    <t>Inkulture Stainless_Steel Meas</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</si>
  <si>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</si>
  <si>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</si>
  <si>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</si>
  <si>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B08497Z1MQ</t>
  </si>
  <si>
    <t>Hp M270 Backlit Usb Wired Gami</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</si>
  <si>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</si>
  <si>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</si>
  <si>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</si>
  <si>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B08H6CZSHT</t>
  </si>
  <si>
    <t>Philips Easyspeed Plus Steam I</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</si>
  <si>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</si>
  <si>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</si>
  <si>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</si>
  <si>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B09M8888DM</t>
  </si>
  <si>
    <t>Portronics Mport 31 4 Ports Us</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</si>
  <si>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</si>
  <si>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</si>
  <si>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</si>
  <si>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B01KCSGBU2</t>
  </si>
  <si>
    <t>Philips Air Purifier Ac2887/20</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</si>
  <si>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</si>
  <si>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</si>
  <si>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</si>
  <si>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B08H6B3G96</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</si>
  <si>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</si>
  <si>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</si>
  <si>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</si>
  <si>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B00OFM6PEO</t>
  </si>
  <si>
    <t>Storite Usb Extension Cable Us</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</si>
  <si>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</si>
  <si>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</si>
  <si>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</si>
  <si>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B076VQS87V</t>
  </si>
  <si>
    <t>Syska Sdi-07 1000 W Stellar Wi</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</si>
  <si>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</si>
  <si>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</si>
  <si>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</si>
  <si>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B08TTRVWKY</t>
  </si>
  <si>
    <t>Milton Smart Egg Boiler 360-Wa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</si>
  <si>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</si>
  <si>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</si>
  <si>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</si>
  <si>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B08S7V8YTN</t>
  </si>
  <si>
    <t xml:space="preserve">Lifelong 2-In1 Egg Boiler And </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</si>
  <si>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</si>
  <si>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</si>
  <si>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</si>
  <si>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B0B1NX6JTN</t>
  </si>
  <si>
    <t>Spigen Ultra Hybrid Back Cover</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</si>
  <si>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</si>
  <si>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</si>
  <si>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</si>
  <si>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B08RZ5K9YH</t>
  </si>
  <si>
    <t>Mi 33W Soniccharge 2.0 Usb Cha</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</si>
  <si>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</si>
  <si>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</si>
  <si>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</si>
  <si>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B08YD264ZS</t>
  </si>
  <si>
    <t>Tarkan Portable Folding Laptop</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</si>
  <si>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</si>
  <si>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</si>
  <si>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</si>
  <si>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B0B21XL94T</t>
  </si>
  <si>
    <t>Toshiba 108 Cm (43 Inches) V S</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</si>
  <si>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</si>
  <si>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</si>
  <si>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</si>
  <si>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B0B997FBZT</t>
  </si>
  <si>
    <t>Acer 139 Cm (55 Inches) H Seri</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</si>
  <si>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</si>
  <si>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</si>
  <si>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</si>
  <si>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B0B9959XF3</t>
  </si>
  <si>
    <t>Acer 80 Cm (32 Inches) S Serie</t>
  </si>
  <si>
    <t>B07QMRHWJD</t>
  </si>
  <si>
    <t>Swapkart Portable Flexible Adj</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</si>
  <si>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</si>
  <si>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</si>
  <si>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</si>
  <si>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B09MY4W73Q</t>
  </si>
  <si>
    <t xml:space="preserve">Amozo Ultra Hybrid Camera And </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</si>
  <si>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</si>
  <si>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</si>
  <si>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</si>
  <si>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B08K36NZSV</t>
  </si>
  <si>
    <t>Konvio Neer 10 Inch Spun Filte</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</si>
  <si>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</si>
  <si>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</si>
  <si>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</si>
  <si>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B099Z83VRC</t>
  </si>
  <si>
    <t>Wipro Vesta Electric Egg Boile</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</si>
  <si>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</si>
  <si>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</si>
  <si>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</si>
  <si>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B0B3XY5YT4</t>
  </si>
  <si>
    <t>Lg 108 Cm (43 Inches) 4K Ultra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</si>
  <si>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</si>
  <si>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</si>
  <si>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</si>
  <si>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B0B3XXSB1K</t>
  </si>
  <si>
    <t>Lg 139 Cm (55 Inches) 4K Ultra</t>
  </si>
  <si>
    <t>B09HSKYMB3</t>
  </si>
  <si>
    <t>Mi Redmi 9I Sport (Carbon Blac</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</si>
  <si>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</si>
  <si>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</si>
  <si>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</si>
  <si>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B07P434WJY</t>
  </si>
  <si>
    <t>Rc Print Gi 790 Ink Refill For</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</si>
  <si>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</si>
  <si>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</si>
  <si>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</si>
  <si>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B08PPHFXG3</t>
  </si>
  <si>
    <t>Posh 1.5 Meter High Speed Gold</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</si>
  <si>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</si>
  <si>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</si>
  <si>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</si>
  <si>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B0B2DJ5RVQ</t>
  </si>
  <si>
    <t>Wecool B1 Mobile Holder For Bi</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</si>
  <si>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</si>
  <si>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</si>
  <si>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</si>
  <si>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B09YL9SN9B</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</si>
  <si>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</si>
  <si>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</si>
  <si>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</si>
  <si>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B09VKWGZD7</t>
  </si>
  <si>
    <t>Agaro Supreme High Pressure Wa</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</si>
  <si>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</si>
  <si>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</si>
  <si>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</si>
  <si>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B00ZRBWPA0</t>
  </si>
  <si>
    <t>Eveready Red 1012 Aaa Batterie</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</si>
  <si>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</si>
  <si>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</si>
  <si>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</si>
  <si>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B08QSC1XY8</t>
  </si>
  <si>
    <t>Zoul Usb C 60W Fast Charging 3</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</si>
  <si>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</si>
  <si>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</si>
  <si>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</si>
  <si>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B08QSDKFGQ</t>
  </si>
  <si>
    <t xml:space="preserve">Zoul Usb Type C Fast Charging </t>
  </si>
  <si>
    <t>B08V9C4B1J</t>
  </si>
  <si>
    <t>Synqe Type C To Type C Short F</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</si>
  <si>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</si>
  <si>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</si>
  <si>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</si>
  <si>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B08NW8GHCJ</t>
  </si>
  <si>
    <t>Synqe Usb C To Usb C 60W Nylon</t>
  </si>
  <si>
    <t>B0981XSZJ7</t>
  </si>
  <si>
    <t>Crossvolt Compatible Dash/Warp</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</si>
  <si>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</si>
  <si>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</si>
  <si>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</si>
  <si>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B0B5YBGCKD</t>
  </si>
  <si>
    <t>Popio Tempered Glass Compatibl</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</si>
  <si>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</si>
  <si>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</si>
  <si>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</si>
  <si>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B0B25DJ352</t>
  </si>
  <si>
    <t>Gilton Egg Boiler Electric Aut</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</si>
  <si>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</si>
  <si>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</si>
  <si>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</si>
  <si>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B09MTLG4TP</t>
  </si>
  <si>
    <t>Saiellin Electric Lint Remover</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</si>
  <si>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</si>
  <si>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</si>
  <si>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</si>
  <si>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B0B16KD737</t>
  </si>
  <si>
    <t xml:space="preserve">Vw 80 Cm (32 Inches) Playwall </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</si>
  <si>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</si>
  <si>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</si>
  <si>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</si>
  <si>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B09NNGHG22</t>
  </si>
  <si>
    <t>Sansui 140Cm (55 Inches) 4K Ul</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</si>
  <si>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</si>
  <si>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</si>
  <si>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</si>
  <si>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B09XRBJ94N</t>
  </si>
  <si>
    <t>Ibell Sm1301 3-In-1 Sandwich M</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</si>
  <si>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</si>
  <si>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</si>
  <si>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</si>
  <si>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B0977CGNJJ</t>
  </si>
  <si>
    <t xml:space="preserve">Agaro Royal Stand 1000W Mixer </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</si>
  <si>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</si>
  <si>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</si>
  <si>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</si>
  <si>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B09W9V2PXG</t>
  </si>
  <si>
    <t>Themisto Th-Ws20 Digital Kitch</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</si>
  <si>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</si>
  <si>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</si>
  <si>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</si>
  <si>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B08Y57TPDM</t>
  </si>
  <si>
    <t>Duracell Cr2016 3V Lithium Coi</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</si>
  <si>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</si>
  <si>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</si>
  <si>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</si>
  <si>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B0B9XN9S3W</t>
  </si>
  <si>
    <t>Acer 80 Cm (32 Inches) N Serie</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</si>
  <si>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</si>
  <si>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</si>
  <si>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</si>
  <si>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B08498H13H</t>
  </si>
  <si>
    <t>Hp Gk320 Wired Full Size Rgb B</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</si>
  <si>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</si>
  <si>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</si>
  <si>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</si>
  <si>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B0BCKWZ884</t>
  </si>
  <si>
    <t xml:space="preserve">Caldipree Silicone Case Cover </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</si>
  <si>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</si>
  <si>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</si>
  <si>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</si>
  <si>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B095X38CJS</t>
  </si>
  <si>
    <t>Brustro Copytinta Coloured Cra</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</si>
  <si>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</si>
  <si>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</si>
  <si>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</si>
  <si>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B01M265AAK</t>
  </si>
  <si>
    <t>Morphy Richards Aristo 2000 Wa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</si>
  <si>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</si>
  <si>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</si>
  <si>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</si>
  <si>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B008FWZGSG</t>
  </si>
  <si>
    <t>Samsung Original Type C To C C</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</si>
  <si>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</si>
  <si>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</si>
  <si>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</si>
  <si>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B0B8VQ7KDS</t>
  </si>
  <si>
    <t>Airtel Digital Tv Hd Set Top B</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</si>
  <si>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</si>
  <si>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</si>
  <si>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</si>
  <si>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B09RF2QXGX</t>
  </si>
  <si>
    <t>Gizga Essentials Webcam Cover,</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</si>
  <si>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</si>
  <si>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</si>
  <si>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</si>
  <si>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B0BMVWKZ8G</t>
  </si>
  <si>
    <t>Newly Launched Boult Dive+ Wit</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</si>
  <si>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</si>
  <si>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</si>
  <si>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</si>
  <si>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B09NNZ1GF7</t>
  </si>
  <si>
    <t xml:space="preserve">Lint Remover For Clothes With </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</si>
  <si>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</si>
  <si>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</si>
  <si>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</si>
  <si>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B09P182Z2H</t>
  </si>
  <si>
    <t>Agaro Glory Cool Mist Ultrason</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</si>
  <si>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</si>
  <si>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</si>
  <si>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</si>
  <si>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B08XXVXP3J</t>
  </si>
  <si>
    <t>Storite Super Speed Usb 3.0 Ma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</si>
  <si>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</si>
  <si>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</si>
  <si>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</si>
  <si>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B0B8ZKWGKD</t>
  </si>
  <si>
    <t>Zorbes¬Æ Wall Adapter Holder F</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</si>
  <si>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</si>
  <si>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</si>
  <si>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</si>
  <si>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B0BCYQY9X5</t>
  </si>
  <si>
    <t>Livpure Glo Star Ro+Uv+Uf+Mine</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</si>
  <si>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</si>
  <si>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</si>
  <si>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</si>
  <si>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B0B61GCHC1</t>
  </si>
  <si>
    <t>Ls Lapster Quality Assured Usb</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</si>
  <si>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</si>
  <si>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</si>
  <si>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</si>
  <si>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B0BG62HMDJ</t>
  </si>
  <si>
    <t>Cablet 2.5 Inch Sata Usb 3.0 H</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</si>
  <si>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</si>
  <si>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</si>
  <si>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</si>
  <si>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B0BPBXNQQT</t>
  </si>
  <si>
    <t>Room Heater Warmer Wall-Outlet</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</si>
  <si>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</si>
  <si>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</si>
  <si>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</si>
  <si>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B0B3TBY2YX</t>
  </si>
  <si>
    <t>Agaro Royal Double Layered Ket</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</si>
  <si>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</si>
  <si>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</si>
  <si>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</si>
  <si>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B09XJ1LM7R</t>
  </si>
  <si>
    <t>7Seven¬Æ Compatible For Tata S</t>
  </si>
  <si>
    <t>anurag jain</t>
  </si>
  <si>
    <t>R38OAD16RVS9D4</t>
  </si>
  <si>
    <t>do not buy</t>
  </si>
  <si>
    <t>B0B4SJKRDF</t>
  </si>
  <si>
    <t>Kitchenwell Multipurpose Porta</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</si>
  <si>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</si>
  <si>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</si>
  <si>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</si>
  <si>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B002SZEOLG</t>
  </si>
  <si>
    <t>Tp-Link Nano Usb Wifi Dongle 1</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</si>
  <si>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</si>
  <si>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</si>
  <si>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</si>
  <si>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B008IFXQFU</t>
  </si>
  <si>
    <t>Tp-Link Usb Wifi Adapter For P</t>
  </si>
  <si>
    <t>B0088TKTY2</t>
  </si>
  <si>
    <t>Tp-Link Wifi Dongle 300 Mbps M</t>
  </si>
  <si>
    <t>B00A0VCJPI</t>
  </si>
  <si>
    <t>Tp-Link Tl-Wa850Re Single_Band</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</si>
  <si>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</si>
  <si>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</si>
  <si>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</si>
  <si>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B01HGCLUH6</t>
  </si>
  <si>
    <t>Tp-Link N300 Wifi Wireless Rou</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</si>
  <si>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</si>
  <si>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</si>
  <si>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</si>
  <si>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B08HDH26JX</t>
  </si>
  <si>
    <t>Boat Deuce Usb 300 2 In 1 Type</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</si>
  <si>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</si>
  <si>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</si>
  <si>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</si>
  <si>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B08HDJ86NZ</t>
  </si>
  <si>
    <t>B07CRL2GY6</t>
  </si>
  <si>
    <t>Boat Rugged V3 Braided Micro U</t>
  </si>
  <si>
    <t>B0789LZTCJ</t>
  </si>
  <si>
    <t>Boat Rugged V3 Extra Tough Unb</t>
  </si>
  <si>
    <t>B07XLML2YS</t>
  </si>
  <si>
    <t>Tp-Link Tapo 360¬∞ 2Mp 1080P F</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</si>
  <si>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</si>
  <si>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</si>
  <si>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</si>
  <si>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B0711PVX6Z</t>
  </si>
  <si>
    <t>Amazonbasics Micro Usb Fast Ch</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</si>
  <si>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</si>
  <si>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</si>
  <si>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</si>
  <si>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B07232M876</t>
  </si>
  <si>
    <t>B078W65FJ7</t>
  </si>
  <si>
    <t>Boat Bassheads 900 On-Ear Wire</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</si>
  <si>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</si>
  <si>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</si>
  <si>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</si>
  <si>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B08MTLLSL8</t>
  </si>
  <si>
    <t>Boat Bassheads 102 Wired In Ea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</si>
  <si>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</si>
  <si>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</si>
  <si>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</si>
  <si>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B09MQSCJQ1</t>
  </si>
  <si>
    <t>Boat Xtend Smartwatch With Ale</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</si>
  <si>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</si>
  <si>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</si>
  <si>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</si>
  <si>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B01L8ZNWN2</t>
  </si>
  <si>
    <t>Hp V236W Usb 2.0 64Gb Pen Driv</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</si>
  <si>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</si>
  <si>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</si>
  <si>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</si>
  <si>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B08444S68L</t>
  </si>
  <si>
    <t>Oppo A31 (Mystery Black, 6Gb R</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</si>
  <si>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</si>
  <si>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</si>
  <si>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</si>
  <si>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B00KXULGJQ</t>
  </si>
  <si>
    <t>Tp-Link Ac750 Wifi Range Exten</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</si>
  <si>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</si>
  <si>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</si>
  <si>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</si>
  <si>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B008YW8M0G</t>
  </si>
  <si>
    <t>Bajaj Dx-7 1000W Dry Iron With</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</si>
  <si>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</si>
  <si>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</si>
  <si>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</si>
  <si>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B09RFC46VP</t>
  </si>
  <si>
    <t>Redmi 108 Cm (43 Inches) 4K Ul</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</si>
  <si>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</si>
  <si>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</si>
  <si>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</si>
  <si>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B08Y55LPBF</t>
  </si>
  <si>
    <t>Redmi 126 Cm (50 Inches) 4K Ul</t>
  </si>
  <si>
    <t>B09F9YQQ7B</t>
  </si>
  <si>
    <t>Redmi 80 Cm (32 Inches) Androi</t>
  </si>
  <si>
    <t>B0873L7J6X</t>
  </si>
  <si>
    <t>Infinity (Jbl Glide 510, 72 Hr</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</si>
  <si>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</si>
  <si>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</si>
  <si>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</si>
  <si>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B082T6GVG9</t>
  </si>
  <si>
    <t>Amazonbasics New Release Abs U</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</si>
  <si>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</si>
  <si>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</si>
  <si>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</si>
  <si>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B00HVXS7WC</t>
  </si>
  <si>
    <t>Bajaj Rex 500W Mixer Grinder W</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</si>
  <si>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</si>
  <si>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</si>
  <si>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</si>
  <si>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B07NC12T2R</t>
  </si>
  <si>
    <t>Boat Stone 650 10W Bluetooth S</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</si>
  <si>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</si>
  <si>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</si>
  <si>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</si>
  <si>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B07S851WX5</t>
  </si>
  <si>
    <t xml:space="preserve">Prestige Sandwich Maker Pgmfd </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</si>
  <si>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</si>
  <si>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</si>
  <si>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</si>
  <si>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B00EDJJ7FS</t>
  </si>
  <si>
    <t>Philips Viva Collection Hd4928</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</si>
  <si>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</si>
  <si>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</si>
  <si>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</si>
  <si>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B078V8R9BS</t>
  </si>
  <si>
    <t>Butterfly Ekn 1.5-Litre Electr</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</si>
  <si>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</si>
  <si>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</si>
  <si>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</si>
  <si>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B09Q5P2MT3</t>
  </si>
  <si>
    <t>Oneplus 108 Cm (43 Inches) Y S</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</si>
  <si>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</si>
  <si>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</si>
  <si>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</si>
  <si>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B08B42LWKN</t>
  </si>
  <si>
    <t>Oneplus 80 Cm (32 Inches) Y Se</t>
  </si>
  <si>
    <t>B09Q5SWVBJ</t>
  </si>
  <si>
    <t>B07DWFX9YS</t>
  </si>
  <si>
    <t>Amazon Basics Usb A To Lightni</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</si>
  <si>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</si>
  <si>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</si>
  <si>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</si>
  <si>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B09T3H12GV</t>
  </si>
  <si>
    <t>Dell Usb Wireless Keyboard And</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</si>
  <si>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</si>
  <si>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</si>
  <si>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</si>
  <si>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B08VB34KJ1</t>
  </si>
  <si>
    <t>Oppo A74 5G (Fantastic Purple,</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</si>
  <si>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</si>
  <si>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</si>
  <si>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</si>
  <si>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B08VB2CMR3</t>
  </si>
  <si>
    <t xml:space="preserve">Oppo A74 5G (Fluid Black, 6Gb </t>
  </si>
  <si>
    <t>B0B6F98KJJ</t>
  </si>
  <si>
    <t>Mi 100 Cm (40 Inches) 5A Serie</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</si>
  <si>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</si>
  <si>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</si>
  <si>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</si>
  <si>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B09HQSV46W</t>
  </si>
  <si>
    <t xml:space="preserve">Mi 100 Cm (40 Inches) Horizon </t>
  </si>
  <si>
    <t>B0B6F8HHR6</t>
  </si>
  <si>
    <t>Mi 108 Cm (43 Inches) 5A Serie</t>
  </si>
  <si>
    <t>B0B6F7LX4C</t>
  </si>
  <si>
    <t>Mi 80 Cm (32 Inches) 5A Series</t>
  </si>
  <si>
    <t>B0B8CXTTG3</t>
  </si>
  <si>
    <t>B01F25X6RQ</t>
  </si>
  <si>
    <t>Samsung Ehs64 Ehs64Avfwecinu H</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</si>
  <si>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</si>
  <si>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</si>
  <si>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</si>
  <si>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B01F262EUU</t>
  </si>
  <si>
    <t>Samsung Original Ehs64 Wired I</t>
  </si>
  <si>
    <t>B09RKFBCV7</t>
  </si>
  <si>
    <t>Fire-Boltt Ninja Calling 1.69"</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</si>
  <si>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</si>
  <si>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</si>
  <si>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</si>
  <si>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B09TBCVJS3</t>
  </si>
  <si>
    <t>Amazfit Gts2 Mini (New Version</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</si>
  <si>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</si>
  <si>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</si>
  <si>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</si>
  <si>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B005LJQMCK</t>
  </si>
  <si>
    <t>Bluerigger Digital Optical Aud</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</si>
  <si>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</si>
  <si>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</si>
  <si>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</si>
  <si>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B005LJQMZC</t>
  </si>
  <si>
    <t>B01GGKZ0V6</t>
  </si>
  <si>
    <t>Amazonbasics Usb Type-C To Usb</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</si>
  <si>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</si>
  <si>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</si>
  <si>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</si>
  <si>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B01GGKZ4NU</t>
  </si>
  <si>
    <t>B09YV3K34W</t>
  </si>
  <si>
    <t>Fire-Boltt India'S No 1 Smartw</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</si>
  <si>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</si>
  <si>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</si>
  <si>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</si>
  <si>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B09YV4MW2T</t>
  </si>
  <si>
    <t>B08VB57558</t>
  </si>
  <si>
    <t>Samsung Galaxy S20 Fe 5G (Clou</t>
  </si>
  <si>
    <t>Mohammed Suhail,GVR</t>
  </si>
  <si>
    <t>R3R5DS04EXELTJ,R3JBXYOBYRX0A8</t>
  </si>
  <si>
    <t>WORTH BUY ! THE BEST,Good for the price.</t>
  </si>
  <si>
    <t>B082FTPRSK</t>
  </si>
  <si>
    <t xml:space="preserve">Zinq Five Fan Cooling Pad And </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</si>
  <si>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</si>
  <si>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</si>
  <si>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</si>
  <si>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B0756CLQWL</t>
  </si>
  <si>
    <t>Redgear Pro Wireless Gamepad W</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</si>
  <si>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</si>
  <si>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</si>
  <si>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</si>
  <si>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B01IBRHE3E</t>
  </si>
  <si>
    <t xml:space="preserve">Gizga Essentials Professional </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</si>
  <si>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</si>
  <si>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</si>
  <si>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</si>
  <si>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B07JH1C41D</t>
  </si>
  <si>
    <t xml:space="preserve">Wayona Nylon Braided (2 Pack) </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</si>
  <si>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</si>
  <si>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</si>
  <si>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</si>
  <si>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B07JGDB5M1</t>
  </si>
  <si>
    <t xml:space="preserve">Wayona Nylon Braided 2M / 6Ft </t>
  </si>
  <si>
    <t>B07JW1Y6XV</t>
  </si>
  <si>
    <t>Wayona Nylon Braided 3A Lightn</t>
  </si>
  <si>
    <t>B07JH1CBGW</t>
  </si>
  <si>
    <t>Wayona Nylon Braided Usb Synci</t>
  </si>
  <si>
    <t>B07JW9H4J1</t>
  </si>
  <si>
    <t>Wayona Nylon Braided Usb To Li</t>
  </si>
  <si>
    <t>B07LGT55SJ</t>
  </si>
  <si>
    <t xml:space="preserve">Wayona Usb Nylon Braided Data </t>
  </si>
  <si>
    <t>B01C8P29T4</t>
  </si>
  <si>
    <t xml:space="preserve">Bajaj Majesty Dx-11 1000W Dry </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</si>
  <si>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</si>
  <si>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</si>
  <si>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</si>
  <si>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B01C8P29N0</t>
  </si>
  <si>
    <t>Bajaj Dx-6 1000W Dry Iron With</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</si>
  <si>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</si>
  <si>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</si>
  <si>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</si>
  <si>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B01KK0HU3Y</t>
  </si>
  <si>
    <t>Hp Z3700 Wireless Optical Mous</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</si>
  <si>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</si>
  <si>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</si>
  <si>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</si>
  <si>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B00C3GBCIS</t>
  </si>
  <si>
    <t>Gizga Club-Laptop Neoprene Rev</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</si>
  <si>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</si>
  <si>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</si>
  <si>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</si>
  <si>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B09YV42QHZ</t>
  </si>
  <si>
    <t xml:space="preserve">Fire-Boltt Ninja 3 Smartwatch </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</si>
  <si>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</si>
  <si>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</si>
  <si>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</si>
  <si>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B09YV463SW</t>
  </si>
  <si>
    <t>B09YV4RG4D</t>
  </si>
  <si>
    <t>B085CZ3SR1</t>
  </si>
  <si>
    <t>Mi 10W Wall Charger For Mobile</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</si>
  <si>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</si>
  <si>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</si>
  <si>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</si>
  <si>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B0B3MWYCHQ</t>
  </si>
  <si>
    <t xml:space="preserve">Fire-Boltt Ring 3 Smart Watch </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</si>
  <si>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</si>
  <si>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</si>
  <si>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</si>
  <si>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B08F47T4X5</t>
  </si>
  <si>
    <t>Vr 18 Pcs - 3 Different Size P</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</si>
  <si>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</si>
  <si>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</si>
  <si>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</si>
  <si>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B00A7PLVU6</t>
  </si>
  <si>
    <t>Orpat Hhb-100E Wob 250-Watt Ha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</si>
  <si>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</si>
  <si>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</si>
  <si>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</si>
  <si>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B00CEQEGPI</t>
  </si>
  <si>
    <t>Logitech Mk270R Usb Wireless K</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</si>
  <si>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</si>
  <si>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</si>
  <si>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</si>
  <si>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B088ZTJT2R</t>
  </si>
  <si>
    <t>Havells Immersion Hb15 1500 Wa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</si>
  <si>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</si>
  <si>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</si>
  <si>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</si>
  <si>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B08CF3B7N1</t>
  </si>
  <si>
    <t>Portronics Konnect L 1.2M Fast</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</si>
  <si>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</si>
  <si>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</si>
  <si>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</si>
  <si>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B00EYW1U68</t>
  </si>
  <si>
    <t>Tp-Link Tl-Wa855Re 300 Mbps Wi</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</si>
  <si>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</si>
  <si>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</si>
  <si>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</si>
  <si>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B075K76YW1</t>
  </si>
  <si>
    <t>Inalsa Hand Blender| Hand Mixe</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</si>
  <si>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</si>
  <si>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</si>
  <si>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</si>
  <si>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B00YQLG7GK</t>
  </si>
  <si>
    <t>Philips Hl1655/00 Hand Blender</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</si>
  <si>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</si>
  <si>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</si>
  <si>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</si>
  <si>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B07Y5FDPKV</t>
  </si>
  <si>
    <t xml:space="preserve">Kent 16051 Hand Blender 300 W </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</si>
  <si>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</si>
  <si>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</si>
  <si>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</si>
  <si>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B0BF57RN3K</t>
  </si>
  <si>
    <t>Fire-Boltt Ninja Call Pro Plus</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</si>
  <si>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</si>
  <si>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</si>
  <si>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</si>
  <si>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B0BF54972T</t>
  </si>
  <si>
    <t>B0BF563HB4</t>
  </si>
  <si>
    <t>B0BF4YBLPX</t>
  </si>
  <si>
    <t>B0BF54LXW6</t>
  </si>
  <si>
    <t>B00H3H03Q4</t>
  </si>
  <si>
    <t>Hul Pureit Germkill Kit For Cl</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</si>
  <si>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</si>
  <si>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</si>
  <si>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</si>
  <si>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B09RMQYHLH</t>
  </si>
  <si>
    <t>Realme Narzo 50 (Speed Blue, 4</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</si>
  <si>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</si>
  <si>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</si>
  <si>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</si>
  <si>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B07JPJJZ2H</t>
  </si>
  <si>
    <t>Wayona Nylon Braided Lightning</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</si>
  <si>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</si>
  <si>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</si>
  <si>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</si>
  <si>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B07JNVF678</t>
  </si>
  <si>
    <t xml:space="preserve">Wayona Nylon Braided Usb Data </t>
  </si>
  <si>
    <t>B01MY839VW</t>
  </si>
  <si>
    <t>Orient Electric Fabrijoy Difj1</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</si>
  <si>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</si>
  <si>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</si>
  <si>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</si>
  <si>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B01M5967SY</t>
  </si>
  <si>
    <t>Tizum High Speed Hdmi Cable Au</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</si>
  <si>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</si>
  <si>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</si>
  <si>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</si>
  <si>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B01M4GGIVU</t>
  </si>
  <si>
    <t>Tizum High Speed Hdmi Cable Wi</t>
  </si>
  <si>
    <t>B01892MIPA</t>
  </si>
  <si>
    <t>Ao Smith Hse-Vas-X-015 Storage</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</si>
  <si>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</si>
  <si>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</si>
  <si>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</si>
  <si>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B07H3N8RJH</t>
  </si>
  <si>
    <t xml:space="preserve">Amazonbasics Cylinder Bagless </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</si>
  <si>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</si>
  <si>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</si>
  <si>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</si>
  <si>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B09NBZ36F7</t>
  </si>
  <si>
    <t xml:space="preserve">Usha Cookjoy (Cj1600Wpc) 1600 </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</si>
  <si>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</si>
  <si>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</si>
  <si>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</si>
  <si>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B09WRMNJ9G</t>
  </si>
  <si>
    <t xml:space="preserve">Oneplus 10R 5G (Forest Green, </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</si>
  <si>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</si>
  <si>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</si>
  <si>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</si>
  <si>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B07F1P8KNV</t>
  </si>
  <si>
    <t xml:space="preserve">Wayona Nylon Braided Usb Type </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</si>
  <si>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</si>
  <si>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</si>
  <si>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</si>
  <si>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B07GVGTSLN</t>
  </si>
  <si>
    <t>Wayona Usb Type C Fast Charger</t>
  </si>
  <si>
    <t>B00JBNZPFM</t>
  </si>
  <si>
    <t>Karcher Wd3 Eu Wet And Dry Vac</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</si>
  <si>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</si>
  <si>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</si>
  <si>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</si>
  <si>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B009P2L7CO</t>
  </si>
  <si>
    <t>Bajaj Dhx-9 1000W Heavy Weight</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</si>
  <si>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</si>
  <si>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</si>
  <si>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</si>
  <si>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B00P93X0VO</t>
  </si>
  <si>
    <t>Classmate Pulse 6 Subject Note</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</si>
  <si>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</si>
  <si>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</si>
  <si>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</si>
  <si>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B0B8SSZ76F</t>
  </si>
  <si>
    <t>Amazon Basics Usb C To Lightni</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</si>
  <si>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</si>
  <si>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</si>
  <si>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</si>
  <si>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B08D64C9FN</t>
  </si>
  <si>
    <t xml:space="preserve">Ant Esports Gm320 Rgb Optical </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</si>
  <si>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</si>
  <si>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</si>
  <si>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</si>
  <si>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B083RCTXLL</t>
  </si>
  <si>
    <t>Hp X200 Wireless Mouse With 2.</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</si>
  <si>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</si>
  <si>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</si>
  <si>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</si>
  <si>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B097MKZHNV</t>
  </si>
  <si>
    <t xml:space="preserve">Racold Pronto Pro 3Litres 3Kw </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</si>
  <si>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</si>
  <si>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</si>
  <si>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</si>
  <si>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B00KIDSU8S</t>
  </si>
  <si>
    <t>Havells Ventil Air Dx 200Mm Ex</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</si>
  <si>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</si>
  <si>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</si>
  <si>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</si>
  <si>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B09VCHLSJF</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</si>
  <si>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</si>
  <si>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</si>
  <si>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</si>
  <si>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B0B3MMYHYW</t>
  </si>
  <si>
    <t>Oneplus 126 Cm (50 Inches) Y S</t>
  </si>
  <si>
    <t>B01LY9W8AF</t>
  </si>
  <si>
    <t>Cello Eliza Plastic Laundry 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</si>
  <si>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</si>
  <si>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</si>
  <si>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</si>
  <si>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B0756KCV5K</t>
  </si>
  <si>
    <t>Prestige Pic 15.0+ 1900-Watt I</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</si>
  <si>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</si>
  <si>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</si>
  <si>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</si>
  <si>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B08B6XWQ1C</t>
  </si>
  <si>
    <t xml:space="preserve">Digitek¬Æ (Dtr-200Mt) (18 Cm) </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</si>
  <si>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</si>
  <si>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</si>
  <si>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</si>
  <si>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B09T3KB6JZ</t>
  </si>
  <si>
    <t>Tcl 100 Cm (40 Inches) Full Hd</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</si>
  <si>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</si>
  <si>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</si>
  <si>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</si>
  <si>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B097R45BH8</t>
  </si>
  <si>
    <t>Bajaj New Shakti Neo 15L Verti</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</si>
  <si>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</si>
  <si>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</si>
  <si>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</si>
  <si>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B08KRMK9LZ</t>
  </si>
  <si>
    <t>Tukzer Stylus Pen, Ipad Pencil</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</si>
  <si>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</si>
  <si>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</si>
  <si>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</si>
  <si>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B08CS3BT4L</t>
  </si>
  <si>
    <t>Kodak 80 Cm (32 Inches) Hd Rea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</si>
  <si>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</si>
  <si>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</si>
  <si>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</si>
  <si>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B0085W2MUQ</t>
  </si>
  <si>
    <t>Orpat Hhb-100E 250-Watt Hand B</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</si>
  <si>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</si>
  <si>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</si>
  <si>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</si>
  <si>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B00935MGHS</t>
  </si>
  <si>
    <t>Prestige Psmfb 800 Watt Sandwi</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</si>
  <si>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</si>
  <si>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</si>
  <si>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</si>
  <si>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B00F159RIK</t>
  </si>
  <si>
    <t xml:space="preserve">Bajaj Dx-2 600W Dry Iron With </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</si>
  <si>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</si>
  <si>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</si>
  <si>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</si>
  <si>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B08HLC7Z3G</t>
  </si>
  <si>
    <t>Inalsa Electric Kettle Prism I</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</si>
  <si>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</si>
  <si>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</si>
  <si>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</si>
  <si>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B09BCNQ9R2</t>
  </si>
  <si>
    <t>Dyazo Usb 3.0 Type C Female To</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</si>
  <si>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</si>
  <si>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</si>
  <si>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</si>
  <si>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B01F7B2JCI</t>
  </si>
  <si>
    <t xml:space="preserve">Dynore Stainless Steel Set Of </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</si>
  <si>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</si>
  <si>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</si>
  <si>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</si>
  <si>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B0971DWFDT</t>
  </si>
  <si>
    <t>Portronics Carpower Mini Car C</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</si>
  <si>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</si>
  <si>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</si>
  <si>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</si>
  <si>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B01LYLJ99X</t>
  </si>
  <si>
    <t>Hp V222W 64Gb Usb 2.0 Pen Driv</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</si>
  <si>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</si>
  <si>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</si>
  <si>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</si>
  <si>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B00B3VFJY2</t>
  </si>
  <si>
    <t>Hul Pureit Germkill Kit For Ad</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</si>
  <si>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</si>
  <si>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</si>
  <si>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</si>
  <si>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B08H673XKN</t>
  </si>
  <si>
    <t>Morphy Richards Icon Superb 75</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</si>
  <si>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</si>
  <si>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</si>
  <si>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</si>
  <si>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B0883LQJ6B</t>
  </si>
  <si>
    <t>Usha Goliath Go1200Wg Heavy We</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</si>
  <si>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</si>
  <si>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</si>
  <si>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</si>
  <si>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B08CYNJ5KY</t>
  </si>
  <si>
    <t>Hp 682 Black Original Ink Cart</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</si>
  <si>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</si>
  <si>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</si>
  <si>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</si>
  <si>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B08CRRQK6Z</t>
  </si>
  <si>
    <t>Zebronics Zeb-Jukebar 3900, 80</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</si>
  <si>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</si>
  <si>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</si>
  <si>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</si>
  <si>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B06XFTHCNY</t>
  </si>
  <si>
    <t>Cablecreation Rca To 3.5Mm Mal</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</si>
  <si>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</si>
  <si>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</si>
  <si>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</si>
  <si>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B06XPYRWV5</t>
  </si>
  <si>
    <t>Pigeon By Stovekraft 2 Slice A</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</si>
  <si>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</si>
  <si>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</si>
  <si>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</si>
  <si>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B07LDPLSZC</t>
  </si>
  <si>
    <t>Havells Glydo 1000 Watt Dry Ir</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</si>
  <si>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</si>
  <si>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</si>
  <si>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</si>
  <si>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B08CTQP51L</t>
  </si>
  <si>
    <t>Robustrion [Anti-Scratch] &amp; [S</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</si>
  <si>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</si>
  <si>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</si>
  <si>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</si>
  <si>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B07MDRGHWQ</t>
  </si>
  <si>
    <t>Vw 60 Cm (24 Inches) Premium S</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</si>
  <si>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</si>
  <si>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</si>
  <si>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</si>
  <si>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B07MKFNHKG</t>
  </si>
  <si>
    <t>Vw 80 Cm (32 Inches) Frameless</t>
  </si>
  <si>
    <t>B07GLS2563</t>
  </si>
  <si>
    <t>Cello Quick Boil Popular Elect</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</si>
  <si>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</si>
  <si>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</si>
  <si>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</si>
  <si>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B083RC4WFJ</t>
  </si>
  <si>
    <t>Prettykrafts Laundry Bag / Bas</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</si>
  <si>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</si>
  <si>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</si>
  <si>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</si>
  <si>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B00A328ENA</t>
  </si>
  <si>
    <t>Panasonic Sr-Wa22H (E) Automat</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</si>
  <si>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</si>
  <si>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</si>
  <si>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</si>
  <si>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B08SJVD8QD</t>
  </si>
  <si>
    <t>Cardex Digital Kitchen Weighin</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</si>
  <si>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</si>
  <si>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</si>
  <si>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</si>
  <si>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B084DTMYWK</t>
  </si>
  <si>
    <t>Myvn 30W Warp/20W Dash Chargin</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</si>
  <si>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</si>
  <si>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</si>
  <si>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</si>
  <si>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B075TJHWVC</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</si>
  <si>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</si>
  <si>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</si>
  <si>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</si>
  <si>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B09M869Z5V</t>
  </si>
  <si>
    <t>Portronics Mport 31C 4-In-1 Us</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</si>
  <si>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</si>
  <si>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</si>
  <si>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</si>
  <si>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B07TC9F7PN</t>
  </si>
  <si>
    <t>Racold Eterno Pro 25L Vertical</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</si>
  <si>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</si>
  <si>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</si>
  <si>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</si>
  <si>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B07FXLC2G2</t>
  </si>
  <si>
    <t>Tata Swach Bulb 6000-Litre Car</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</si>
  <si>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</si>
  <si>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</si>
  <si>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</si>
  <si>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B072NCN9M4</t>
  </si>
  <si>
    <t>American Micronic- Imported We</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</si>
  <si>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</si>
  <si>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</si>
  <si>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</si>
  <si>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B08FD2VSD9</t>
  </si>
  <si>
    <t>Tcl 108 Cm (43 Inches) 4K Ultr</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</si>
  <si>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</si>
  <si>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</si>
  <si>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</si>
  <si>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B08SMJT55F</t>
  </si>
  <si>
    <t>Boat Stone 250 Portable Wirele</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</si>
  <si>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</si>
  <si>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</si>
  <si>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</si>
  <si>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B07WNK1FFN</t>
  </si>
  <si>
    <t xml:space="preserve">Agaro Esteem Multi Kettle 1.2 </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</si>
  <si>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</si>
  <si>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</si>
  <si>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</si>
  <si>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B08TR61BVK</t>
  </si>
  <si>
    <t>Tabelito¬Æ Polyester Foam, Nyl</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</si>
  <si>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</si>
  <si>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</si>
  <si>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</si>
  <si>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B08243SKCK</t>
  </si>
  <si>
    <t>Vedini Transparent Empty Refil</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</si>
  <si>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</si>
  <si>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</si>
  <si>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</si>
  <si>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B07966M8XH</t>
  </si>
  <si>
    <t>Model-P4 6 Way Swivel Tilt Wal</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</si>
  <si>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</si>
  <si>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</si>
  <si>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</si>
  <si>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B01L7C4IU2</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</si>
  <si>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</si>
  <si>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</si>
  <si>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</si>
  <si>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B09J2MM5C6</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</si>
  <si>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</si>
  <si>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</si>
  <si>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</si>
  <si>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B07VV37FT4</t>
  </si>
  <si>
    <t>Classmate Octane Neon- 25 Blue</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</si>
  <si>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</si>
  <si>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</si>
  <si>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</si>
  <si>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B08Y7MXFMK</t>
  </si>
  <si>
    <t>Offbeat¬Æ - Dash 2.4Ghz Wirele</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</si>
  <si>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</si>
  <si>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</si>
  <si>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</si>
  <si>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B0B5GJRTHB</t>
  </si>
  <si>
    <t>Wecool Moonwalk M1 Enc True Wi</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</si>
  <si>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</si>
  <si>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</si>
  <si>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</si>
  <si>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B085DTN6R2</t>
  </si>
  <si>
    <t>Portronics Konnect Cl 20W Por-</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</si>
  <si>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</si>
  <si>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</si>
  <si>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</si>
  <si>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B07924P3C5</t>
  </si>
  <si>
    <t>Storite High Speed Micro Usb 3</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</si>
  <si>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</si>
  <si>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</si>
  <si>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</si>
  <si>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B08L879JSN</t>
  </si>
  <si>
    <t>Acer Ek220Q 21.5 Inch (54.61 C</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</si>
  <si>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</si>
  <si>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</si>
  <si>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</si>
  <si>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B0B8ZWNR5T</t>
  </si>
  <si>
    <t>Striff 12 Pieces Highly Flexib</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</si>
  <si>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</si>
  <si>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</si>
  <si>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</si>
  <si>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B09Z6WH2N1</t>
  </si>
  <si>
    <t>B07LFQLKFZ</t>
  </si>
  <si>
    <t>Parker Moments Vector Timechec</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</si>
  <si>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</si>
  <si>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</si>
  <si>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</si>
  <si>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B07D2NMTTV</t>
  </si>
  <si>
    <t>Black + Decker Bd Bxir2201In 2</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</si>
  <si>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</si>
  <si>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</si>
  <si>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</si>
  <si>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B097R4D42G</t>
  </si>
  <si>
    <t>Bajaj New Shakti Neo 10L Verti</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</si>
  <si>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</si>
  <si>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</si>
  <si>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</si>
  <si>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B09ZK6THRR</t>
  </si>
  <si>
    <t>Croma 1100 W Dry Iron With Wei</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</si>
  <si>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</si>
  <si>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</si>
  <si>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</si>
  <si>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B0B2PQL5N3</t>
  </si>
  <si>
    <t>Lapster Gel Mouse Pad With Wri</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</si>
  <si>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</si>
  <si>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</si>
  <si>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</si>
  <si>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B07VZYMQNZ</t>
  </si>
  <si>
    <t>Borosil Rio 1.5 L Electric Ket</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</si>
  <si>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</si>
  <si>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</si>
  <si>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</si>
  <si>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B09PLD9TCD</t>
  </si>
  <si>
    <t>Kodak 126 Cm (50 Inches) Bezel</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</si>
  <si>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</si>
  <si>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</si>
  <si>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</si>
  <si>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B09DSXK8JX</t>
  </si>
  <si>
    <t>B09MT94QLL</t>
  </si>
  <si>
    <t xml:space="preserve">Havells Glaze 74W Pearl Ivory </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</si>
  <si>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</si>
  <si>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</si>
  <si>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</si>
  <si>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B09L835C3V</t>
  </si>
  <si>
    <t>Smashtronics¬Æ - Case For Fire</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</si>
  <si>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</si>
  <si>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</si>
  <si>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</si>
  <si>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B09HK9JH4F</t>
  </si>
  <si>
    <t>B09XBJ1CTN</t>
  </si>
  <si>
    <t xml:space="preserve">Mi Xiaomi 22.5W Fast Usb Type </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</si>
  <si>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</si>
  <si>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</si>
  <si>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</si>
  <si>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B0B9RN5X8B</t>
  </si>
  <si>
    <t>V-Guard Zio Instant Water Geys</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</si>
  <si>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</si>
  <si>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</si>
  <si>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</si>
  <si>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B09X1M3DHX</t>
  </si>
  <si>
    <t xml:space="preserve">Iffalcon 80 Cm (32 Inches) Hd </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</si>
  <si>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</si>
  <si>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</si>
  <si>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</si>
  <si>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B09FZ89DK6</t>
  </si>
  <si>
    <t>Eureka Forbes Supervac 1600 Wa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</si>
  <si>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</si>
  <si>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</si>
  <si>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</si>
  <si>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B09CMQRQM6</t>
  </si>
  <si>
    <t>Ambrane Fast 100W Output Cable</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</si>
  <si>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</si>
  <si>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</si>
  <si>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</si>
  <si>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B0718ZN31Q</t>
  </si>
  <si>
    <t>Rts‚Ñ¢ High Speed 3D Full Hd 1</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</si>
  <si>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</si>
  <si>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</si>
  <si>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</si>
  <si>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B08PFSZ7FH</t>
  </si>
  <si>
    <t>Striff Laptop Stand Adjustable</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</si>
  <si>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</si>
  <si>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</si>
  <si>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</si>
  <si>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B0BK1K598K</t>
  </si>
  <si>
    <t>Agaro Lr2007 Lint Remover, Rec</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</si>
  <si>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</si>
  <si>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</si>
  <si>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</si>
  <si>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B07YCBSCYB</t>
  </si>
  <si>
    <t>Amazonbasics Induction Cooktop</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</si>
  <si>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</si>
  <si>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</si>
  <si>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</si>
  <si>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B0B4DT8MKT</t>
  </si>
  <si>
    <t>Wecool Unbreakable 3 In 1 Char</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</si>
  <si>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</si>
  <si>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</si>
  <si>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</si>
  <si>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B09PDZNSBG</t>
  </si>
  <si>
    <t xml:space="preserve">Goodscity Garment Steamer For </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</si>
  <si>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</si>
  <si>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</si>
  <si>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</si>
  <si>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B095K14P86</t>
  </si>
  <si>
    <t>Saiyam Stainless Steel Espress</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</si>
  <si>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</si>
  <si>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</si>
  <si>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</si>
  <si>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B078JF6X9B</t>
  </si>
  <si>
    <t>Havells Instanio 3-Litre 4.5Kw</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</si>
  <si>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</si>
  <si>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</si>
  <si>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</si>
  <si>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B098LCVYPW</t>
  </si>
  <si>
    <t xml:space="preserve">Dealfreez Case Compatible For </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</si>
  <si>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</si>
  <si>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</si>
  <si>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</si>
  <si>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B0B9LDCX89</t>
  </si>
  <si>
    <t>Striff Mpad Mouse Mat 230X190X</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</si>
  <si>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</si>
  <si>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</si>
  <si>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</si>
  <si>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B09C6HWG18</t>
  </si>
  <si>
    <t>Duracell Type C To Type C 5A (</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</si>
  <si>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</si>
  <si>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</si>
  <si>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</si>
  <si>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B099S26HWG</t>
  </si>
  <si>
    <t>Classmate Pulse 1 Subject Note</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</si>
  <si>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</si>
  <si>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</si>
  <si>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</si>
  <si>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B09C6H53KH</t>
  </si>
  <si>
    <t xml:space="preserve">Duracell Type-C To Micro 1.2M </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</si>
  <si>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</si>
  <si>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</si>
  <si>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</si>
  <si>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B09474JWN6</t>
  </si>
  <si>
    <t xml:space="preserve">Healthsense Rechargeable Lint </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</si>
  <si>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</si>
  <si>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</si>
  <si>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</si>
  <si>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B0BDS8MY8J</t>
  </si>
  <si>
    <t>Lapster Caddy For Ssd And Hdd,</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</si>
  <si>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</si>
  <si>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</si>
  <si>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</si>
  <si>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B09MM6P76N</t>
  </si>
  <si>
    <t>7Seven¬Æ Compatible Lg Smart T</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</si>
  <si>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</si>
  <si>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</si>
  <si>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</si>
  <si>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B0BMGB3CH9</t>
  </si>
  <si>
    <t xml:space="preserve">Samsung Galaxy M04 Dark Blue, </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</si>
  <si>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</si>
  <si>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</si>
  <si>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</si>
  <si>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B0BMGG6NKT</t>
  </si>
  <si>
    <t>B0BMGB2TPR</t>
  </si>
  <si>
    <t>Samsung Galaxy M04 Light Green</t>
  </si>
  <si>
    <t>B09N6TTHT6</t>
  </si>
  <si>
    <t>E-Cosmos Plug In Led Night Lig</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</si>
  <si>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</si>
  <si>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</si>
  <si>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</si>
  <si>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B07QZ3CZ48</t>
  </si>
  <si>
    <t>Boat Bassheads 122 Wired Earph</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</si>
  <si>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</si>
  <si>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</si>
  <si>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</si>
  <si>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B0B2CWRDB1</t>
  </si>
  <si>
    <t>Shakti Technology S5 High Pres</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</si>
  <si>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</si>
  <si>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</si>
  <si>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</si>
  <si>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B08G43CCLC</t>
  </si>
  <si>
    <t>Nk Star 950 Mbps Usb Wifi Adap</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</si>
  <si>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</si>
  <si>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</si>
  <si>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</si>
  <si>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B0BL11S5QK</t>
  </si>
  <si>
    <t>Ibell Induction Cooktop, 2000W</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</si>
  <si>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</si>
  <si>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</si>
  <si>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</si>
  <si>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B09YHLPQYT</t>
  </si>
  <si>
    <t>Shopoflux Silicone Remote Cove</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</si>
  <si>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</si>
  <si>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</si>
  <si>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</si>
  <si>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B0B8XNPQPN</t>
  </si>
  <si>
    <t xml:space="preserve">Pigeon Healthifry Digital Air </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</si>
  <si>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</si>
  <si>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</si>
  <si>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</si>
  <si>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B0B61HYR92</t>
  </si>
  <si>
    <t xml:space="preserve">Lapster Usb 2.0 Mantra Cable, </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</si>
  <si>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</si>
  <si>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</si>
  <si>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</si>
  <si>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B09M3F4HGB</t>
  </si>
  <si>
    <t>Borosil Volcano 13 Fin Oil Fil</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</si>
  <si>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</si>
  <si>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</si>
  <si>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</si>
  <si>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B09ZPJT8B2</t>
  </si>
  <si>
    <t>Tcl 80 Cm (32 Inches) Hd Ready</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</si>
  <si>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</si>
  <si>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</si>
  <si>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</si>
  <si>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B0BBMGLQDW</t>
  </si>
  <si>
    <t>Tuarso 8K Hdmi 2.1 Cable 48Gbp</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</si>
  <si>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</si>
  <si>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</si>
  <si>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</si>
  <si>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B0BJYSCWFQ</t>
  </si>
  <si>
    <t>Kitchengenix'S Mini Waffle Mak</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</si>
  <si>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</si>
  <si>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</si>
  <si>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</si>
  <si>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B016MDK4F4</t>
  </si>
  <si>
    <t>Technotech High Speed Hdmi Cab</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</si>
  <si>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</si>
  <si>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</si>
  <si>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</si>
  <si>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B07GPXXNNG</t>
  </si>
  <si>
    <t>Boat Bassheads 100 In Ear Wire</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</si>
  <si>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</si>
  <si>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</si>
  <si>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</si>
  <si>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B07GQD4K6L</t>
  </si>
  <si>
    <t>B071Z8M4KX</t>
  </si>
  <si>
    <t>Boat Bassheads 100 In-Ear Wire</t>
  </si>
  <si>
    <t>B09GFPVD9Y</t>
  </si>
  <si>
    <t>Redmi 9 Activ (Carbon Black, 4</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</si>
  <si>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</si>
  <si>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</si>
  <si>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</si>
  <si>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B09GFLXVH9</t>
  </si>
  <si>
    <t>Redmi 9A Sport (Coral Green, 2</t>
  </si>
  <si>
    <t>B09GFM8CGS</t>
  </si>
  <si>
    <t xml:space="preserve">Redmi 9A Sport (Carbon Black, </t>
  </si>
  <si>
    <t>B09GFPN6TP</t>
  </si>
  <si>
    <t>Redmi 9A Sport (Coral Green, 3</t>
  </si>
  <si>
    <t>B01MF8MB65</t>
  </si>
  <si>
    <t>Boat Bassheads 225 In Ear Wire</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</si>
  <si>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</si>
  <si>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</si>
  <si>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</si>
  <si>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B01LWYDEQ7</t>
  </si>
  <si>
    <t>Pigeon Polypropylene Mini Hand</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</si>
  <si>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</si>
  <si>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</si>
  <si>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</si>
  <si>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B01DEWVZ2C</t>
  </si>
  <si>
    <t>Jbl C100Si Wired In Ear Headph</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</si>
  <si>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</si>
  <si>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</si>
  <si>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</si>
  <si>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B01DF26V7A</t>
  </si>
  <si>
    <t>B07DC4RZPY</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</si>
  <si>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</si>
  <si>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</si>
  <si>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</si>
  <si>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B07S9S86BF</t>
  </si>
  <si>
    <t>Boat Bassheads 242 In Ear Wire</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</si>
  <si>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</si>
  <si>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</si>
  <si>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</si>
  <si>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B08H9Z3XQW</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</si>
  <si>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</si>
  <si>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</si>
  <si>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</si>
  <si>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B08TV2P1N8</t>
  </si>
  <si>
    <t>Boat Rockerz 255 Pro+ In-Ear B</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</si>
  <si>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</si>
  <si>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</si>
  <si>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</si>
  <si>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B07CD2BN46</t>
  </si>
  <si>
    <t>Xiaomi Mi Wired In Ear Earphon</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</si>
  <si>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</si>
  <si>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</si>
  <si>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</si>
  <si>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B092X94QNQ</t>
  </si>
  <si>
    <t>Boat Rockerz 330 In-Ear Blueto</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</si>
  <si>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</si>
  <si>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</si>
  <si>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</si>
  <si>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B07PR1CL3S</t>
  </si>
  <si>
    <t xml:space="preserve">Boat Rockerz 450 Bluetooth On </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</si>
  <si>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</si>
  <si>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</si>
  <si>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</si>
  <si>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B083T5G5PM</t>
  </si>
  <si>
    <t>Sennheiser Cx 80S In-Ear Wired</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</si>
  <si>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</si>
  <si>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</si>
  <si>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</si>
  <si>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B01FSYQ2A4</t>
  </si>
  <si>
    <t xml:space="preserve">Boat Rockerz 400 Bluetooth On </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</si>
  <si>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</si>
  <si>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</si>
  <si>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</si>
  <si>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B07KY3FNQP</t>
  </si>
  <si>
    <t>Boat Bassheads 152 In Ear Wire</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</si>
  <si>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</si>
  <si>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</si>
  <si>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</si>
  <si>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B07XJWTYM2</t>
  </si>
  <si>
    <t>Realme Buds Wireless In Ear Bl</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</si>
  <si>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</si>
  <si>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</si>
  <si>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</si>
  <si>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B0BD3T6Z1D</t>
  </si>
  <si>
    <t>Samsung Galaxy M32 Prime Editi</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</si>
  <si>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</si>
  <si>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</si>
  <si>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</si>
  <si>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B0856HY85J</t>
  </si>
  <si>
    <t>Boat Rockerz 550 Over Ear Blue</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</si>
  <si>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</si>
  <si>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</si>
  <si>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</si>
  <si>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B07DFYJRQV</t>
  </si>
  <si>
    <t>Jbl C200Si, Premium In Ear Wir</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</si>
  <si>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</si>
  <si>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</si>
  <si>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</si>
  <si>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B09QS9X9L8</t>
  </si>
  <si>
    <t>Redmi Note 11 (Horizon Blue, 6</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</si>
  <si>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</si>
  <si>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</si>
  <si>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</si>
  <si>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B09QS9CWLV</t>
  </si>
  <si>
    <t>B09QS8V5N8</t>
  </si>
  <si>
    <t>Redmi Note 11 (Space Black, 4G</t>
  </si>
  <si>
    <t>B09QS9X16F</t>
  </si>
  <si>
    <t>Redmi Note 11 (Space Black, 6G</t>
  </si>
  <si>
    <t>B096VF5YYF</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</si>
  <si>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</si>
  <si>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</si>
  <si>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</si>
  <si>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B0972BQ2RS</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</si>
  <si>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</si>
  <si>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</si>
  <si>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</si>
  <si>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B09BNXQ6BR</t>
  </si>
  <si>
    <t xml:space="preserve">Noise Colorfit Ultra Se Smart </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</si>
  <si>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</si>
  <si>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</si>
  <si>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</si>
  <si>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B094JB13XL</t>
  </si>
  <si>
    <t>Noise Colorfit Ultra Smart Wat</t>
  </si>
  <si>
    <t>B008YW3CYM</t>
  </si>
  <si>
    <t>Usha Ei 1602 1000 W Lightweigh</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</si>
  <si>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</si>
  <si>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</si>
  <si>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</si>
  <si>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B00ABMASXG</t>
  </si>
  <si>
    <t>Bajaj Immersion Rod Water Heat</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</si>
  <si>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</si>
  <si>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</si>
  <si>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</si>
  <si>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B09LJ116B5</t>
  </si>
  <si>
    <t xml:space="preserve">Redmi Note 11T 5G (Aquamarine </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</si>
  <si>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</si>
  <si>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</si>
  <si>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</si>
  <si>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B09LHYZ3GJ</t>
  </si>
  <si>
    <t>Redmi Note 11T 5G (Matte Black</t>
  </si>
  <si>
    <t>B09LHZSMRR</t>
  </si>
  <si>
    <t>Redmi Note 11T 5G (Stardust Wh</t>
  </si>
  <si>
    <t>B00YMJ0OI8</t>
  </si>
  <si>
    <t>Prestige Pic 20 1600 Watt Indu</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</si>
  <si>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</si>
  <si>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</si>
  <si>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</si>
  <si>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B07W6VWZ8C</t>
  </si>
  <si>
    <t>Infinity (Jbl Fuze Pint, Wirel</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</si>
  <si>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</si>
  <si>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</si>
  <si>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</si>
  <si>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B015OW3M1W</t>
  </si>
  <si>
    <t>Amazonbasics 6-Feet Displaypor</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</si>
  <si>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</si>
  <si>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</si>
  <si>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</si>
  <si>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B01GZSQJPA</t>
  </si>
  <si>
    <t>Philips Hl7756/00 Mixer Grinde</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</si>
  <si>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</si>
  <si>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</si>
  <si>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</si>
  <si>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B012MQS060</t>
  </si>
  <si>
    <t>Logitech Mk215 Wireless Keyboa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</si>
  <si>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</si>
  <si>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</si>
  <si>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</si>
  <si>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B017PDR9N0</t>
  </si>
  <si>
    <t>Gizga Essentials Portable Tabl</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</si>
  <si>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</si>
  <si>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</si>
  <si>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</si>
  <si>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B07W7Z6DVL</t>
  </si>
  <si>
    <t>Infinity (Jbl Fuze 100, Wirele</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</si>
  <si>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</si>
  <si>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</si>
  <si>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</si>
  <si>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B0085IATT6</t>
  </si>
  <si>
    <t>D-Link Dir-615 Wi-Fi Ethernet-</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</si>
  <si>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</si>
  <si>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</si>
  <si>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</si>
  <si>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B09TWH8YHM</t>
  </si>
  <si>
    <t>Samsung Galaxy M33 5G (Emerald</t>
  </si>
  <si>
    <t>Atulya Sinha,SujayZ‚Ñ¢Ô∏è‚òëÔ∏è</t>
  </si>
  <si>
    <t>R36UIGIQWYOKT,RISUCL5YV9EZN</t>
  </si>
  <si>
    <t>THE PERFECT PHONE ‚Äì FOR MY REQUIREMENTS,Galaxy M33 5G a mixed bag of Affordability</t>
  </si>
  <si>
    <t>B0B14MR9L1</t>
  </si>
  <si>
    <t>B09TWHTBKQ</t>
  </si>
  <si>
    <t>Samsung Galaxy M33 5G (Mystiqu</t>
  </si>
  <si>
    <t>B097R2V1W8</t>
  </si>
  <si>
    <t>Bajaj Splendora 3 Litre 3Kw Iw</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</si>
  <si>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</si>
  <si>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</si>
  <si>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</si>
  <si>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B01M0505SJ</t>
  </si>
  <si>
    <t>Orient Electric Apex-Fx 1200Mm</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</si>
  <si>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</si>
  <si>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</si>
  <si>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</si>
  <si>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B07WGPKMP5</t>
  </si>
  <si>
    <t>Iqoo Z6 44W By Vivo (Raven Bla</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</si>
  <si>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</si>
  <si>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</si>
  <si>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</si>
  <si>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B07WDKLRM4</t>
  </si>
  <si>
    <t>Iqoo Z6 44W By Vivo (Lumina Bl</t>
  </si>
  <si>
    <t>B07WHQWXL7</t>
  </si>
  <si>
    <t>B07WGPKTS4</t>
  </si>
  <si>
    <t>B07WDK3ZS6</t>
  </si>
  <si>
    <t>Iqoo Z6 Lite 5G By Vivo (Mysti</t>
  </si>
  <si>
    <t>B07WJV6P1R</t>
  </si>
  <si>
    <t>Iqoo Z6 Lite 5G By Vivo (Stell</t>
  </si>
  <si>
    <t>B0B4F2TTTS</t>
  </si>
  <si>
    <t>Samsung Galaxy M13 (Aqua Green</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</si>
  <si>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</si>
  <si>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</si>
  <si>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</si>
  <si>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B0B4F2XCK3</t>
  </si>
  <si>
    <t>B0B4F52B5X</t>
  </si>
  <si>
    <t>Samsung Galaxy M13 (Midnight B</t>
  </si>
  <si>
    <t>B0B4F2ZWL3</t>
  </si>
  <si>
    <t>Samsung Galaxy M13 (Stardust B</t>
  </si>
  <si>
    <t>B0B4F3QNDM</t>
  </si>
  <si>
    <t>Samsung Galaxy M13 5G (Aqua Gr</t>
  </si>
  <si>
    <t>B0B4F5L738</t>
  </si>
  <si>
    <t>B0B4F1YC3J</t>
  </si>
  <si>
    <t>B0B4F4QZ1H</t>
  </si>
  <si>
    <t>Samsung Galaxy M13 5G (Stardus</t>
  </si>
  <si>
    <t>B07RD611Z8</t>
  </si>
  <si>
    <t>Ambrane 20000Mah Power Bank Wi</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</si>
  <si>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</si>
  <si>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</si>
  <si>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</si>
  <si>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B08JD36C6H</t>
  </si>
  <si>
    <t>Kingston Datatraveler Exodia D</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</si>
  <si>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</si>
  <si>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</si>
  <si>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</si>
  <si>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B08JMC1988</t>
  </si>
  <si>
    <t>Boat Stone 180 5W Bluetooth Sp</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</si>
  <si>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</si>
  <si>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</si>
  <si>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</si>
  <si>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B01N6IJG0F</t>
  </si>
  <si>
    <t>Morphy Richards Daisy 1000W Dr</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</si>
  <si>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</si>
  <si>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</si>
  <si>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</si>
  <si>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B07N8RQ6W7</t>
  </si>
  <si>
    <t>Portronics Modesk Por-122 Univ</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</si>
  <si>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</si>
  <si>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</si>
  <si>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</si>
  <si>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B08WRWPM22</t>
  </si>
  <si>
    <t>Boat Micro Usb 55 Tangle-Free,</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</si>
  <si>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</si>
  <si>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</si>
  <si>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</si>
  <si>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B09WMTJPG7</t>
  </si>
  <si>
    <t>Crompton Instabliss 3-L Instan</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</si>
  <si>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</si>
  <si>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</si>
  <si>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</si>
  <si>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B01LONQBDG</t>
  </si>
  <si>
    <t>Amazonbasics Usb Type-C To Mic</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</si>
  <si>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</si>
  <si>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</si>
  <si>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</si>
  <si>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B07QCWY5XV</t>
  </si>
  <si>
    <t xml:space="preserve">Mobilife Bluetooth Extendable </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</si>
  <si>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</si>
  <si>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</si>
  <si>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</si>
  <si>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B08GSQXLJ2</t>
  </si>
  <si>
    <t xml:space="preserve">Crompton Arno Neo 15-L 5 Star </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</si>
  <si>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</si>
  <si>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</si>
  <si>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</si>
  <si>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B09BN2NPBD</t>
  </si>
  <si>
    <t>Digitek¬Æ (Drl-14C) Profession</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</si>
  <si>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</si>
  <si>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</si>
  <si>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</si>
  <si>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B00O24PUO6</t>
  </si>
  <si>
    <t>Orpat Oeh-1260 2000-Watt Fan H</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</si>
  <si>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</si>
  <si>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</si>
  <si>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</si>
  <si>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B00HZIOGXW</t>
  </si>
  <si>
    <t>Crompton Ihl 152 1500-Watt Imm</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</si>
  <si>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</si>
  <si>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</si>
  <si>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</si>
  <si>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B08WRBG3XW</t>
  </si>
  <si>
    <t xml:space="preserve">Boat Type C A325 Tangle-Free, </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</si>
  <si>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</si>
  <si>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</si>
  <si>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</si>
  <si>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B00O2R38C4</t>
  </si>
  <si>
    <t>Luminous Vento Deluxe 150 Mm E</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</si>
  <si>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</si>
  <si>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</si>
  <si>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</si>
  <si>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B0188KPKB2</t>
  </si>
  <si>
    <t>Preethi Blue Leaf Diamond Mg-2</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</si>
  <si>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</si>
  <si>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</si>
  <si>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</si>
  <si>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B08HLZ28QC</t>
  </si>
  <si>
    <t>Oakter Mini Ups For 12V Wifi R</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</si>
  <si>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</si>
  <si>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</si>
  <si>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</si>
  <si>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B09P22HXH6</t>
  </si>
  <si>
    <t>Lenovo 300 Fhd Webcam With Ful</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</si>
  <si>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</si>
  <si>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</si>
  <si>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</si>
  <si>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B00E9G8KOY</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</si>
  <si>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</si>
  <si>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</si>
  <si>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</si>
  <si>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B08FGNPQ9X</t>
  </si>
  <si>
    <t xml:space="preserve">Zinq Ups For Router, Mini Ups </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</si>
  <si>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</si>
  <si>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</si>
  <si>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</si>
  <si>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B0B5LVS732</t>
  </si>
  <si>
    <t>Noise Pulse Go Buzz Smart Watc</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</si>
  <si>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</si>
  <si>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</si>
  <si>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</si>
  <si>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B0BHYJ8CVF</t>
  </si>
  <si>
    <t>Portronics Key2 Combo Multimed</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</si>
  <si>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</si>
  <si>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</si>
  <si>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</si>
  <si>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B07JGCGNDG</t>
  </si>
  <si>
    <t>Crompton Amica 15-L 5 Star Rat</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</si>
  <si>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</si>
  <si>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</si>
  <si>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</si>
  <si>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B0B2X35B1K</t>
  </si>
  <si>
    <t>Noise Colorfit Ultra 2 Buzz 1.</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</si>
  <si>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</si>
  <si>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</si>
  <si>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</si>
  <si>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B01IOZUHRS</t>
  </si>
  <si>
    <t xml:space="preserve">Gizga Essentials Laptop Power </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</si>
  <si>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</si>
  <si>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</si>
  <si>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</si>
  <si>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B07SPVMSC6</t>
  </si>
  <si>
    <t>Bajaj Frore 1200 Mm Ceiling Fa</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</si>
  <si>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</si>
  <si>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</si>
  <si>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</si>
  <si>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B00UGZWM2I</t>
  </si>
  <si>
    <t>Coi Note Pad/Memo Book With St</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</si>
  <si>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</si>
  <si>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</si>
  <si>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</si>
  <si>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B07H1S7XW8</t>
  </si>
  <si>
    <t>Striff Wall Mount Phone Holder</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</si>
  <si>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</si>
  <si>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</si>
  <si>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</si>
  <si>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B0123P3PWE</t>
  </si>
  <si>
    <t xml:space="preserve">Rico Irpro 1500 Watt Japanese </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</si>
  <si>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</si>
  <si>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</si>
  <si>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</si>
  <si>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B07N2MGB3G</t>
  </si>
  <si>
    <t>Agaro Marvel 9 Liters Oven Toa</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</si>
  <si>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</si>
  <si>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</si>
  <si>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</si>
  <si>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B097XJQZ8H</t>
  </si>
  <si>
    <t xml:space="preserve">Cookwell Bullet Mixer Grinder </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</si>
  <si>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</si>
  <si>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</si>
  <si>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</si>
  <si>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B08W56G1K9</t>
  </si>
  <si>
    <t xml:space="preserve">Lapster Spiral Charger Spiral </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</si>
  <si>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</si>
  <si>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</si>
  <si>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</si>
  <si>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B08VS3YLRK</t>
  </si>
  <si>
    <t>Portronics Adapto 20 Type C 20</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</si>
  <si>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</si>
  <si>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</si>
  <si>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</si>
  <si>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B002PD61Y4</t>
  </si>
  <si>
    <t>D-Link Dwa-131 300 Mbps Wirele</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</si>
  <si>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</si>
  <si>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</si>
  <si>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</si>
  <si>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B07QDSN9V6</t>
  </si>
  <si>
    <t>Inalsa Electric Kettle 1.5 Lit</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</si>
  <si>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</si>
  <si>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</si>
  <si>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</si>
  <si>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B00SMFPJG0</t>
  </si>
  <si>
    <t>Kent Gold, Optima, Gold+ Spare</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</si>
  <si>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</si>
  <si>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</si>
  <si>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</si>
  <si>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B08235JZFB</t>
  </si>
  <si>
    <t>Crompton Instaglide 1000-Watts</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</si>
  <si>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</si>
  <si>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</si>
  <si>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</si>
  <si>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B07W14CHV8</t>
  </si>
  <si>
    <t>Carecase¬Æ Optical Bay 2Nd Har</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</si>
  <si>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</si>
  <si>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</si>
  <si>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</si>
  <si>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B00P0R95EA</t>
  </si>
  <si>
    <t>Usha Ih2415 1500-Watt Immersio</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</si>
  <si>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</si>
  <si>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</si>
  <si>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</si>
  <si>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B0B6BLTGTT</t>
  </si>
  <si>
    <t>Noise Pulse 2 Max Advanced Blu</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</si>
  <si>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</si>
  <si>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</si>
  <si>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</si>
  <si>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B095JQVC7N</t>
  </si>
  <si>
    <t>Oneplus 138.7 Cm (55 Inches) U</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</si>
  <si>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</si>
  <si>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</si>
  <si>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</si>
  <si>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B095JPKPH3</t>
  </si>
  <si>
    <t>Oneplus 163.8 Cm (65 Inches) U</t>
  </si>
  <si>
    <t>B0162K34H2</t>
  </si>
  <si>
    <t>Boat Ltg 500 Apple Mfi Certifi</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</si>
  <si>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</si>
  <si>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</si>
  <si>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</si>
  <si>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B09MKP344P</t>
  </si>
  <si>
    <t>Tecno Spark 8T (Turquoise Cyan</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</si>
  <si>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</si>
  <si>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</si>
  <si>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</si>
  <si>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B07QHHCB27</t>
  </si>
  <si>
    <t>Kent 16044 Hand Blender Stainl</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</si>
  <si>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</si>
  <si>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</si>
  <si>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</si>
  <si>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B00S2SEV7K</t>
  </si>
  <si>
    <t>Pilot Frixion Clicker Roller P</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</si>
  <si>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</si>
  <si>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</si>
  <si>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</si>
  <si>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B08MTCKDYN</t>
  </si>
  <si>
    <t xml:space="preserve">Gizga Essentials Spiral Cable </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</si>
  <si>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</si>
  <si>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</si>
  <si>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</si>
  <si>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B07NPBG1B4</t>
  </si>
  <si>
    <t>Amazonbasics High Speed 55 Wat</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</si>
  <si>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</si>
  <si>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</si>
  <si>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</si>
  <si>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B09NC2TY11</t>
  </si>
  <si>
    <t>Noise Colorfit Ultra Buzz Blue</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</si>
  <si>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</si>
  <si>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</si>
  <si>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</si>
  <si>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B07Z3K96FR</t>
  </si>
  <si>
    <t>Robustrion Tempered Glass Scre</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</si>
  <si>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</si>
  <si>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</si>
  <si>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</si>
  <si>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B0162LYSFS</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</si>
  <si>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</si>
  <si>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</si>
  <si>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</si>
  <si>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B07YFWVRCM</t>
  </si>
  <si>
    <t>Imou 360¬∞ 1080P Full Hd Secur</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</si>
  <si>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</si>
  <si>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</si>
  <si>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</si>
  <si>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B08SBH499M</t>
  </si>
  <si>
    <t>Zebronics Zeb-Warrior Ii 10 Wa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</si>
  <si>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</si>
  <si>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</si>
  <si>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</si>
  <si>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B09ZQK9X8G</t>
  </si>
  <si>
    <t xml:space="preserve">Noise Colorfit Pro 4 Advanced </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</si>
  <si>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</si>
  <si>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</si>
  <si>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</si>
  <si>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B07K2HVKLL</t>
  </si>
  <si>
    <t>Crompton Ihl 251 1500-Watt Imm</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</si>
  <si>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</si>
  <si>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</si>
  <si>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</si>
  <si>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B09J2SCVQT</t>
  </si>
  <si>
    <t xml:space="preserve">Nutripro Juicer Mixer Grinder </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</si>
  <si>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</si>
  <si>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</si>
  <si>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</si>
  <si>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B01NCVJMKX</t>
  </si>
  <si>
    <t>Shoptoshop Electric Lint Remov</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</si>
  <si>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</si>
  <si>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</si>
  <si>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</si>
  <si>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B00LY17RHI</t>
  </si>
  <si>
    <t>Camlin Elegante Fountain Pen -</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</si>
  <si>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</si>
  <si>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</si>
  <si>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</si>
  <si>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B09KLVMZ3B</t>
  </si>
  <si>
    <t>Portronics Konnect L 1.2M Por-</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</si>
  <si>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</si>
  <si>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</si>
  <si>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</si>
  <si>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B07GWTWFS2</t>
  </si>
  <si>
    <t>Kent 16025 Sandwich Grill 700W</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</si>
  <si>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</si>
  <si>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</si>
  <si>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</si>
  <si>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B0763K5HLQ</t>
  </si>
  <si>
    <t>Instacuppa Milk Frother For Co</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</si>
  <si>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</si>
  <si>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</si>
  <si>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</si>
  <si>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B08VJFYH6N</t>
  </si>
  <si>
    <t>Bajaj Pygmy Mini 110 Mm 10 W H</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</si>
  <si>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</si>
  <si>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</si>
  <si>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</si>
  <si>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B07SBGFDX9</t>
  </si>
  <si>
    <t>Pentonic Multicolor Ball Point</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</si>
  <si>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</si>
  <si>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</si>
  <si>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</si>
  <si>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B00PVT30YI</t>
  </si>
  <si>
    <t>Kitchen Mart Stainless Steel S</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</si>
  <si>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</si>
  <si>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</si>
  <si>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</si>
  <si>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B01L6MT7E0</t>
  </si>
  <si>
    <t>Philips Ac1215/20 Air Purifier</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</si>
  <si>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</si>
  <si>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</si>
  <si>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</si>
  <si>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B01M6453MB</t>
  </si>
  <si>
    <t>Prestige Delight Prwo Electric</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</si>
  <si>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</si>
  <si>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</si>
  <si>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</si>
  <si>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B06Y36JKC3</t>
  </si>
  <si>
    <t>Abode Kitchen Essential Measur</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</si>
  <si>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</si>
  <si>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</si>
  <si>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</si>
  <si>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B08VGFX2B6</t>
  </si>
  <si>
    <t>Kuber Industries Waterproof Ro</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</si>
  <si>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</si>
  <si>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</si>
  <si>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</si>
  <si>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B09LD3116F</t>
  </si>
  <si>
    <t>Qubo Smart Cam 360 From Hero G</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</si>
  <si>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</si>
  <si>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</si>
  <si>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</si>
  <si>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B07NCKMXVZ</t>
  </si>
  <si>
    <t>Stylehouse Lint Remover For Wo</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</si>
  <si>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</si>
  <si>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</si>
  <si>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</si>
  <si>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B07RCGTZ4M</t>
  </si>
  <si>
    <t>Agaro Ace 1600 Watts, 21.5 Kpa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</si>
  <si>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</si>
  <si>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</si>
  <si>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</si>
  <si>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B01CS4A5V4</t>
  </si>
  <si>
    <t>Monitor Ac Stand/Heavy Duty Ai</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</si>
  <si>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</si>
  <si>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</si>
  <si>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</si>
  <si>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B083RD1J99</t>
  </si>
  <si>
    <t>Hp Wired Mouse 100 With 1600 D</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</si>
  <si>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</si>
  <si>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</si>
  <si>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</si>
  <si>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B08MV82R99</t>
  </si>
  <si>
    <t>Bajaj Waterproof 1500 Watts Im</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</si>
  <si>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</si>
  <si>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</si>
  <si>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</si>
  <si>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B097R3XH9R</t>
  </si>
  <si>
    <t>Bajaj New Shakti Neo 25L Verti</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</si>
  <si>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</si>
  <si>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</si>
  <si>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</si>
  <si>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B098QXR9X2</t>
  </si>
  <si>
    <t>Ambrane 27000Mah Power Bank, 2</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</si>
  <si>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</si>
  <si>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</si>
  <si>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</si>
  <si>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B00SMJPA9C</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</si>
  <si>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</si>
  <si>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</si>
  <si>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</si>
  <si>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B00GE55L22</t>
  </si>
  <si>
    <t>Storite Usb 3.0 Cable A To Mic</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</si>
  <si>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</si>
  <si>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</si>
  <si>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</si>
  <si>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B098JYT4SY</t>
  </si>
  <si>
    <t xml:space="preserve">Zebronics Zeb-Jaguar Wireless </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</si>
  <si>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</si>
  <si>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</si>
  <si>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</si>
  <si>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B09B9SPC7F</t>
  </si>
  <si>
    <t>Pc Square Laptop Tabletop Stan</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</si>
  <si>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</si>
  <si>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</si>
  <si>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</si>
  <si>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B08PSQRW2T</t>
  </si>
  <si>
    <t>Zoul Type C To Type C Fast Cha</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</si>
  <si>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</si>
  <si>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</si>
  <si>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</si>
  <si>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B08PSVBB2X</t>
  </si>
  <si>
    <t>Zoul Usb C To Usb C Fast Charg</t>
  </si>
  <si>
    <t>B09F6VHQXB</t>
  </si>
  <si>
    <t>Croma 80 Cm (32 Inches) Hd Rea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</si>
  <si>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</si>
  <si>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</si>
  <si>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</si>
  <si>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B092R48XXB</t>
  </si>
  <si>
    <t>Mi Robot Vacuum-Mop P, Best-In</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</si>
  <si>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</si>
  <si>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</si>
  <si>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</si>
  <si>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B07KNM95JK</t>
  </si>
  <si>
    <t>Foxin Ftc 12A / Q2612A Black L</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</si>
  <si>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</si>
  <si>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</si>
  <si>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</si>
  <si>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B09VZBGL1N</t>
  </si>
  <si>
    <t>Striff Multi Angle Tablet/Mobi</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</si>
  <si>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</si>
  <si>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</si>
  <si>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</si>
  <si>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B09Y14JLP3</t>
  </si>
  <si>
    <t>Striff Uph2W Multi Angle Table</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</si>
  <si>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</si>
  <si>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</si>
  <si>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</si>
  <si>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B07F366Z51</t>
  </si>
  <si>
    <t>Singer Aroma 1.8 Liter Electri</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</si>
  <si>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</si>
  <si>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</si>
  <si>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</si>
  <si>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B0949FPSFY</t>
  </si>
  <si>
    <t>Bulfyss Stainless Steel Digita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</si>
  <si>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</si>
  <si>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</si>
  <si>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</si>
  <si>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B07NKNBTT3</t>
  </si>
  <si>
    <t>Pick Ur Needs¬Æ Lint Remover F</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</si>
  <si>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</si>
  <si>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</si>
  <si>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</si>
  <si>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B08VGM3YMF</t>
  </si>
  <si>
    <t>Heart Home Waterproof Round No</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</si>
  <si>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</si>
  <si>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</si>
  <si>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</si>
  <si>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B09ZPL5VYM</t>
  </si>
  <si>
    <t xml:space="preserve">Ambrane Mobile Holding Stand, </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</si>
  <si>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</si>
  <si>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</si>
  <si>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</si>
  <si>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B09RX1FK54</t>
  </si>
  <si>
    <t>Boat Type C A750 Stress Resist</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</si>
  <si>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</si>
  <si>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</si>
  <si>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</si>
  <si>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B09RWZRCP1</t>
  </si>
  <si>
    <t>B09GFN8WZL</t>
  </si>
  <si>
    <t>Portronics Ruffpad 8.5M Multic</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</si>
  <si>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</si>
  <si>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</si>
  <si>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</si>
  <si>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B07B5XJ572</t>
  </si>
  <si>
    <t>Ibell Mpk120L Premium Stainles</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</si>
  <si>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</si>
  <si>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</si>
  <si>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</si>
  <si>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B08J7VCT12</t>
  </si>
  <si>
    <t>Kent 16068 Zoom Vacuum Cleaner</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</si>
  <si>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</si>
  <si>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</si>
  <si>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</si>
  <si>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B09KH58JZR</t>
  </si>
  <si>
    <t xml:space="preserve">Portronics Konnect L Por-1403 </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</si>
  <si>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</si>
  <si>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</si>
  <si>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</si>
  <si>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B009P2LITG</t>
  </si>
  <si>
    <t xml:space="preserve">Bajaj Majesty Rx11 2000 Watts </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</si>
  <si>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</si>
  <si>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</si>
  <si>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</si>
  <si>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B09163Q5CD</t>
  </si>
  <si>
    <t xml:space="preserve">Verilux¬Æ Usb C Hub Multiport </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</si>
  <si>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</si>
  <si>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</si>
  <si>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</si>
  <si>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B07MP21WJD</t>
  </si>
  <si>
    <t>Lint Roller With 40 Paper Shee</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</si>
  <si>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</si>
  <si>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</si>
  <si>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</si>
  <si>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B09CKSYBLR</t>
  </si>
  <si>
    <t>Instacuppa Rechargeable Mini E</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</si>
  <si>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</si>
  <si>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</si>
  <si>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</si>
  <si>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B0B296NTFV</t>
  </si>
  <si>
    <t>Portronics Toad 23 Wireless Op</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</si>
  <si>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</si>
  <si>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</si>
  <si>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</si>
  <si>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B0B2C5MJN6</t>
  </si>
  <si>
    <t>Hisense 126 Cm (50 Inches) Bez</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</si>
  <si>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</si>
  <si>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</si>
  <si>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</si>
  <si>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B09Q8WQ5QJ</t>
  </si>
  <si>
    <t>Portronics Konnect L 60W Pd Ty</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</si>
  <si>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</si>
  <si>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</si>
  <si>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</si>
  <si>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B096TWZRJC</t>
  </si>
  <si>
    <t>Sounce 360 Adjustable Mobile P</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</si>
  <si>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</si>
  <si>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</si>
  <si>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</si>
  <si>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B08KS2KQTK</t>
  </si>
  <si>
    <t>Pajaka¬Æ South Indian Filter C</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</si>
  <si>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</si>
  <si>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</si>
  <si>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</si>
  <si>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B01MRARGBW</t>
  </si>
  <si>
    <t>Eco Crystal J 5 Inch Cartridge</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</si>
  <si>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</si>
  <si>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</si>
  <si>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</si>
  <si>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B00P93X2H6</t>
  </si>
  <si>
    <t>Classmate Pulse Spiral Noteboo</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</si>
  <si>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</si>
  <si>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</si>
  <si>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</si>
  <si>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B099K9ZX65</t>
  </si>
  <si>
    <t xml:space="preserve">Hisense 108 Cm (43 Inches) 4K </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</si>
  <si>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</si>
  <si>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</si>
  <si>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</si>
  <si>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B091KNVNS9</t>
  </si>
  <si>
    <t>Themisto 350 Watts Egg Boiler-</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</si>
  <si>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</si>
  <si>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</si>
  <si>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</si>
  <si>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B083GQGT3Z</t>
  </si>
  <si>
    <t>Caprigo Heavy Duty Tv Wall Mou</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</si>
  <si>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</si>
  <si>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</si>
  <si>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</si>
  <si>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B00GHL8VP2</t>
  </si>
  <si>
    <t xml:space="preserve">Usha 1212 Ptc With Adjustable </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</si>
  <si>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</si>
  <si>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</si>
  <si>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</si>
  <si>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B00B7GKXMG</t>
  </si>
  <si>
    <t>Wipro Smartlife Super Deluxe D</t>
  </si>
  <si>
    <t>manjula,Rishi Kumar Mishra,Tankala sushma,Sunil Kumar Rajak,AKSHAY,UMME KULSUM,Lx,Sangeeta wandakar</t>
  </si>
  <si>
    <t>R1ZMYNJKIPID9R,R21HYR2IZWHCTU,RF3YHF01ASGWA,R10AUP1PXSZ48T,R2BF4IQECR3SFS,R1QSF7UGCDTRKX,R3DE0HC1JNBC6C,RLPLHEPRNO61J</t>
  </si>
  <si>
    <t>it s very nice and easy to use,Good quality...go and purchase,Good,Good quality,Good product üëç,Good,Value for money @600,Good</t>
  </si>
  <si>
    <t>B07LFWP97N</t>
  </si>
  <si>
    <t>Gizga Essentials Laptop Bag Sl</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</si>
  <si>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</si>
  <si>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</si>
  <si>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</si>
  <si>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B08D6RCM3Q</t>
  </si>
  <si>
    <t>Prettykrafts Folding Laundry B</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</si>
  <si>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</si>
  <si>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</si>
  <si>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</si>
  <si>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B0B5RP43VN</t>
  </si>
  <si>
    <t>Ibell Sm1515New Sandwich Maker</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</si>
  <si>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</si>
  <si>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</si>
  <si>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</si>
  <si>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B09HV71RL1</t>
  </si>
  <si>
    <t>Wayona Type C To Lightning Mfi</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</si>
  <si>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</si>
  <si>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</si>
  <si>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</si>
  <si>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B08CHKQ8D4</t>
  </si>
  <si>
    <t>B09NTHQRW3</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</si>
  <si>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</si>
  <si>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</si>
  <si>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</si>
  <si>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B08SKZ2RMG</t>
  </si>
  <si>
    <t>Demokrazy New Nova Lint Cum Fu</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</si>
  <si>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</si>
  <si>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</si>
  <si>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</si>
  <si>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B01N1XVVLC</t>
  </si>
  <si>
    <t xml:space="preserve">Bajaj Ofr Room Heater, 13 Fin </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</si>
  <si>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</si>
  <si>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</si>
  <si>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</si>
  <si>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B08C7TYHPB</t>
  </si>
  <si>
    <t>Ibell Castor Ctek15L Premium 1</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</si>
  <si>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</si>
  <si>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</si>
  <si>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</si>
  <si>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B09FPP3R1D</t>
  </si>
  <si>
    <t>Glen 3 In 1 Electric Multi Coo</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</si>
  <si>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</si>
  <si>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</si>
  <si>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</si>
  <si>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B08XMG618K</t>
  </si>
  <si>
    <t>Time Office Scanner Replacemen</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</si>
  <si>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</si>
  <si>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</si>
  <si>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</si>
  <si>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B07F1T31ZZ</t>
  </si>
  <si>
    <t>Raffles Premium Stainless Stee</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</si>
  <si>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</si>
  <si>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</si>
  <si>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</si>
  <si>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B0B2CPVXHX</t>
  </si>
  <si>
    <t>Robustrion Anti-Scratch &amp; Smud</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</si>
  <si>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</si>
  <si>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</si>
  <si>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</si>
  <si>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B086GVRP63</t>
  </si>
  <si>
    <t>Amazon Basics 650 Watt Drip Co</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</si>
  <si>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</si>
  <si>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</si>
  <si>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</si>
  <si>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B09CMP1SC8</t>
  </si>
  <si>
    <t xml:space="preserve">Ambrane 2 In 1 Type-C &amp; Micro </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</si>
  <si>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</si>
  <si>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</si>
  <si>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</si>
  <si>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B09G2VTHQM</t>
  </si>
  <si>
    <t xml:space="preserve">Agaro Classic Portable Yogurt </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</si>
  <si>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</si>
  <si>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</si>
  <si>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</si>
  <si>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B08JV91JTK</t>
  </si>
  <si>
    <t>Jm Seller 180 W 2021 Edition E</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</si>
  <si>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</si>
  <si>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</si>
  <si>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</si>
  <si>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B09C6FML9B</t>
  </si>
  <si>
    <t xml:space="preserve">Duracell Micro Usb 3A Braided </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</si>
  <si>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</si>
  <si>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</si>
  <si>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</si>
  <si>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B09BL2KHQW</t>
  </si>
  <si>
    <t>Kent Powp-Sediment Filter 10''</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</si>
  <si>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</si>
  <si>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</si>
  <si>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</si>
  <si>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B09Q8HMKZX</t>
  </si>
  <si>
    <t>Portronics Konnect L 20W Pd Qu</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</si>
  <si>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</si>
  <si>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</si>
  <si>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</si>
  <si>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B09DL9978Y</t>
  </si>
  <si>
    <t>Hindware Atlantic Compacto 3 L</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</si>
  <si>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</si>
  <si>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</si>
  <si>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</si>
  <si>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B09VT6JKRP</t>
  </si>
  <si>
    <t>Lapster Usb 3.0 A To Micro B S</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</si>
  <si>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</si>
  <si>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</si>
  <si>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</si>
  <si>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B09RFB2SJQ</t>
  </si>
  <si>
    <t>10Werun Id-116 Bluetooth Smart</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</si>
  <si>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</si>
  <si>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</si>
  <si>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</si>
  <si>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B0BBMPH39N</t>
  </si>
  <si>
    <t>Amazon Basics Magic Slate 8.5-</t>
  </si>
  <si>
    <t>Amazon Customer,Prince kumar,SK,Nishikanta Sahoo,Shivam,Amazon Customer,Piyush,Rafiya</t>
  </si>
  <si>
    <t>R37B1CGX8LWLNS,RUFFDMZAXAV0E,R1FUPYVQBR42LV,R283XBLNQ2SZ1E,REJ2BDZ46X1UX,R1I8OS16C2AHO1,R3JWC2LKUMZBD3,R1F3K6BW2IEZBJ</t>
  </si>
  <si>
    <t xml:space="preserve">. ……                                                                           </t>
  </si>
  <si>
    <t>B09ZPM4C2C</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</si>
  <si>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</si>
  <si>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</si>
  <si>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</si>
  <si>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B09VC2D2WG</t>
  </si>
  <si>
    <t>Portronics Ruffpad 12E Re-Writ</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</si>
  <si>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</si>
  <si>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</si>
  <si>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</si>
  <si>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B08MZNT7GP</t>
  </si>
  <si>
    <t>Havells Ofr 13 Wave Fin With P</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</si>
  <si>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</si>
  <si>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</si>
  <si>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</si>
  <si>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B0BFWGBX61</t>
  </si>
  <si>
    <t>Ambrane Unbreakable 3A Fast Ch</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</si>
  <si>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</si>
  <si>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</si>
  <si>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</si>
  <si>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B09J2QCKKM</t>
  </si>
  <si>
    <t>Havells Zella Flap Auto Immers</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</si>
  <si>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</si>
  <si>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</si>
  <si>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</si>
  <si>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B0BBWJFK5C</t>
  </si>
  <si>
    <t>Shakti Technology S3 High Pres</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</si>
  <si>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</si>
  <si>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</si>
  <si>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</si>
  <si>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B09XHXXCFH</t>
  </si>
  <si>
    <t>Agaro Regal Electric Rice Cook</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</si>
  <si>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</si>
  <si>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</si>
  <si>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</si>
  <si>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B0B2DD8BQ8</t>
  </si>
  <si>
    <t>Wipro Vesta Grill 1000 Watt Sa</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</si>
  <si>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</si>
  <si>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</si>
  <si>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</si>
  <si>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B09SB6SJB4</t>
  </si>
  <si>
    <t>Amazon Brand - Solimo Fast Cha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</si>
  <si>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</si>
  <si>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</si>
  <si>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</si>
  <si>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B09KNMLH4Y</t>
  </si>
  <si>
    <t>R B Nova Lint/Fabric Shaver Fo</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</si>
  <si>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</si>
  <si>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</si>
  <si>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</si>
  <si>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B0B8CB7MHW</t>
  </si>
  <si>
    <t xml:space="preserve">Knowza Electric Handheld Milk </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</si>
  <si>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</si>
  <si>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</si>
  <si>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</si>
  <si>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B09FHHTL8L</t>
  </si>
  <si>
    <t>Empty Mist Trigger Plastic Spr</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</si>
  <si>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</si>
  <si>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</si>
  <si>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</si>
  <si>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B0BB3CBFBM</t>
  </si>
  <si>
    <t xml:space="preserve">Vu 138 Cm (55 Inches) Premium </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</si>
  <si>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</si>
  <si>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</si>
  <si>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</si>
  <si>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B0B5ZF3NRK</t>
  </si>
  <si>
    <t>Cedo 65W Oneplus Dash Warp Cha</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</si>
  <si>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</si>
  <si>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</si>
  <si>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</si>
  <si>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B099FDW2ZF</t>
  </si>
  <si>
    <t>Maharaja Whiteline Nano Carbon</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</si>
  <si>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</si>
  <si>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</si>
  <si>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</si>
  <si>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B0BDG6QDYD</t>
  </si>
  <si>
    <t>Activa Heat-Max 2000 Watts Roo</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</si>
  <si>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</si>
  <si>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</si>
  <si>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</si>
  <si>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B0BNVBJW2S</t>
  </si>
  <si>
    <t>Boat Newly Launched Wave Elect</t>
  </si>
  <si>
    <t>App,Dr. Rinchin,Priyanka Devaraj,Yasinlove,Anand Patel,bhaskar,MUHAMMAD ALAU DIN,Mantu kumar Sahoo</t>
  </si>
  <si>
    <t>R2IIY08QX4SR46,R267DLLCKGD15M,R31P4MQH7YLP4I,R42A5QTEMPPGQ,RHE6HF6ZA5R2W,R1YAD59EAWIPJS,RYH2UHSWNFEWJ,R23524DWSS2QQ3</t>
  </si>
  <si>
    <t>Feature Wise OK at this Price But Sometimes call screen not come on the display of Watch,Problem with connection.,Good,Good watch,Worth 1799,Very nice product,Touch working smoothly.,Nice watch</t>
  </si>
  <si>
    <t>B0BNV7JM5Y</t>
  </si>
  <si>
    <t>B08MVXPTDG</t>
  </si>
  <si>
    <t>Crompton Insta Delight Fan Cir</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</si>
  <si>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</si>
  <si>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</si>
  <si>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</si>
  <si>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B0B7NWGXS6</t>
  </si>
  <si>
    <t>Havells Bero Quartz Heater Bla</t>
  </si>
  <si>
    <t>Amit Sood,Tarun Mohan,Shravani Raj</t>
  </si>
  <si>
    <t>R2TWO1XR7BGSHO,R1683BA4KIYFUI,R2BTLKVDN71QOW</t>
  </si>
  <si>
    <t>Good product and budget price,I purchased this product from shop for Rs 1650 including everything so why to buy from Amazon,Worst product</t>
  </si>
  <si>
    <t>B07VSG5SXZ</t>
  </si>
  <si>
    <t>Zebronics Haa2021 Hdmi Version</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</si>
  <si>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</si>
  <si>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</si>
  <si>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</si>
  <si>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B07H8W9PB6</t>
  </si>
  <si>
    <t>Klam Lcd Writing Tablet Screen</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</si>
  <si>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</si>
  <si>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</si>
  <si>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</si>
  <si>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B09YDFKJF8</t>
  </si>
  <si>
    <t>Nokia 105 Plus Single Sim, Key</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</si>
  <si>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</si>
  <si>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</si>
  <si>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</si>
  <si>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B09YDFDVNS</t>
  </si>
  <si>
    <t>B09V2PZDX8</t>
  </si>
  <si>
    <t>Nokia 105 Single Sim, Keypad M</t>
  </si>
  <si>
    <t>B09V2Q4QVQ</t>
  </si>
  <si>
    <t>B08HV25BBQ</t>
  </si>
  <si>
    <t>Noise Colorfit Pro 2 Full Touc</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</si>
  <si>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</si>
  <si>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</si>
  <si>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</si>
  <si>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B07YY1BY5B</t>
  </si>
  <si>
    <t>B076B8G5D8</t>
  </si>
  <si>
    <t>Boya Bym1 Auxiliary Omnidirect</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</si>
  <si>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</si>
  <si>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</si>
  <si>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</si>
  <si>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B097R25DP7</t>
  </si>
  <si>
    <t>Noise Colorfit Pulse Smartwatc</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</si>
  <si>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</si>
  <si>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</si>
  <si>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</si>
  <si>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B082LZGK39</t>
  </si>
  <si>
    <t>Ambrane Unbreakable 60W / 3A F</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</si>
  <si>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</si>
  <si>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</si>
  <si>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</si>
  <si>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B098NS6PVG</t>
  </si>
  <si>
    <t>B082LSVT4B</t>
  </si>
  <si>
    <t>B08G28Z33M</t>
  </si>
  <si>
    <t>Realme Buds Classic Wired In E</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</si>
  <si>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</si>
  <si>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</si>
  <si>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</si>
  <si>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B07X963JNS</t>
  </si>
  <si>
    <t>Urbn 10000 Mah Lithium Power B</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</si>
  <si>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</si>
  <si>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</si>
  <si>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</si>
  <si>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B08HF4W2CT</t>
  </si>
  <si>
    <t>Urbn 20000 Mah Lithium_Polymer</t>
  </si>
  <si>
    <t>B0856HNMR7</t>
  </si>
  <si>
    <t>Boat Rockerz 370 On Ear Blueto</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</si>
  <si>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</si>
  <si>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</si>
  <si>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</si>
  <si>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B07DJLFMPS</t>
  </si>
  <si>
    <t>Hp 32Gb Class 10 Microsd Memor</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</si>
  <si>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</si>
  <si>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</si>
  <si>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</si>
  <si>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B09FKDH6FS</t>
  </si>
  <si>
    <t xml:space="preserve">Realme Narzo 50I (Mint Green, </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</si>
  <si>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</si>
  <si>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</si>
  <si>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</si>
  <si>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B09NVPSCQT</t>
  </si>
  <si>
    <t>Noise Colorfit Pulse Grand Sma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</si>
  <si>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</si>
  <si>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</si>
  <si>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</si>
  <si>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B09PNKXSKF</t>
  </si>
  <si>
    <t>B09NVPJ3P4</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</si>
  <si>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</si>
  <si>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</si>
  <si>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</si>
  <si>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B0949SBKMP</t>
  </si>
  <si>
    <t>Boat Flash Edition Smart Watch</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</si>
  <si>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</si>
  <si>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</si>
  <si>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</si>
  <si>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B08HQL67D6</t>
  </si>
  <si>
    <t>Ofixo Multi-Purpose Laptop Tab</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</si>
  <si>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</si>
  <si>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</si>
  <si>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</si>
  <si>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B00W56GLOQ</t>
  </si>
  <si>
    <t xml:space="preserve">Wonderchef Nutri-Blend Mixer, </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</si>
  <si>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</si>
  <si>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</si>
  <si>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</si>
  <si>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B07WGMMQGP</t>
  </si>
  <si>
    <t>Iqoo Vivo Z6 5G (Chromatic Blu</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</si>
  <si>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</si>
  <si>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</si>
  <si>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</si>
  <si>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B07WHQBZLS</t>
  </si>
  <si>
    <t>B07WJWRNVK</t>
  </si>
  <si>
    <t>Iqoo Vivo Z6 5G (Dynamo Black,</t>
  </si>
  <si>
    <t>B075JJ5NQC</t>
  </si>
  <si>
    <t>Butterfly Smart Mixer Grinder,</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</si>
  <si>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</si>
  <si>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</si>
  <si>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</si>
  <si>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B08MZQBFLN</t>
  </si>
  <si>
    <t>Callas Multipurpose Foldable L</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</si>
  <si>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</si>
  <si>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</si>
  <si>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</si>
  <si>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B07GNC2592</t>
  </si>
  <si>
    <t>Portronics Clamp X Car-Vent Mo</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</si>
  <si>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</si>
  <si>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</si>
  <si>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</si>
  <si>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B07VX71FZP</t>
  </si>
  <si>
    <t>Amazon Brand - Solimo 2000/100</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</si>
  <si>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</si>
  <si>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</si>
  <si>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</si>
  <si>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B09YLWT89W</t>
  </si>
  <si>
    <t>Sure From Aquaguard Delight Nx</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</si>
  <si>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</si>
  <si>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</si>
  <si>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</si>
  <si>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B07H3WDC4X</t>
  </si>
  <si>
    <t>Simxen Egg Boiler Electric Aut</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</si>
  <si>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</si>
  <si>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</si>
  <si>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</si>
  <si>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B095PWLLY6</t>
  </si>
  <si>
    <t>Crompton Hill Briz Deco 1200Mm</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</si>
  <si>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</si>
  <si>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</si>
  <si>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</si>
  <si>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B00NM6MO26</t>
  </si>
  <si>
    <t>Prestige Pic 16.0+ 1900W Induc</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</si>
  <si>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</si>
  <si>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</si>
  <si>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</si>
  <si>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B078G6ZF5Z</t>
  </si>
  <si>
    <t>Oraimo 18W Usb &amp; Type-C Dual O</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</si>
  <si>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</si>
  <si>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</si>
  <si>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</si>
  <si>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B089WB69Y1</t>
  </si>
  <si>
    <t>Usb Charger, Oraimo Elite Dual</t>
  </si>
  <si>
    <t>B07SRM58TP</t>
  </si>
  <si>
    <t>Agaro Regal 800 Watts Handheld</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</si>
  <si>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</si>
  <si>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</si>
  <si>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</si>
  <si>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B07WG8PDCW</t>
  </si>
  <si>
    <t xml:space="preserve">Ptron Bullet Pro 36W Pd Quick </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</si>
  <si>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</si>
  <si>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</si>
  <si>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</si>
  <si>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B07YR26BJ3</t>
  </si>
  <si>
    <t>Kent 16052 Elegant Electric Gl</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</si>
  <si>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</si>
  <si>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</si>
  <si>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</si>
  <si>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B00Y4ORQ46</t>
  </si>
  <si>
    <t>Logitech H111 Wired On Ear Hea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</si>
  <si>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</si>
  <si>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</si>
  <si>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</si>
  <si>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B07T9FV9YP</t>
  </si>
  <si>
    <t xml:space="preserve">Redgear Cloak Wired Rgb Wired </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</si>
  <si>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</si>
  <si>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</si>
  <si>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</si>
  <si>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B09XB8GFBQ</t>
  </si>
  <si>
    <t>Redmi 10A (Charcoal Black, 4Gb</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</si>
  <si>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</si>
  <si>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</si>
  <si>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</si>
  <si>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B09XB7DPW1</t>
  </si>
  <si>
    <t xml:space="preserve">Redmi 10A (Sea Blue, 4Gb Ram, </t>
  </si>
  <si>
    <t>B09XB7SRQ5</t>
  </si>
  <si>
    <t>Redmi 10A (Slate Grey, 4Gb Ram</t>
  </si>
  <si>
    <t>B096NTB9XT</t>
  </si>
  <si>
    <t xml:space="preserve">Aquaguard Aura Ro+Uv+Uf+Taste </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</si>
  <si>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</si>
  <si>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</si>
  <si>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</si>
  <si>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B09MKG4ZCM</t>
  </si>
  <si>
    <t>Xiaomi Mi 4A Dual_Band Etherne</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</si>
  <si>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</si>
  <si>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</si>
  <si>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</si>
  <si>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B0B3X2BY3M</t>
  </si>
  <si>
    <t>Crompton Gracee 5-L Instant Wa</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</si>
  <si>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</si>
  <si>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</si>
  <si>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</si>
  <si>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B083J64CBB</t>
  </si>
  <si>
    <t>Kuber Industries Waterproof Ca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</si>
  <si>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</si>
  <si>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</si>
  <si>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</si>
  <si>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B0B3MQXNFB</t>
  </si>
  <si>
    <t>Flix (Beetel Flow Usb To Micro</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</si>
  <si>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</si>
  <si>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</si>
  <si>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</si>
  <si>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B09NJN8L25</t>
  </si>
  <si>
    <t xml:space="preserve">Flix (Beetel Usb To Micro Usb </t>
  </si>
  <si>
    <t>B0B3N8VG24</t>
  </si>
  <si>
    <t>Flix (Beetel Usb To Type C Pvc</t>
  </si>
  <si>
    <t>B08N1WL9XW</t>
  </si>
  <si>
    <t>Flix (Beetel) 3In1 (Type C|Mic</t>
  </si>
  <si>
    <t>B08P9RYPLR</t>
  </si>
  <si>
    <t>Flix (Beetel) Usb To Iphone Li</t>
  </si>
  <si>
    <t>B09NKZXMWJ</t>
  </si>
  <si>
    <t>Flix (Beetel) Usb To Type C Pv</t>
  </si>
  <si>
    <t>B09NHVCHS9</t>
  </si>
  <si>
    <t>Flix Micro Usb Cable For Smart</t>
  </si>
  <si>
    <t>B09JS94MBV</t>
  </si>
  <si>
    <t>Motorola A10 Dual Sim Keypad M</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</si>
  <si>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</si>
  <si>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</si>
  <si>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</si>
  <si>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B09JS562TP</t>
  </si>
  <si>
    <t>B09NL4DJ2Z</t>
  </si>
  <si>
    <t>B09YV575RK</t>
  </si>
  <si>
    <t xml:space="preserve">Fire-Boltt Ring Pro Bluetooth </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</si>
  <si>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</si>
  <si>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</si>
  <si>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</si>
  <si>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B08JW1GVS7</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</si>
  <si>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</si>
  <si>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</si>
  <si>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</si>
  <si>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B00J5DYCCA</t>
  </si>
  <si>
    <t>Havells Ventil Air Dsp 230Mm E</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</si>
  <si>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</si>
  <si>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</si>
  <si>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</si>
  <si>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B0BBN56J5H</t>
  </si>
  <si>
    <t>Redmi A1 (Black, 2Gb Ram, 32Gb</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</si>
  <si>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</si>
  <si>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</si>
  <si>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</si>
  <si>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B0BBN4DZBD</t>
  </si>
  <si>
    <t>Redmi A1 (Light Blue, 2Gb Ram,</t>
  </si>
  <si>
    <t>B0BBN3WF7V</t>
  </si>
  <si>
    <t>Redmi A1 (Light Green, 2Gb Ram</t>
  </si>
  <si>
    <t>B08R69VDHT</t>
  </si>
  <si>
    <t>Pinnaclz Original Combo Of 2 M</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</si>
  <si>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</si>
  <si>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</si>
  <si>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</si>
  <si>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B08R69WBN7</t>
  </si>
  <si>
    <t>Pinnaclz Original Combo Of 2 U</t>
  </si>
  <si>
    <t>B07YWS9SP9</t>
  </si>
  <si>
    <t>Zebronics, Zeb-Nc3300 Usb Powe</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</si>
  <si>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</si>
  <si>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</si>
  <si>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</si>
  <si>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B08K9PX15C</t>
  </si>
  <si>
    <t>Zebronics Zeb Wonderbar 10 Usb</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</si>
  <si>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</si>
  <si>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</si>
  <si>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</si>
  <si>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B0993BB11X</t>
  </si>
  <si>
    <t>Ambrane 10000Mah Slim Power Ba</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</si>
  <si>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</si>
  <si>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</si>
  <si>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</si>
  <si>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B09MZCQYHZ</t>
  </si>
  <si>
    <t>B08CYPB15D</t>
  </si>
  <si>
    <t>Hp 805 Black Original Ink Cart</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</si>
  <si>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</si>
  <si>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</si>
  <si>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</si>
  <si>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B07V82W5CN</t>
  </si>
  <si>
    <t>Hp Usb Wireless Spill Resistan</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</si>
  <si>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</si>
  <si>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</si>
  <si>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</si>
  <si>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B09PNR6F8Q</t>
  </si>
  <si>
    <t>Realme 10W Fast Charging Micro</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</si>
  <si>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</si>
  <si>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</si>
  <si>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</si>
  <si>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B08KDBLMQP</t>
  </si>
  <si>
    <t xml:space="preserve">Croma 500W Mixer Grinder With </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</si>
  <si>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</si>
  <si>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</si>
  <si>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</si>
  <si>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B08PZ6HZLT</t>
  </si>
  <si>
    <t xml:space="preserve">Vw 80 Cm (32 Inches) Hd Ready </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</si>
  <si>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</si>
  <si>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</si>
  <si>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</si>
  <si>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B08J4PL1Z3</t>
  </si>
  <si>
    <t>Rpm Euro Games Laptop/Pc Contr</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</si>
  <si>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</si>
  <si>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</si>
  <si>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</si>
  <si>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B0814P4L98</t>
  </si>
  <si>
    <t>Prettykrafts Laundry Basket Fo</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</si>
  <si>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</si>
  <si>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</si>
  <si>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</si>
  <si>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B07WKB69RS</t>
  </si>
  <si>
    <t>Lifelong Llwh106 Flash 3 Litre</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</si>
  <si>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</si>
  <si>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</si>
  <si>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</si>
  <si>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B08MXJYB2V</t>
  </si>
  <si>
    <t xml:space="preserve">Usha Rapidmix 500-Watt Copper </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</si>
  <si>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</si>
  <si>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</si>
  <si>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</si>
  <si>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B07VZH6ZBB</t>
  </si>
  <si>
    <t xml:space="preserve">Crompton Solarium Qube 15-L 5 </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</si>
  <si>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</si>
  <si>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</si>
  <si>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</si>
  <si>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B08MWJTST6</t>
  </si>
  <si>
    <t>Tukzer Fully Foldable Tabletop</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</si>
  <si>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</si>
  <si>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</si>
  <si>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</si>
  <si>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B07L9FW9GF</t>
  </si>
  <si>
    <t xml:space="preserve">Zebronics Zeb-Power Wired Usb </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</si>
  <si>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</si>
  <si>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</si>
  <si>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</si>
  <si>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B08G8H8DPL</t>
  </si>
  <si>
    <t>Bajaj Rex 750W Mixer Grinder W</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</si>
  <si>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</si>
  <si>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</si>
  <si>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</si>
  <si>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B07S9M8YTY</t>
  </si>
  <si>
    <t>Usha Aurora 1000 W Dry Iron Wi</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</si>
  <si>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</si>
  <si>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</si>
  <si>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</si>
  <si>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B09SJ1FTYV</t>
  </si>
  <si>
    <t>Sounce Protective Case Cover C</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</si>
  <si>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</si>
  <si>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</si>
  <si>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</si>
  <si>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B08FN6WGDQ</t>
  </si>
  <si>
    <t>Samsung Galaxy Buds Live Bluet</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</si>
  <si>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</si>
  <si>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</si>
  <si>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</si>
  <si>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B09GB5B4BK</t>
  </si>
  <si>
    <t>Hp 150 Wireless Usb Mouse With</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</si>
  <si>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</si>
  <si>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</si>
  <si>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</si>
  <si>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B01M69WCZ6</t>
  </si>
  <si>
    <t>Allin Exporters J66 Ultrasonic</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</si>
  <si>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</si>
  <si>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</si>
  <si>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</si>
  <si>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B00LZPQVMK</t>
  </si>
  <si>
    <t xml:space="preserve">Parker Vector Standard Chrome </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</si>
  <si>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</si>
  <si>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</si>
  <si>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</si>
  <si>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B07BKSSDR2</t>
  </si>
  <si>
    <t>Dr Trust Electronic Kitchen Di</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</si>
  <si>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</si>
  <si>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</si>
  <si>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</si>
  <si>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B09P858DK8</t>
  </si>
  <si>
    <t>Wecool C1 Car Mobile Holder Wi</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</si>
  <si>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</si>
  <si>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</si>
  <si>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</si>
  <si>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B07KSB1MLX</t>
  </si>
  <si>
    <t>Amazonbasics Digital Optical C</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</si>
  <si>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</si>
  <si>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</si>
  <si>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</si>
  <si>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B094YFFSMY</t>
  </si>
  <si>
    <t>Tygot Bluetooth Extendable Sel</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</si>
  <si>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</si>
  <si>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</si>
  <si>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</si>
  <si>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B08L4SBJRY</t>
  </si>
  <si>
    <t>Saifsmart Outlet Wall Mount Ha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</si>
  <si>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</si>
  <si>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</si>
  <si>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</si>
  <si>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B07YSJ7FF1</t>
  </si>
  <si>
    <t>Crompton Brio 1000-Watts Dry I</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</si>
  <si>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</si>
  <si>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</si>
  <si>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</si>
  <si>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B00LP9RFSU</t>
  </si>
  <si>
    <t>Eureka Forbes Aquasure Amrit T</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</si>
  <si>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</si>
  <si>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</si>
  <si>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</si>
  <si>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B083M7WPZD</t>
  </si>
  <si>
    <t>Agaro 33398 Rapid 1000-Watt, 1</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</si>
  <si>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</si>
  <si>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</si>
  <si>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</si>
  <si>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B00RGLI0ZS</t>
  </si>
  <si>
    <t>Amkette 30 Pin To Usb Charging</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</si>
  <si>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</si>
  <si>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</si>
  <si>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</si>
  <si>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B09TP5KBN7</t>
  </si>
  <si>
    <t>Ptron Volta Dual Port 12W Smar</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</si>
  <si>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</si>
  <si>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</si>
  <si>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</si>
  <si>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B07DZ986Q2</t>
  </si>
  <si>
    <t>Philips Easytouch Plus Standin</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</si>
  <si>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</si>
  <si>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</si>
  <si>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</si>
  <si>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B07NTKGW45</t>
  </si>
  <si>
    <t>Saleon‚Ñ¢ Portable Storage Org</t>
  </si>
  <si>
    <t>Amazon Customer,Santos,CVN,anonymous,Sacchidanand Pant,Sa9025,Vijay,Ravi Tiwari</t>
  </si>
  <si>
    <t>R3D7XJFJ5YMCGX,R1XFCHMC5NZ1Y5,R1CKJ6H0A3FZI0,RX6GFI0WHX38M,R1AN2V2QZ2S8KM,R23KGXQ1Q93GB,RH9TQT6VOR6JJ,R3N6ZYBTC2LJVW</t>
  </si>
  <si>
    <t>Good at this price,Good product to organize your things,HOLDING CAPACITY,Not a lot of volume inside. Only for cables and tiny objects,Pretty good product for the price (under 500),It does it's job , worth the buy at this price,It served my purpose,Quality is not good</t>
  </si>
  <si>
    <t>B01M5F614J</t>
  </si>
  <si>
    <t>Morphy Richards Ofr Room Heate</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</si>
  <si>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</si>
  <si>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</si>
  <si>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</si>
  <si>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B09G5TSGXV</t>
  </si>
  <si>
    <t>Hi-Mobiler Iphone Charger Ligh</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</si>
  <si>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</si>
  <si>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</si>
  <si>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</si>
  <si>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B0989W6J2F</t>
  </si>
  <si>
    <t>Enem Sealing Machine | 12 Inch</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</si>
  <si>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</si>
  <si>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</si>
  <si>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</si>
  <si>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B094JNXNPV</t>
  </si>
  <si>
    <t>Ambrane Unbreakable 3 In 1 Fas</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</si>
  <si>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</si>
  <si>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</si>
  <si>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</si>
  <si>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B07WKBD37W</t>
  </si>
  <si>
    <t>Esnipe Mart Worldwide Travel 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</si>
  <si>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</si>
  <si>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</si>
  <si>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</si>
  <si>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B009P2LK08</t>
  </si>
  <si>
    <t>Bajaj Minor 1000 Watts Radiant</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</si>
  <si>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</si>
  <si>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</si>
  <si>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</si>
  <si>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B07JZSG42Y</t>
  </si>
  <si>
    <t>Borosil Prime Grill Sandwich M</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</si>
  <si>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</si>
  <si>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</si>
  <si>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</si>
  <si>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B07T4D9FNY</t>
  </si>
  <si>
    <t>Ibell Sek15L Premium 1.5 Litre</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</si>
  <si>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</si>
  <si>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</si>
  <si>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</si>
  <si>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B09XX51X2G</t>
  </si>
  <si>
    <t xml:space="preserve">Striff Laptop Tabletop Stand, </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</si>
  <si>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</si>
  <si>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</si>
  <si>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</si>
  <si>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B09CMM3VGK</t>
  </si>
  <si>
    <t>Ambrane 60W / 3A Type C Fast C</t>
  </si>
  <si>
    <t>Rishabh,Amazon Customer,Darpan chauhan,Kumar Ketan,Amazon Customer,jayaprathap,Nirmal,Mihul pandey</t>
  </si>
  <si>
    <t>R223OIZPTZ994S,RATMJ847EPDQX,RHWJXUIB7QJY4,RKKX7CGMNCZLA,RL8AFQ3JO8B1N,R152XS08W2OG38,R2RS0DMJ29X2W6,RLLQ8T7VXWR65</t>
  </si>
  <si>
    <t>Good product,Good for charging, bad for data transfer,Wait  to get mexmum discount.,The cable quality is best and charging pin is at right position to stand üëçüèª,So far super,Good,Good but issues with design,Maine 99 me liya hai offer me or ye worth hai.</t>
  </si>
  <si>
    <t>B082KVTRW8</t>
  </si>
  <si>
    <t>Kent 16055 Amaze Cool Touch El</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</si>
  <si>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</si>
  <si>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</si>
  <si>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</si>
  <si>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B09KPXTZXN</t>
  </si>
  <si>
    <t>Rico Japanese Technology Recha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</si>
  <si>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</si>
  <si>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</si>
  <si>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</si>
  <si>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B07Q4NJQC5</t>
  </si>
  <si>
    <t>Ionix Jewellery Scale | Weight</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</si>
  <si>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</si>
  <si>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</si>
  <si>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</si>
  <si>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B07DL1KC3H</t>
  </si>
  <si>
    <t>Isoelite Remote Compatible For</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</si>
  <si>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</si>
  <si>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</si>
  <si>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</si>
  <si>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B094DQWV9B</t>
  </si>
  <si>
    <t xml:space="preserve">Kanget [2 Pack] Type C Female </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</si>
  <si>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</si>
  <si>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</si>
  <si>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</si>
  <si>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B09F6KL23R</t>
  </si>
  <si>
    <t>Skytone Stainless Steel Electr</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</si>
  <si>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</si>
  <si>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</si>
  <si>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</si>
  <si>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B09YLYB9PB</t>
  </si>
  <si>
    <t>Ambrane 60W / 3A Fast Charging</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</si>
  <si>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</si>
  <si>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</si>
  <si>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</si>
  <si>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B09YLXYP7Y</t>
  </si>
  <si>
    <t>B09YLX91QR</t>
  </si>
  <si>
    <t>B085HY1DGR</t>
  </si>
  <si>
    <t>Sounce Spiral Charger Cable Pr</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</si>
  <si>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</si>
  <si>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</si>
  <si>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</si>
  <si>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B0994GFWBH</t>
  </si>
  <si>
    <t>Lapster 1.5 Mtr Usb 2.0 Type 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</si>
  <si>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</si>
  <si>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</si>
  <si>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</si>
  <si>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B0B4G2MWSB</t>
  </si>
  <si>
    <t xml:space="preserve">Lapster 5 Pin Mini Usb Cable, </t>
  </si>
  <si>
    <t>B08RDWBYCQ</t>
  </si>
  <si>
    <t xml:space="preserve">T Topline 180 W Electric Hand </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</si>
  <si>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</si>
  <si>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</si>
  <si>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</si>
  <si>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B08TM71L54</t>
  </si>
  <si>
    <t>Philips Handheld Garment Steam</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</si>
  <si>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</si>
  <si>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</si>
  <si>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</si>
  <si>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B0758F7KK7</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</si>
  <si>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</si>
  <si>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</si>
  <si>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</si>
  <si>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B08WD18LJZ</t>
  </si>
  <si>
    <t>Tvara Lcd Writing Tablet 8.5 I</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</si>
  <si>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</si>
  <si>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</si>
  <si>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</si>
  <si>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B089BDBDGM</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</si>
  <si>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</si>
  <si>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</si>
  <si>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</si>
  <si>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B08L7J3T31</t>
  </si>
  <si>
    <t>Noir Aqua - 5Pcs Pp Spun Filte</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</si>
  <si>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</si>
  <si>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</si>
  <si>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</si>
  <si>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B09939XJX8</t>
  </si>
  <si>
    <t>Tvara Lcd Writing Tablet, 8.5"</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</si>
  <si>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</si>
  <si>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</si>
  <si>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</si>
  <si>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B0B7B9V9QP</t>
  </si>
  <si>
    <t xml:space="preserve">Vu 108 Cm (43 Inches) Premium </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</si>
  <si>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</si>
  <si>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</si>
  <si>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</si>
  <si>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B0978V2CP6</t>
  </si>
  <si>
    <t>Cubetek 3 In 1 Lcd Display V5.</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</si>
  <si>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</si>
  <si>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</si>
  <si>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</si>
  <si>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B09C635BMM</t>
  </si>
  <si>
    <t>Cotbolt Silicone Case Cover Co</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</si>
  <si>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</si>
  <si>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</si>
  <si>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</si>
  <si>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B09LH32678</t>
  </si>
  <si>
    <t>Jialto Mini Waffle Maker 4 Inc</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</si>
  <si>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</si>
  <si>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</si>
  <si>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</si>
  <si>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B09MFR93KS</t>
  </si>
  <si>
    <t>Bajaj Rex Dlx 750 W 4 Jars Mix</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</si>
  <si>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</si>
  <si>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</si>
  <si>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</si>
  <si>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B08HDCWDXD</t>
  </si>
  <si>
    <t>Eureka Forbes Active Clean 700</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</si>
  <si>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</si>
  <si>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</si>
  <si>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</si>
  <si>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B07G147SZD</t>
  </si>
  <si>
    <t>Nexoms Instant Heating Water T</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</si>
  <si>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</si>
  <si>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</si>
  <si>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</si>
  <si>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B09Q3M3WLJ</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</si>
  <si>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</si>
  <si>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</si>
  <si>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</si>
  <si>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B09NL7LBWT</t>
  </si>
  <si>
    <t xml:space="preserve">Bulfyss Usb Rechargeable Lint </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</si>
  <si>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</si>
  <si>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</si>
  <si>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</si>
  <si>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B09RZS1NQT</t>
  </si>
  <si>
    <t>Sounce 65W Oneplus Dash Warp C</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</si>
  <si>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</si>
  <si>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</si>
  <si>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</si>
  <si>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B08DCVRW98</t>
  </si>
  <si>
    <t>Sonivision Sa-D10 Sa-D100 Sa-D</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</si>
  <si>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</si>
  <si>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</si>
  <si>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</si>
  <si>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B09JKNF147</t>
  </si>
  <si>
    <t>Electvision Remote Control Com</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</si>
  <si>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</si>
  <si>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</si>
  <si>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</si>
  <si>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B08VGDBF3B</t>
  </si>
  <si>
    <t>Kuber Industries Round Non Wov</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</si>
  <si>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</si>
  <si>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</si>
  <si>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</si>
  <si>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B0B2RBP83P</t>
  </si>
  <si>
    <t>Lenovo Ideapad 3 11Th Gen Inte</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</si>
  <si>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</si>
  <si>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</si>
  <si>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</si>
  <si>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B07YQ5SN4H</t>
  </si>
  <si>
    <t>Cello Non-Stick Aluminium Sand</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</si>
  <si>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</si>
  <si>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</si>
  <si>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</si>
  <si>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B0B5F3YZY4</t>
  </si>
  <si>
    <t xml:space="preserve">Wayona 3In1 Nylon Braided 66W </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</si>
  <si>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</si>
  <si>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</si>
  <si>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</si>
  <si>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B09CGLY5CX</t>
  </si>
  <si>
    <t xml:space="preserve">Crompton Insta Comfort Heater </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</si>
  <si>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</si>
  <si>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</si>
  <si>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</si>
  <si>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B09HN7LD5L</t>
  </si>
  <si>
    <t xml:space="preserve">Prolegend¬Æ Pl-T002 Universal </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</si>
  <si>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</si>
  <si>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</si>
  <si>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</si>
  <si>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B09H7JDJCW</t>
  </si>
  <si>
    <t>Philips Drip Coffee Maker Hd74</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</si>
  <si>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</si>
  <si>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</si>
  <si>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</si>
  <si>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B07VJ9ZTXS</t>
  </si>
  <si>
    <t>Aine Hdmi Male To Vga Female V</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</si>
  <si>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</si>
  <si>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</si>
  <si>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</si>
  <si>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B08G1RW2Q3</t>
  </si>
  <si>
    <t>Eynk Extra Long Micro Usb Fast</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</si>
  <si>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</si>
  <si>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</si>
  <si>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</si>
  <si>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B0B2DZ5S6R</t>
  </si>
  <si>
    <t xml:space="preserve">Amazon Basics 1500 W Electric </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</si>
  <si>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</si>
  <si>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</si>
  <si>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</si>
  <si>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B0B9RZ4G4W</t>
  </si>
  <si>
    <t>Amazon Basics 300 W Hand Blend</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</si>
  <si>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</si>
  <si>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</si>
  <si>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</si>
  <si>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B0B4PPD89B</t>
  </si>
  <si>
    <t xml:space="preserve">Kitchenwell 18Pc Plastic Food </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</si>
  <si>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</si>
  <si>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</si>
  <si>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</si>
  <si>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B09Z7YGV3R</t>
  </si>
  <si>
    <t>Anjaney Enterprise Smart Multi</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</si>
  <si>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</si>
  <si>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</si>
  <si>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</si>
  <si>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B0BHVPTM2C</t>
  </si>
  <si>
    <t>Hb Plus Folding Height Adjusta</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</si>
  <si>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</si>
  <si>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</si>
  <si>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</si>
  <si>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B0BPCJM7TB</t>
  </si>
  <si>
    <t>Widewings Electric Handheld Mi</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</si>
  <si>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</si>
  <si>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</si>
  <si>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</si>
  <si>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B0BCZCQTJX</t>
  </si>
  <si>
    <t>Firestick Remote</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</si>
  <si>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</si>
  <si>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</si>
  <si>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</si>
  <si>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B0BLV1GNLN</t>
  </si>
  <si>
    <t>Wzatco Pixel | Portable Led Pr</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</si>
  <si>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</si>
  <si>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</si>
  <si>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</si>
  <si>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B09N3ZNHTY</t>
  </si>
  <si>
    <t>Boat Airdopes 141 Bluetooth Tr</t>
  </si>
  <si>
    <t>Anindya,Jacob angami,Dillip</t>
  </si>
  <si>
    <t>R3LJ3MMSH7Z1BT,RPYZX0CFFJI72,R358NYWUQLR163</t>
  </si>
  <si>
    <t>Beast in budget!,Fake negative reviews.,great product under low price range</t>
  </si>
  <si>
    <t>B07WMS7TWB</t>
  </si>
  <si>
    <t>Pigeon By Stovekraft Amaze Plu</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</si>
  <si>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</si>
  <si>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</si>
  <si>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</si>
  <si>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B07JQKQ91F</t>
  </si>
  <si>
    <t>Jbl C50Hi, Wired In Ear Headph</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</si>
  <si>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</si>
  <si>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</si>
  <si>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</si>
  <si>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B07TCN5VR9</t>
  </si>
  <si>
    <t>Boult Audio Bassbuds X1 In-Ear</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</si>
  <si>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</si>
  <si>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</si>
  <si>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</si>
  <si>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B07YNTJ8ZM</t>
  </si>
  <si>
    <t>Zebronics Zeb-County 3W Wirele</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</si>
  <si>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</si>
  <si>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</si>
  <si>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</si>
  <si>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B01MQZ7J8K</t>
  </si>
  <si>
    <t>Prestige Electric Kettle Pkoss</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</si>
  <si>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</si>
  <si>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</si>
  <si>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</si>
  <si>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B08D77XZX5</t>
  </si>
  <si>
    <t>Ptron Tangentbeat In-Ear Bluet</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</si>
  <si>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</si>
  <si>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</si>
  <si>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</si>
  <si>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B086WMSCN3</t>
  </si>
  <si>
    <t>Boat Airdopes 171 In Ear Bluet</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</si>
  <si>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</si>
  <si>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</si>
  <si>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</si>
  <si>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B0746JGVDS</t>
  </si>
  <si>
    <t>Elv Car Mount Adjustable Car P</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</si>
  <si>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</si>
  <si>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</si>
  <si>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</si>
  <si>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B07VQGVL68</t>
  </si>
  <si>
    <t>Glun Multipurpose Portable Ele</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</si>
  <si>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</si>
  <si>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</si>
  <si>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</si>
  <si>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B0756K5DYZ</t>
  </si>
  <si>
    <t>Prestige Iris 750 Watt Mixer G</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</si>
  <si>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</si>
  <si>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</si>
  <si>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</si>
  <si>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B00V9NHDI4</t>
  </si>
  <si>
    <t xml:space="preserve">Eureka Forbes Trendy Zip 1000 </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</si>
  <si>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</si>
  <si>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</si>
  <si>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</si>
  <si>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B07VNFP3C2</t>
  </si>
  <si>
    <t>Prestige 1.5 Litre Kettle 1500</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</si>
  <si>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</si>
  <si>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</si>
  <si>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</si>
  <si>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B09T2WRLJJ</t>
  </si>
  <si>
    <t>Redmi Note 11 Pro + 5G (Phanto</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</si>
  <si>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</si>
  <si>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</si>
  <si>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</si>
  <si>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B09T39K9YL</t>
  </si>
  <si>
    <t>Redmi Note 11 Pro + 5G (Stealt</t>
  </si>
  <si>
    <t>B09T2S8X9C</t>
  </si>
  <si>
    <t>B07DGD4Z4C</t>
  </si>
  <si>
    <t>Butterfly Jet Elite Mixer Grin</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</si>
  <si>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</si>
  <si>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</si>
  <si>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</si>
  <si>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B08Y1SJVV5</t>
  </si>
  <si>
    <t>Ptron Solero Mb301 3A Micro Us</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</si>
  <si>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</si>
  <si>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</si>
  <si>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</si>
  <si>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B08Y5KXR6Z</t>
  </si>
  <si>
    <t xml:space="preserve">Ptron Solero T241 2.4A Type-C </t>
  </si>
  <si>
    <t>B08Y1TFSP6</t>
  </si>
  <si>
    <t>Ptron Solero Tb301 3A Type-C D</t>
  </si>
  <si>
    <t>B09V175NP7</t>
  </si>
  <si>
    <t>Boat Wave Lite Smartwatch With</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</si>
  <si>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</si>
  <si>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</si>
  <si>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</si>
  <si>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B09V17S2BG</t>
  </si>
  <si>
    <t>B09V12K8NT</t>
  </si>
  <si>
    <t>B08LPJZSSW</t>
  </si>
  <si>
    <t>Digitek¬Æ (Dtr 260 Gt) Gorilla</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</si>
  <si>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</si>
  <si>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</si>
  <si>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</si>
  <si>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B07YC8JHMB</t>
  </si>
  <si>
    <t xml:space="preserve">Aquasure From Aquaguard Amaze </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</si>
  <si>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</si>
  <si>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</si>
  <si>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</si>
  <si>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B07WGPBXY9</t>
  </si>
  <si>
    <t>Pigeon By Stovekraft Quartz El</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</si>
  <si>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</si>
  <si>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</si>
  <si>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</si>
  <si>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B07KR5P3YD</t>
  </si>
  <si>
    <t>Zebronics Wired Keyboard And M</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</si>
  <si>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</si>
  <si>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</si>
  <si>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</si>
  <si>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B0883KDSXC</t>
  </si>
  <si>
    <t>Usha Armor Ar1100Wb 1100 W Dry</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</si>
  <si>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</si>
  <si>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</si>
  <si>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</si>
  <si>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B016XVRKZM</t>
  </si>
  <si>
    <t>Apc Back-Ups Bx600C-In 600Va /</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</si>
  <si>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</si>
  <si>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</si>
  <si>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</si>
  <si>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B08SCCG9D4</t>
  </si>
  <si>
    <t>Jbl Commercial Cslm20B Auxilia</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</si>
  <si>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</si>
  <si>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</si>
  <si>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</si>
  <si>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B00N1U9AJS</t>
  </si>
  <si>
    <t>3M Scotch Double Sided Heavy D</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</si>
  <si>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</si>
  <si>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</si>
  <si>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</si>
  <si>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B01I1LDZGA</t>
  </si>
  <si>
    <t>Pigeon Kessel Multipurpose Ket</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</si>
  <si>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</si>
  <si>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</si>
  <si>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</si>
  <si>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B08H21B6V7</t>
  </si>
  <si>
    <t>Nokia 150 (2020) (Cyan)</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</si>
  <si>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</si>
  <si>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</si>
  <si>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</si>
  <si>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B00BN5SNF0</t>
  </si>
  <si>
    <t>Envie¬Æ (Aa10004Plni-Cd) Aa Re</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</si>
  <si>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</si>
  <si>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</si>
  <si>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</si>
  <si>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B07RX42D3D</t>
  </si>
  <si>
    <t>Tosaa T2Stsr Sandwich Gas Toas</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</si>
  <si>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</si>
  <si>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</si>
  <si>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</si>
  <si>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B08FY4FG5X</t>
  </si>
  <si>
    <t>Boult Audio Bass Buds Q2 Light</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</si>
  <si>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</si>
  <si>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</si>
  <si>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</si>
  <si>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B078HG2ZPS</t>
  </si>
  <si>
    <t>Butterfly Smart Wet Grinder, 2</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</si>
  <si>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</si>
  <si>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</si>
  <si>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</si>
  <si>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B09Y5MP7C4</t>
  </si>
  <si>
    <t>Noise Buds Vs104 Bluetooth Tru</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</si>
  <si>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</si>
  <si>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</si>
  <si>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</si>
  <si>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B07TXCY3YK</t>
  </si>
  <si>
    <t xml:space="preserve">Butterfly Hero Mixer Grinder, </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</si>
  <si>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</si>
  <si>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</si>
  <si>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</si>
  <si>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B088Z1YWBC</t>
  </si>
  <si>
    <t xml:space="preserve">Egate I9 Pro-Max 1080P Native </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</si>
  <si>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</si>
  <si>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</si>
  <si>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</si>
  <si>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B0B31BYXQQ</t>
  </si>
  <si>
    <t>Boult Audio Airbass Z20 True W</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</si>
  <si>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</si>
  <si>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</si>
  <si>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</si>
  <si>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B09SPTNG58</t>
  </si>
  <si>
    <t xml:space="preserve">Crompton Sea Sapphira 1200 Mm </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</si>
  <si>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</si>
  <si>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</si>
  <si>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</si>
  <si>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B09XJ5LD6L</t>
  </si>
  <si>
    <t>Samsung Galaxy M53 5G (Deep Oc</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</si>
  <si>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</si>
  <si>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</si>
  <si>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</si>
  <si>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B07WJXCTG9</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</si>
  <si>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</si>
  <si>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</si>
  <si>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</si>
  <si>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B07HZ2QCGR</t>
  </si>
  <si>
    <t>Popio Type C Dash Charging Usb</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</si>
  <si>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</si>
  <si>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</si>
  <si>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</si>
  <si>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B01JOFKL0A</t>
  </si>
  <si>
    <t>Canon Pixma E477 All-In-One Wi</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</si>
  <si>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</si>
  <si>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</si>
  <si>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</si>
  <si>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B07SLNG3LW</t>
  </si>
  <si>
    <t xml:space="preserve">Inalsa Vacuum Cleaner Wet And </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</si>
  <si>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</si>
  <si>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</si>
  <si>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</si>
  <si>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B096MSW6CT</t>
  </si>
  <si>
    <t>Sounce Fast Phone Charging Cab</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</si>
  <si>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</si>
  <si>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</si>
  <si>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</si>
  <si>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B09PLFJ7ZW</t>
  </si>
  <si>
    <t>Noise Pulse Buzz 1.69" Bluetoo</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</si>
  <si>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</si>
  <si>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</si>
  <si>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</si>
  <si>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B09P18XVW6</t>
  </si>
  <si>
    <t>B07L3NDN24</t>
  </si>
  <si>
    <t xml:space="preserve">Zebronics Zeb-Fame 5Watts 2.0 </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</si>
  <si>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</si>
  <si>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</si>
  <si>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</si>
  <si>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B08BCKN299</t>
  </si>
  <si>
    <t>Sounce Gold Plated 3.5 Mm Head</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</si>
  <si>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</si>
  <si>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</si>
  <si>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</si>
  <si>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B07ZJND9B9</t>
  </si>
  <si>
    <t xml:space="preserve">Activa 1200 Mm High Speed 390 </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</si>
  <si>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</si>
  <si>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</si>
  <si>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</si>
  <si>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B06XMZV7RH</t>
  </si>
  <si>
    <t xml:space="preserve">Atom Selves-Mh 200 Gm Digital </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</si>
  <si>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</si>
  <si>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</si>
  <si>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</si>
  <si>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B008P7IF02</t>
  </si>
  <si>
    <t>Morphy Richards New Europa 800</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</si>
  <si>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</si>
  <si>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</si>
  <si>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</si>
  <si>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B014HDJ7ZE</t>
  </si>
  <si>
    <t>Bajaj Majesty Duetto Gas 6 Ltr</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</si>
  <si>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</si>
  <si>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</si>
  <si>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</si>
  <si>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B087JWLZ2K</t>
  </si>
  <si>
    <t>Amazonbasics 108 Cm (43 Inches</t>
  </si>
  <si>
    <t>Shankar Raman,Johnnie Sinclair</t>
  </si>
  <si>
    <t>R24M24UKIB5KN3,R9MTYU83EHJ96</t>
  </si>
  <si>
    <t>(after nearly one year use) Value for money TV, except for the sound,Spectacular Specification, Build Quality, and Performance</t>
  </si>
  <si>
    <t>B0B217Z5VK</t>
  </si>
  <si>
    <t>Noise Buds Vs402 Truly Wireles</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</si>
  <si>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</si>
  <si>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</si>
  <si>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</si>
  <si>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B07GLSKXS1</t>
  </si>
  <si>
    <t>Kent 16026 Electric Kettle Sta</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</si>
  <si>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</si>
  <si>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</si>
  <si>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</si>
  <si>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B00LUGTJGO</t>
  </si>
  <si>
    <t>Bajaj Rhx-2 800-Watt Room Heat</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</si>
  <si>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</si>
  <si>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</si>
  <si>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</si>
  <si>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B08YRMBK9R</t>
  </si>
  <si>
    <t>Candes 10 Litre Perfecto 5 Sta</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</si>
  <si>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</si>
  <si>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</si>
  <si>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</si>
  <si>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B0BBFJ9M3X</t>
  </si>
  <si>
    <t>Redmi 11 Prime 5G (Meadow Gree</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</si>
  <si>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</si>
  <si>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</si>
  <si>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</si>
  <si>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B0BBFJLP21</t>
  </si>
  <si>
    <t>Redmi 11 Prime 5G (Thunder Bla</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</si>
  <si>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</si>
  <si>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</si>
  <si>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</si>
  <si>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B085LPT5F4</t>
  </si>
  <si>
    <t>Solidaire 550-Watt Mixer Grind</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</si>
  <si>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</si>
  <si>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</si>
  <si>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</si>
  <si>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B09NL4DCXK</t>
  </si>
  <si>
    <t>Flix (Beetel) Bolt 2.4 12W Dua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</si>
  <si>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</si>
  <si>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</si>
  <si>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</si>
  <si>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B09T37CKQ5</t>
  </si>
  <si>
    <t>Flix Usb Charger,Flix (Beetel)</t>
  </si>
  <si>
    <t>B071VMP1Z4</t>
  </si>
  <si>
    <t>Lripl Compatible Sony Bravia L</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</si>
  <si>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</si>
  <si>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</si>
  <si>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</si>
  <si>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B0762HXMTF</t>
  </si>
  <si>
    <t>Kent 11054 Alkaline Water Filt</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</si>
  <si>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</si>
  <si>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</si>
  <si>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</si>
  <si>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B0B12K5BPM</t>
  </si>
  <si>
    <t>Zebronics Zeb-Astra 20 Wireles</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</si>
  <si>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</si>
  <si>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</si>
  <si>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</si>
  <si>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B08LVVTGZK</t>
  </si>
  <si>
    <t>Lifelong Llsm120G Sandwich Gri</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</si>
  <si>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</si>
  <si>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</si>
  <si>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</si>
  <si>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B08CZHGHKH</t>
  </si>
  <si>
    <t>Bestor¬Æ Lcd Writing Tablet/Pa</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</si>
  <si>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</si>
  <si>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</si>
  <si>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</si>
  <si>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B00GGGOYEU</t>
  </si>
  <si>
    <t>Storite Usb 2.0 A To Mini 5 Pi</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</si>
  <si>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</si>
  <si>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</si>
  <si>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</si>
  <si>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B0BNDRK886</t>
  </si>
  <si>
    <t xml:space="preserve">Ionix Activated Carbon Faucet </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</si>
  <si>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</si>
  <si>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</si>
  <si>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</si>
  <si>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B015GX9Y0W</t>
  </si>
  <si>
    <t>Lifelong Llwm105 750-Watt Belg</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</si>
  <si>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</si>
  <si>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</si>
  <si>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</si>
  <si>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B081NHWT6Z</t>
  </si>
  <si>
    <t>Lohaya Television Remote Compa</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</si>
  <si>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</si>
  <si>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</si>
  <si>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</si>
  <si>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B091JF2TFD</t>
  </si>
  <si>
    <t>Boult Audio Bassbuds Oak In-Ea</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</si>
  <si>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</si>
  <si>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</si>
  <si>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</si>
  <si>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B09Z28BQZT</t>
  </si>
  <si>
    <t>Amazon Basics Multipurpose Fol</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</si>
  <si>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</si>
  <si>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</si>
  <si>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</si>
  <si>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B09ZDVL7L8</t>
  </si>
  <si>
    <t>Ttk Prestige Limited Orion Mix</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</si>
  <si>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</si>
  <si>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</si>
  <si>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</si>
  <si>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B0B4HKH19N</t>
  </si>
  <si>
    <t>Ptron Solero 331 3.4Amps Multi</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</si>
  <si>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</si>
  <si>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</si>
  <si>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</si>
  <si>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B0B4T6MR8N</t>
  </si>
  <si>
    <t>Ptron Solero M241 2.4A Micro U</t>
  </si>
  <si>
    <t>B0B4T8RSJ1</t>
  </si>
  <si>
    <t>B0B4HJNPV4</t>
  </si>
  <si>
    <t>Ptron Solero T351 3.5Amps Fast</t>
  </si>
  <si>
    <t>B09DSQXCM8</t>
  </si>
  <si>
    <t>House Of Quirk Reusable Sticky</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</si>
  <si>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</si>
  <si>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</si>
  <si>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</si>
  <si>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B09JFR8H3Q</t>
  </si>
  <si>
    <t>Macmillan Aquafresh 5 Micron P</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</si>
  <si>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</si>
  <si>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</si>
  <si>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</si>
  <si>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B09N3BFP4M</t>
  </si>
  <si>
    <t>Bajaj New Shakti Neo Plus 15 L</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</si>
  <si>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</si>
  <si>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</si>
  <si>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</si>
  <si>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B0BCKJJN8R</t>
  </si>
  <si>
    <t>Hindware Atlantic Xceed 5L 3Kw</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</si>
  <si>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</si>
  <si>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</si>
  <si>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</si>
  <si>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B08WWKM5HQ</t>
  </si>
  <si>
    <t>Crompton Highspeed Markle Prim</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</si>
  <si>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</si>
  <si>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</si>
  <si>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</si>
  <si>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B09F3PDDRF</t>
  </si>
  <si>
    <t>Lapster Usb 3.0 Sata Cable For</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</si>
  <si>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</si>
  <si>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</si>
  <si>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</si>
  <si>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B07SYYVP69</t>
  </si>
  <si>
    <t>Ibell Sek170Bm Premium Electri</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</si>
  <si>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</si>
  <si>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</si>
  <si>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</si>
  <si>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B077BTLQ67</t>
  </si>
  <si>
    <t>Orient Electric Aura Neo Insta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</si>
  <si>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</si>
  <si>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</si>
  <si>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</si>
  <si>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B09H3BXWTK</t>
  </si>
  <si>
    <t>Venus Digital Kitchen Weighing</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</si>
  <si>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</si>
  <si>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</si>
  <si>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</si>
  <si>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B0B2DJDCPX</t>
  </si>
  <si>
    <t>Swapkart Fast Charging Cable 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</si>
  <si>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</si>
  <si>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</si>
  <si>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</si>
  <si>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B09PTT8DZF</t>
  </si>
  <si>
    <t>Lenovo Usb A To Type-C Tangle-</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</si>
  <si>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</si>
  <si>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</si>
  <si>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</si>
  <si>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B09SZ5TWHW</t>
  </si>
  <si>
    <t>Swiss Military Vc03 Wireless C</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</si>
  <si>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</si>
  <si>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</si>
  <si>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</si>
  <si>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B09GBBJV72</t>
  </si>
  <si>
    <t>Hp 330 Wireless Black Keyboard</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</si>
  <si>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</si>
  <si>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</si>
  <si>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</si>
  <si>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B09JSW16QD</t>
  </si>
  <si>
    <t>Boat Ltg 550V3 Lightning Apple</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</si>
  <si>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</si>
  <si>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</si>
  <si>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</si>
  <si>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B0B466C3G4</t>
  </si>
  <si>
    <t>Karbonn 80 Cm (32 Inches) Mill</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</si>
  <si>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</si>
  <si>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</si>
  <si>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</si>
  <si>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B0B1MDZV9C</t>
  </si>
  <si>
    <t>Inalsa Upright Vacuum Cleaner,</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</si>
  <si>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</si>
  <si>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</si>
  <si>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</si>
  <si>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B09KRHXTLN</t>
  </si>
  <si>
    <t>Candes Gloster All In One Sile</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</si>
  <si>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</si>
  <si>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</si>
  <si>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</si>
  <si>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B08W9BK4MD</t>
  </si>
  <si>
    <t>Tom &amp; Jerry Folding Laundry Ba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</si>
  <si>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</si>
  <si>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</si>
  <si>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</si>
  <si>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B09BW2GP18</t>
  </si>
  <si>
    <t>Croma 3A Fast Charge 1M Type-C</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</si>
  <si>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</si>
  <si>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</si>
  <si>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</si>
  <si>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B09NY6TRXG</t>
  </si>
  <si>
    <t>Poco C31 (Royal Blue, 64 Gb) (</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</si>
  <si>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</si>
  <si>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</si>
  <si>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</si>
  <si>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B09XTQFFCG</t>
  </si>
  <si>
    <t>Fya Handheld Vacuum Cleaner Co</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</si>
  <si>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</si>
  <si>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</si>
  <si>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</si>
  <si>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B08RWCZ6SY</t>
  </si>
  <si>
    <t>7Seven¬Æ Compatible For Sony B</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</si>
  <si>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</si>
  <si>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</si>
  <si>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</si>
  <si>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B09MMD1FDN</t>
  </si>
  <si>
    <t>7Seven¬Æ Suitable Sony Tv Remo</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</si>
  <si>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</si>
  <si>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</si>
  <si>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</si>
  <si>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B08YXJJW8H</t>
  </si>
  <si>
    <t xml:space="preserve">Lunagariya¬Æ, Protective Case </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</si>
  <si>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</si>
  <si>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</si>
  <si>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</si>
  <si>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B09MQ9PDHR</t>
  </si>
  <si>
    <t xml:space="preserve">Saiellin Room Heater For Home </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</si>
  <si>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</si>
  <si>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</si>
  <si>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</si>
  <si>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B08QHLXWV3</t>
  </si>
  <si>
    <t xml:space="preserve">Kenstar 2400 Watts 9 Fins Oil </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</si>
  <si>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</si>
  <si>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</si>
  <si>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</si>
  <si>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B081RLM75M</t>
  </si>
  <si>
    <t>Lacopine Mini Pocket Size Lint</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</si>
  <si>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</si>
  <si>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</si>
  <si>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</si>
  <si>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B09X79PP8F</t>
  </si>
  <si>
    <t>Mi 2-In-1 Usb Type C Cable (Mi</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</si>
  <si>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</si>
  <si>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</si>
  <si>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</si>
  <si>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B0BHNHMR3H</t>
  </si>
  <si>
    <t>Lonaxa Mini Travel Rechargeabl</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</si>
  <si>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</si>
  <si>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</si>
  <si>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</si>
  <si>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B0B65P827P</t>
  </si>
  <si>
    <t>Zebronics Cu3100V Fast Chargin</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</si>
  <si>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</si>
  <si>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</si>
  <si>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</si>
  <si>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B0B65MJ45G</t>
  </si>
  <si>
    <t>B0B3RHX6B6</t>
  </si>
  <si>
    <t>Ambrane Bcl-15 Lightning Cable</t>
  </si>
  <si>
    <t>Nik Xavier,Muhammed Ali Faizal,Debanjan,Satyam,Sanchit,Niraj K,shankar,Mohana</t>
  </si>
  <si>
    <t>R1YMUWEBTRFUJL,R33UQYGSTZZE1L,ROX9I533DCL1L,R2NSO7Q4PUDJGQ,R124UMGYOOTQZ1,R22SJ0GAI8LZDE,R34Q7V1IOZELM0,R60A0C43OOMRA</t>
  </si>
  <si>
    <t>Quality is good,Very sturdy,Very Good Item for the price offered,This lightening cable support data transfer as well got this at 99,Lightning cable,worst product.,Great,It's very good product I really happy it's quality was amazing thankyou Amazon</t>
  </si>
  <si>
    <t>B08JQN8DGZ</t>
  </si>
  <si>
    <t>Boat Airdopes 121V2 In-Ear Tru</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</si>
  <si>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</si>
  <si>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</si>
  <si>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</si>
  <si>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B07LG59NPV</t>
  </si>
  <si>
    <t>Boult Audio Probass Curve Blue</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</si>
  <si>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</si>
  <si>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</si>
  <si>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</si>
  <si>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B07L8KNP5F</t>
  </si>
  <si>
    <t>Zebronics Zeb-Thunder Bluetoot</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</si>
  <si>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</si>
  <si>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</si>
  <si>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</si>
  <si>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B01GFTEV5Y</t>
  </si>
  <si>
    <t>Pigeon By Stovekraft Cruise 18</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</si>
  <si>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</si>
  <si>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</si>
  <si>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</si>
  <si>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B09X5C9VLK</t>
  </si>
  <si>
    <t>Lifelong Llmg23 Power Pro 500-</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</si>
  <si>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</si>
  <si>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</si>
  <si>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</si>
  <si>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B00N3XLDW0</t>
  </si>
  <si>
    <t xml:space="preserve">Envie Ecr-20 Charger For Aa &amp; </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</si>
  <si>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</si>
  <si>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</si>
  <si>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</si>
  <si>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B07JF9B592</t>
  </si>
  <si>
    <t>Maono Au-400 Lavalier Auxiliar</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</si>
  <si>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</si>
  <si>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</si>
  <si>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</si>
  <si>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B0B5CGTBKV</t>
  </si>
  <si>
    <t>Boat Wave Call Smart Watch, Sm</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</si>
  <si>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</si>
  <si>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</si>
  <si>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</si>
  <si>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B0B5D39BCD</t>
  </si>
  <si>
    <t>B0B5DDJNH4</t>
  </si>
  <si>
    <t>B0B5B6PQCT</t>
  </si>
  <si>
    <t>B08K4PSZ3V</t>
  </si>
  <si>
    <t>Tukzer Capacitive Stylus Pen F</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</si>
  <si>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</si>
  <si>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</si>
  <si>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</si>
  <si>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B08K4RDQ71</t>
  </si>
  <si>
    <t>B00NW4UWN6</t>
  </si>
  <si>
    <t>Prestige Pkgss 1.7L 1500W Elec</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</si>
  <si>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</si>
  <si>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</si>
  <si>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</si>
  <si>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B09NR6G588</t>
  </si>
  <si>
    <t xml:space="preserve">Boult Audio Zcharge Bluetooth </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</si>
  <si>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</si>
  <si>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</si>
  <si>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</si>
  <si>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B08ZN4B121</t>
  </si>
  <si>
    <t>Wecool Bluetooth Extendable Se</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</si>
  <si>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</si>
  <si>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</si>
  <si>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</si>
  <si>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B098R25TGC</t>
  </si>
  <si>
    <t>Noise Buds Vs201 V2 In-Ear Tru</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</si>
  <si>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</si>
  <si>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</si>
  <si>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</si>
  <si>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B08CFJBZRK</t>
  </si>
  <si>
    <t>Prestige Iris Plus 750 Watt Mi</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</si>
  <si>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</si>
  <si>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</si>
  <si>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</si>
  <si>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B08MCD9JFY</t>
  </si>
  <si>
    <t>Tygot 10 Inches Big Led Ring L</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</si>
  <si>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</si>
  <si>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</si>
  <si>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</si>
  <si>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B08KHM9VBJ</t>
  </si>
  <si>
    <t>Airtel Amf-311Ww Data Card (Bl</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</si>
  <si>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</si>
  <si>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</si>
  <si>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</si>
  <si>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B09PL79D2X</t>
  </si>
  <si>
    <t xml:space="preserve">Boat Airdopes 181 In-Ear True </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</si>
  <si>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</si>
  <si>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</si>
  <si>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</si>
  <si>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B0814ZY6FP</t>
  </si>
  <si>
    <t>Zebronics Zeb-Vita Wireless Bl</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</si>
  <si>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</si>
  <si>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</si>
  <si>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</si>
  <si>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B0832W3B7Q</t>
  </si>
  <si>
    <t>Pigeon By Stovekraft Abs Plast</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</si>
  <si>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</si>
  <si>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</si>
  <si>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</si>
  <si>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B071R3LHFM</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</si>
  <si>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</si>
  <si>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</si>
  <si>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</si>
  <si>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B08CNLYKW5</t>
  </si>
  <si>
    <t xml:space="preserve">Lifelong Power - Pro 500 Watt </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</si>
  <si>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</si>
  <si>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</si>
  <si>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</si>
  <si>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B09CTRPSJR</t>
  </si>
  <si>
    <t>Storio Kids Toys Lcd Writing T</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</si>
  <si>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</si>
  <si>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</si>
  <si>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</si>
  <si>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B08TDJNM3G</t>
  </si>
  <si>
    <t>E-Cosmos 5V 1.2W Portable Flex</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</si>
  <si>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</si>
  <si>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</si>
  <si>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</si>
  <si>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B09GYBZPHF</t>
  </si>
  <si>
    <t xml:space="preserve">Lifelong Llmg93 500 Watt Duos </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</si>
  <si>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</si>
  <si>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</si>
  <si>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</si>
  <si>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B07Z51CGGH</t>
  </si>
  <si>
    <t>Eureka Forbes Wet &amp; Dry Ultimo</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</si>
  <si>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</si>
  <si>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</si>
  <si>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</si>
  <si>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B07W4HTS8Q</t>
  </si>
  <si>
    <t>Activa Instant 3 Ltr 3 Kva Spe</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</si>
  <si>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</si>
  <si>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</si>
  <si>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</si>
  <si>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B09F5Z694W</t>
  </si>
  <si>
    <t>Canon E4570 All-In-One Wi-Fi I</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</si>
  <si>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</si>
  <si>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</si>
  <si>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</si>
  <si>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B0B1F6GQPS</t>
  </si>
  <si>
    <t>Boult Audio Fxcharge With Enc,</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</si>
  <si>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</si>
  <si>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</si>
  <si>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</si>
  <si>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B08TDJ5BVF</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</si>
  <si>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</si>
  <si>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</si>
  <si>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</si>
  <si>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B07LG96SDB</t>
  </si>
  <si>
    <t xml:space="preserve">Esn 999 Supreme Quality 1500W </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</si>
  <si>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</si>
  <si>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</si>
  <si>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</si>
  <si>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B0B56YRBNT</t>
  </si>
  <si>
    <t>Tecno Spark 9 (Sky Mirror, 6Gb</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</si>
  <si>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</si>
  <si>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</si>
  <si>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</si>
  <si>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B08CF4SCNP</t>
  </si>
  <si>
    <t>Quantum Qhm-7406 Full-Sized Ke</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</si>
  <si>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</si>
  <si>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</si>
  <si>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</si>
  <si>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B079Y6JZC8</t>
  </si>
  <si>
    <t>Zebronics Zeb-Comfort Wired Us</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</si>
  <si>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</si>
  <si>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</si>
  <si>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</si>
  <si>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B06XGWRKYT</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</si>
  <si>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</si>
  <si>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</si>
  <si>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</si>
  <si>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B078KRFWQB</t>
  </si>
  <si>
    <t>Havells Cista Room Heater, Whi</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</si>
  <si>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</si>
  <si>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</si>
  <si>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</si>
  <si>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B078XFKBZL</t>
  </si>
  <si>
    <t>Prestige Clean Home Water Puri</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</si>
  <si>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</si>
  <si>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</si>
  <si>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</si>
  <si>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B091V8HK8Z</t>
  </si>
  <si>
    <t>Milton Go Electro 2.0 Stainles</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</si>
  <si>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</si>
  <si>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</si>
  <si>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</si>
  <si>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B00GGGOYEK</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</si>
  <si>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</si>
  <si>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</si>
  <si>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</si>
  <si>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B09BF8JBWX</t>
  </si>
  <si>
    <t>Lava A1 Josh 21(Blue Silver) -</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</si>
  <si>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</si>
  <si>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</si>
  <si>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</si>
  <si>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B07NRTCDS5</t>
  </si>
  <si>
    <t>Brayden Fito Atom Rechargeable</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</si>
  <si>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</si>
  <si>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</si>
  <si>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</si>
  <si>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B07DXRGWDJ</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</si>
  <si>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</si>
  <si>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</si>
  <si>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</si>
  <si>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B09MDCZJXS</t>
  </si>
  <si>
    <t>Wings Phantom Pro Earphones Ga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</si>
  <si>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</si>
  <si>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</si>
  <si>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</si>
  <si>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B00KRCBA6E</t>
  </si>
  <si>
    <t>Maharaja Whiteline Lava Neo 12</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</si>
  <si>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</si>
  <si>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</si>
  <si>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</si>
  <si>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B09NNHFSSF</t>
  </si>
  <si>
    <t>Cp Plus 2Mp Full Hd Smart Wi-F</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</si>
  <si>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</si>
  <si>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</si>
  <si>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</si>
  <si>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B07TTSS5MP</t>
  </si>
  <si>
    <t>Lifelong Llmg74 750 Watt Mixer</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</si>
  <si>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</si>
  <si>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</si>
  <si>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</si>
  <si>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B00H0B29DI</t>
  </si>
  <si>
    <t>Usha Heat Convector 812 T 2000</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</si>
  <si>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</si>
  <si>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</si>
  <si>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</si>
  <si>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B07WVQG8WZ</t>
  </si>
  <si>
    <t>Black+Decker Handheld Portable</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</si>
  <si>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</si>
  <si>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</si>
  <si>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</si>
  <si>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B07Y1RCCW5</t>
  </si>
  <si>
    <t>Zigma Winotek Winotek Sun Inst</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</si>
  <si>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</si>
  <si>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</si>
  <si>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</si>
  <si>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B09P564ZTJ</t>
  </si>
  <si>
    <t xml:space="preserve">Wembley Lcd Writing Pad/Tab | </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</si>
  <si>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</si>
  <si>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</si>
  <si>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</si>
  <si>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B09LQH3SD9</t>
  </si>
  <si>
    <t>Lifelong Llqh922 Regalia 800 W</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</si>
  <si>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</si>
  <si>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</si>
  <si>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</si>
  <si>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B0912WJ87V</t>
  </si>
  <si>
    <t>Reffair Ax30 [Max] Portable Ai</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</si>
  <si>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</si>
  <si>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</si>
  <si>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</si>
  <si>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B093ZNQZ2Y</t>
  </si>
  <si>
    <t>Lohaya Remote Compatible For M</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</si>
  <si>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</si>
  <si>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</si>
  <si>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</si>
  <si>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B0841KQR1Z</t>
  </si>
  <si>
    <t>Crypo‚Ñ¢ Universal Remote Comp</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</si>
  <si>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</si>
  <si>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</si>
  <si>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</si>
  <si>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B0BD92GDQH</t>
  </si>
  <si>
    <t>Oneplus Nord Watch With 1.78‚Ä</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</si>
  <si>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</si>
  <si>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</si>
  <si>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</si>
  <si>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B09SDDQQKP</t>
  </si>
  <si>
    <t>Inalsa Vaccum Cleaner Handheld</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</si>
  <si>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</si>
  <si>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</si>
  <si>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</si>
  <si>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B08X77LM8C</t>
  </si>
  <si>
    <t xml:space="preserve">Silicone Rubber Earbuds Tips, </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</si>
  <si>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</si>
  <si>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</si>
  <si>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</si>
  <si>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B08BG4M4N7</t>
  </si>
  <si>
    <t>Prushti Cover And Bags, Protec</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</si>
  <si>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</si>
  <si>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</si>
  <si>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</si>
  <si>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B0B935YNR7</t>
  </si>
  <si>
    <t>Kent Electric Chopper-B For Ki</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</si>
  <si>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</si>
  <si>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</si>
  <si>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</si>
  <si>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B09127FZCK</t>
  </si>
  <si>
    <t>Astigo Compatible Remote For A</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</si>
  <si>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</si>
  <si>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</si>
  <si>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</si>
  <si>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B09VL9KFDB</t>
  </si>
  <si>
    <t>Havells Gatik Neo 400Mm Pedest</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</si>
  <si>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</si>
  <si>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</si>
  <si>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</si>
  <si>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B09L8DT7D6</t>
  </si>
  <si>
    <t>Sony Tv - Remote Compatible Fo</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</si>
  <si>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</si>
  <si>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</si>
  <si>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</si>
  <si>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B0B2CZTCL2</t>
  </si>
  <si>
    <t>Wipro Vesta 1.8 Litre Cool Tou</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</si>
  <si>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</si>
  <si>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</si>
  <si>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</si>
  <si>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B094G9L9LT</t>
  </si>
  <si>
    <t>Kent 16088 Vogue Electric Kett</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</si>
  <si>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</si>
  <si>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</si>
  <si>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</si>
  <si>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B09HS1NDRQ</t>
  </si>
  <si>
    <t>Prettykrafts Laundry Square Sh</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</si>
  <si>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</si>
  <si>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</si>
  <si>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</si>
  <si>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B09LRZYBH1</t>
  </si>
  <si>
    <t>Krisons Thunder Speaker, Multi</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</si>
  <si>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</si>
  <si>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</si>
  <si>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</si>
  <si>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B0B84KSH3X</t>
  </si>
  <si>
    <t>Wipro Vesta 1200 Watt Gd203 He</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</si>
  <si>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</si>
  <si>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</si>
  <si>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</si>
  <si>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B098TV3L96</t>
  </si>
  <si>
    <t>Electvision Remote Control For</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</si>
  <si>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</si>
  <si>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</si>
  <si>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</si>
  <si>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B07K19NYZ8</t>
  </si>
  <si>
    <t xml:space="preserve">Usha Hc 812 T Thermo Fan Room </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</si>
  <si>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</si>
  <si>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</si>
  <si>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</si>
  <si>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B09H34V36W</t>
  </si>
  <si>
    <t>Inalsa Electric Fan Heater Hot</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</si>
  <si>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</si>
  <si>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</si>
  <si>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</si>
  <si>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B09VPH38JS</t>
  </si>
  <si>
    <t>Saleon Instant Coal Heater 500</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</si>
  <si>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</si>
  <si>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</si>
  <si>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</si>
  <si>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B08PKBMJKS</t>
  </si>
  <si>
    <t xml:space="preserve">Airtel Digitaltv Hd Setup Box </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</si>
  <si>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</si>
  <si>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</si>
  <si>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</si>
  <si>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B0BDZWMGZ1</t>
  </si>
  <si>
    <t>Activa Easy Mix Nutri Mixer Gr</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</si>
  <si>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</si>
  <si>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</si>
  <si>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</si>
  <si>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B0B21C4BMX</t>
  </si>
  <si>
    <t>Portronics Konnect Spydr 31 3-</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</si>
  <si>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</si>
  <si>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</si>
  <si>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</si>
  <si>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B09NY7W8YD</t>
  </si>
  <si>
    <t xml:space="preserve">Poco C31 (Shadow Gray, 64 Gb) </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</si>
  <si>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</si>
  <si>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</si>
  <si>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</si>
  <si>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B0B54Y2SNX</t>
  </si>
  <si>
    <t>Iphone Original 20W C Type Fas</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</si>
  <si>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</si>
  <si>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</si>
  <si>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</si>
  <si>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B0B467CCB9</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</si>
  <si>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</si>
  <si>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</si>
  <si>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</si>
  <si>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B08MVSGXMY</t>
  </si>
  <si>
    <t xml:space="preserve">Crompton Insta Comfy 800 Watt </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</si>
  <si>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</si>
  <si>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</si>
  <si>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</si>
  <si>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B09VH568H7</t>
  </si>
  <si>
    <t xml:space="preserve">Amazon Brand - Solimo 3A Fast </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</si>
  <si>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</si>
  <si>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</si>
  <si>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</si>
  <si>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B099PR2GQJ</t>
  </si>
  <si>
    <t>Homepack 750W Radiant Room Hom</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</si>
  <si>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</si>
  <si>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</si>
  <si>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</si>
  <si>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B0BGPN4GGH</t>
  </si>
  <si>
    <t>Lifelong Llqh925 Dyno Quartz H</t>
  </si>
  <si>
    <t>Avi kaur,Bhatia,ayonao</t>
  </si>
  <si>
    <t>R32KN5G7FW7ZJ9,RGFPF1FPU9POV,R166LGSC344H4W</t>
  </si>
  <si>
    <t>Compact and effective,Very handy and useful product,Not satisfied</t>
  </si>
  <si>
    <t>B08FB2LNSZ</t>
  </si>
  <si>
    <t>Jbl Tune 215Bt, 16 Hrs Playtim</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</si>
  <si>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</si>
  <si>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</si>
  <si>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</si>
  <si>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B08D11DZ2W</t>
  </si>
  <si>
    <t xml:space="preserve">Boult Audio Airbass Powerbuds </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</si>
  <si>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</si>
  <si>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</si>
  <si>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</si>
  <si>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B00935MD1C</t>
  </si>
  <si>
    <t xml:space="preserve">Prestige Prwo 1.8-2 700-Watts </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</si>
  <si>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</si>
  <si>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</si>
  <si>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</si>
  <si>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B07FL3WRX5</t>
  </si>
  <si>
    <t>Wonderchef Nutri-Blend Complet</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</si>
  <si>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</si>
  <si>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</si>
  <si>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</si>
  <si>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B085194JFL</t>
  </si>
  <si>
    <t>Tizum Hdmi To Vga Adapter Cabl</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</si>
  <si>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</si>
  <si>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</si>
  <si>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</si>
  <si>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B07GLNJC25</t>
  </si>
  <si>
    <t>Zebronics Zeb-100Hb 4 Ports Us</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</si>
  <si>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</si>
  <si>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</si>
  <si>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</si>
  <si>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B07J2BQZD6</t>
  </si>
  <si>
    <t>Kuber Industries Nylon Mesh La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</si>
  <si>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</si>
  <si>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</si>
  <si>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</si>
  <si>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B086199CWG</t>
  </si>
  <si>
    <t>Maharaja Whiteline Odacio Plus</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</si>
  <si>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</si>
  <si>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</si>
  <si>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</si>
  <si>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B08FTFXNNB</t>
  </si>
  <si>
    <t>Hp W100 480P 30 Fps Digital We</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</si>
  <si>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</si>
  <si>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</si>
  <si>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</si>
  <si>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B092JHPL72</t>
  </si>
  <si>
    <t>Swapkart Flexible Mobile Table</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</si>
  <si>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</si>
  <si>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</si>
  <si>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</si>
  <si>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B01N90RZ4M</t>
  </si>
  <si>
    <t>Tata Sky Universal Remote</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</si>
  <si>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</si>
  <si>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</si>
  <si>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</si>
  <si>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B095244Q22</t>
  </si>
  <si>
    <t>Myvn Ltg To Usb For¬†Fast Char</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</si>
  <si>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</si>
  <si>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</si>
  <si>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</si>
  <si>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B07B275VN9</t>
  </si>
  <si>
    <t>Airtel Digitaltv Dth Televisio</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</si>
  <si>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</si>
  <si>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</si>
  <si>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</si>
  <si>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B0B61DSF17</t>
  </si>
  <si>
    <t>Beatxp Kitchen Scale Multipurp</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</si>
  <si>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</si>
  <si>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</si>
  <si>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</si>
  <si>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B0B31FR4Y2</t>
  </si>
  <si>
    <t>Boult Audio Omega With 30Db An</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</si>
  <si>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</si>
  <si>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</si>
  <si>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</si>
  <si>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B093QCY6YJ</t>
  </si>
  <si>
    <t>Zebronics Zeb-Usb150Wf1 Wifi U</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</si>
  <si>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</si>
  <si>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</si>
  <si>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</si>
  <si>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B082ZQ4479</t>
  </si>
  <si>
    <t>Prestige Pwg 07 Wet Grinder, 2</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</si>
  <si>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</si>
  <si>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</si>
  <si>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</si>
  <si>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B0814LP6S9</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</si>
  <si>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</si>
  <si>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</si>
  <si>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</si>
  <si>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B00RFWNJMC</t>
  </si>
  <si>
    <t>Airtel Digitaltv Dth Remote Sd</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</si>
  <si>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</si>
  <si>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</si>
  <si>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</si>
  <si>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B08LKS3LSP</t>
  </si>
  <si>
    <t>Gilary Multi Charging Cable, 3</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</si>
  <si>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</si>
  <si>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</si>
  <si>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</si>
  <si>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B09R83SFYV</t>
  </si>
  <si>
    <t>Akiara¬Æ - Makes Life Easy Min</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</si>
  <si>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</si>
  <si>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</si>
  <si>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</si>
  <si>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B09Y5FZK9N</t>
  </si>
  <si>
    <t>Pigeon 1.5 Litre Hot Kettle An</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</si>
  <si>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</si>
  <si>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</si>
  <si>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</si>
  <si>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B0B5GF6DQD</t>
  </si>
  <si>
    <t>Noise Agile 2 Buzz Bluetooth C</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</si>
  <si>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</si>
  <si>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</si>
  <si>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</si>
  <si>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B009P2LK80</t>
  </si>
  <si>
    <t>Bajaj Deluxe 2000 Watts Haloge</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</si>
  <si>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</si>
  <si>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</si>
  <si>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</si>
  <si>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B08TZD7FQN</t>
  </si>
  <si>
    <t>Astigo Compatible Remote Contr</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</si>
  <si>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</si>
  <si>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</si>
  <si>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</si>
  <si>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B09X76VL5L</t>
  </si>
  <si>
    <t>Boat Airdopes 191G True Wirele</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</si>
  <si>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</si>
  <si>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</si>
  <si>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</si>
  <si>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B081B1JL35</t>
  </si>
  <si>
    <t>Csi International¬Æ Instant Wa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</si>
  <si>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</si>
  <si>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</si>
  <si>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</si>
  <si>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B09LHXNZLR</t>
  </si>
  <si>
    <t xml:space="preserve">Skadioo Wifi Adapter For Pc | </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</si>
  <si>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</si>
  <si>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</si>
  <si>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</si>
  <si>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B08GJNM9N7</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</si>
  <si>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</si>
  <si>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</si>
  <si>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</si>
  <si>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B0B298D54H</t>
  </si>
  <si>
    <t>Prolet Classic Bumper Case Cov</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</si>
  <si>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</si>
  <si>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</si>
  <si>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</si>
  <si>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B0B5KZ3C53</t>
  </si>
  <si>
    <t>Kent Smart Multi Cooker Cum Ke</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</si>
  <si>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</si>
  <si>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</si>
  <si>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</si>
  <si>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B08S74GTBT</t>
  </si>
  <si>
    <t>Zebronics Astra 10 Portable Wi</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</si>
  <si>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</si>
  <si>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</si>
  <si>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</si>
  <si>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B09H39KTTB</t>
  </si>
  <si>
    <t xml:space="preserve">Remote Compatible For Samsung </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</si>
  <si>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</si>
  <si>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</si>
  <si>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</si>
  <si>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B09RQRZW2X</t>
  </si>
  <si>
    <t>7Seven¬Æ Compatible Vu Smart T</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</si>
  <si>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</si>
  <si>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</si>
  <si>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</si>
  <si>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B09NNJ9WYM</t>
  </si>
  <si>
    <t>Sansui 80Cm (32 Inches) Hd Rea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</si>
  <si>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</si>
  <si>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</si>
  <si>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</si>
  <si>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B098T9CJVQ</t>
  </si>
  <si>
    <t xml:space="preserve">Sui Generis Electric Handheld </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</si>
  <si>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</si>
  <si>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</si>
  <si>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</si>
  <si>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B0BNQMF152</t>
  </si>
  <si>
    <t>Royal Step Portable Electric U</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</si>
  <si>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</si>
  <si>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</si>
  <si>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</si>
  <si>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B0941392C8</t>
  </si>
  <si>
    <t>Lava Charging Adapter Elements</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</si>
  <si>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</si>
  <si>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</si>
  <si>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</si>
  <si>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B0BHZCNC4P</t>
  </si>
  <si>
    <t xml:space="preserve">Remote Control Compatible For </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</si>
  <si>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</si>
  <si>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</si>
  <si>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</si>
  <si>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B0BN2576GQ</t>
  </si>
  <si>
    <t>C (Device) Lint Remover For Wo</t>
  </si>
  <si>
    <t>Anjali,Zafirah k.</t>
  </si>
  <si>
    <t>R5GIMGF2NA526,R2XWYU5AL9FITX</t>
  </si>
  <si>
    <t>Amazing results,Bestest product ever</t>
  </si>
  <si>
    <t>B0BNLFQDG2</t>
  </si>
  <si>
    <t>Longway Blaze 2 Rod Quartz Roo</t>
  </si>
  <si>
    <t>Amit,Chahat Goyal,Gurpiyar Singh</t>
  </si>
  <si>
    <t>R34GHCVBN6M7BX,R3OA62LXAITW86,R3YGN1PYLTA95</t>
  </si>
  <si>
    <t>Ok product,Worth buying product,Must buyyyyy</t>
  </si>
  <si>
    <t>B077T3BG5L</t>
  </si>
  <si>
    <t>Zebronics Zeb-Km2100 Multimedi</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</si>
  <si>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</si>
  <si>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</si>
  <si>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</si>
  <si>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B08CFCK6CW</t>
  </si>
  <si>
    <t xml:space="preserve">Boult Audio Truebuds With 30H </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</si>
  <si>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</si>
  <si>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</si>
  <si>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</si>
  <si>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B08D75R3Z1</t>
  </si>
  <si>
    <t>Ptron Boom Ultima 4D Dual Driv</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</si>
  <si>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</si>
  <si>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</si>
  <si>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</si>
  <si>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B00URH5E34</t>
  </si>
  <si>
    <t>Inventis 5V 1.2W Portable Flex</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</si>
  <si>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</si>
  <si>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</si>
  <si>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</si>
  <si>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B00H47GVGY</t>
  </si>
  <si>
    <t>Usha Quartz Room Heater With O</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</si>
  <si>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</si>
  <si>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</si>
  <si>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</si>
  <si>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B009DA69W6</t>
  </si>
  <si>
    <t>Kent Gold Optima Gravity Water</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</si>
  <si>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</si>
  <si>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</si>
  <si>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</si>
  <si>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B0141EZMAI</t>
  </si>
  <si>
    <t>Gizga Essentials Usb Wifi Adap</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</si>
  <si>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</si>
  <si>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</si>
  <si>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</si>
  <si>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B09GFWJDY1</t>
  </si>
  <si>
    <t xml:space="preserve">Zebronics Zeb-Evolve Wireless </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</si>
  <si>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</si>
  <si>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</si>
  <si>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</si>
  <si>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B07L1N3TJX</t>
  </si>
  <si>
    <t xml:space="preserve">Artis Ar-45W-Mg2 45 Watts Mg2 </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</si>
  <si>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</si>
  <si>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</si>
  <si>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</si>
  <si>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B07MSLTW8Z</t>
  </si>
  <si>
    <t>Gizga Essentials Multi-Purpose</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</si>
  <si>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</si>
  <si>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</si>
  <si>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</si>
  <si>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B07989VV5K</t>
  </si>
  <si>
    <t>Usha Steam Pro Si 3713, 1300 W</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</si>
  <si>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</si>
  <si>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</si>
  <si>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</si>
  <si>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B08D9MNH4B</t>
  </si>
  <si>
    <t>Hp Deskjet 2723 Aio Printer, C</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</si>
  <si>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</si>
  <si>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</si>
  <si>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</si>
  <si>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B09SGGRKV8</t>
  </si>
  <si>
    <t>Zebronics Zeb-Buds 30 3.5Mm St</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</si>
  <si>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</si>
  <si>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</si>
  <si>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</si>
  <si>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B09YLFHFDW</t>
  </si>
  <si>
    <t>Sony Wi-C100 Wireless Headphon</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</si>
  <si>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</si>
  <si>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</si>
  <si>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</si>
  <si>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B08CGW4GYR</t>
  </si>
  <si>
    <t>Milk Frother, Immersion Blende</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</si>
  <si>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</si>
  <si>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</si>
  <si>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</si>
  <si>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B07VVXJ2P5</t>
  </si>
  <si>
    <t>Svm Products Unbreakable Set T</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</si>
  <si>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</si>
  <si>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</si>
  <si>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</si>
  <si>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B096YCN3SD</t>
  </si>
  <si>
    <t>Lifelong Llek15 Electric Kettl</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</si>
  <si>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</si>
  <si>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</si>
  <si>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</si>
  <si>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B09WF4Q7B3</t>
  </si>
  <si>
    <t>Wipro Vesta 1380W Cordless Ste</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</si>
  <si>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</si>
  <si>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</si>
  <si>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</si>
  <si>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B09DDCQFMT</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</si>
  <si>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</si>
  <si>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</si>
  <si>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</si>
  <si>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B07J9KXQCC</t>
  </si>
  <si>
    <t>Libra Room Heater For Home, Ro</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</si>
  <si>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</si>
  <si>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</si>
  <si>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</si>
  <si>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B09L8DSSFH</t>
  </si>
  <si>
    <t>7Seven¬Æ Compatible For Samsun</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</si>
  <si>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</si>
  <si>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</si>
  <si>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</si>
  <si>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B009P2LIL4</t>
  </si>
  <si>
    <t xml:space="preserve">Bajaj Majesty Rx10 2000 Watts </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</si>
  <si>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</si>
  <si>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</si>
  <si>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</si>
  <si>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B09LMMFW3S</t>
  </si>
  <si>
    <t>Ikea Milk Frother For Your Mil</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</si>
  <si>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</si>
  <si>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</si>
  <si>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</si>
  <si>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B08CKW1KH9</t>
  </si>
  <si>
    <t>Tata Sky Universal Remote Comp</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</si>
  <si>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</si>
  <si>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</si>
  <si>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</si>
  <si>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B0836JGZ74</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</si>
  <si>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</si>
  <si>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</si>
  <si>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</si>
  <si>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B09B125CFJ</t>
  </si>
  <si>
    <t xml:space="preserve">7Seven¬Æ Compatible For Mi Tv </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</si>
  <si>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</si>
  <si>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</si>
  <si>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</si>
  <si>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B09LV1CMGH</t>
  </si>
  <si>
    <t xml:space="preserve">Lifelong Llfh921 Regalia 2000 </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</si>
  <si>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</si>
  <si>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</si>
  <si>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</si>
  <si>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B0B97D658R</t>
  </si>
  <si>
    <t>Larrito Wooden Cool Mist Humid</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</si>
  <si>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</si>
  <si>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</si>
  <si>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</si>
  <si>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B0B3DV7S9B</t>
  </si>
  <si>
    <t>En Ligne Adjustable Cell Phone</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</si>
  <si>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</si>
  <si>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</si>
  <si>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</si>
  <si>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B0B59K1C8F</t>
  </si>
  <si>
    <t>Wolpin 1 Lint Roller With 60 S</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</si>
  <si>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</si>
  <si>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</si>
  <si>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</si>
  <si>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B0B84QN4CN</t>
  </si>
  <si>
    <t>Wipro Vesta 1200 Watt Gd201 Li</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</si>
  <si>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</si>
  <si>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</si>
  <si>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</si>
  <si>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B08T8KWNQ9</t>
  </si>
  <si>
    <t>Te‚Ñ¢ Instant Electric Heating</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</si>
  <si>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</si>
  <si>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</si>
  <si>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</si>
  <si>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B0BHYLCL19</t>
  </si>
  <si>
    <t>Avnish Tap Water Purifier Filt</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</si>
  <si>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</si>
  <si>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</si>
  <si>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</si>
  <si>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B0BL3R4RGS</t>
  </si>
  <si>
    <t>Vapja¬Æ Portable Mini Juicer C</t>
  </si>
  <si>
    <t>Dinesh,Anshika</t>
  </si>
  <si>
    <t>R27XB7WNFY9NJ3,R24HCMD10NT57S</t>
  </si>
  <si>
    <t>As smooth as it can and as fast as possible,Wrost product</t>
  </si>
  <si>
    <t>B085W8CFLH</t>
  </si>
  <si>
    <t>Ptron Tangent Lite Bluetooth 5</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</si>
  <si>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</si>
  <si>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</si>
  <si>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</si>
  <si>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B07T5DKR5D</t>
  </si>
  <si>
    <t>Zebronics Zeb-Bro In Ear Wired</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</si>
  <si>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</si>
  <si>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</si>
  <si>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</si>
  <si>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B08D9NDZ1Y</t>
  </si>
  <si>
    <t>Hp Deskjet 2331 Colour Printer</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</si>
  <si>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</si>
  <si>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</si>
  <si>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</si>
  <si>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B087FXHB6J</t>
  </si>
  <si>
    <t>Zebronics Zeb-Companion 107 Us</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</si>
  <si>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</si>
  <si>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</si>
  <si>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</si>
  <si>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B00MFPCY5C</t>
  </si>
  <si>
    <t>Gizga Essentials Universal Sil</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</si>
  <si>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</si>
  <si>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</si>
  <si>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</si>
  <si>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B09ND94ZRG</t>
  </si>
  <si>
    <t xml:space="preserve">Boult Audio Airbass Propods X </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</si>
  <si>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</si>
  <si>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</si>
  <si>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</si>
  <si>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B08YDFX7Y1</t>
  </si>
  <si>
    <t>Zebronics Zeb-Dash Plus 2.4Ghz</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</si>
  <si>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</si>
  <si>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</si>
  <si>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</si>
  <si>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B07PLHTTB4</t>
  </si>
  <si>
    <t>Zodo 8. 5 Inch Lcd E-Writer El</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</si>
  <si>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</si>
  <si>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</si>
  <si>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</si>
  <si>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B009LJ2BXA</t>
  </si>
  <si>
    <t>Hp Wired On Ear Headphones Wit</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</si>
  <si>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</si>
  <si>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</si>
  <si>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</si>
  <si>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B084BR3QX8</t>
  </si>
  <si>
    <t>Lapster Accessories Power Cabl</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</si>
  <si>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</si>
  <si>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</si>
  <si>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</si>
  <si>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B08ZXZ362Z</t>
  </si>
  <si>
    <t xml:space="preserve">Akiara - Makes Life Easy Mini </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</si>
  <si>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</si>
  <si>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</si>
  <si>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</si>
  <si>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B0B2931FCV</t>
  </si>
  <si>
    <t>Zebronics Zeb-Sound Bomb N1 Tr</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</si>
  <si>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</si>
  <si>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</si>
  <si>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</si>
  <si>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B0B7DHSKS7</t>
  </si>
  <si>
    <t>Nokia 8210 4G Volte Keypad Pho</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</si>
  <si>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</si>
  <si>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</si>
  <si>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</si>
  <si>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B07HK53XM4</t>
  </si>
  <si>
    <t>Bulfyss Plastic Sticky Lint Ro</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</si>
  <si>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</si>
  <si>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</si>
  <si>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</si>
  <si>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B08RP2L2NL</t>
  </si>
  <si>
    <t>King Shine Multi Retractable 3</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</si>
  <si>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</si>
  <si>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</si>
  <si>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</si>
  <si>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B0B72BSW7K</t>
  </si>
  <si>
    <t>Ske Bed Study Table Portable W</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</si>
  <si>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</si>
  <si>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</si>
  <si>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</si>
  <si>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B097JVLW3L</t>
  </si>
  <si>
    <t>Irusu Play Vr Plus Virtual Rea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</si>
  <si>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</si>
  <si>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</si>
  <si>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</si>
  <si>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B07V5YF4ND</t>
  </si>
  <si>
    <t>Lohaya Lcd/Led Remote Compatib</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</si>
  <si>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</si>
  <si>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</si>
  <si>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</si>
  <si>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B09MB3DKG1</t>
  </si>
  <si>
    <t>Khaitan Avaante Ka-2013 1200 W</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</si>
  <si>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</si>
  <si>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</si>
  <si>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</si>
  <si>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B08RHPDNVV</t>
  </si>
  <si>
    <t>7Seven¬Æ Compatible Tata Sky R</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</si>
  <si>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</si>
  <si>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</si>
  <si>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</si>
  <si>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B09X5HD5T1</t>
  </si>
  <si>
    <t>Ikea Little Loved Corner Produ</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</si>
  <si>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</si>
  <si>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</si>
  <si>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</si>
  <si>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B09XB1R2F3</t>
  </si>
  <si>
    <t xml:space="preserve">Portable Lint Remover Pet Fur </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</si>
  <si>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</si>
  <si>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</si>
  <si>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</si>
  <si>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B08RZ12GKR</t>
  </si>
  <si>
    <t>Tata Sky Digital Tv Hd Setup B</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</si>
  <si>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</si>
  <si>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</si>
  <si>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</si>
  <si>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B09R1YFL6S</t>
  </si>
  <si>
    <t>Candes Blowhot All In One Sile</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</si>
  <si>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</si>
  <si>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</si>
  <si>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</si>
  <si>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B0BGSV43WY</t>
  </si>
  <si>
    <t>Noise Colorfit Pro 4 Alpha Blu</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</si>
  <si>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</si>
  <si>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</si>
  <si>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</si>
  <si>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B09NFSHCWN</t>
  </si>
  <si>
    <t>Hilton Quartz Heater 400/800-W</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</si>
  <si>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</si>
  <si>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</si>
  <si>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</si>
  <si>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B01EJ5MM5M</t>
  </si>
  <si>
    <t>Canon Pixma Mg2577S All-In-One</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</si>
  <si>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</si>
  <si>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</si>
  <si>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</si>
  <si>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B097JQ1J5G</t>
  </si>
  <si>
    <t xml:space="preserve">Zebronics Zeb-90Hb Usb Hub, 4 </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</si>
  <si>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</si>
  <si>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</si>
  <si>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</si>
  <si>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B0117H7GZ6</t>
  </si>
  <si>
    <t>Generic Ultra-Mini Bluetooth C</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</si>
  <si>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</si>
  <si>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</si>
  <si>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</si>
  <si>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B08VRMK55F</t>
  </si>
  <si>
    <t>Zebronics Zeb Buds C2 In Ear T</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</si>
  <si>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</si>
  <si>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</si>
  <si>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</si>
  <si>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B097RN7BBK</t>
  </si>
  <si>
    <t>Kitchen Kit Electric Kettle, 1</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</si>
  <si>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</si>
  <si>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</si>
  <si>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</si>
  <si>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B08QX1CC14</t>
  </si>
  <si>
    <t>Skywall 81.28 Cm (32 Inches) H</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</si>
  <si>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</si>
  <si>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</si>
  <si>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</si>
  <si>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B097ZQTDVZ</t>
  </si>
  <si>
    <t>7Seven¬Æ Tcl Remote Control Sm</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</si>
  <si>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</si>
  <si>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</si>
  <si>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</si>
  <si>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B09Y358DZQ</t>
  </si>
  <si>
    <t>Pigeon Zest Mixer Grinder 3 Sp</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</si>
  <si>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</si>
  <si>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</si>
  <si>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</si>
  <si>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B07H5PBN54</t>
  </si>
  <si>
    <t>Indias¬Æ‚Ñ¢ Electro-Instant Wa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</si>
  <si>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</si>
  <si>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</si>
  <si>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</si>
  <si>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B0BMZ6SY89</t>
  </si>
  <si>
    <t xml:space="preserve">!!Haneul!!1000 Watt/2000-Watt </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</si>
  <si>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</si>
  <si>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</si>
  <si>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</si>
  <si>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B07XJYYH7L</t>
  </si>
  <si>
    <t>Wecool Nylon Braided Multifunc</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</si>
  <si>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</si>
  <si>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</si>
  <si>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</si>
  <si>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B07GXPDLYQ</t>
  </si>
  <si>
    <t>Pro365 Indo Mocktails/Coffee F</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</si>
  <si>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</si>
  <si>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</si>
  <si>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</si>
  <si>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B0994GP1CX</t>
  </si>
  <si>
    <t>Ls Lapster Quality Assured Uni</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</si>
  <si>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</si>
  <si>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</si>
  <si>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</si>
  <si>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B0B53QLB9H</t>
  </si>
  <si>
    <t>Ptron Newly Launched Force X10</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</si>
  <si>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</si>
  <si>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</si>
  <si>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</si>
  <si>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B0B53QFZPY</t>
  </si>
  <si>
    <t>B0B53NXFFR</t>
  </si>
  <si>
    <t>B08HD7JQHX</t>
  </si>
  <si>
    <t>Humble Dynamic Lapel Collar Mi</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</si>
  <si>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</si>
  <si>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</si>
  <si>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</si>
  <si>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B08XMSKKMM</t>
  </si>
  <si>
    <t>7Seven¬Æ Bluetooth Voice Comma</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</si>
  <si>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</si>
  <si>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</si>
  <si>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</si>
  <si>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B0B4KPCBSH</t>
  </si>
  <si>
    <t>Ikea Frother For Milk</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</si>
  <si>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</si>
  <si>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</si>
  <si>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</si>
  <si>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B09P8M18QM</t>
  </si>
  <si>
    <t xml:space="preserve">7Seven¬Æ Compatible With Fire </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</si>
  <si>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</si>
  <si>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</si>
  <si>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</si>
  <si>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B09TY4MSH3</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</si>
  <si>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</si>
  <si>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</si>
  <si>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</si>
  <si>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B0B9F9PT8R</t>
  </si>
  <si>
    <t>Eopora Ptc Ceramic Fast Heatin</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</si>
  <si>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</si>
  <si>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</si>
  <si>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</si>
  <si>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B09LV13JFB</t>
  </si>
  <si>
    <t xml:space="preserve">Lohaya Voice Assistant Remote </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</si>
  <si>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</si>
  <si>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</si>
  <si>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</si>
  <si>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B0BMFD94VD</t>
  </si>
  <si>
    <t>White Feather Portable Heat Se</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</si>
  <si>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</si>
  <si>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</si>
  <si>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</si>
  <si>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B09ZVJXN5L</t>
  </si>
  <si>
    <t>Knyuc Mart Mini Electric Handy</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</si>
  <si>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</si>
  <si>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</si>
  <si>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</si>
  <si>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B08RX8G496</t>
  </si>
  <si>
    <t>Lripl Mi Remote Control With N</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</si>
  <si>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</si>
  <si>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</si>
  <si>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</si>
  <si>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B0B9JZW1SQ</t>
  </si>
  <si>
    <t>4 In 1 Handheld Electric Veget</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</si>
  <si>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</si>
  <si>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</si>
  <si>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</si>
  <si>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B08TT63N58</t>
  </si>
  <si>
    <t xml:space="preserve">Royal Step - Amazon'S Brand - </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</si>
  <si>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</si>
  <si>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</si>
  <si>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</si>
  <si>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B08XLR6DSB</t>
  </si>
  <si>
    <t>Akiara - Makes Life Easy Elect</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</si>
  <si>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</si>
  <si>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</si>
  <si>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</si>
  <si>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B09ZTZ9N3Q</t>
  </si>
  <si>
    <t>Amazon Basics 2000/1000 Watt R</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</si>
  <si>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</si>
  <si>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</si>
  <si>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</si>
  <si>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B0B3JSWG81</t>
  </si>
  <si>
    <t>Ngi Store 2 Pieces Pet Hair Re</t>
  </si>
  <si>
    <t>Kunal Sen</t>
  </si>
  <si>
    <t>R18OKMWGX8SA0L</t>
  </si>
  <si>
    <t>Useless</t>
  </si>
  <si>
    <t>B0B82YGCF6</t>
  </si>
  <si>
    <t>Tokdis Mx-1 Pro Bluetooth Call</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</si>
  <si>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</si>
  <si>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</si>
  <si>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</si>
  <si>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B08YK7BBD2</t>
  </si>
  <si>
    <t xml:space="preserve">Nirdambhay Mini Bag Sealer, 2 </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</si>
  <si>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</si>
  <si>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</si>
  <si>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</si>
  <si>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B09F6D21BY</t>
  </si>
  <si>
    <t>7Seven Compatible Lg Tv Remote</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</si>
  <si>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</si>
  <si>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</si>
  <si>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</si>
  <si>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B0B94JPY2N</t>
  </si>
  <si>
    <t>Amazon Brand - Solimo 65W Fast</t>
  </si>
  <si>
    <t>Pranav</t>
  </si>
  <si>
    <t>RUB7U91HVZ30</t>
  </si>
  <si>
    <t>The cable works but is not 65W as advertised</t>
  </si>
  <si>
    <t>B0BBLHTRM9</t>
  </si>
  <si>
    <t xml:space="preserve">Ionix Tap Filter Multilayer | </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</si>
  <si>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</si>
  <si>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</si>
  <si>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</si>
  <si>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B0BNDGL26T</t>
  </si>
  <si>
    <t xml:space="preserve">Mr. Brand Portable Usb Juicer </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</si>
  <si>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</si>
  <si>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</si>
  <si>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</si>
  <si>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B0BBVKRP7B</t>
  </si>
  <si>
    <t>Shreenova Id116 Plus Bluetooth</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</si>
  <si>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</si>
  <si>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</si>
  <si>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</si>
  <si>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B0B7L86YCB</t>
  </si>
  <si>
    <t>Green Tales Heat Seal Mini Foo</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</si>
  <si>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</si>
  <si>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</si>
  <si>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</si>
  <si>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B0BFBNXS94</t>
  </si>
  <si>
    <t>Personal Size Blender, Portabl</t>
  </si>
  <si>
    <t>Manya,Been,Podili Parasuram,Rejoy Jacob,Priya</t>
  </si>
  <si>
    <t>R1WJ8T3U9P42IU,RM9RH8FX9U95D,R31M8UXT7NLOMY,R18Q7M2R00EW68,R11NHZQ8OKA9U0</t>
  </si>
  <si>
    <t>Nice product i recommend to buy,Do not buy!! Defective product,Wast of money,Very very bad portable,Waste of money its not working properly</t>
  </si>
  <si>
    <t>B0BPJBTB3F</t>
  </si>
  <si>
    <t>Khaitan Orfin Fan Heater For H</t>
  </si>
  <si>
    <t>Manidipa Sengupta,Vidisha</t>
  </si>
  <si>
    <t>R1OO2ED6615EX1,RR4S5JTJMCPA5</t>
  </si>
  <si>
    <t>Bad quality,Amazing product..</t>
  </si>
  <si>
    <t>Average Rating</t>
  </si>
  <si>
    <t>Adjusted Rating</t>
  </si>
  <si>
    <t>No</t>
  </si>
  <si>
    <t>Yes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</si>
</sst>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_(* #,##0_);_(* \(#,##0\);_(* &quot;-&quot;??_);_(@_)"/>
  </numFmts>
  <fonts count="5">
    <font>
      <sz val="12.0"/>
      <color theme="1"/>
      <name val="Aptos Narrow"/>
      <scheme val="minor"/>
    </font>
    <font>
      <color theme="1"/>
      <name val="Aptos Narrow"/>
      <scheme val="minor"/>
    </font>
    <font>
      <sz val="12.0"/>
      <color theme="1"/>
      <name val="Arial"/>
    </font>
    <font>
      <sz val="12.0"/>
      <color theme="1"/>
      <name val="Aptos Narrow"/>
    </font>
    <font>
      <color theme="1"/>
      <name val="Arial"/>
    </font>
  </fonts>
  <fills count="2">
    <fill>
      <patternFill patternType="none"/>
    </fill>
    <fill>
      <patternFill patternType="lightGray"/>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3" numFmtId="0" xfId="0" applyFont="1"/>
    <xf borderId="0" fillId="0" fontId="3" numFmtId="0" xfId="0" applyAlignment="1" applyFont="1">
      <alignment horizontal="left"/>
    </xf>
    <xf borderId="0" fillId="0" fontId="3" numFmtId="0" xfId="0" applyAlignment="1" applyFont="1">
      <alignment vertical="bottom"/>
    </xf>
    <xf borderId="0" fillId="0" fontId="3" numFmtId="0" xfId="0" applyAlignment="1" applyFont="1">
      <alignment horizontal="right" vertical="bottom"/>
    </xf>
    <xf borderId="0" fillId="0" fontId="3" numFmtId="0" xfId="0" applyAlignment="1" applyFont="1">
      <alignment vertical="bottom"/>
    </xf>
    <xf borderId="0" fillId="0" fontId="3" numFmtId="0" xfId="0" applyAlignment="1" applyFont="1">
      <alignment horizontal="right" vertical="bottom"/>
    </xf>
    <xf borderId="0" fillId="0" fontId="3" numFmtId="164" xfId="0" applyFont="1" applyNumberFormat="1"/>
    <xf borderId="0" fillId="0" fontId="3" numFmtId="9" xfId="0" applyAlignment="1" applyFont="1" applyNumberFormat="1">
      <alignment horizontal="left"/>
    </xf>
    <xf borderId="0" fillId="0" fontId="3" numFmtId="3" xfId="0" applyFont="1" applyNumberFormat="1"/>
    <xf borderId="0" fillId="0" fontId="1" numFmtId="0" xfId="0" applyFont="1"/>
    <xf borderId="0" fillId="0" fontId="1" numFmtId="10" xfId="0" applyFont="1" applyNumberFormat="1"/>
    <xf borderId="0" fillId="0" fontId="3" numFmtId="164" xfId="0" applyFont="1" applyNumberFormat="1"/>
    <xf borderId="0" fillId="0" fontId="4" numFmtId="0" xfId="0" applyAlignment="1" applyFont="1">
      <alignment readingOrder="0"/>
    </xf>
    <xf borderId="0" fillId="0" fontId="3" numFmtId="3" xfId="0" applyFont="1" applyNumberFormat="1"/>
    <xf borderId="0" fillId="0" fontId="3" numFmtId="10" xfId="0" applyFont="1" applyNumberFormat="1"/>
    <xf borderId="0" fillId="0" fontId="3" numFmtId="0" xfId="0" applyFont="1"/>
    <xf borderId="0" fillId="0" fontId="3" numFmtId="0" xfId="0" applyFont="1"/>
    <xf borderId="0" fillId="0" fontId="3" numFmtId="4" xfId="0" applyFont="1" applyNumberFormat="1"/>
    <xf borderId="0" fillId="0" fontId="1" numFmtId="10" xfId="0" applyFont="1" applyNumberFormat="1"/>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0" xfId="0" applyAlignment="1" applyBorder="1" applyFont="1">
      <alignment shrinkToFit="0" vertical="center" wrapText="0"/>
    </xf>
    <xf borderId="5" fillId="0" fontId="1" numFmtId="0" xfId="0" applyAlignment="1" applyBorder="1" applyFont="1">
      <alignment shrinkToFit="0" vertical="center" wrapText="0"/>
    </xf>
    <xf borderId="6" fillId="0" fontId="1" numFmtId="0" xfId="0" applyAlignment="1" applyBorder="1" applyFont="1">
      <alignment shrinkToFit="0" vertical="center" wrapText="0"/>
    </xf>
    <xf borderId="7" fillId="0" fontId="1" numFmtId="0" xfId="0" applyAlignment="1" applyBorder="1" applyFont="1">
      <alignment shrinkToFit="0" vertical="center" wrapText="0"/>
    </xf>
    <xf borderId="8" fillId="0" fontId="1" numFmtId="0" xfId="0" applyAlignment="1" applyBorder="1" applyFont="1">
      <alignment shrinkToFit="0" vertical="center" wrapText="0"/>
    </xf>
    <xf borderId="9" fillId="0" fontId="1" numFmtId="0" xfId="0" applyAlignment="1" applyBorder="1" applyFont="1">
      <alignment shrinkToFit="0" vertical="center" wrapText="0"/>
    </xf>
    <xf borderId="10" fillId="0" fontId="1" numFmtId="0" xfId="0" applyAlignment="1" applyBorder="1" applyFont="1">
      <alignment shrinkToFit="0" vertical="center" wrapText="0"/>
    </xf>
    <xf borderId="11" fillId="0" fontId="1" numFmtId="0" xfId="0" applyAlignment="1" applyBorder="1" applyFont="1">
      <alignment shrinkToFit="0" vertical="center" wrapText="0"/>
    </xf>
    <xf borderId="12" fillId="0" fontId="1" numFmtId="0" xfId="0" applyAlignment="1" applyBorder="1" applyFont="1">
      <alignment shrinkToFit="0" vertical="center" wrapText="0"/>
    </xf>
  </cellXfs>
  <cellStyles count="1">
    <cellStyle xfId="0" name="Normal" builtinId="0"/>
  </cellStyles>
  <dxfs count="7">
    <dxf>
      <font/>
      <fill>
        <patternFill patternType="none"/>
      </fill>
      <border/>
    </dxf>
    <dxf>
      <font/>
      <fill>
        <patternFill patternType="solid">
          <fgColor theme="4"/>
          <bgColor theme="4"/>
        </patternFill>
      </fill>
      <border/>
    </dxf>
    <dxf>
      <font/>
      <fill>
        <patternFill patternType="solid">
          <fgColor rgb="FFC1E4F5"/>
          <bgColor rgb="FFC1E4F5"/>
        </patternFill>
      </fill>
      <border/>
    </dxf>
    <dxf>
      <font/>
      <fill>
        <patternFill patternType="solid">
          <fgColor rgb="FF83CAEB"/>
          <bgColor rgb="FF83CAEB"/>
        </patternFill>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2">
    <tableStyle count="3" pivot="0" name="amazon-style">
      <tableStyleElement dxfId="1" type="headerRow"/>
      <tableStyleElement dxfId="2" type="firstRowStripe"/>
      <tableStyleElement dxfId="3" type="secondRowStripe"/>
    </tableStyle>
    <tableStyle count="3" pivot="0" name="Sheet3-style">
      <tableStyleElement dxfId="4" type="headerRow"/>
      <tableStyleElement dxfId="5"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pivotCacheDefinition" Target="pivotCache/pivotCacheDefinition1.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K1352" sheet="amazon"/>
  </cacheSource>
  <cacheFields>
    <cacheField name="PRODUCT ID" numFmtId="0">
      <sharedItems>
        <s v="B08L12N5H1"/>
        <s v="B09ZHCJDP1"/>
        <s v="B0BP7XLX48"/>
        <s v="B0BQRJ3C47"/>
        <s v="B0BR4F878Q"/>
        <s v="B0B53DS4TF"/>
        <s v="B0BQ3K23Y1"/>
        <s v="B0B23LW7NV"/>
        <s v="B09WN3SRC7"/>
        <s v="B0BP89YBC1"/>
        <s v="B0BM9H2NY9"/>
        <s v="B0BM4KTNL1"/>
        <s v="B0BLC2BYPX"/>
        <s v="B01J1CFO5I"/>
        <s v="B095RTJH1M"/>
        <s v="B01MQ2A86A"/>
        <s v="B00NFD0ETQ"/>
        <s v="B07X2L5Z8C"/>
        <s v="B00K57MR22"/>
        <s v="B0B244R4KB"/>
        <s v="B08TGG316Z"/>
        <s v="B09XXZXQC1"/>
        <s v="B00SH18114"/>
        <s v="B078JT7LTD"/>
        <s v="B0B9BXKBC7"/>
        <s v="B0BJ966M5K"/>
        <s v="B09JN37WBX"/>
        <s v="B0BN6M3TCM"/>
        <s v="B09P1MFKG1"/>
        <s v="B09X7DY7Q4"/>
        <s v="B00NH11KIK"/>
        <s v="B07G3YNLJB"/>
        <s v="B00NH13Q8W"/>
        <s v="B00NH11PEY"/>
        <s v="B004IO5BMQ"/>
        <s v="B08ZJDWTJ1"/>
        <s v="B094QZLJQ6"/>
        <s v="B01HJI0FS2"/>
        <s v="B088ZFJY82"/>
        <s v="B07Q4QV1DL"/>
        <s v="B014SZO90Y"/>
        <s v="B08C4Z69LN"/>
        <s v="B083GKDRKR"/>
        <s v="B00V4BGDKU"/>
        <s v="B08FYB5HHK"/>
        <s v="B00NNQMYNE"/>
        <s v="B0083T231O"/>
        <s v="B0B2DD66GS"/>
        <s v="B01DJJVFPC"/>
        <s v="B07TMCXRFV"/>
        <s v="B0148NPH9I"/>
        <s v="B0765B3TH7"/>
        <s v="B0116MIKKC"/>
        <s v="B08LT9BMPP"/>
        <s v="B00LY12TH6"/>
        <s v="B07ZKD8T1Q"/>
        <s v="B00LZLQ624"/>
        <s v="B0752LL57V"/>
        <s v="B071VNHMX2"/>
        <s v="B08461VC1Z"/>
        <s v="B071113J7M"/>
        <s v="B07R99NBVB"/>
        <s v="B00KIE28X0"/>
        <s v="B0846D5CBP"/>
        <s v="B082T6GXS5"/>
        <s v="B07Y9PY6Y1"/>
        <s v="B086Q3QMFS"/>
        <s v="B00R1P3B4O"/>
        <s v="B00P93X6EK"/>
        <s v="B08WLY8V9S"/>
        <s v="B08LW31NQ6"/>
        <s v="B00LHZWD0C"/>
        <s v="B08N6P8G5K"/>
        <s v="B08WJ86PV2"/>
        <s v="B01MUAUOCX"/>
        <s v="B086PXQ2R4"/>
        <s v="B0B9BD2YL4"/>
        <s v="B075S9FVRY"/>
        <s v="B09BVCVTBC"/>
        <s v="B088WCFPQF"/>
        <s v="B07RY2X9MP"/>
        <s v="B09C6HXFC1"/>
        <s v="B0B8CHJLWJ"/>
        <s v="B084N18QZY"/>
        <s v="B0B3G5XZN5"/>
        <s v="B09TT6BFDX"/>
        <s v="B084MZYBTV"/>
        <s v="B0BCVJ3PVP"/>
        <s v="B0BJ6P3LSK"/>
        <s v="B09LQQYNZQ"/>
        <s v="B0B86CDHL1"/>
        <s v="B0BMXMLSMM"/>
        <s v="B0B694PXQJ"/>
        <s v="B0BMM7R92G"/>
        <s v="B08QW937WV"/>
        <s v="B0BMTZ4T1D"/>
        <s v="B0BNDD9TN6"/>
        <s v="B014I8SSD0"/>
        <s v="B014I8SX4Y"/>
        <s v="B07KSMBL2H"/>
        <s v="B07VTFN6HM"/>
        <s v="B08GYG6T12"/>
        <s v="B01D5H8LDM"/>
        <s v="B08L5FM4JC"/>
        <s v="B0BDYW3RN3"/>
        <s v="B08L5HMJVW"/>
        <s v="B0BDRVFDKP"/>
        <s v="B0BDYVC5TD"/>
        <s v="B01J0XWYKQ"/>
        <s v="B00GG59HU2"/>
        <s v="B08GTYFC37"/>
        <s v="B075ZTJ9XR"/>
        <s v="B07GVR9TG7"/>
        <s v="B01M72LILF"/>
        <s v="B00E3DVQFS"/>
        <s v="B08NCKT9FG"/>
        <s v="B0974H97TJ"/>
        <s v="B00LVMTA2A"/>
        <s v="B075DB1F13"/>
        <s v="B073BRXPZX"/>
        <s v="B01J8S6X2I"/>
        <s v="B06XDKWLJH"/>
        <s v="B0859M539M"/>
        <s v="B07P681N66"/>
        <s v="B07M69276N"/>
        <s v="B00MUTWLW4"/>
        <s v="B07WDKLDRX"/>
        <s v="B086JTMRYL"/>
        <s v="B06XR9PR5X"/>
        <s v="B083342NKJ"/>
        <s v="B0819HZPXL"/>
        <s v="B072J83V9W"/>
        <s v="B074CWD7MS"/>
        <s v="B07XLCFSSN"/>
        <s v="B0B8SRZ5SV"/>
        <s v="B0B8SSC5D9"/>
        <s v="B078HRR1XV"/>
        <s v="B07W9KYT62"/>
        <s v="B00AXHBBXU"/>
        <s v="B006LW0WDQ"/>
        <s v="B07MKMFKPG"/>
        <s v="B0747VDH9L"/>
        <s v="B07RZZ1QSW"/>
        <s v="B07JB2Y4SR"/>
        <s v="B00LY1FN1K"/>
        <s v="B07Z1X6VFC"/>
        <s v="B07P1BR7L8"/>
        <s v="B07JPX9CR7"/>
        <s v="B08BJN4MP3"/>
        <s v="B08VFF6JQ8"/>
        <s v="B01D5H90L4"/>
        <s v="B07L5L4GTB"/>
        <s v="B00GZLB57U"/>
        <s v="B01DGVKBC6"/>
        <s v="B00LHZW3XY"/>
        <s v="B01M5B0TPW"/>
        <s v="B08VF8V79P"/>
        <s v="B00N1U7JXM"/>
        <s v="B084MZXJN6"/>
        <s v="B084N1BM9L"/>
        <s v="B00LXTFMRS"/>
        <s v="B00LZLPYHW"/>
        <s v="B0187F2IOK"/>
        <s v="B07J2NGB69"/>
        <s v="B07CVR2L5K"/>
        <s v="B08WRKSF9D"/>
        <s v="B0B19VJXQZ"/>
        <s v="B08QJJCY2Q"/>
        <s v="B08LHTJTBB"/>
        <s v="B07DJ5KYDZ"/>
        <s v="B00K32PEW4"/>
        <s v="B08GJ57MKL"/>
        <s v="B00TDD0YM4"/>
        <s v="B099SD8PRP"/>
        <s v="B07SY4C3TD"/>
        <s v="B00J4YG0PC"/>
        <s v="B09TMZ1MF8"/>
        <s v="B097RJ867P"/>
        <s v="B08QDPB1SL"/>
        <s v="B07D8VBYB4"/>
        <s v="B07ZR4S1G4"/>
        <s v="B00TI8E7BI"/>
        <s v="B07R679HTT"/>
        <s v="B07RX14W1Q"/>
        <s v="B08S6RKT4L"/>
        <s v="B014SZPBM4"/>
        <s v="B09CTWFV5W"/>
        <s v="B084N133Y7"/>
        <s v="B084MZXJNK"/>
        <s v="B08GM5S4CQ"/>
        <s v="B08XXF5V6G"/>
        <s v="B09FFK1PQG"/>
        <s v="B08WKCTFF3"/>
        <s v="B07KKJPTWB"/>
        <s v="B09MZ6WZ6V"/>
        <s v="B0BNXFDTZ2"/>
        <s v="B078JBK4GX"/>
        <s v="B07Q7561HD"/>
        <s v="B09VGS66FV"/>
        <s v="B0B7FJNSZR"/>
        <s v="B09J4YQYX3"/>
        <s v="B09HCH3JZG"/>
        <s v="B018SJJ0GE"/>
        <s v="B08Y5QJTVK"/>
        <s v="B0BBW521YC"/>
        <s v="B09SFRNKSR"/>
        <s v="B0B8ZM9RVV"/>
        <s v="B09W5XR9RT"/>
        <s v="B0BP18W8TM"/>
        <s v="B0BPBG712X"/>
        <s v="B09VGKFM7Y"/>
        <s v="B005FYNT3G"/>
        <s v="B01N6LU1VF"/>
        <s v="B08HVJCW95"/>
        <s v="B08HVL8QN3"/>
        <s v="B08HV83HL3"/>
        <s v="B09MT84WV5"/>
        <s v="B09MT6XSFW"/>
        <s v="B098K3H92Z"/>
        <s v="B01EZ0X3L8"/>
        <s v="B0759QMF85"/>
        <s v="B07B88KQZ8"/>
        <s v="B07JJFSG2B"/>
        <s v="B009VCGPSY"/>
        <s v="B0819ZZK5K"/>
        <s v="B09CYTJV3N"/>
        <s v="B07GXHC691"/>
        <s v="B06XSK3XL6"/>
        <s v="B008QTK47Q"/>
        <s v="B003L62T7W"/>
        <s v="B08DDRGWTJ"/>
        <s v="B07YTNKVJQ"/>
        <s v="B07SLMR1K6"/>
        <s v="B00ZYLMQH0"/>
        <s v="B08Y5QJXSR"/>
        <s v="B0B3RS9DNF"/>
        <s v="B0B3RRWSF6"/>
        <s v="B0B3RSDSZ3"/>
        <s v="B084872DQY"/>
        <s v="B07BRKK9JQ"/>
        <s v="B003B00484"/>
        <s v="B09JPC82QC"/>
        <s v="B07N42JB4S"/>
        <s v="B07TR5HSR9"/>
        <s v="B07XCM6T4N"/>
        <s v="B084PJSSQ1"/>
        <s v="B09MJ77786"/>
        <s v="B09RWQ7YR6"/>
        <s v="B077Z65HSD"/>
        <s v="B0974G5Q2Y"/>
        <s v="B071SDRGWL"/>
        <s v="B008QS9J6Y"/>
        <s v="B017NC2IPM"/>
        <s v="B01GGKYKQM"/>
        <s v="B0B3CQBRB4"/>
        <s v="B0B3CPQ5PF"/>
        <s v="B0B3D39RKV"/>
        <s v="B0798PJPCL"/>
        <s v="B0B3NDPCS9"/>
        <s v="B0B3N7LR6K"/>
        <s v="B09KGV7WSV"/>
        <s v="B09F6S8BT6"/>
        <s v="B08PV1X771"/>
        <s v="B08MC57J31"/>
        <s v="B00DJ5N9VK"/>
        <s v="B08CHZ3ZQ7"/>
        <s v="B01EY310UM"/>
        <s v="B013B2WGT6"/>
        <s v="B07DKZCZ89"/>
        <s v="B079S811J3"/>
        <s v="B07PFJ5W31"/>
        <s v="B07PFJ5VQD"/>
        <s v="B07222HQKP"/>
        <s v="B08CF3D7QR"/>
        <s v="B086X18Q71"/>
        <s v="B01D5H8ZI8"/>
        <s v="B07KRCW6LZ"/>
        <s v="B08DPLCM6T"/>
        <s v="B078JDNZJ8"/>
        <s v="B015ZXUDD0"/>
        <s v="B07Z1YVP72"/>
        <s v="B086394NY5"/>
        <s v="B07Z53L5QL"/>
        <s v="B00NH12R1O"/>
        <s v="B08BQ947H3"/>
        <s v="B07S7DCJKS"/>
        <s v="B07Z1Z77ZZ"/>
        <s v="B083P71WKK"/>
        <s v="B01LYU3BZF"/>
        <s v="B07WFPMGQQ"/>
        <s v="B07WDK3ZS2"/>
        <s v="B07WHSJXLF"/>
        <s v="B0073QGKAS"/>
        <s v="B09GP6FBZT"/>
        <s v="B07WHS7MZ1"/>
        <s v="B082T6V3DT"/>
        <s v="B07YL54NVJ"/>
        <s v="B008LN8KDM"/>
        <s v="B07YZG8PPY"/>
        <s v="B01N4EV2TL"/>
        <s v="B009UORDX4"/>
        <s v="B08ZHYNTM1"/>
        <s v="B092BJMT8Q"/>
        <s v="B0B15CPR37"/>
        <s v="B092BL5DCX"/>
        <s v="B0B15GSPQW"/>
        <s v="B08CDKQ8T6"/>
        <s v="B01486F4G6"/>
        <s v="B082T6GVLJ"/>
        <s v="B07LDN9Q2P"/>
        <s v="B081FG1QYX"/>
        <s v="B081FJWN52"/>
        <s v="B088GXTJM3"/>
        <s v="B095XCRDQW"/>
        <s v="B07FJNNZCJ"/>
        <s v="B07KCMR8D6"/>
        <s v="B00LM4W1N2"/>
        <s v="B07YNHCW6N"/>
        <s v="B07CWNJLPC"/>
        <s v="B07CWDX49D"/>
        <s v="B00VA7YYUO"/>
        <s v="B09DG9VNWB"/>
        <s v="B08498D67S"/>
        <s v="B0B1YY6JJL"/>
        <s v="B0B1YZX72F"/>
        <s v="B0B1YZ9CB8"/>
        <s v="B0B1YVCJ2Y"/>
        <s v="B0BC9BW512"/>
        <s v="B08M66K48D"/>
        <s v="B012ELCYUG"/>
        <s v="B097C564GC"/>
        <s v="B09BW334ML"/>
        <s v="B0811VCGL5"/>
        <s v="B078WB1VWJ"/>
        <s v="B0B9XLX8VR"/>
        <s v="B0BC8BQ432"/>
        <s v="B08XNL93PL"/>
        <s v="B09NS5TKPN"/>
        <s v="B07GMFY9QM"/>
        <s v="B00LM4X0KU"/>
        <s v="B0B5V47VK4"/>
        <s v="B00LM4X3XE"/>
        <s v="B08H5L8V1L"/>
        <s v="B00S9BSJC8"/>
        <s v="B08WKFSN84"/>
        <s v="B09QGZFBPM"/>
        <s v="B08WKG2MWT"/>
        <s v="B09QGZM8QB"/>
        <s v="B07F6GXNPB"/>
        <s v="B08CTNJ985"/>
        <s v="B08CT62BM1"/>
        <s v="B08J82K4GX"/>
        <s v="B01NBX5RSB"/>
        <s v="B0B25LQQPC"/>
        <s v="B0746N6WML"/>
        <s v="B00LOD70SC"/>
        <s v="B0926V9CTV"/>
        <s v="B08JKPVDKL"/>
        <s v="B08497Z1MQ"/>
        <s v="B08H6CZSHT"/>
        <s v="B09M8888DM"/>
        <s v="B01KCSGBU2"/>
        <s v="B08H6B3G96"/>
        <s v="B00OFM6PEO"/>
        <s v="B076VQS87V"/>
        <s v="B08TTRVWKY"/>
        <s v="B08S7V8YTN"/>
        <s v="B0B1NX6JTN"/>
        <s v="B08RZ5K9YH"/>
        <s v="B08YD264ZS"/>
        <s v="B0B21XL94T"/>
        <s v="B0B997FBZT"/>
        <s v="B0B9959XF3"/>
        <s v="B07QMRHWJD"/>
        <s v="B09MY4W73Q"/>
        <s v="B08K36NZSV"/>
        <s v="B099Z83VRC"/>
        <s v="B0B3XY5YT4"/>
        <s v="B0B3XXSB1K"/>
        <s v="B09HSKYMB3"/>
        <s v="B07P434WJY"/>
        <s v="B08PPHFXG3"/>
        <s v="B0B2DJ5RVQ"/>
        <s v="B09YL9SN9B"/>
        <s v="B09VKWGZD7"/>
        <s v="B00ZRBWPA0"/>
        <s v="B08QSC1XY8"/>
        <s v="B08QSDKFGQ"/>
        <s v="B08V9C4B1J"/>
        <s v="B08NW8GHCJ"/>
        <s v="B0981XSZJ7"/>
        <s v="B0B5YBGCKD"/>
        <s v="B0B25DJ352"/>
        <s v="B09MTLG4TP"/>
        <s v="B0B16KD737"/>
        <s v="B09NNGHG22"/>
        <s v="B09XRBJ94N"/>
        <s v="B0977CGNJJ"/>
        <s v="B09W9V2PXG"/>
        <s v="B08Y57TPDM"/>
        <s v="B0B9XN9S3W"/>
        <s v="B08498H13H"/>
        <s v="B0BCKWZ884"/>
        <s v="B095X38CJS"/>
        <s v="B01M265AAK"/>
        <s v="B008FWZGSG"/>
        <s v="B0B8VQ7KDS"/>
        <s v="B09RF2QXGX"/>
        <s v="B0BMVWKZ8G"/>
        <s v="B09NNZ1GF7"/>
        <s v="B09P182Z2H"/>
        <s v="B08XXVXP3J"/>
        <s v="B0B8ZKWGKD"/>
        <s v="B0BCYQY9X5"/>
        <s v="B0B61GCHC1"/>
        <s v="B0BG62HMDJ"/>
        <s v="B0BPBXNQQT"/>
        <s v="B0B3TBY2YX"/>
        <s v="B09XJ1LM7R"/>
        <s v="B0B4SJKRDF"/>
        <s v="B002SZEOLG"/>
        <s v="B008IFXQFU"/>
        <s v="B0088TKTY2"/>
        <s v="B00A0VCJPI"/>
        <s v="B01HGCLUH6"/>
        <s v="B08HDH26JX"/>
        <s v="B08HDJ86NZ"/>
        <s v="B07CRL2GY6"/>
        <s v="B0789LZTCJ"/>
        <s v="B07XLML2YS"/>
        <s v="B0711PVX6Z"/>
        <s v="B07232M876"/>
        <s v="B078W65FJ7"/>
        <s v="B08MTLLSL8"/>
        <s v="B09MQSCJQ1"/>
        <s v="B01L8ZNWN2"/>
        <s v="B08444S68L"/>
        <s v="B00KXULGJQ"/>
        <s v="B008YW8M0G"/>
        <s v="B09RFC46VP"/>
        <s v="B08Y55LPBF"/>
        <s v="B09F9YQQ7B"/>
        <s v="B0873L7J6X"/>
        <s v="B082T6GVG9"/>
        <s v="B00HVXS7WC"/>
        <s v="B07NC12T2R"/>
        <s v="B07S851WX5"/>
        <s v="B00EDJJ7FS"/>
        <s v="B078V8R9BS"/>
        <s v="B09Q5P2MT3"/>
        <s v="B08B42LWKN"/>
        <s v="B09Q5SWVBJ"/>
        <s v="B07DWFX9YS"/>
        <s v="B09T3H12GV"/>
        <s v="B08VB34KJ1"/>
        <s v="B08VB2CMR3"/>
        <s v="B0B6F98KJJ"/>
        <s v="B09HQSV46W"/>
        <s v="B0B6F8HHR6"/>
        <s v="B0B6F7LX4C"/>
        <s v="B0B8CXTTG3"/>
        <s v="B01F25X6RQ"/>
        <s v="B01F262EUU"/>
        <s v="B09RKFBCV7"/>
        <s v="B09TBCVJS3"/>
        <s v="B005LJQMCK"/>
        <s v="B005LJQMZC"/>
        <s v="B01GGKZ0V6"/>
        <s v="B01GGKZ4NU"/>
        <s v="B09YV3K34W"/>
        <s v="B09YV4MW2T"/>
        <s v="B08VB57558"/>
        <s v="B082FTPRSK"/>
        <s v="B0756CLQWL"/>
        <s v="B01IBRHE3E"/>
        <s v="B07JH1C41D"/>
        <s v="B07JGDB5M1"/>
        <s v="B07JW1Y6XV"/>
        <s v="B07JH1CBGW"/>
        <s v="B07JW9H4J1"/>
        <s v="B07LGT55SJ"/>
        <s v="B01C8P29T4"/>
        <s v="B01C8P29N0"/>
        <s v="B01KK0HU3Y"/>
        <s v="B00C3GBCIS"/>
        <s v="B09YV42QHZ"/>
        <s v="B09YV463SW"/>
        <s v="B09YV4RG4D"/>
        <s v="B085CZ3SR1"/>
        <s v="B0B3MWYCHQ"/>
        <s v="B08F47T4X5"/>
        <s v="B00A7PLVU6"/>
        <s v="B00CEQEGPI"/>
        <s v="B088ZTJT2R"/>
        <s v="B08CF3B7N1"/>
        <s v="B00EYW1U68"/>
        <s v="B075K76YW1"/>
        <s v="B00YQLG7GK"/>
        <s v="B07Y5FDPKV"/>
        <s v="B0BF57RN3K"/>
        <s v="B0BF54972T"/>
        <s v="B0BF563HB4"/>
        <s v="B0BF4YBLPX"/>
        <s v="B0BF54LXW6"/>
        <s v="B00H3H03Q4"/>
        <s v="B09RMQYHLH"/>
        <s v="B07JPJJZ2H"/>
        <s v="B07JNVF678"/>
        <s v="B01MY839VW"/>
        <s v="B01M5967SY"/>
        <s v="B01M4GGIVU"/>
        <s v="B01892MIPA"/>
        <s v="B07H3N8RJH"/>
        <s v="B09NBZ36F7"/>
        <s v="B09WRMNJ9G"/>
        <s v="B07F1P8KNV"/>
        <s v="B07GVGTSLN"/>
        <s v="B00JBNZPFM"/>
        <s v="B009P2L7CO"/>
        <s v="B00P93X0VO"/>
        <s v="B0B8SSZ76F"/>
        <s v="B08D64C9FN"/>
        <s v="B083RCTXLL"/>
        <s v="B097MKZHNV"/>
        <s v="B00KIDSU8S"/>
        <s v="B09VCHLSJF"/>
        <s v="B0B3MMYHYW"/>
        <s v="B01LY9W8AF"/>
        <s v="B0756KCV5K"/>
        <s v="B08B6XWQ1C"/>
        <s v="B09T3KB6JZ"/>
        <s v="B097R45BH8"/>
        <s v="B08KRMK9LZ"/>
        <s v="B08CS3BT4L"/>
        <s v="B0085W2MUQ"/>
        <s v="B00935MGHS"/>
        <s v="B00F159RIK"/>
        <s v="B08HLC7Z3G"/>
        <s v="B09BCNQ9R2"/>
        <s v="B01F7B2JCI"/>
        <s v="B0971DWFDT"/>
        <s v="B01LYLJ99X"/>
        <s v="B00B3VFJY2"/>
        <s v="B08H673XKN"/>
        <s v="B0883LQJ6B"/>
        <s v="B08CYNJ5KY"/>
        <s v="B08CRRQK6Z"/>
        <s v="B06XFTHCNY"/>
        <s v="B06XPYRWV5"/>
        <s v="B07LDPLSZC"/>
        <s v="B08CTQP51L"/>
        <s v="B07MDRGHWQ"/>
        <s v="B07MKFNHKG"/>
        <s v="B07GLS2563"/>
        <s v="B083RC4WFJ"/>
        <s v="B00A328ENA"/>
        <s v="B08SJVD8QD"/>
        <s v="B084DTMYWK"/>
        <s v="B075TJHWVC"/>
        <s v="B09M869Z5V"/>
        <s v="B07TC9F7PN"/>
        <s v="B07FXLC2G2"/>
        <s v="B072NCN9M4"/>
        <s v="B08FD2VSD9"/>
        <s v="B08SMJT55F"/>
        <s v="B07WNK1FFN"/>
        <s v="B08TR61BVK"/>
        <s v="B08243SKCK"/>
        <s v="B07966M8XH"/>
        <s v="B01L7C4IU2"/>
        <s v="B09J2MM5C6"/>
        <s v="B07VV37FT4"/>
        <s v="B08Y7MXFMK"/>
        <s v="B0B5GJRTHB"/>
        <s v="B085DTN6R2"/>
        <s v="B07924P3C5"/>
        <s v="B08L879JSN"/>
        <s v="B0B8ZWNR5T"/>
        <s v="B09Z6WH2N1"/>
        <s v="B07LFQLKFZ"/>
        <s v="B07D2NMTTV"/>
        <s v="B097R4D42G"/>
        <s v="B09ZK6THRR"/>
        <s v="B0B2PQL5N3"/>
        <s v="B07VZYMQNZ"/>
        <s v="B09PLD9TCD"/>
        <s v="B09DSXK8JX"/>
        <s v="B09MT94QLL"/>
        <s v="B09L835C3V"/>
        <s v="B09HK9JH4F"/>
        <s v="B09XBJ1CTN"/>
        <s v="B0B9RN5X8B"/>
        <s v="B09X1M3DHX"/>
        <s v="B09FZ89DK6"/>
        <s v="B09CMQRQM6"/>
        <s v="B0718ZN31Q"/>
        <s v="B08PFSZ7FH"/>
        <s v="B0BK1K598K"/>
        <s v="B07YCBSCYB"/>
        <s v="B0B4DT8MKT"/>
        <s v="B09PDZNSBG"/>
        <s v="B095K14P86"/>
        <s v="B078JF6X9B"/>
        <s v="B098LCVYPW"/>
        <s v="B0B9LDCX89"/>
        <s v="B09C6HWG18"/>
        <s v="B099S26HWG"/>
        <s v="B09C6H53KH"/>
        <s v="B09474JWN6"/>
        <s v="B0BDS8MY8J"/>
        <s v="B09MM6P76N"/>
        <s v="B0BMGB3CH9"/>
        <s v="B0BMGG6NKT"/>
        <s v="B0BMGB2TPR"/>
        <s v="B09N6TTHT6"/>
        <s v="B07QZ3CZ48"/>
        <s v="B0B2CWRDB1"/>
        <s v="B08G43CCLC"/>
        <s v="B0BL11S5QK"/>
        <s v="B09YHLPQYT"/>
        <s v="B0B8XNPQPN"/>
        <s v="B0B61HYR92"/>
        <s v="B09M3F4HGB"/>
        <s v="B09ZPJT8B2"/>
        <s v="B0BBMGLQDW"/>
        <s v="B0BJYSCWFQ"/>
        <s v="B016MDK4F4"/>
        <s v="B07GPXXNNG"/>
        <s v="B07GQD4K6L"/>
        <s v="B071Z8M4KX"/>
        <s v="B09GFPVD9Y"/>
        <s v="B09GFLXVH9"/>
        <s v="B09GFM8CGS"/>
        <s v="B09GFPN6TP"/>
        <s v="B01MF8MB65"/>
        <s v="B01LWYDEQ7"/>
        <s v="B01DEWVZ2C"/>
        <s v="B01DF26V7A"/>
        <s v="B07DC4RZPY"/>
        <s v="B07S9S86BF"/>
        <s v="B08H9Z3XQW"/>
        <s v="B08TV2P1N8"/>
        <s v="B07CD2BN46"/>
        <s v="B092X94QNQ"/>
        <s v="B07PR1CL3S"/>
        <s v="B083T5G5PM"/>
        <s v="B01FSYQ2A4"/>
        <s v="B07KY3FNQP"/>
        <s v="B07XJWTYM2"/>
        <s v="B0BD3T6Z1D"/>
        <s v="B0856HY85J"/>
        <s v="B07DFYJRQV"/>
        <s v="B09QS9X9L8"/>
        <s v="B09QS9CWLV"/>
        <s v="B09QS8V5N8"/>
        <s v="B09QS9X16F"/>
        <s v="B096VF5YYF"/>
        <s v="B0972BQ2RS"/>
        <s v="B09BNXQ6BR"/>
        <s v="B094JB13XL"/>
        <s v="B008YW3CYM"/>
        <s v="B00ABMASXG"/>
        <s v="B09LJ116B5"/>
        <s v="B09LHYZ3GJ"/>
        <s v="B09LHZSMRR"/>
        <s v="B00YMJ0OI8"/>
        <s v="B07W6VWZ8C"/>
        <s v="B015OW3M1W"/>
        <s v="B01GZSQJPA"/>
        <s v="B012MQS060"/>
        <s v="B017PDR9N0"/>
        <s v="B07W7Z6DVL"/>
        <s v="B0085IATT6"/>
        <s v="B09TWH8YHM"/>
        <s v="B0B14MR9L1"/>
        <s v="B09TWHTBKQ"/>
        <s v="B097R2V1W8"/>
        <s v="B01M0505SJ"/>
        <s v="B07WGPKMP5"/>
        <s v="B07WDKLRM4"/>
        <s v="B07WHQWXL7"/>
        <s v="B07WGPKTS4"/>
        <s v="B07WDK3ZS6"/>
        <s v="B07WJV6P1R"/>
        <s v="B0B4F2TTTS"/>
        <s v="B0B4F2XCK3"/>
        <s v="B0B4F52B5X"/>
        <s v="B0B4F2ZWL3"/>
        <s v="B0B4F3QNDM"/>
        <s v="B0B4F5L738"/>
        <s v="B0B4F1YC3J"/>
        <s v="B0B4F4QZ1H"/>
        <s v="B07RD611Z8"/>
        <s v="B08JD36C6H"/>
        <s v="B08JMC1988"/>
        <s v="B01N6IJG0F"/>
        <s v="B07N8RQ6W7"/>
        <s v="B08WRWPM22"/>
        <s v="B09WMTJPG7"/>
        <s v="B01LONQBDG"/>
        <s v="B07QCWY5XV"/>
        <s v="B08GSQXLJ2"/>
        <s v="B09BN2NPBD"/>
        <s v="B00O24PUO6"/>
        <s v="B00HZIOGXW"/>
        <s v="B08WRBG3XW"/>
        <s v="B00O2R38C4"/>
        <s v="B0188KPKB2"/>
        <s v="B08HLZ28QC"/>
        <s v="B09P22HXH6"/>
        <s v="B00E9G8KOY"/>
        <s v="B08FGNPQ9X"/>
        <s v="B0B5LVS732"/>
        <s v="B0BHYJ8CVF"/>
        <s v="B07JGCGNDG"/>
        <s v="B0B2X35B1K"/>
        <s v="B01IOZUHRS"/>
        <s v="B07SPVMSC6"/>
        <s v="B00UGZWM2I"/>
        <s v="B07H1S7XW8"/>
        <s v="B0123P3PWE"/>
        <s v="B07N2MGB3G"/>
        <s v="B097XJQZ8H"/>
        <s v="B08W56G1K9"/>
        <s v="B08VS3YLRK"/>
        <s v="B002PD61Y4"/>
        <s v="B07QDSN9V6"/>
        <s v="B00SMFPJG0"/>
        <s v="B08235JZFB"/>
        <s v="B07W14CHV8"/>
        <s v="B00P0R95EA"/>
        <s v="B0B6BLTGTT"/>
        <s v="B095JQVC7N"/>
        <s v="B095JPKPH3"/>
        <s v="B0162K34H2"/>
        <s v="B09MKP344P"/>
        <s v="B07QHHCB27"/>
        <s v="B00S2SEV7K"/>
        <s v="B08MTCKDYN"/>
        <s v="B07NPBG1B4"/>
        <s v="B09NC2TY11"/>
        <s v="B07Z3K96FR"/>
        <s v="B0162LYSFS"/>
        <s v="B07YFWVRCM"/>
        <s v="B08SBH499M"/>
        <s v="B09ZQK9X8G"/>
        <s v="B07K2HVKLL"/>
        <s v="B09J2SCVQT"/>
        <s v="B01NCVJMKX"/>
        <s v="B00LY17RHI"/>
        <s v="B09KLVMZ3B"/>
        <s v="B07GWTWFS2"/>
        <s v="B0763K5HLQ"/>
        <s v="B08VJFYH6N"/>
        <s v="B07SBGFDX9"/>
        <s v="B00PVT30YI"/>
        <s v="B01L6MT7E0"/>
        <s v="B01M6453MB"/>
        <s v="B06Y36JKC3"/>
        <s v="B08VGFX2B6"/>
        <s v="B09LD3116F"/>
        <s v="B07NCKMXVZ"/>
        <s v="B07RCGTZ4M"/>
        <s v="B01CS4A5V4"/>
        <s v="B083RD1J99"/>
        <s v="B08MV82R99"/>
        <s v="B097R3XH9R"/>
        <s v="B098QXR9X2"/>
        <s v="B00SMJPA9C"/>
        <s v="B00GE55L22"/>
        <s v="B098JYT4SY"/>
        <s v="B09B9SPC7F"/>
        <s v="B08PSQRW2T"/>
        <s v="B08PSVBB2X"/>
        <s v="B09F6VHQXB"/>
        <s v="B092R48XXB"/>
        <s v="B07KNM95JK"/>
        <s v="B09VZBGL1N"/>
        <s v="B09Y14JLP3"/>
        <s v="B07F366Z51"/>
        <s v="B0949FPSFY"/>
        <s v="B07NKNBTT3"/>
        <s v="B08VGM3YMF"/>
        <s v="B09ZPL5VYM"/>
        <s v="B09RX1FK54"/>
        <s v="B09RWZRCP1"/>
        <s v="B09GFN8WZL"/>
        <s v="B07B5XJ572"/>
        <s v="B08J7VCT12"/>
        <s v="B09KH58JZR"/>
        <s v="B009P2LITG"/>
        <s v="B09163Q5CD"/>
        <s v="B07MP21WJD"/>
        <s v="B09CKSYBLR"/>
        <s v="B0B296NTFV"/>
        <s v="B0B2C5MJN6"/>
        <s v="B09Q8WQ5QJ"/>
        <s v="B096TWZRJC"/>
        <s v="B08KS2KQTK"/>
        <s v="B01MRARGBW"/>
        <s v="B00P93X2H6"/>
        <s v="B099K9ZX65"/>
        <s v="B091KNVNS9"/>
        <s v="B083GQGT3Z"/>
        <s v="B00GHL8VP2"/>
        <s v="B00B7GKXMG"/>
        <s v="B07LFWP97N"/>
        <s v="B08D6RCM3Q"/>
        <s v="B0B5RP43VN"/>
        <s v="B09HV71RL1"/>
        <s v="B08CHKQ8D4"/>
        <s v="B09NTHQRW3"/>
        <s v="B08SKZ2RMG"/>
        <s v="B01N1XVVLC"/>
        <s v="B08C7TYHPB"/>
        <s v="B09FPP3R1D"/>
        <s v="B08XMG618K"/>
        <s v="B07F1T31ZZ"/>
        <s v="B0B2CPVXHX"/>
        <s v="B086GVRP63"/>
        <s v="B09CMP1SC8"/>
        <s v="B09G2VTHQM"/>
        <s v="B08JV91JTK"/>
        <s v="B09C6FML9B"/>
        <s v="B09BL2KHQW"/>
        <s v="B09Q8HMKZX"/>
        <s v="B09DL9978Y"/>
        <s v="B09VT6JKRP"/>
        <s v="B09RFB2SJQ"/>
        <s v="B0BBMPH39N"/>
        <s v="B09ZPM4C2C"/>
        <s v="B09VC2D2WG"/>
        <s v="B08MZNT7GP"/>
        <s v="B0BFWGBX61"/>
        <s v="B09J2QCKKM"/>
        <s v="B0BBWJFK5C"/>
        <s v="B09XHXXCFH"/>
        <s v="B0B2DD8BQ8"/>
        <s v="B09SB6SJB4"/>
        <s v="B09KNMLH4Y"/>
        <s v="B0B8CB7MHW"/>
        <s v="B09FHHTL8L"/>
        <s v="B0BB3CBFBM"/>
        <s v="B0B5ZF3NRK"/>
        <s v="B099FDW2ZF"/>
        <s v="B0BDG6QDYD"/>
        <s v="B0BNVBJW2S"/>
        <s v="B0BNV7JM5Y"/>
        <s v="B08MVXPTDG"/>
        <s v="B0B7NWGXS6"/>
        <s v="B07VSG5SXZ"/>
        <s v="B07H8W9PB6"/>
        <s v="B09YDFKJF8"/>
        <s v="B09YDFDVNS"/>
        <s v="B09V2PZDX8"/>
        <s v="B09V2Q4QVQ"/>
        <s v="B08HV25BBQ"/>
        <s v="B07YY1BY5B"/>
        <s v="B076B8G5D8"/>
        <s v="B097R25DP7"/>
        <s v="B082LZGK39"/>
        <s v="B098NS6PVG"/>
        <s v="B082LSVT4B"/>
        <s v="B08G28Z33M"/>
        <s v="B07X963JNS"/>
        <s v="B08HF4W2CT"/>
        <s v="B0856HNMR7"/>
        <s v="B07DJLFMPS"/>
        <s v="B09FKDH6FS"/>
        <s v="B09NVPSCQT"/>
        <s v="B09PNKXSKF"/>
        <s v="B09NVPJ3P4"/>
        <s v="B0949SBKMP"/>
        <s v="B08HQL67D6"/>
        <s v="B00W56GLOQ"/>
        <s v="B07WGMMQGP"/>
        <s v="B07WHQBZLS"/>
        <s v="B07WJWRNVK"/>
        <s v="B075JJ5NQC"/>
        <s v="B08MZQBFLN"/>
        <s v="B07GNC2592"/>
        <s v="B07VX71FZP"/>
        <s v="B09YLWT89W"/>
        <s v="B07H3WDC4X"/>
        <s v="B095PWLLY6"/>
        <s v="B00NM6MO26"/>
        <s v="B078G6ZF5Z"/>
        <s v="B089WB69Y1"/>
        <s v="B07SRM58TP"/>
        <s v="B07WG8PDCW"/>
        <s v="B07YR26BJ3"/>
        <s v="B00Y4ORQ46"/>
        <s v="B07T9FV9YP"/>
        <s v="B09XB8GFBQ"/>
        <s v="B09XB7DPW1"/>
        <s v="B09XB7SRQ5"/>
        <s v="B096NTB9XT"/>
        <s v="B09MKG4ZCM"/>
        <s v="B0B3X2BY3M"/>
        <s v="B083J64CBB"/>
        <s v="B0B3MQXNFB"/>
        <s v="B09NJN8L25"/>
        <s v="B0B3N8VG24"/>
        <s v="B08N1WL9XW"/>
        <s v="B08P9RYPLR"/>
        <s v="B09NKZXMWJ"/>
        <s v="B09NHVCHS9"/>
        <s v="B09JS94MBV"/>
        <s v="B09JS562TP"/>
        <s v="B09NL4DJ2Z"/>
        <s v="B09YV575RK"/>
        <s v="B08JW1GVS7"/>
        <s v="B00J5DYCCA"/>
        <s v="B0BBN56J5H"/>
        <s v="B0BBN4DZBD"/>
        <s v="B0BBN3WF7V"/>
        <s v="B08R69VDHT"/>
        <s v="B08R69WBN7"/>
        <s v="B07YWS9SP9"/>
        <s v="B08K9PX15C"/>
        <s v="B0993BB11X"/>
        <s v="B09MZCQYHZ"/>
        <s v="B08CYPB15D"/>
        <s v="B07V82W5CN"/>
        <s v="B09PNR6F8Q"/>
        <s v="B08KDBLMQP"/>
        <s v="B08PZ6HZLT"/>
        <s v="B08J4PL1Z3"/>
        <s v="B0814P4L98"/>
        <s v="B07WKB69RS"/>
        <s v="B08MXJYB2V"/>
        <s v="B07VZH6ZBB"/>
        <s v="B08MWJTST6"/>
        <s v="B07L9FW9GF"/>
        <s v="B08G8H8DPL"/>
        <s v="B07S9M8YTY"/>
        <s v="B09SJ1FTYV"/>
        <s v="B08FN6WGDQ"/>
        <s v="B09GB5B4BK"/>
        <s v="B01M69WCZ6"/>
        <s v="B00LZPQVMK"/>
        <s v="B07BKSSDR2"/>
        <s v="B09P858DK8"/>
        <s v="B07KSB1MLX"/>
        <s v="B094YFFSMY"/>
        <s v="B08L4SBJRY"/>
        <s v="B07YSJ7FF1"/>
        <s v="B00LP9RFSU"/>
        <s v="B083M7WPZD"/>
        <s v="B00RGLI0ZS"/>
        <s v="B09TP5KBN7"/>
        <s v="B07DZ986Q2"/>
        <s v="B07NTKGW45"/>
        <s v="B01M5F614J"/>
        <s v="B09G5TSGXV"/>
        <s v="B0989W6J2F"/>
        <s v="B094JNXNPV"/>
        <s v="B07WKBD37W"/>
        <s v="B009P2LK08"/>
        <s v="B07JZSG42Y"/>
        <s v="B07T4D9FNY"/>
        <s v="B09XX51X2G"/>
        <s v="B09CMM3VGK"/>
        <s v="B082KVTRW8"/>
        <s v="B09KPXTZXN"/>
        <s v="B07Q4NJQC5"/>
        <s v="B07DL1KC3H"/>
        <s v="B094DQWV9B"/>
        <s v="B09F6KL23R"/>
        <s v="B09YLYB9PB"/>
        <s v="B09YLXYP7Y"/>
        <s v="B09YLX91QR"/>
        <s v="B085HY1DGR"/>
        <s v="B0994GFWBH"/>
        <s v="B0B4G2MWSB"/>
        <s v="B08RDWBYCQ"/>
        <s v="B08TM71L54"/>
        <s v="B0758F7KK7"/>
        <s v="B08WD18LJZ"/>
        <s v="B089BDBDGM"/>
        <s v="B08L7J3T31"/>
        <s v="B09939XJX8"/>
        <s v="B0B7B9V9QP"/>
        <s v="B0978V2CP6"/>
        <s v="B09C635BMM"/>
        <s v="B09LH32678"/>
        <s v="B09MFR93KS"/>
        <s v="B08HDCWDXD"/>
        <s v="B07G147SZD"/>
        <s v="B09Q3M3WLJ"/>
        <s v="B09NL7LBWT"/>
        <s v="B09RZS1NQT"/>
        <s v="B08DCVRW98"/>
        <s v="B09JKNF147"/>
        <s v="B08VGDBF3B"/>
        <s v="B0B2RBP83P"/>
        <s v="B07YQ5SN4H"/>
        <s v="B0B5F3YZY4"/>
        <s v="B09CGLY5CX"/>
        <s v="B09HN7LD5L"/>
        <s v="B09H7JDJCW"/>
        <s v="B07VJ9ZTXS"/>
        <s v="B08G1RW2Q3"/>
        <s v="B0B2DZ5S6R"/>
        <s v="B0B9RZ4G4W"/>
        <s v="B0B4PPD89B"/>
        <s v="B09Z7YGV3R"/>
        <s v="B0BHVPTM2C"/>
        <s v="B0BPCJM7TB"/>
        <s v="B0BCZCQTJX"/>
        <s v="B0BLV1GNLN"/>
        <s v="B09N3ZNHTY"/>
        <s v="B07WMS7TWB"/>
        <s v="B07JQKQ91F"/>
        <s v="B07TCN5VR9"/>
        <s v="B07YNTJ8ZM"/>
        <s v="B01MQZ7J8K"/>
        <s v="B08D77XZX5"/>
        <s v="B086WMSCN3"/>
        <s v="B0746JGVDS"/>
        <s v="B07VQGVL68"/>
        <s v="B0756K5DYZ"/>
        <s v="B00V9NHDI4"/>
        <s v="B07VNFP3C2"/>
        <s v="B09T2WRLJJ"/>
        <s v="B09T39K9YL"/>
        <s v="B09T2S8X9C"/>
        <s v="B07DGD4Z4C"/>
        <s v="B08Y1SJVV5"/>
        <s v="B08Y5KXR6Z"/>
        <s v="B08Y1TFSP6"/>
        <s v="B09V175NP7"/>
        <s v="B09V17S2BG"/>
        <s v="B09V12K8NT"/>
        <s v="B08LPJZSSW"/>
        <s v="B07YC8JHMB"/>
        <s v="B07WGPBXY9"/>
        <s v="B07KR5P3YD"/>
        <s v="B0883KDSXC"/>
        <s v="B016XVRKZM"/>
        <s v="B08SCCG9D4"/>
        <s v="B00N1U9AJS"/>
        <s v="B01I1LDZGA"/>
        <s v="B08H21B6V7"/>
        <s v="B00BN5SNF0"/>
        <s v="B07RX42D3D"/>
        <s v="B08FY4FG5X"/>
        <s v="B078HG2ZPS"/>
        <s v="B09Y5MP7C4"/>
        <s v="B07TXCY3YK"/>
        <s v="B088Z1YWBC"/>
        <s v="B0B31BYXQQ"/>
        <s v="B09SPTNG58"/>
        <s v="B09XJ5LD6L"/>
        <s v="B07WJXCTG9"/>
        <s v="B07HZ2QCGR"/>
        <s v="B01JOFKL0A"/>
        <s v="B07SLNG3LW"/>
        <s v="B096MSW6CT"/>
        <s v="B09PLFJ7ZW"/>
        <s v="B09P18XVW6"/>
        <s v="B07L3NDN24"/>
        <s v="B08BCKN299"/>
        <s v="B07ZJND9B9"/>
        <s v="B06XMZV7RH"/>
        <s v="B008P7IF02"/>
        <s v="B014HDJ7ZE"/>
        <s v="B087JWLZ2K"/>
        <s v="B0B217Z5VK"/>
        <s v="B07GLSKXS1"/>
        <s v="B00LUGTJGO"/>
        <s v="B08YRMBK9R"/>
        <s v="B0BBFJ9M3X"/>
        <s v="B0BBFJLP21"/>
        <s v="B085LPT5F4"/>
        <s v="B09NL4DCXK"/>
        <s v="B09T37CKQ5"/>
        <s v="B071VMP1Z4"/>
        <s v="B0762HXMTF"/>
        <s v="B0B12K5BPM"/>
        <s v="B08LVVTGZK"/>
        <s v="B08CZHGHKH"/>
        <s v="B00GGGOYEU"/>
        <s v="B0BNDRK886"/>
        <s v="B015GX9Y0W"/>
        <s v="B081NHWT6Z"/>
        <s v="B091JF2TFD"/>
        <s v="B09Z28BQZT"/>
        <s v="B09ZDVL7L8"/>
        <s v="B0B4HKH19N"/>
        <s v="B0B4T6MR8N"/>
        <s v="B0B4T8RSJ1"/>
        <s v="B0B4HJNPV4"/>
        <s v="B09DSQXCM8"/>
        <s v="B09JFR8H3Q"/>
        <s v="B09N3BFP4M"/>
        <s v="B0BCKJJN8R"/>
        <s v="B08WWKM5HQ"/>
        <s v="B09F3PDDRF"/>
        <s v="B07SYYVP69"/>
        <s v="B077BTLQ67"/>
        <s v="B09H3BXWTK"/>
        <s v="B0B2DJDCPX"/>
        <s v="B09PTT8DZF"/>
        <s v="B09SZ5TWHW"/>
        <s v="B09GBBJV72"/>
        <s v="B09JSW16QD"/>
        <s v="B0B466C3G4"/>
        <s v="B0B1MDZV9C"/>
        <s v="B09KRHXTLN"/>
        <s v="B08W9BK4MD"/>
        <s v="B09BW2GP18"/>
        <s v="B09NY6TRXG"/>
        <s v="B09XTQFFCG"/>
        <s v="B08RWCZ6SY"/>
        <s v="B09MMD1FDN"/>
        <s v="B08YXJJW8H"/>
        <s v="B09MQ9PDHR"/>
        <s v="B08QHLXWV3"/>
        <s v="B081RLM75M"/>
        <s v="B09X79PP8F"/>
        <s v="B0BHNHMR3H"/>
        <s v="B0B65P827P"/>
        <s v="B0B65MJ45G"/>
        <s v="B0B3RHX6B6"/>
        <s v="B08JQN8DGZ"/>
        <s v="B07LG59NPV"/>
        <s v="B07L8KNP5F"/>
        <s v="B01GFTEV5Y"/>
        <s v="B09X5C9VLK"/>
        <s v="B00N3XLDW0"/>
        <s v="B07JF9B592"/>
        <s v="B0B5CGTBKV"/>
        <s v="B0B5D39BCD"/>
        <s v="B0B5DDJNH4"/>
        <s v="B0B5B6PQCT"/>
        <s v="B08K4PSZ3V"/>
        <s v="B08K4RDQ71"/>
        <s v="B00NW4UWN6"/>
        <s v="B09NR6G588"/>
        <s v="B08ZN4B121"/>
        <s v="B098R25TGC"/>
        <s v="B08CFJBZRK"/>
        <s v="B08MCD9JFY"/>
        <s v="B08KHM9VBJ"/>
        <s v="B09PL79D2X"/>
        <s v="B0814ZY6FP"/>
        <s v="B0832W3B7Q"/>
        <s v="B071R3LHFM"/>
        <s v="B08CNLYKW5"/>
        <s v="B09CTRPSJR"/>
        <s v="B08TDJNM3G"/>
        <s v="B09GYBZPHF"/>
        <s v="B07Z51CGGH"/>
        <s v="B07W4HTS8Q"/>
        <s v="B09F5Z694W"/>
        <s v="B0B1F6GQPS"/>
        <s v="B08TDJ5BVF"/>
        <s v="B07LG96SDB"/>
        <s v="B0B56YRBNT"/>
        <s v="B08CF4SCNP"/>
        <s v="B079Y6JZC8"/>
        <s v="B06XGWRKYT"/>
        <s v="B078KRFWQB"/>
        <s v="B078XFKBZL"/>
        <s v="B091V8HK8Z"/>
        <s v="B00GGGOYEK"/>
        <s v="B09BF8JBWX"/>
        <s v="B07NRTCDS5"/>
        <s v="B07DXRGWDJ"/>
        <s v="B09MDCZJXS"/>
        <s v="B00KRCBA6E"/>
        <s v="B09NNHFSSF"/>
        <s v="B07TTSS5MP"/>
        <s v="B00H0B29DI"/>
        <s v="B07WVQG8WZ"/>
        <s v="B07Y1RCCW5"/>
        <s v="B09P564ZTJ"/>
        <s v="B09LQH3SD9"/>
        <s v="B0912WJ87V"/>
        <s v="B093ZNQZ2Y"/>
        <s v="B0841KQR1Z"/>
        <s v="B0BD92GDQH"/>
        <s v="B09SDDQQKP"/>
        <s v="B08X77LM8C"/>
        <s v="B08BG4M4N7"/>
        <s v="B0B935YNR7"/>
        <s v="B09127FZCK"/>
        <s v="B09VL9KFDB"/>
        <s v="B09L8DT7D6"/>
        <s v="B0B2CZTCL2"/>
        <s v="B094G9L9LT"/>
        <s v="B09HS1NDRQ"/>
        <s v="B09LRZYBH1"/>
        <s v="B0B84KSH3X"/>
        <s v="B098TV3L96"/>
        <s v="B07K19NYZ8"/>
        <s v="B09H34V36W"/>
        <s v="B09VPH38JS"/>
        <s v="B08PKBMJKS"/>
        <s v="B0BDZWMGZ1"/>
        <s v="B0B21C4BMX"/>
        <s v="B09NY7W8YD"/>
        <s v="B0B54Y2SNX"/>
        <s v="B0B467CCB9"/>
        <s v="B08MVSGXMY"/>
        <s v="B09VH568H7"/>
        <s v="B099PR2GQJ"/>
        <s v="B0BGPN4GGH"/>
        <s v="B08FB2LNSZ"/>
        <s v="B08D11DZ2W"/>
        <s v="B00935MD1C"/>
        <s v="B07FL3WRX5"/>
        <s v="B085194JFL"/>
        <s v="B07GLNJC25"/>
        <s v="B07J2BQZD6"/>
        <s v="B086199CWG"/>
        <s v="B08FTFXNNB"/>
        <s v="B092JHPL72"/>
        <s v="B01N90RZ4M"/>
        <s v="B095244Q22"/>
        <s v="B07B275VN9"/>
        <s v="B0B61DSF17"/>
        <s v="B0B31FR4Y2"/>
        <s v="B093QCY6YJ"/>
        <s v="B082ZQ4479"/>
        <s v="B0814LP6S9"/>
        <s v="B00RFWNJMC"/>
        <s v="B08LKS3LSP"/>
        <s v="B09R83SFYV"/>
        <s v="B09Y5FZK9N"/>
        <s v="B0B5GF6DQD"/>
        <s v="B009P2LK80"/>
        <s v="B08TZD7FQN"/>
        <s v="B09X76VL5L"/>
        <s v="B081B1JL35"/>
        <s v="B09LHXNZLR"/>
        <s v="B08GJNM9N7"/>
        <s v="B0B298D54H"/>
        <s v="B0B5KZ3C53"/>
        <s v="B08S74GTBT"/>
        <s v="B09H39KTTB"/>
        <s v="B09RQRZW2X"/>
        <s v="B09NNJ9WYM"/>
        <s v="B098T9CJVQ"/>
        <s v="B0BNQMF152"/>
        <s v="B0941392C8"/>
        <s v="B0BHZCNC4P"/>
        <s v="B0BN2576GQ"/>
        <s v="B0BNLFQDG2"/>
        <s v="B077T3BG5L"/>
        <s v="B08CFCK6CW"/>
        <s v="B08D75R3Z1"/>
        <s v="B00URH5E34"/>
        <s v="B00H47GVGY"/>
        <s v="B009DA69W6"/>
        <s v="B0141EZMAI"/>
        <s v="B09GFWJDY1"/>
        <s v="B07L1N3TJX"/>
        <s v="B07MSLTW8Z"/>
        <s v="B07989VV5K"/>
        <s v="B08D9MNH4B"/>
        <s v="B09SGGRKV8"/>
        <s v="B09YLFHFDW"/>
        <s v="B08CGW4GYR"/>
        <s v="B07VVXJ2P5"/>
        <s v="B096YCN3SD"/>
        <s v="B09WF4Q7B3"/>
        <s v="B09DDCQFMT"/>
        <s v="B07J9KXQCC"/>
        <s v="B09L8DSSFH"/>
        <s v="B009P2LIL4"/>
        <s v="B09LMMFW3S"/>
        <s v="B08CKW1KH9"/>
        <s v="B0836JGZ74"/>
        <s v="B09B125CFJ"/>
        <s v="B09LV1CMGH"/>
        <s v="B0B97D658R"/>
        <s v="B0B3DV7S9B"/>
        <s v="B0B59K1C8F"/>
        <s v="B0B84QN4CN"/>
        <s v="B08T8KWNQ9"/>
        <s v="B0BHYLCL19"/>
        <s v="B0BL3R4RGS"/>
        <s v="B085W8CFLH"/>
        <s v="B07T5DKR5D"/>
        <s v="B08D9NDZ1Y"/>
        <s v="B087FXHB6J"/>
        <s v="B00MFPCY5C"/>
        <s v="B09ND94ZRG"/>
        <s v="B08YDFX7Y1"/>
        <s v="B07PLHTTB4"/>
        <s v="B009LJ2BXA"/>
        <s v="B084BR3QX8"/>
        <s v="B08ZXZ362Z"/>
        <s v="B0B2931FCV"/>
        <s v="B0B7DHSKS7"/>
        <s v="B07HK53XM4"/>
        <s v="B08RP2L2NL"/>
        <s v="B0B72BSW7K"/>
        <s v="B097JVLW3L"/>
        <s v="B07V5YF4ND"/>
        <s v="B09MB3DKG1"/>
        <s v="B08RHPDNVV"/>
        <s v="B09X5HD5T1"/>
        <s v="B09XB1R2F3"/>
        <s v="B08RZ12GKR"/>
        <s v="B09R1YFL6S"/>
        <s v="B0BGSV43WY"/>
        <s v="B09NFSHCWN"/>
        <s v="B01EJ5MM5M"/>
        <s v="B097JQ1J5G"/>
        <s v="B0117H7GZ6"/>
        <s v="B08VRMK55F"/>
        <s v="B097RN7BBK"/>
        <s v="B08QX1CC14"/>
        <s v="B097ZQTDVZ"/>
        <s v="B09Y358DZQ"/>
        <s v="B07H5PBN54"/>
        <s v="B0BMZ6SY89"/>
        <s v="B07XJYYH7L"/>
        <s v="B07GXPDLYQ"/>
        <s v="B0994GP1CX"/>
        <s v="B0B53QLB9H"/>
        <s v="B0B53QFZPY"/>
        <s v="B0B53NXFFR"/>
        <s v="B08HD7JQHX"/>
        <s v="B08XMSKKMM"/>
        <s v="B0B4KPCBSH"/>
        <s v="B09P8M18QM"/>
        <s v="B09TY4MSH3"/>
        <s v="B0B9F9PT8R"/>
        <s v="B09LV13JFB"/>
        <s v="B0BMFD94VD"/>
        <s v="B09ZVJXN5L"/>
        <s v="B08RX8G496"/>
        <s v="B0B9JZW1SQ"/>
        <s v="B08TT63N58"/>
        <s v="B08XLR6DSB"/>
        <s v="B09ZTZ9N3Q"/>
        <s v="B0B3JSWG81"/>
        <s v="B0B82YGCF6"/>
        <s v="B08YK7BBD2"/>
        <s v="B09F6D21BY"/>
        <s v="B0B94JPY2N"/>
        <s v="B0BBLHTRM9"/>
        <s v="B0BNDGL26T"/>
        <s v="B0BBVKRP7B"/>
        <s v="B0B7L86YCB"/>
        <s v="B0BFBNXS94"/>
        <s v="B0BPJBTB3F"/>
      </sharedItems>
    </cacheField>
    <cacheField name="PRODUCT NAME" numFmtId="0">
      <sharedItems>
        <s v="Eureka Forbes Car Vac 100 Watt"/>
        <s v="Amazon Basics Wireless Mouse |"/>
        <s v="Syncwire Ltg To Usb Cable For "/>
        <s v="Redtech Usb-C To Lightning Cab"/>
        <s v="Swiffer Instant Electric Water"/>
        <s v="Instant Pot Air Fryer, Vortex "/>
        <s v="Oratech Coffee Frother Electri"/>
        <s v="Spigen Ez Fit Tempered Glass S"/>
        <s v="Sony Bravia 164 Cm (65 Inches)"/>
        <s v="Campfire Spring Chef Prolix In"/>
        <s v="Multifunctional 2 In 1 Electri"/>
        <s v="Figment Handheld Milk Frother "/>
        <s v="Zuvexa Usb Rechargeable Electr"/>
        <s v="Redgear Mp35 Speed-Type Gaming"/>
        <s v="Logitech M331 Silent Plus Wire"/>
        <s v="Logitech G402 Hyperion Fury Us"/>
        <s v="Logitech Pebble M350 Wireless "/>
        <s v="Sujata Dynamix Dx Mixer Grinde"/>
        <s v="10K 8K 4K Hdmi Cable, Certifie"/>
        <s v="Xiaomi Pad 5| Qualcomm Snapdra"/>
        <s v="Ikea 903.391.72 Polypropylene "/>
        <s v="Sujata Dynamix, Mixer Grinder,"/>
        <s v="Wecool S5 Long Selfie Stick, W"/>
        <s v="Aquadpure Copper + Mineral Ro+"/>
        <s v="Lint Remover Woolen Clothes Li"/>
        <s v="Vrprime Lint Roller Lint Remov"/>
        <s v="Melbon Vm-905 2000-Watt Room H"/>
        <s v="Sandisk Extreme Sd Uhs I 64Gb "/>
        <s v="Amazonbasics Usb 2.0 Cable - A"/>
        <s v="Crucial Bx500 240Gb 3D Nand Sa"/>
        <s v="Amazonbasics Usb 2.0 Extension"/>
        <s v="Amazonbasics Usb 2.0 - A-Male "/>
        <s v="Logitech M235 Wireless Mouse, "/>
        <s v="Seagate Expansion 1Tb External"/>
        <s v="Seagate One Touch 2Tb External"/>
        <s v="Dell Ms116 1000Dpi Usb Wired O"/>
        <s v="Elv Aluminium Adjustable Mobil"/>
        <s v="Elv Aluminum Adjustable Mobile"/>
        <s v="Duracell Ultra Alkaline Aa Bat"/>
        <s v="Crucial Ram 8Gb Ddr4 3200Mhz C"/>
        <s v="Havells Aqua Plus 1.2 Litre Do"/>
        <s v="Tp-Link Ue300 Usb 3.0 To Rj45 "/>
        <s v="Tp-Link Ue300C Usb Type-C To R"/>
        <s v="Aircase Rugged Hard Drive Case"/>
        <s v="Belkin Essential Series 4-Sock"/>
        <s v="Sandisk Extreme Microsd Uhs I "/>
        <s v="Duracell Ultra Alkaline Aaa Ba"/>
        <s v="Esr Screen Protector Compatibl"/>
        <s v="Logitech K380 Wireless Multi-D"/>
        <s v="Gizga Essentials Hard Drive Ca"/>
        <s v="Goldmedal Curve Plus 202042 Pl"/>
        <s v="Logitech G102 Usb Light Sync G"/>
        <s v="Camel Oil Pastel With Reusable"/>
        <s v="Cuzor 12V Mini Ups For Wifi Ro"/>
        <s v="Classmate Soft Cover 6 Subject"/>
        <s v="Casio Mj-12D 150 Steps Check A"/>
        <s v="Philips Daily Collection Hd258"/>
        <s v="Scarters Mouse Pad, Desk Mat E"/>
        <s v="Sujata Powermatic Plus 900 Wat"/>
        <s v="Gizga Essentials Cable Organis"/>
        <s v="Camel Artist Acrylic Color Box"/>
        <s v="Casio Fx-991Es Plus-2Nd Editio"/>
        <s v="Amazonbasics New Release Nylon"/>
        <s v="Sujata Powermatic Plus, Juicer"/>
        <s v="Classmate Drawing Book - Unrul"/>
        <s v="Fujifilm Instax Mini Single Pa"/>
        <s v="Tukzer Gel Mouse Pad Wrist Res"/>
        <s v="Lenovo 600 Bluetooth 5.0 Silen"/>
        <s v="Luxor 5 Subject Single Ruled N"/>
        <s v="Inalsa Air Fryer Digital 4L Nu"/>
        <s v="Rpm Euro Games Gaming Mousepad"/>
        <s v="Sujata Chutney Steel Jar, 400 "/>
        <s v="Classmate Long Book - Unruled,"/>
        <s v="Kingone Wireless Charging Penc"/>
        <s v="Sujata Supermix, Mixer Grinder"/>
        <s v="Redragon K617 Fizz 60% Wired R"/>
        <s v="Cafe Jei French Press Coffee A"/>
        <s v="Amazonbasics 10.2 Gbps High-Sp"/>
        <s v="Duracell Usb Lightning Apple C"/>
        <s v="Kyosei Advanced Tempered Glass"/>
        <s v="Belkin Usb C To Usb-C Fast Cha"/>
        <s v="Instacuppa Portable Blender Fo"/>
        <s v="Cotbolt Silicone Protective Ca"/>
        <s v="Supcares Laptop Stand 7 Height"/>
        <s v="Aqua D Pure Active Copper 12-L"/>
        <s v="Realme Smart Tv Stick 4K"/>
        <s v="Oraimo 65W Type C To C Fast Ch"/>
        <s v="Lapster 65W Compatible For One"/>
        <s v="Gadgetronics Digital Kitchen W"/>
        <s v="Noise_Colorfit Smart Watch Cha"/>
        <s v="Homeistic Applience‚Ñ¢ Instant"/>
        <s v="!!1000 Watt/2000-Watt Room Hea"/>
        <s v="Wanbo X1 Pro (Upgraded) | Nati"/>
        <s v="Amazon Basics High-Speed Hdmi "/>
        <s v="Amazonbasics Flexible Premium "/>
        <s v="Western Digital Wd 2Tb My Pass"/>
        <s v="Sandisk Ultra Sdhc Uhs-I Card "/>
        <s v="Amazonbasics 3.5Mm To 2-Male R"/>
        <s v="Sandisk Ultra Microsd Uhs-I Ca"/>
        <s v="Sandisk Ultra¬Æ Microsdxc‚Ñ¢ U"/>
        <s v="Logitech B170 Wireless Mouse, "/>
        <s v="Bluerigger High Speed Hdmi Cab"/>
        <s v="Sandisk 1Tb Extreme Portable S"/>
        <s v="Amazonbasics High-Speed Braide"/>
        <s v="Tp-Link Archer Ac1200 Archer C"/>
        <s v="Logitech M221 Wireless Mouse, "/>
        <s v="Duracell Rechargeable Aa 2500M"/>
        <s v="Boat A 350 Type C Cable 1.5M(J"/>
        <s v="Boat A 350 Type C Cable For Sm"/>
        <s v="Panasonic Cr-2032/5Be Lithium "/>
        <s v="Panasonic Eneloop Bq-Cc55N Adv"/>
        <s v="Lenovo 300 Wired Plug &amp; Play U"/>
        <s v="Amazonbasics 6 Feet Displaypor"/>
        <s v="Western Digital Wd 1.5Tb Eleme"/>
        <s v="Tp-Link Ac1300 Archer T3U Plus"/>
        <s v="Tp-Link Ac600 600 Mbps Wifi Wi"/>
        <s v="Tp-Link Ac1300 Usb Wifi Adapte"/>
        <s v="Logitech K480 Wireless Multi-D"/>
        <s v="Iqoo Neo 6 5G (Dark Nova, 8Gb "/>
        <s v="Esr Usb C To Lightning Cable, "/>
        <s v="Amazon Basics Hdmi Coupler,Bla"/>
        <s v="Mi Braided Usb Type-C Cable Fo"/>
        <s v="Zebronics Zeb-Transformer-M Op"/>
        <s v="Philips Powerpro Fc9352/01 Com"/>
        <s v="Digitek Dtr 550 Lw (67 Inch) T"/>
        <s v="Amazonbasics Nylon Braided Usb"/>
        <s v="Amazonbasics Usb C To Lightnin"/>
        <s v="Wacom One By Ctl-472/K0-Cx Dig"/>
        <s v="Tp-Link Ac1200 Archer A6 Smart"/>
        <s v="Casio Fx-82Ms 2Nd Gen Non-Prog"/>
        <s v="Amazon Basics 16-Gauge Speaker"/>
        <s v="Bosch Pro 1000W Mixer Grinder "/>
        <s v="Inalsa Hand Blender 1000 Watt "/>
        <s v="Slovic¬Æ Tripod Mount Adapter|"/>
        <s v="Classmate Octane Colour Burst-"/>
        <s v="Camel Fabrica Acrylic Ultra Co"/>
        <s v="Aircase Protective Laptop Bag "/>
        <s v="Philips Hd6975/00 25 Litre Dig"/>
        <s v="Dell Wm118 Wireless Mouse, 2.4"/>
        <s v="Hul Pureit Eco Water Saver Min"/>
        <s v="Samsung 25W Usb Travel Adapter"/>
        <s v="Amazonbasics - High-Speed Male"/>
        <s v="Epson 003 65 Ml For Ecotank L1"/>
        <s v="Quantum Rj45 Ethernet Patch Ca"/>
        <s v="Fedus Cat6 Ethernet Cable, 10 "/>
        <s v="Borosil Chef Delite Bch20Dbb21"/>
        <s v="Samsung Original 25W Usb Trave"/>
        <s v="3M Post-It Sticky Note Cube, 2"/>
        <s v="Belkin Apple Certified Lightni"/>
        <s v="Pidilite Fevicryl Acrylic Colo"/>
        <s v="Classmate 2100117 Soft Cover 6"/>
        <s v="Bajaj Hm-01 Powerful 250W Hand"/>
        <s v="Lenovo 400 Wireless Mouse, 120"/>
        <s v="Inalsa Electric Chopper Bullet"/>
        <s v="V-Guard Divino 5 Star Rated 15"/>
        <s v="Ecovacs Deebot N8 2-In-1 Robot"/>
        <s v="Tizum Mouse Pad/ Computer Mous"/>
        <s v="Dyazo 6 Angles Adjustable Alum"/>
        <s v="Lenovo Gx20L29764 65W Laptop A"/>
        <s v="Casio Mj-120D 150 Steps Check "/>
        <s v="Coway Professional Air Purifie"/>
        <s v="Philips Gc026/30 Fabric Shaver"/>
        <s v="Lenovo 130 Wireless Compact Mo"/>
        <s v="Hp Gt 53 Xl Cartridge Ink"/>
        <s v="Classmate Long Notebook - 140 "/>
        <s v="Western Digital Wd Green Sata "/>
        <s v="Philips Digital Air Fryer Hd92"/>
        <s v="Duracell Chhota Power Aa Batte"/>
        <s v="Universal Remote Control For A"/>
        <s v="Philips Hd9306/06 1.5-Litre El"/>
        <s v="Agaro Imperial 240-Watt Slow J"/>
        <s v="Amazon Basics 10.2 Gbps High-S"/>
        <s v="Balzano High Speed Nutri Blend"/>
        <s v="Duracell Ultra Alkaline D Batt"/>
        <s v="Philips Air Fryer Hd9200/90, U"/>
        <s v="Havells Instanio 10 Litre Stor"/>
        <s v="Kodak 139 Cm (55 Inches) 4K Ul"/>
        <s v="Duracell 38W Fast Car Charger "/>
        <s v="Zebronics Aluminium Alloy Lapt"/>
        <s v="Brayden Chopro, Electric Veget"/>
        <s v="Inovera World Map Extended Ant"/>
        <s v="Fire-Boltt Tank 1.85&quot; Bluetoot"/>
        <s v="Havells Instanio 1-Litre 3Kw I"/>
        <s v="Eveready 1015 Carbon Zinc Aa B"/>
        <s v="Tesora - Inspired By You Large"/>
        <s v="Proven¬Æ Copper + Mineral Ro+U"/>
        <s v="Borosil Electric Egg Boiler, 8"/>
        <s v="Bestor ¬Æ 8K Hdmi 2.1 Cable 48"/>
        <s v="Libra Roti Maker Electric Auto"/>
        <s v="Duracell Cr2025 3V Lithium Coi"/>
        <s v="Lapster 12Pcs Spiral Cable Pro"/>
        <s v="Fabware Lint Remover For Cloth"/>
        <s v="Zuvexa Egg Boiler Poacher Auto"/>
        <s v="Duracell Usb C To Lightning Ap"/>
        <s v="Fire-Boltt Gladiator 1.96&quot; Big"/>
        <s v="Portable, Handy Compact Plug-I"/>
        <s v="Amazon Basics 2 Amp Usb Wall C"/>
        <s v="Sandisk Cruzer Blade 32Gb Usb "/>
        <s v="Sandisk Ultra Dual 64 Gb Usb 3"/>
        <s v="Mi 10000Mah 3I Lithium Polymer"/>
        <s v="Mi 10000Mah Li-Polymer, Micro-"/>
        <s v="Mi Power Bank 3I 20000Mah Lith"/>
        <s v="Samsung Evo Plus 128Gb Microsd"/>
        <s v="Samsung Evo Plus 64Gb Microsdx"/>
        <s v="Tp-Link Usb Bluetooth Adapter "/>
        <s v="Sandisk Ultra 64 Gb Usb Pen Dr"/>
        <s v="Tp-Link Ac750 Dual Band Wirele"/>
        <s v="Jbl Go 2, Wireless Portable Bl"/>
        <s v="Sandisk Ultra 128 Gb Usb 3.0 P"/>
        <s v="Hp X1000 Wired Usb Mouse With "/>
        <s v="Sandisk Ultra Dual Drive Go Us"/>
        <s v="Mi 360¬∞ Home Security Wireles"/>
        <s v="Striff Ps2_01 Multi Angle Mobi"/>
        <s v="Boat Dual Port Rapid Car Charg"/>
        <s v="Philips Gc1905 1440-Watt Steam"/>
        <s v="Logitech B100 Wired Usb Mouse,"/>
        <s v="Mi Usb Type-C Cable Smartphone"/>
        <s v="Mi Xiaomi Usb Type C Hyperchar"/>
        <s v="Sandisk Ultra Flair 64Gb Usb 3"/>
        <s v="Dell Kb216 Wired Multimedia Us"/>
        <s v="Atomberg Renesa 1200Mm Bldc Mo"/>
        <s v="Fire-Boltt Phoenix Smart Watch"/>
        <s v="Mi 80 Cm (32 Inches) Hd Ready "/>
        <s v="Zebronics Zeb-Transformer Gami"/>
        <s v="Duracell Plus Aaa Rechargeable"/>
        <s v="Mi 108 Cm (43 Inches) Full Hd "/>
        <s v="Syvo Wt 3130 Aluminum Tripod ("/>
        <s v="Memeho¬Æ Smart Standard Multi-"/>
        <s v="Striff Adjustable Laptop Table"/>
        <s v="Sandisk Ultra Dual Drive Luxe "/>
        <s v="Mi 108 Cm (43 Inches) 5X Serie"/>
        <s v="Mi 138.8 Cm (55 Inches) 5X Ser"/>
        <s v="Boat A400 Usb Type-C To Usb-A "/>
        <s v="Boat Laptop, Smartphone Type-C"/>
        <s v="Boat Type-C A400 Type-C To Usb"/>
        <s v="Logitech C270 Digital Hd Webca"/>
        <s v="Resonate Routerups Cru12V2A | "/>
        <s v="Amazon Basics Usb Type-C To Us"/>
        <s v="Oneplus Nord 2T 5G (Gray Shado"/>
        <s v="Oneplus Nord 2T 5G (Jade Fog, "/>
        <s v="Portronics My Buddy Plus Adjus"/>
        <s v="Fire-Boltt Visionary 1.78&quot; Amo"/>
        <s v="Kingone Upgraded Stylus Pen, I"/>
        <s v="Samsung 80 Cm (32 Inches) Wond"/>
        <s v="Mi 10000Mah Lithium Ion, Lithi"/>
        <s v="Faber-Castell Connector Pen Se"/>
        <s v="Redgear A-15 Wired Gaming Mous"/>
        <s v="Philips Gc181 Heavy Weight 100"/>
        <s v="Healthsense Chef-Mate Ks 33 Di"/>
        <s v="Gizga Essentials Earphone Carr"/>
        <s v="Redgear Cosmo 7,1 Usb Gaming W"/>
        <s v="Agaro Blaze Usb 3.0 To Usb Typ"/>
        <s v="Agaro Blaze Usba To Micro +Typ"/>
        <s v="Orico 2.5&quot;(6.3Cm) Usb 3.0 Hdd "/>
        <s v="Portronics Konnect L Por-1081 "/>
        <s v="Usha Janome Dream Stitch Autom"/>
        <s v="Amazonbasics 3 Feet High Speed"/>
        <s v="Tp-Link Nano Ac600 Usb Wi-Fi A"/>
        <s v="Lg 80 Cm (32 Inches) Hd Ready "/>
        <s v="Havells Instanio 3-Litre Insta"/>
        <s v="Duracell Rechargeable Aa 1300M"/>
        <s v="Table Magic Multipurpose Lapto"/>
        <s v="Proelite Faux Leather Smart Fl"/>
        <s v="Amazon Basics Usb 3.0 Cable - "/>
        <s v="Liramark Webcam Cover Slide, U"/>
        <s v="It2M Designer Mouse Pad For La"/>
        <s v="Healthsense Weight Machine For"/>
        <s v="Havells Ambrose 1200Mm Ceiling"/>
        <s v="Iqoo Z6 Pro 5G By Vivo (Legion"/>
        <s v="Iqoo Z6 Pro 5G By Vivo (Phanto"/>
        <s v="Bajaj Atx 4 750-Watt Pop-Up To"/>
        <s v="Opentech¬Æ Military-Grade Temp"/>
        <s v="Iqoo 9 Se 5G (Sunset Sierra, 8"/>
        <s v="Brand Conquer 6 In 1 With Otg,"/>
        <s v="Philips Gc1920/28 1440-Watt No"/>
        <s v="Tata Sky Hd Connection With 1 "/>
        <s v="Logitech Mk240 Nano Wireless U"/>
        <s v="Philips Hi113 1000-Watt Plasti"/>
        <s v="Havells Festiva 1200Mm Dust Re"/>
        <s v="Samsung 108 Cm (43 Inches) Cry"/>
        <s v="Samsung 138 Cm (55 Inches) Cry"/>
        <s v="Portronics Konnect L 1.2Mtr, F"/>
        <s v="Borosil Jumbo 1000-Watt Grill "/>
        <s v="Amazon Basics New Release Nylo"/>
        <s v="Havells D'Zire 1000 Watt Dry I"/>
        <s v="Wayona Type C Cable Nylon Brai"/>
        <s v="Wayona Usb Type C To Usb Nylon"/>
        <s v="Digitek¬Æ (Dls-9Ft) Lightweigh"/>
        <s v="Esquire Laundry Basket Brown, "/>
        <s v="V-Guard Zenora Ro+Uf+Mb Water "/>
        <s v="Classmate Octane Neon- Blue Ge"/>
        <s v="Parker Classic Gold Gold Trim "/>
        <s v="Robustrion Smart Trifold Hard "/>
        <s v="Amazonbasics Double Braided Ny"/>
        <s v="Apsara Platinum Pencils Value "/>
        <s v="Samsung Galaxy Watch4 Bluetoot"/>
        <s v="Hp K500F Backlit Membrane Wire"/>
        <s v="Acer 109 Cm (43 Inches) I Seri"/>
        <s v="Acer 127 Cm (50 Inches) I Seri"/>
        <s v="Acer 139 Cm (55 Inches) I Seri"/>
        <s v="Acer 80 Cm (32 Inches) I Serie"/>
        <s v="Acer 100 Cm (40 Inches) P Seri"/>
        <s v="Popio Tempered Glass Screen Pr"/>
        <s v="Preethi Mga-502 0.4-Litre Grin"/>
        <s v="Rts [2 Pack] Mini Usb C Type C"/>
        <s v="Dealfreez Case Compatible With"/>
        <s v="Mi Air Purifier 3 With True He"/>
        <s v="Usha Ei 3710 Heavy Weight 1000"/>
        <s v="Vu 139 Cm (55 Inches) The Glol"/>
        <s v="Vu 164 Cm (65 Inches) The Glol"/>
        <s v="Portronics Ruffpad 15 Re-Writa"/>
        <s v="Lg 1.5 Ton 5 Star Ai Dual Inve"/>
        <s v="Soflin Egg Boiler Electric Aut"/>
        <s v="Parker Quink Ink Bottle, Blue"/>
        <s v="Oneplus 10T 5G (Moonstone Blac"/>
        <s v="Parker Quink Ink Bottle (Black"/>
        <s v="Synqe Usb Type C Fast Charging"/>
        <s v="Philips Viva Collection Hr1832"/>
        <s v="Wayona Type C To Type C 65W/3."/>
        <s v="Wayona Type C To Type C Long F"/>
        <s v="Wayona Usb C 65W Fast Charging"/>
        <s v="Wayona Usb Type C 65W 6Ft/2M L"/>
        <s v="Eureka Forbes Euroclean Paper "/>
        <s v="Wayona Usb Type C 65W Fast Cha"/>
        <s v="Wayona Usb Type C Fast Chargin"/>
        <s v="Samsung 24-Inch(60.46Cm) Fhd M"/>
        <s v="Hp 65W Ac Laptops Charger Adap"/>
        <s v="Crucial P3 500Gb Pcie 3.0 3D N"/>
        <s v="Parker Vector Camouflage Gift "/>
        <s v="Pilot V7 Liquid Ink Roller Bal"/>
        <s v="Elv Mobile Phone Mount Tableto"/>
        <s v="Inkulture Stainless_Steel Meas"/>
        <s v="Hp M270 Backlit Usb Wired Gami"/>
        <s v="Philips Easyspeed Plus Steam I"/>
        <s v="Portronics Mport 31 4 Ports Us"/>
        <s v="Philips Air Purifier Ac2887/20"/>
        <s v="Storite Usb Extension Cable Us"/>
        <s v="Syska Sdi-07 1000 W Stellar Wi"/>
        <s v="Milton Smart Egg Boiler 360-Wa"/>
        <s v="Lifelong 2-In1 Egg Boiler And "/>
        <s v="Spigen Ultra Hybrid Back Cover"/>
        <s v="Mi 33W Soniccharge 2.0 Usb Cha"/>
        <s v="Tarkan Portable Folding Laptop"/>
        <s v="Toshiba 108 Cm (43 Inches) V S"/>
        <s v="Acer 139 Cm (55 Inches) H Seri"/>
        <s v="Acer 80 Cm (32 Inches) S Serie"/>
        <s v="Swapkart Portable Flexible Adj"/>
        <s v="Amozo Ultra Hybrid Camera And "/>
        <s v="Konvio Neer 10 Inch Spun Filte"/>
        <s v="Wipro Vesta Electric Egg Boile"/>
        <s v="Lg 108 Cm (43 Inches) 4K Ultra"/>
        <s v="Lg 139 Cm (55 Inches) 4K Ultra"/>
        <s v="Mi Redmi 9I Sport (Carbon Blac"/>
        <s v="Rc Print Gi 790 Ink Refill For"/>
        <s v="Posh 1.5 Meter High Speed Gold"/>
        <s v="Wecool B1 Mobile Holder For Bi"/>
        <s v="Agaro Supreme High Pressure Wa"/>
        <s v="Eveready Red 1012 Aaa Batterie"/>
        <s v="Zoul Usb C 60W Fast Charging 3"/>
        <s v="Zoul Usb Type C Fast Charging "/>
        <s v="Synqe Type C To Type C Short F"/>
        <s v="Synqe Usb C To Usb C 60W Nylon"/>
        <s v="Crossvolt Compatible Dash/Warp"/>
        <s v="Popio Tempered Glass Compatibl"/>
        <s v="Gilton Egg Boiler Electric Aut"/>
        <s v="Saiellin Electric Lint Remover"/>
        <s v="Vw 80 Cm (32 Inches) Playwall "/>
        <s v="Sansui 140Cm (55 Inches) 4K Ul"/>
        <s v="Ibell Sm1301 3-In-1 Sandwich M"/>
        <s v="Agaro Royal Stand 1000W Mixer "/>
        <s v="Themisto Th-Ws20 Digital Kitch"/>
        <s v="Duracell Cr2016 3V Lithium Coi"/>
        <s v="Acer 80 Cm (32 Inches) N Serie"/>
        <s v="Hp Gk320 Wired Full Size Rgb B"/>
        <s v="Caldipree Silicone Case Cover "/>
        <s v="Brustro Copytinta Coloured Cra"/>
        <s v="Morphy Richards Aristo 2000 Wa"/>
        <s v="Samsung Original Type C To C C"/>
        <s v="Airtel Digital Tv Hd Set Top B"/>
        <s v="Gizga Essentials Webcam Cover,"/>
        <s v="Newly Launched Boult Dive+ Wit"/>
        <s v="Lint Remover For Clothes With "/>
        <s v="Agaro Glory Cool Mist Ultrason"/>
        <s v="Storite Super Speed Usb 3.0 Ma"/>
        <s v="Zorbes¬Æ Wall Adapter Holder F"/>
        <s v="Livpure Glo Star Ro+Uv+Uf+Mine"/>
        <s v="Ls Lapster Quality Assured Usb"/>
        <s v="Cablet 2.5 Inch Sata Usb 3.0 H"/>
        <s v="Room Heater Warmer Wall-Outlet"/>
        <s v="Agaro Royal Double Layered Ket"/>
        <s v="7Seven¬Æ Compatible For Tata S"/>
        <s v="Kitchenwell Multipurpose Porta"/>
        <s v="Tp-Link Nano Usb Wifi Dongle 1"/>
        <s v="Tp-Link Usb Wifi Adapter For P"/>
        <s v="Tp-Link Wifi Dongle 300 Mbps M"/>
        <s v="Tp-Link Tl-Wa850Re Single_Band"/>
        <s v="Tp-Link N300 Wifi Wireless Rou"/>
        <s v="Boat Deuce Usb 300 2 In 1 Type"/>
        <s v="Boat Rugged V3 Braided Micro U"/>
        <s v="Boat Rugged V3 Extra Tough Unb"/>
        <s v="Tp-Link Tapo 360¬∞ 2Mp 1080P F"/>
        <s v="Amazonbasics Micro Usb Fast Ch"/>
        <s v="Boat Bassheads 900 On-Ear Wire"/>
        <s v="Boat Bassheads 102 Wired In Ea"/>
        <s v="Boat Xtend Smartwatch With Ale"/>
        <s v="Hp V236W Usb 2.0 64Gb Pen Driv"/>
        <s v="Oppo A31 (Mystery Black, 6Gb R"/>
        <s v="Tp-Link Ac750 Wifi Range Exten"/>
        <s v="Bajaj Dx-7 1000W Dry Iron With"/>
        <s v="Redmi 108 Cm (43 Inches) 4K Ul"/>
        <s v="Redmi 126 Cm (50 Inches) 4K Ul"/>
        <s v="Redmi 80 Cm (32 Inches) Androi"/>
        <s v="Infinity (Jbl Glide 510, 72 Hr"/>
        <s v="Amazonbasics New Release Abs U"/>
        <s v="Bajaj Rex 500W Mixer Grinder W"/>
        <s v="Boat Stone 650 10W Bluetooth S"/>
        <s v="Prestige Sandwich Maker Pgmfd "/>
        <s v="Philips Viva Collection Hd4928"/>
        <s v="Butterfly Ekn 1.5-Litre Electr"/>
        <s v="Oneplus 108 Cm (43 Inches) Y S"/>
        <s v="Oneplus 80 Cm (32 Inches) Y Se"/>
        <s v="Amazon Basics Usb A To Lightni"/>
        <s v="Dell Usb Wireless Keyboard And"/>
        <s v="Oppo A74 5G (Fantastic Purple,"/>
        <s v="Oppo A74 5G (Fluid Black, 6Gb "/>
        <s v="Mi 100 Cm (40 Inches) 5A Serie"/>
        <s v="Mi 100 Cm (40 Inches) Horizon "/>
        <s v="Mi 108 Cm (43 Inches) 5A Serie"/>
        <s v="Mi 80 Cm (32 Inches) 5A Series"/>
        <s v="Samsung Ehs64 Ehs64Avfwecinu H"/>
        <s v="Samsung Original Ehs64 Wired I"/>
        <s v="Fire-Boltt Ninja Calling 1.69&quot;"/>
        <s v="Amazfit Gts2 Mini (New Version"/>
        <s v="Bluerigger Digital Optical Aud"/>
        <s v="Amazonbasics Usb Type-C To Usb"/>
        <s v="Fire-Boltt India'S No 1 Smartw"/>
        <s v="Samsung Galaxy S20 Fe 5G (Clou"/>
        <s v="Zinq Five Fan Cooling Pad And "/>
        <s v="Redgear Pro Wireless Gamepad W"/>
        <s v="Gizga Essentials Professional "/>
        <s v="Wayona Nylon Braided (2 Pack) "/>
        <s v="Wayona Nylon Braided 2M / 6Ft "/>
        <s v="Wayona Nylon Braided 3A Lightn"/>
        <s v="Wayona Nylon Braided Usb Synci"/>
        <s v="Wayona Nylon Braided Usb To Li"/>
        <s v="Wayona Usb Nylon Braided Data "/>
        <s v="Bajaj Majesty Dx-11 1000W Dry "/>
        <s v="Bajaj Dx-6 1000W Dry Iron With"/>
        <s v="Hp Z3700 Wireless Optical Mous"/>
        <s v="Gizga Club-Laptop Neoprene Rev"/>
        <s v="Fire-Boltt Ninja 3 Smartwatch "/>
        <s v="Mi 10W Wall Charger For Mobile"/>
        <s v="Fire-Boltt Ring 3 Smart Watch "/>
        <s v="Vr 18 Pcs - 3 Different Size P"/>
        <s v="Orpat Hhb-100E Wob 250-Watt Ha"/>
        <s v="Logitech Mk270R Usb Wireless K"/>
        <s v="Havells Immersion Hb15 1500 Wa"/>
        <s v="Portronics Konnect L 1.2M Fast"/>
        <s v="Tp-Link Tl-Wa855Re 300 Mbps Wi"/>
        <s v="Inalsa Hand Blender| Hand Mixe"/>
        <s v="Philips Hl1655/00 Hand Blender"/>
        <s v="Kent 16051 Hand Blender 300 W "/>
        <s v="Fire-Boltt Ninja Call Pro Plus"/>
        <s v="Hul Pureit Germkill Kit For Cl"/>
        <s v="Realme Narzo 50 (Speed Blue, 4"/>
        <s v="Wayona Nylon Braided Lightning"/>
        <s v="Wayona Nylon Braided Usb Data "/>
        <s v="Orient Electric Fabrijoy Difj1"/>
        <s v="Tizum High Speed Hdmi Cable Au"/>
        <s v="Tizum High Speed Hdmi Cable Wi"/>
        <s v="Ao Smith Hse-Vas-X-015 Storage"/>
        <s v="Amazonbasics Cylinder Bagless "/>
        <s v="Usha Cookjoy (Cj1600Wpc) 1600 "/>
        <s v="Oneplus 10R 5G (Forest Green, "/>
        <s v="Wayona Nylon Braided Usb Type "/>
        <s v="Wayona Usb Type C Fast Charger"/>
        <s v="Karcher Wd3 Eu Wet And Dry Vac"/>
        <s v="Bajaj Dhx-9 1000W Heavy Weight"/>
        <s v="Classmate Pulse 6 Subject Note"/>
        <s v="Amazon Basics Usb C To Lightni"/>
        <s v="Ant Esports Gm320 Rgb Optical "/>
        <s v="Hp X200 Wireless Mouse With 2."/>
        <s v="Racold Pronto Pro 3Litres 3Kw "/>
        <s v="Havells Ventil Air Dx 200Mm Ex"/>
        <s v="Oneplus 126 Cm (50 Inches) Y S"/>
        <s v="Cello Eliza Plastic Laundry Ba"/>
        <s v="Prestige Pic 15.0+ 1900-Watt I"/>
        <s v="Digitek¬Æ (Dtr-200Mt) (18 Cm) "/>
        <s v="Tcl 100 Cm (40 Inches) Full Hd"/>
        <s v="Bajaj New Shakti Neo 15L Verti"/>
        <s v="Tukzer Stylus Pen, Ipad Pencil"/>
        <s v="Kodak 80 Cm (32 Inches) Hd Rea"/>
        <s v="Orpat Hhb-100E 250-Watt Hand B"/>
        <s v="Prestige Psmfb 800 Watt Sandwi"/>
        <s v="Bajaj Dx-2 600W Dry Iron With "/>
        <s v="Inalsa Electric Kettle Prism I"/>
        <s v="Dyazo Usb 3.0 Type C Female To"/>
        <s v="Dynore Stainless Steel Set Of "/>
        <s v="Portronics Carpower Mini Car C"/>
        <s v="Hp V222W 64Gb Usb 2.0 Pen Driv"/>
        <s v="Hul Pureit Germkill Kit For Ad"/>
        <s v="Morphy Richards Icon Superb 75"/>
        <s v="Usha Goliath Go1200Wg Heavy We"/>
        <s v="Hp 682 Black Original Ink Cart"/>
        <s v="Zebronics Zeb-Jukebar 3900, 80"/>
        <s v="Cablecreation Rca To 3.5Mm Mal"/>
        <s v="Pigeon By Stovekraft 2 Slice A"/>
        <s v="Havells Glydo 1000 Watt Dry Ir"/>
        <s v="Robustrion [Anti-Scratch] &amp; [S"/>
        <s v="Vw 60 Cm (24 Inches) Premium S"/>
        <s v="Vw 80 Cm (32 Inches) Frameless"/>
        <s v="Cello Quick Boil Popular Elect"/>
        <s v="Prettykrafts Laundry Bag / Bas"/>
        <s v="Panasonic Sr-Wa22H (E) Automat"/>
        <s v="Cardex Digital Kitchen Weighin"/>
        <s v="Myvn 30W Warp/20W Dash Chargin"/>
        <s v="Portronics Mport 31C 4-In-1 Us"/>
        <s v="Racold Eterno Pro 25L Vertical"/>
        <s v="Tata Swach Bulb 6000-Litre Car"/>
        <s v="American Micronic- Imported We"/>
        <s v="Tcl 108 Cm (43 Inches) 4K Ultr"/>
        <s v="Boat Stone 250 Portable Wirele"/>
        <s v="Agaro Esteem Multi Kettle 1.2 "/>
        <s v="Tabelito¬Æ Polyester Foam, Nyl"/>
        <s v="Vedini Transparent Empty Refil"/>
        <s v="Model-P4 6 Way Swivel Tilt Wal"/>
        <s v="Classmate Octane Neon- 25 Blue"/>
        <s v="Offbeat¬Æ - Dash 2.4Ghz Wirele"/>
        <s v="Wecool Moonwalk M1 Enc True Wi"/>
        <s v="Portronics Konnect Cl 20W Por-"/>
        <s v="Storite High Speed Micro Usb 3"/>
        <s v="Acer Ek220Q 21.5 Inch (54.61 C"/>
        <s v="Striff 12 Pieces Highly Flexib"/>
        <s v="Parker Moments Vector Timechec"/>
        <s v="Black + Decker Bd Bxir2201In 2"/>
        <s v="Bajaj New Shakti Neo 10L Verti"/>
        <s v="Croma 1100 W Dry Iron With Wei"/>
        <s v="Lapster Gel Mouse Pad With Wri"/>
        <s v="Borosil Rio 1.5 L Electric Ket"/>
        <s v="Kodak 126 Cm (50 Inches) Bezel"/>
        <s v="Havells Glaze 74W Pearl Ivory "/>
        <s v="Smashtronics¬Æ - Case For Fire"/>
        <s v="Mi Xiaomi 22.5W Fast Usb Type "/>
        <s v="V-Guard Zio Instant Water Geys"/>
        <s v="Iffalcon 80 Cm (32 Inches) Hd "/>
        <s v="Eureka Forbes Supervac 1600 Wa"/>
        <s v="Ambrane Fast 100W Output Cable"/>
        <s v="Rts‚Ñ¢ High Speed 3D Full Hd 1"/>
        <s v="Striff Laptop Stand Adjustable"/>
        <s v="Agaro Lr2007 Lint Remover, Rec"/>
        <s v="Amazonbasics Induction Cooktop"/>
        <s v="Wecool Unbreakable 3 In 1 Char"/>
        <s v="Goodscity Garment Steamer For "/>
        <s v="Saiyam Stainless Steel Espress"/>
        <s v="Havells Instanio 3-Litre 4.5Kw"/>
        <s v="Dealfreez Case Compatible For "/>
        <s v="Striff Mpad Mouse Mat 230X190X"/>
        <s v="Duracell Type C To Type C 5A ("/>
        <s v="Classmate Pulse 1 Subject Note"/>
        <s v="Duracell Type-C To Micro 1.2M "/>
        <s v="Healthsense Rechargeable Lint "/>
        <s v="Lapster Caddy For Ssd And Hdd,"/>
        <s v="7Seven¬Æ Compatible Lg Smart T"/>
        <s v="Samsung Galaxy M04 Dark Blue, "/>
        <s v="Samsung Galaxy M04 Light Green"/>
        <s v="E-Cosmos Plug In Led Night Lig"/>
        <s v="Boat Bassheads 122 Wired Earph"/>
        <s v="Shakti Technology S5 High Pres"/>
        <s v="Nk Star 950 Mbps Usb Wifi Adap"/>
        <s v="Ibell Induction Cooktop, 2000W"/>
        <s v="Shopoflux Silicone Remote Cove"/>
        <s v="Pigeon Healthifry Digital Air "/>
        <s v="Lapster Usb 2.0 Mantra Cable, "/>
        <s v="Borosil Volcano 13 Fin Oil Fil"/>
        <s v="Tcl 80 Cm (32 Inches) Hd Ready"/>
        <s v="Tuarso 8K Hdmi 2.1 Cable 48Gbp"/>
        <s v="Kitchengenix'S Mini Waffle Mak"/>
        <s v="Technotech High Speed Hdmi Cab"/>
        <s v="Boat Bassheads 100 In Ear Wire"/>
        <s v="Boat Bassheads 100 In-Ear Wire"/>
        <s v="Redmi 9 Activ (Carbon Black, 4"/>
        <s v="Redmi 9A Sport (Coral Green, 2"/>
        <s v="Redmi 9A Sport (Carbon Black, "/>
        <s v="Redmi 9A Sport (Coral Green, 3"/>
        <s v="Boat Bassheads 225 In Ear Wire"/>
        <s v="Pigeon Polypropylene Mini Hand"/>
        <s v="Jbl C100Si Wired In Ear Headph"/>
        <s v="Boat Bassheads 242 In Ear Wire"/>
        <s v="Boat Rockerz 255 Pro+ In-Ear B"/>
        <s v="Xiaomi Mi Wired In Ear Earphon"/>
        <s v="Boat Rockerz 330 In-Ear Blueto"/>
        <s v="Boat Rockerz 450 Bluetooth On "/>
        <s v="Sennheiser Cx 80S In-Ear Wired"/>
        <s v="Boat Rockerz 400 Bluetooth On "/>
        <s v="Boat Bassheads 152 In Ear Wire"/>
        <s v="Realme Buds Wireless In Ear Bl"/>
        <s v="Samsung Galaxy M32 Prime Editi"/>
        <s v="Boat Rockerz 550 Over Ear Blue"/>
        <s v="Jbl C200Si, Premium In Ear Wir"/>
        <s v="Redmi Note 11 (Horizon Blue, 6"/>
        <s v="Redmi Note 11 (Space Black, 4G"/>
        <s v="Redmi Note 11 (Space Black, 6G"/>
        <s v="Noise Colorfit Ultra Se Smart "/>
        <s v="Noise Colorfit Ultra Smart Wat"/>
        <s v="Usha Ei 1602 1000 W Lightweigh"/>
        <s v="Bajaj Immersion Rod Water Heat"/>
        <s v="Redmi Note 11T 5G (Aquamarine "/>
        <s v="Redmi Note 11T 5G (Matte Black"/>
        <s v="Redmi Note 11T 5G (Stardust Wh"/>
        <s v="Prestige Pic 20 1600 Watt Indu"/>
        <s v="Infinity (Jbl Fuze Pint, Wirel"/>
        <s v="Amazonbasics 6-Feet Displaypor"/>
        <s v="Philips Hl7756/00 Mixer Grinde"/>
        <s v="Logitech Mk215 Wireless Keyboa"/>
        <s v="Gizga Essentials Portable Tabl"/>
        <s v="Infinity (Jbl Fuze 100, Wirele"/>
        <s v="D-Link Dir-615 Wi-Fi Ethernet-"/>
        <s v="Samsung Galaxy M33 5G (Emerald"/>
        <s v="Samsung Galaxy M33 5G (Mystiqu"/>
        <s v="Bajaj Splendora 3 Litre 3Kw Iw"/>
        <s v="Orient Electric Apex-Fx 1200Mm"/>
        <s v="Iqoo Z6 44W By Vivo (Raven Bla"/>
        <s v="Iqoo Z6 44W By Vivo (Lumina Bl"/>
        <s v="Iqoo Z6 Lite 5G By Vivo (Mysti"/>
        <s v="Iqoo Z6 Lite 5G By Vivo (Stell"/>
        <s v="Samsung Galaxy M13 (Aqua Green"/>
        <s v="Samsung Galaxy M13 (Midnight B"/>
        <s v="Samsung Galaxy M13 (Stardust B"/>
        <s v="Samsung Galaxy M13 5G (Aqua Gr"/>
        <s v="Samsung Galaxy M13 5G (Stardus"/>
        <s v="Ambrane 20000Mah Power Bank Wi"/>
        <s v="Kingston Datatraveler Exodia D"/>
        <s v="Boat Stone 180 5W Bluetooth Sp"/>
        <s v="Morphy Richards Daisy 1000W Dr"/>
        <s v="Portronics Modesk Por-122 Univ"/>
        <s v="Boat Micro Usb 55 Tangle-Free,"/>
        <s v="Crompton Instabliss 3-L Instan"/>
        <s v="Amazonbasics Usb Type-C To Mic"/>
        <s v="Mobilife Bluetooth Extendable "/>
        <s v="Crompton Arno Neo 15-L 5 Star "/>
        <s v="Digitek¬Æ (Drl-14C) Profession"/>
        <s v="Orpat Oeh-1260 2000-Watt Fan H"/>
        <s v="Crompton Ihl 152 1500-Watt Imm"/>
        <s v="Boat Type C A325 Tangle-Free, "/>
        <s v="Luminous Vento Deluxe 150 Mm E"/>
        <s v="Preethi Blue Leaf Diamond Mg-2"/>
        <s v="Oakter Mini Ups For 12V Wifi R"/>
        <s v="Lenovo 300 Fhd Webcam With Ful"/>
        <s v="Zinq Ups For Router, Mini Ups "/>
        <s v="Noise Pulse Go Buzz Smart Watc"/>
        <s v="Portronics Key2 Combo Multimed"/>
        <s v="Crompton Amica 15-L 5 Star Rat"/>
        <s v="Noise Colorfit Ultra 2 Buzz 1."/>
        <s v="Gizga Essentials Laptop Power "/>
        <s v="Bajaj Frore 1200 Mm Ceiling Fa"/>
        <s v="Coi Note Pad/Memo Book With St"/>
        <s v="Striff Wall Mount Phone Holder"/>
        <s v="Rico Irpro 1500 Watt Japanese "/>
        <s v="Agaro Marvel 9 Liters Oven Toa"/>
        <s v="Cookwell Bullet Mixer Grinder "/>
        <s v="Lapster Spiral Charger Spiral "/>
        <s v="Portronics Adapto 20 Type C 20"/>
        <s v="D-Link Dwa-131 300 Mbps Wirele"/>
        <s v="Inalsa Electric Kettle 1.5 Lit"/>
        <s v="Kent Gold, Optima, Gold+ Spare"/>
        <s v="Crompton Instaglide 1000-Watts"/>
        <s v="Carecase¬Æ Optical Bay 2Nd Har"/>
        <s v="Usha Ih2415 1500-Watt Immersio"/>
        <s v="Noise Pulse 2 Max Advanced Blu"/>
        <s v="Oneplus 138.7 Cm (55 Inches) U"/>
        <s v="Oneplus 163.8 Cm (65 Inches) U"/>
        <s v="Boat Ltg 500 Apple Mfi Certifi"/>
        <s v="Tecno Spark 8T (Turquoise Cyan"/>
        <s v="Kent 16044 Hand Blender Stainl"/>
        <s v="Pilot Frixion Clicker Roller P"/>
        <s v="Gizga Essentials Spiral Cable "/>
        <s v="Amazonbasics High Speed 55 Wat"/>
        <s v="Noise Colorfit Ultra Buzz Blue"/>
        <s v="Robustrion Tempered Glass Scre"/>
        <s v="Imou 360¬∞ 1080P Full Hd Secur"/>
        <s v="Zebronics Zeb-Warrior Ii 10 Wa"/>
        <s v="Noise Colorfit Pro 4 Advanced "/>
        <s v="Crompton Ihl 251 1500-Watt Imm"/>
        <s v="Nutripro Juicer Mixer Grinder "/>
        <s v="Shoptoshop Electric Lint Remov"/>
        <s v="Camlin Elegante Fountain Pen -"/>
        <s v="Portronics Konnect L 1.2M Por-"/>
        <s v="Kent 16025 Sandwich Grill 700W"/>
        <s v="Instacuppa Milk Frother For Co"/>
        <s v="Bajaj Pygmy Mini 110 Mm 10 W H"/>
        <s v="Pentonic Multicolor Ball Point"/>
        <s v="Kitchen Mart Stainless Steel S"/>
        <s v="Philips Ac1215/20 Air Purifier"/>
        <s v="Prestige Delight Prwo Electric"/>
        <s v="Abode Kitchen Essential Measur"/>
        <s v="Kuber Industries Waterproof Ro"/>
        <s v="Qubo Smart Cam 360 From Hero G"/>
        <s v="Stylehouse Lint Remover For Wo"/>
        <s v="Agaro Ace 1600 Watts, 21.5 Kpa"/>
        <s v="Monitor Ac Stand/Heavy Duty Ai"/>
        <s v="Hp Wired Mouse 100 With 1600 D"/>
        <s v="Bajaj Waterproof 1500 Watts Im"/>
        <s v="Bajaj New Shakti Neo 25L Verti"/>
        <s v="Ambrane 27000Mah Power Bank, 2"/>
        <s v="Storite Usb 3.0 Cable A To Mic"/>
        <s v="Zebronics Zeb-Jaguar Wireless "/>
        <s v="Pc Square Laptop Tabletop Stan"/>
        <s v="Zoul Type C To Type C Fast Cha"/>
        <s v="Zoul Usb C To Usb C Fast Charg"/>
        <s v="Croma 80 Cm (32 Inches) Hd Rea"/>
        <s v="Mi Robot Vacuum-Mop P, Best-In"/>
        <s v="Foxin Ftc 12A / Q2612A Black L"/>
        <s v="Striff Multi Angle Tablet/Mobi"/>
        <s v="Striff Uph2W Multi Angle Table"/>
        <s v="Singer Aroma 1.8 Liter Electri"/>
        <s v="Bulfyss Stainless Steel Digita"/>
        <s v="Pick Ur Needs¬Æ Lint Remover F"/>
        <s v="Heart Home Waterproof Round No"/>
        <s v="Ambrane Mobile Holding Stand, "/>
        <s v="Boat Type C A750 Stress Resist"/>
        <s v="Portronics Ruffpad 8.5M Multic"/>
        <s v="Ibell Mpk120L Premium Stainles"/>
        <s v="Kent 16068 Zoom Vacuum Cleaner"/>
        <s v="Portronics Konnect L Por-1403 "/>
        <s v="Bajaj Majesty Rx11 2000 Watts "/>
        <s v="Verilux¬Æ Usb C Hub Multiport "/>
        <s v="Lint Roller With 40 Paper Shee"/>
        <s v="Instacuppa Rechargeable Mini E"/>
        <s v="Portronics Toad 23 Wireless Op"/>
        <s v="Hisense 126 Cm (50 Inches) Bez"/>
        <s v="Portronics Konnect L 60W Pd Ty"/>
        <s v="Sounce 360 Adjustable Mobile P"/>
        <s v="Pajaka¬Æ South Indian Filter C"/>
        <s v="Eco Crystal J 5 Inch Cartridge"/>
        <s v="Classmate Pulse Spiral Noteboo"/>
        <s v="Hisense 108 Cm (43 Inches) 4K "/>
        <s v="Themisto 350 Watts Egg Boiler-"/>
        <s v="Caprigo Heavy Duty Tv Wall Mou"/>
        <s v="Usha 1212 Ptc With Adjustable "/>
        <s v="Wipro Smartlife Super Deluxe D"/>
        <s v="Gizga Essentials Laptop Bag Sl"/>
        <s v="Prettykrafts Folding Laundry B"/>
        <s v="Ibell Sm1515New Sandwich Maker"/>
        <s v="Wayona Type C To Lightning Mfi"/>
        <s v="Demokrazy New Nova Lint Cum Fu"/>
        <s v="Bajaj Ofr Room Heater, 13 Fin "/>
        <s v="Ibell Castor Ctek15L Premium 1"/>
        <s v="Glen 3 In 1 Electric Multi Coo"/>
        <s v="Time Office Scanner Replacemen"/>
        <s v="Raffles Premium Stainless Stee"/>
        <s v="Robustrion Anti-Scratch &amp; Smud"/>
        <s v="Amazon Basics 650 Watt Drip Co"/>
        <s v="Ambrane 2 In 1 Type-C &amp; Micro "/>
        <s v="Agaro Classic Portable Yogurt "/>
        <s v="Jm Seller 180 W 2021 Edition E"/>
        <s v="Duracell Micro Usb 3A Braided "/>
        <s v="Kent Powp-Sediment Filter 10''"/>
        <s v="Portronics Konnect L 20W Pd Qu"/>
        <s v="Hindware Atlantic Compacto 3 L"/>
        <s v="Lapster Usb 3.0 A To Micro B S"/>
        <s v="10Werun Id-116 Bluetooth Smart"/>
        <s v="Amazon Basics Magic Slate 8.5-"/>
        <s v="Portronics Ruffpad 12E Re-Writ"/>
        <s v="Havells Ofr 13 Wave Fin With P"/>
        <s v="Ambrane Unbreakable 3A Fast Ch"/>
        <s v="Havells Zella Flap Auto Immers"/>
        <s v="Shakti Technology S3 High Pres"/>
        <s v="Agaro Regal Electric Rice Cook"/>
        <s v="Wipro Vesta Grill 1000 Watt Sa"/>
        <s v="Amazon Brand - Solimo Fast Cha"/>
        <s v="R B Nova Lint/Fabric Shaver Fo"/>
        <s v="Knowza Electric Handheld Milk "/>
        <s v="Empty Mist Trigger Plastic Spr"/>
        <s v="Vu 138 Cm (55 Inches) Premium "/>
        <s v="Cedo 65W Oneplus Dash Warp Cha"/>
        <s v="Maharaja Whiteline Nano Carbon"/>
        <s v="Activa Heat-Max 2000 Watts Roo"/>
        <s v="Boat Newly Launched Wave Elect"/>
        <s v="Crompton Insta Delight Fan Cir"/>
        <s v="Havells Bero Quartz Heater Bla"/>
        <s v="Zebronics Haa2021 Hdmi Version"/>
        <s v="Klam Lcd Writing Tablet Screen"/>
        <s v="Nokia 105 Plus Single Sim, Key"/>
        <s v="Nokia 105 Single Sim, Keypad M"/>
        <s v="Noise Colorfit Pro 2 Full Touc"/>
        <s v="Boya Bym1 Auxiliary Omnidirect"/>
        <s v="Noise Colorfit Pulse Smartwatc"/>
        <s v="Ambrane Unbreakable 60W / 3A F"/>
        <s v="Realme Buds Classic Wired In E"/>
        <s v="Urbn 10000 Mah Lithium Power B"/>
        <s v="Urbn 20000 Mah Lithium_Polymer"/>
        <s v="Boat Rockerz 370 On Ear Blueto"/>
        <s v="Hp 32Gb Class 10 Microsd Memor"/>
        <s v="Realme Narzo 50I (Mint Green, "/>
        <s v="Noise Colorfit Pulse Grand Sma"/>
        <s v="Boat Flash Edition Smart Watch"/>
        <s v="Ofixo Multi-Purpose Laptop Tab"/>
        <s v="Wonderchef Nutri-Blend Mixer, "/>
        <s v="Iqoo Vivo Z6 5G (Chromatic Blu"/>
        <s v="Iqoo Vivo Z6 5G (Dynamo Black,"/>
        <s v="Butterfly Smart Mixer Grinder,"/>
        <s v="Callas Multipurpose Foldable L"/>
        <s v="Portronics Clamp X Car-Vent Mo"/>
        <s v="Amazon Brand - Solimo 2000/100"/>
        <s v="Sure From Aquaguard Delight Nx"/>
        <s v="Simxen Egg Boiler Electric Aut"/>
        <s v="Crompton Hill Briz Deco 1200Mm"/>
        <s v="Prestige Pic 16.0+ 1900W Induc"/>
        <s v="Oraimo 18W Usb &amp; Type-C Dual O"/>
        <s v="Usb Charger, Oraimo Elite Dual"/>
        <s v="Agaro Regal 800 Watts Handheld"/>
        <s v="Ptron Bullet Pro 36W Pd Quick "/>
        <s v="Kent 16052 Elegant Electric Gl"/>
        <s v="Logitech H111 Wired On Ear Hea"/>
        <s v="Redgear Cloak Wired Rgb Wired "/>
        <s v="Redmi 10A (Charcoal Black, 4Gb"/>
        <s v="Redmi 10A (Sea Blue, 4Gb Ram, "/>
        <s v="Redmi 10A (Slate Grey, 4Gb Ram"/>
        <s v="Aquaguard Aura Ro+Uv+Uf+Taste "/>
        <s v="Xiaomi Mi 4A Dual_Band Etherne"/>
        <s v="Crompton Gracee 5-L Instant Wa"/>
        <s v="Kuber Industries Waterproof Ca"/>
        <s v="Flix (Beetel Flow Usb To Micro"/>
        <s v="Flix (Beetel Usb To Micro Usb "/>
        <s v="Flix (Beetel Usb To Type C Pvc"/>
        <s v="Flix (Beetel) 3In1 (Type C|Mic"/>
        <s v="Flix (Beetel) Usb To Iphone Li"/>
        <s v="Flix (Beetel) Usb To Type C Pv"/>
        <s v="Flix Micro Usb Cable For Smart"/>
        <s v="Motorola A10 Dual Sim Keypad M"/>
        <s v="Fire-Boltt Ring Pro Bluetooth "/>
        <s v="Havells Ventil Air Dsp 230Mm E"/>
        <s v="Redmi A1 (Black, 2Gb Ram, 32Gb"/>
        <s v="Redmi A1 (Light Blue, 2Gb Ram,"/>
        <s v="Redmi A1 (Light Green, 2Gb Ram"/>
        <s v="Pinnaclz Original Combo Of 2 M"/>
        <s v="Pinnaclz Original Combo Of 2 U"/>
        <s v="Zebronics, Zeb-Nc3300 Usb Powe"/>
        <s v="Zebronics Zeb Wonderbar 10 Usb"/>
        <s v="Ambrane 10000Mah Slim Power Ba"/>
        <s v="Hp 805 Black Original Ink Cart"/>
        <s v="Hp Usb Wireless Spill Resistan"/>
        <s v="Realme 10W Fast Charging Micro"/>
        <s v="Croma 500W Mixer Grinder With "/>
        <s v="Vw 80 Cm (32 Inches) Hd Ready "/>
        <s v="Rpm Euro Games Laptop/Pc Contr"/>
        <s v="Prettykrafts Laundry Basket Fo"/>
        <s v="Lifelong Llwh106 Flash 3 Litre"/>
        <s v="Usha Rapidmix 500-Watt Copper "/>
        <s v="Crompton Solarium Qube 15-L 5 "/>
        <s v="Tukzer Fully Foldable Tabletop"/>
        <s v="Zebronics Zeb-Power Wired Usb "/>
        <s v="Bajaj Rex 750W Mixer Grinder W"/>
        <s v="Usha Aurora 1000 W Dry Iron Wi"/>
        <s v="Sounce Protective Case Cover C"/>
        <s v="Samsung Galaxy Buds Live Bluet"/>
        <s v="Hp 150 Wireless Usb Mouse With"/>
        <s v="Allin Exporters J66 Ultrasonic"/>
        <s v="Parker Vector Standard Chrome "/>
        <s v="Dr Trust Electronic Kitchen Di"/>
        <s v="Wecool C1 Car Mobile Holder Wi"/>
        <s v="Amazonbasics Digital Optical C"/>
        <s v="Tygot Bluetooth Extendable Sel"/>
        <s v="Saifsmart Outlet Wall Mount Ha"/>
        <s v="Crompton Brio 1000-Watts Dry I"/>
        <s v="Eureka Forbes Aquasure Amrit T"/>
        <s v="Agaro 33398 Rapid 1000-Watt, 1"/>
        <s v="Amkette 30 Pin To Usb Charging"/>
        <s v="Ptron Volta Dual Port 12W Smar"/>
        <s v="Philips Easytouch Plus Standin"/>
        <s v="Saleon‚Ñ¢ Portable Storage Org"/>
        <s v="Morphy Richards Ofr Room Heate"/>
        <s v="Hi-Mobiler Iphone Charger Ligh"/>
        <s v="Enem Sealing Machine | 12 Inch"/>
        <s v="Ambrane Unbreakable 3 In 1 Fas"/>
        <s v="Esnipe Mart Worldwide Travel A"/>
        <s v="Bajaj Minor 1000 Watts Radiant"/>
        <s v="Borosil Prime Grill Sandwich M"/>
        <s v="Ibell Sek15L Premium 1.5 Litre"/>
        <s v="Striff Laptop Tabletop Stand, "/>
        <s v="Ambrane 60W / 3A Type C Fast C"/>
        <s v="Kent 16055 Amaze Cool Touch El"/>
        <s v="Rico Japanese Technology Recha"/>
        <s v="Ionix Jewellery Scale | Weight"/>
        <s v="Isoelite Remote Compatible For"/>
        <s v="Kanget [2 Pack] Type C Female "/>
        <s v="Skytone Stainless Steel Electr"/>
        <s v="Ambrane 60W / 3A Fast Charging"/>
        <s v="Sounce Spiral Charger Cable Pr"/>
        <s v="Lapster 1.5 Mtr Usb 2.0 Type A"/>
        <s v="Lapster 5 Pin Mini Usb Cable, "/>
        <s v="T Topline 180 W Electric Hand "/>
        <s v="Philips Handheld Garment Steam"/>
        <s v="Tvara Lcd Writing Tablet 8.5 I"/>
        <s v="Noir Aqua - 5Pcs Pp Spun Filte"/>
        <s v="Tvara Lcd Writing Tablet, 8.5&quot;"/>
        <s v="Vu 108 Cm (43 Inches) Premium "/>
        <s v="Cubetek 3 In 1 Lcd Display V5."/>
        <s v="Cotbolt Silicone Case Cover Co"/>
        <s v="Jialto Mini Waffle Maker 4 Inc"/>
        <s v="Bajaj Rex Dlx 750 W 4 Jars Mix"/>
        <s v="Eureka Forbes Active Clean 700"/>
        <s v="Nexoms Instant Heating Water T"/>
        <s v="Bulfyss Usb Rechargeable Lint "/>
        <s v="Sounce 65W Oneplus Dash Warp C"/>
        <s v="Sonivision Sa-D10 Sa-D100 Sa-D"/>
        <s v="Electvision Remote Control Com"/>
        <s v="Kuber Industries Round Non Wov"/>
        <s v="Lenovo Ideapad 3 11Th Gen Inte"/>
        <s v="Cello Non-Stick Aluminium Sand"/>
        <s v="Wayona 3In1 Nylon Braided 66W "/>
        <s v="Crompton Insta Comfort Heater "/>
        <s v="Prolegend¬Æ Pl-T002 Universal "/>
        <s v="Philips Drip Coffee Maker Hd74"/>
        <s v="Aine Hdmi Male To Vga Female V"/>
        <s v="Eynk Extra Long Micro Usb Fast"/>
        <s v="Amazon Basics 1500 W Electric "/>
        <s v="Amazon Basics 300 W Hand Blend"/>
        <s v="Kitchenwell 18Pc Plastic Food "/>
        <s v="Anjaney Enterprise Smart Multi"/>
        <s v="Hb Plus Folding Height Adjusta"/>
        <s v="Widewings Electric Handheld Mi"/>
        <s v="Firestick Remote"/>
        <s v="Wzatco Pixel | Portable Led Pr"/>
        <s v="Boat Airdopes 141 Bluetooth Tr"/>
        <s v="Pigeon By Stovekraft Amaze Plu"/>
        <s v="Jbl C50Hi, Wired In Ear Headph"/>
        <s v="Boult Audio Bassbuds X1 In-Ear"/>
        <s v="Zebronics Zeb-County 3W Wirele"/>
        <s v="Prestige Electric Kettle Pkoss"/>
        <s v="Ptron Tangentbeat In-Ear Bluet"/>
        <s v="Boat Airdopes 171 In Ear Bluet"/>
        <s v="Elv Car Mount Adjustable Car P"/>
        <s v="Glun Multipurpose Portable Ele"/>
        <s v="Prestige Iris 750 Watt Mixer G"/>
        <s v="Eureka Forbes Trendy Zip 1000 "/>
        <s v="Prestige 1.5 Litre Kettle 1500"/>
        <s v="Redmi Note 11 Pro + 5G (Phanto"/>
        <s v="Redmi Note 11 Pro + 5G (Stealt"/>
        <s v="Butterfly Jet Elite Mixer Grin"/>
        <s v="Ptron Solero Mb301 3A Micro Us"/>
        <s v="Ptron Solero T241 2.4A Type-C "/>
        <s v="Ptron Solero Tb301 3A Type-C D"/>
        <s v="Boat Wave Lite Smartwatch With"/>
        <s v="Digitek¬Æ (Dtr 260 Gt) Gorilla"/>
        <s v="Aquasure From Aquaguard Amaze "/>
        <s v="Pigeon By Stovekraft Quartz El"/>
        <s v="Zebronics Wired Keyboard And M"/>
        <s v="Usha Armor Ar1100Wb 1100 W Dry"/>
        <s v="Apc Back-Ups Bx600C-In 600Va /"/>
        <s v="Jbl Commercial Cslm20B Auxilia"/>
        <s v="3M Scotch Double Sided Heavy D"/>
        <s v="Pigeon Kessel Multipurpose Ket"/>
        <s v="Nokia 150 (2020) (Cyan)"/>
        <s v="Envie¬Æ (Aa10004Plni-Cd) Aa Re"/>
        <s v="Tosaa T2Stsr Sandwich Gas Toas"/>
        <s v="Boult Audio Bass Buds Q2 Light"/>
        <s v="Butterfly Smart Wet Grinder, 2"/>
        <s v="Noise Buds Vs104 Bluetooth Tru"/>
        <s v="Butterfly Hero Mixer Grinder, "/>
        <s v="Egate I9 Pro-Max 1080P Native "/>
        <s v="Boult Audio Airbass Z20 True W"/>
        <s v="Crompton Sea Sapphira 1200 Mm "/>
        <s v="Samsung Galaxy M53 5G (Deep Oc"/>
        <s v="Popio Type C Dash Charging Usb"/>
        <s v="Canon Pixma E477 All-In-One Wi"/>
        <s v="Inalsa Vacuum Cleaner Wet And "/>
        <s v="Sounce Fast Phone Charging Cab"/>
        <s v="Noise Pulse Buzz 1.69&quot; Bluetoo"/>
        <s v="Zebronics Zeb-Fame 5Watts 2.0 "/>
        <s v="Sounce Gold Plated 3.5 Mm Head"/>
        <s v="Activa 1200 Mm High Speed 390 "/>
        <s v="Atom Selves-Mh 200 Gm Digital "/>
        <s v="Morphy Richards New Europa 800"/>
        <s v="Bajaj Majesty Duetto Gas 6 Ltr"/>
        <s v="Amazonbasics 108 Cm (43 Inches"/>
        <s v="Noise Buds Vs402 Truly Wireles"/>
        <s v="Kent 16026 Electric Kettle Sta"/>
        <s v="Bajaj Rhx-2 800-Watt Room Heat"/>
        <s v="Candes 10 Litre Perfecto 5 Sta"/>
        <s v="Redmi 11 Prime 5G (Meadow Gree"/>
        <s v="Redmi 11 Prime 5G (Thunder Bla"/>
        <s v="Solidaire 550-Watt Mixer Grind"/>
        <s v="Flix (Beetel) Bolt 2.4 12W Dua"/>
        <s v="Flix Usb Charger,Flix (Beetel)"/>
        <s v="Lripl Compatible Sony Bravia L"/>
        <s v="Kent 11054 Alkaline Water Filt"/>
        <s v="Zebronics Zeb-Astra 20 Wireles"/>
        <s v="Lifelong Llsm120G Sandwich Gri"/>
        <s v="Bestor¬Æ Lcd Writing Tablet/Pa"/>
        <s v="Storite Usb 2.0 A To Mini 5 Pi"/>
        <s v="Ionix Activated Carbon Faucet "/>
        <s v="Lifelong Llwm105 750-Watt Belg"/>
        <s v="Lohaya Television Remote Compa"/>
        <s v="Boult Audio Bassbuds Oak In-Ea"/>
        <s v="Amazon Basics Multipurpose Fol"/>
        <s v="Ttk Prestige Limited Orion Mix"/>
        <s v="Ptron Solero 331 3.4Amps Multi"/>
        <s v="Ptron Solero M241 2.4A Micro U"/>
        <s v="Ptron Solero T351 3.5Amps Fast"/>
        <s v="House Of Quirk Reusable Sticky"/>
        <s v="Macmillan Aquafresh 5 Micron P"/>
        <s v="Bajaj New Shakti Neo Plus 15 L"/>
        <s v="Hindware Atlantic Xceed 5L 3Kw"/>
        <s v="Crompton Highspeed Markle Prim"/>
        <s v="Lapster Usb 3.0 Sata Cable For"/>
        <s v="Ibell Sek170Bm Premium Electri"/>
        <s v="Orient Electric Aura Neo Insta"/>
        <s v="Venus Digital Kitchen Weighing"/>
        <s v="Swapkart Fast Charging Cable A"/>
        <s v="Lenovo Usb A To Type-C Tangle-"/>
        <s v="Swiss Military Vc03 Wireless C"/>
        <s v="Hp 330 Wireless Black Keyboard"/>
        <s v="Boat Ltg 550V3 Lightning Apple"/>
        <s v="Karbonn 80 Cm (32 Inches) Mill"/>
        <s v="Inalsa Upright Vacuum Cleaner,"/>
        <s v="Candes Gloster All In One Sile"/>
        <s v="Tom &amp; Jerry Folding Laundry Ba"/>
        <s v="Croma 3A Fast Charge 1M Type-C"/>
        <s v="Poco C31 (Royal Blue, 64 Gb) ("/>
        <s v="Fya Handheld Vacuum Cleaner Co"/>
        <s v="7Seven¬Æ Compatible For Sony B"/>
        <s v="7Seven¬Æ Suitable Sony Tv Remo"/>
        <s v="Lunagariya¬Æ, Protective Case "/>
        <s v="Saiellin Room Heater For Home "/>
        <s v="Kenstar 2400 Watts 9 Fins Oil "/>
        <s v="Lacopine Mini Pocket Size Lint"/>
        <s v="Mi 2-In-1 Usb Type C Cable (Mi"/>
        <s v="Lonaxa Mini Travel Rechargeabl"/>
        <s v="Zebronics Cu3100V Fast Chargin"/>
        <s v="Ambrane Bcl-15 Lightning Cable"/>
        <s v="Boat Airdopes 121V2 In-Ear Tru"/>
        <s v="Boult Audio Probass Curve Blue"/>
        <s v="Zebronics Zeb-Thunder Bluetoot"/>
        <s v="Pigeon By Stovekraft Cruise 18"/>
        <s v="Lifelong Llmg23 Power Pro 500-"/>
        <s v="Envie Ecr-20 Charger For Aa &amp; "/>
        <s v="Maono Au-400 Lavalier Auxiliar"/>
        <s v="Boat Wave Call Smart Watch, Sm"/>
        <s v="Tukzer Capacitive Stylus Pen F"/>
        <s v="Prestige Pkgss 1.7L 1500W Elec"/>
        <s v="Boult Audio Zcharge Bluetooth "/>
        <s v="Wecool Bluetooth Extendable Se"/>
        <s v="Noise Buds Vs201 V2 In-Ear Tru"/>
        <s v="Prestige Iris Plus 750 Watt Mi"/>
        <s v="Tygot 10 Inches Big Led Ring L"/>
        <s v="Airtel Amf-311Ww Data Card (Bl"/>
        <s v="Boat Airdopes 181 In-Ear True "/>
        <s v="Zebronics Zeb-Vita Wireless Bl"/>
        <s v="Pigeon By Stovekraft Abs Plast"/>
        <s v="Lifelong Power - Pro 500 Watt "/>
        <s v="Storio Kids Toys Lcd Writing T"/>
        <s v="E-Cosmos 5V 1.2W Portable Flex"/>
        <s v="Lifelong Llmg93 500 Watt Duos "/>
        <s v="Eureka Forbes Wet &amp; Dry Ultimo"/>
        <s v="Activa Instant 3 Ltr 3 Kva Spe"/>
        <s v="Canon E4570 All-In-One Wi-Fi I"/>
        <s v="Boult Audio Fxcharge With Enc,"/>
        <s v="Esn 999 Supreme Quality 1500W "/>
        <s v="Tecno Spark 9 (Sky Mirror, 6Gb"/>
        <s v="Quantum Qhm-7406 Full-Sized Ke"/>
        <s v="Zebronics Zeb-Comfort Wired Us"/>
        <s v="Havells Cista Room Heater, Whi"/>
        <s v="Prestige Clean Home Water Puri"/>
        <s v="Milton Go Electro 2.0 Stainles"/>
        <s v="Lava A1 Josh 21(Blue Silver) -"/>
        <s v="Brayden Fito Atom Rechargeable"/>
        <s v="Wings Phantom Pro Earphones Ga"/>
        <s v="Maharaja Whiteline Lava Neo 12"/>
        <s v="Cp Plus 2Mp Full Hd Smart Wi-F"/>
        <s v="Lifelong Llmg74 750 Watt Mixer"/>
        <s v="Usha Heat Convector 812 T 2000"/>
        <s v="Black+Decker Handheld Portable"/>
        <s v="Zigma Winotek Winotek Sun Inst"/>
        <s v="Wembley Lcd Writing Pad/Tab | "/>
        <s v="Lifelong Llqh922 Regalia 800 W"/>
        <s v="Reffair Ax30 [Max] Portable Ai"/>
        <s v="Lohaya Remote Compatible For M"/>
        <s v="Crypo‚Ñ¢ Universal Remote Comp"/>
        <s v="Oneplus Nord Watch With 1.78‚Ä"/>
        <s v="Inalsa Vaccum Cleaner Handheld"/>
        <s v="Silicone Rubber Earbuds Tips, "/>
        <s v="Prushti Cover And Bags, Protec"/>
        <s v="Kent Electric Chopper-B For Ki"/>
        <s v="Astigo Compatible Remote For A"/>
        <s v="Havells Gatik Neo 400Mm Pedest"/>
        <s v="Sony Tv - Remote Compatible Fo"/>
        <s v="Wipro Vesta 1.8 Litre Cool Tou"/>
        <s v="Kent 16088 Vogue Electric Kett"/>
        <s v="Prettykrafts Laundry Square Sh"/>
        <s v="Krisons Thunder Speaker, Multi"/>
        <s v="Wipro Vesta 1200 Watt Gd203 He"/>
        <s v="Electvision Remote Control For"/>
        <s v="Usha Hc 812 T Thermo Fan Room "/>
        <s v="Inalsa Electric Fan Heater Hot"/>
        <s v="Saleon Instant Coal Heater 500"/>
        <s v="Airtel Digitaltv Hd Setup Box "/>
        <s v="Activa Easy Mix Nutri Mixer Gr"/>
        <s v="Portronics Konnect Spydr 31 3-"/>
        <s v="Poco C31 (Shadow Gray, 64 Gb) "/>
        <s v="Iphone Original 20W C Type Fas"/>
        <s v="Crompton Insta Comfy 800 Watt "/>
        <s v="Amazon Brand - Solimo 3A Fast "/>
        <s v="Homepack 750W Radiant Room Hom"/>
        <s v="Lifelong Llqh925 Dyno Quartz H"/>
        <s v="Jbl Tune 215Bt, 16 Hrs Playtim"/>
        <s v="Boult Audio Airbass Powerbuds "/>
        <s v="Prestige Prwo 1.8-2 700-Watts "/>
        <s v="Wonderchef Nutri-Blend Complet"/>
        <s v="Tizum Hdmi To Vga Adapter Cabl"/>
        <s v="Zebronics Zeb-100Hb 4 Ports Us"/>
        <s v="Kuber Industries Nylon Mesh La"/>
        <s v="Maharaja Whiteline Odacio Plus"/>
        <s v="Hp W100 480P 30 Fps Digital We"/>
        <s v="Swapkart Flexible Mobile Table"/>
        <s v="Tata Sky Universal Remote"/>
        <s v="Myvn Ltg To Usb For¬†Fast Char"/>
        <s v="Airtel Digitaltv Dth Televisio"/>
        <s v="Beatxp Kitchen Scale Multipurp"/>
        <s v="Boult Audio Omega With 30Db An"/>
        <s v="Zebronics Zeb-Usb150Wf1 Wifi U"/>
        <s v="Prestige Pwg 07 Wet Grinder, 2"/>
        <s v="Airtel Digitaltv Dth Remote Sd"/>
        <s v="Gilary Multi Charging Cable, 3"/>
        <s v="Akiara¬Æ - Makes Life Easy Min"/>
        <s v="Pigeon 1.5 Litre Hot Kettle An"/>
        <s v="Noise Agile 2 Buzz Bluetooth C"/>
        <s v="Bajaj Deluxe 2000 Watts Haloge"/>
        <s v="Astigo Compatible Remote Contr"/>
        <s v="Boat Airdopes 191G True Wirele"/>
        <s v="Csi International¬Æ Instant Wa"/>
        <s v="Skadioo Wifi Adapter For Pc | "/>
        <s v="Prolet Classic Bumper Case Cov"/>
        <s v="Kent Smart Multi Cooker Cum Ke"/>
        <s v="Zebronics Astra 10 Portable Wi"/>
        <s v="Remote Compatible For Samsung "/>
        <s v="7Seven¬Æ Compatible Vu Smart T"/>
        <s v="Sansui 80Cm (32 Inches) Hd Rea"/>
        <s v="Sui Generis Electric Handheld "/>
        <s v="Royal Step Portable Electric U"/>
        <s v="Lava Charging Adapter Elements"/>
        <s v="Remote Control Compatible For "/>
        <s v="C (Device) Lint Remover For Wo"/>
        <s v="Longway Blaze 2 Rod Quartz Roo"/>
        <s v="Zebronics Zeb-Km2100 Multimedi"/>
        <s v="Boult Audio Truebuds With 30H "/>
        <s v="Ptron Boom Ultima 4D Dual Driv"/>
        <s v="Inventis 5V 1.2W Portable Flex"/>
        <s v="Usha Quartz Room Heater With O"/>
        <s v="Kent Gold Optima Gravity Water"/>
        <s v="Gizga Essentials Usb Wifi Adap"/>
        <s v="Zebronics Zeb-Evolve Wireless "/>
        <s v="Artis Ar-45W-Mg2 45 Watts Mg2 "/>
        <s v="Gizga Essentials Multi-Purpose"/>
        <s v="Usha Steam Pro Si 3713, 1300 W"/>
        <s v="Hp Deskjet 2723 Aio Printer, C"/>
        <s v="Zebronics Zeb-Buds 30 3.5Mm St"/>
        <s v="Sony Wi-C100 Wireless Headphon"/>
        <s v="Milk Frother, Immersion Blende"/>
        <s v="Svm Products Unbreakable Set T"/>
        <s v="Lifelong Llek15 Electric Kettl"/>
        <s v="Wipro Vesta 1380W Cordless Ste"/>
        <s v="Libra Room Heater For Home, Ro"/>
        <s v="7Seven¬Æ Compatible For Samsun"/>
        <s v="Bajaj Majesty Rx10 2000 Watts "/>
        <s v="Ikea Milk Frother For Your Mil"/>
        <s v="Tata Sky Universal Remote Comp"/>
        <s v="7Seven¬Æ Compatible For Mi Tv "/>
        <s v="Lifelong Llfh921 Regalia 2000 "/>
        <s v="Larrito Wooden Cool Mist Humid"/>
        <s v="En Ligne Adjustable Cell Phone"/>
        <s v="Wolpin 1 Lint Roller With 60 S"/>
        <s v="Wipro Vesta 1200 Watt Gd201 Li"/>
        <s v="Te‚Ñ¢ Instant Electric Heating"/>
        <s v="Avnish Tap Water Purifier Filt"/>
        <s v="Vapja¬Æ Portable Mini Juicer C"/>
        <s v="Ptron Tangent Lite Bluetooth 5"/>
        <s v="Zebronics Zeb-Bro In Ear Wired"/>
        <s v="Hp Deskjet 2331 Colour Printer"/>
        <s v="Zebronics Zeb-Companion 107 Us"/>
        <s v="Gizga Essentials Universal Sil"/>
        <s v="Boult Audio Airbass Propods X "/>
        <s v="Zebronics Zeb-Dash Plus 2.4Ghz"/>
        <s v="Zodo 8. 5 Inch Lcd E-Writer El"/>
        <s v="Hp Wired On Ear Headphones Wit"/>
        <s v="Lapster Accessories Power Cabl"/>
        <s v="Akiara - Makes Life Easy Mini "/>
        <s v="Zebronics Zeb-Sound Bomb N1 Tr"/>
        <s v="Nokia 8210 4G Volte Keypad Pho"/>
        <s v="Bulfyss Plastic Sticky Lint Ro"/>
        <s v="King Shine Multi Retractable 3"/>
        <s v="Ske Bed Study Table Portable W"/>
        <s v="Irusu Play Vr Plus Virtual Rea"/>
        <s v="Lohaya Lcd/Led Remote Compatib"/>
        <s v="Khaitan Avaante Ka-2013 1200 W"/>
        <s v="7Seven¬Æ Compatible Tata Sky R"/>
        <s v="Ikea Little Loved Corner Produ"/>
        <s v="Portable Lint Remover Pet Fur "/>
        <s v="Tata Sky Digital Tv Hd Setup B"/>
        <s v="Candes Blowhot All In One Sile"/>
        <s v="Noise Colorfit Pro 4 Alpha Blu"/>
        <s v="Hilton Quartz Heater 400/800-W"/>
        <s v="Canon Pixma Mg2577S All-In-One"/>
        <s v="Zebronics Zeb-90Hb Usb Hub, 4 "/>
        <s v="Generic Ultra-Mini Bluetooth C"/>
        <s v="Zebronics Zeb Buds C2 In Ear T"/>
        <s v="Kitchen Kit Electric Kettle, 1"/>
        <s v="Skywall 81.28 Cm (32 Inches) H"/>
        <s v="7Seven¬Æ Tcl Remote Control Sm"/>
        <s v="Pigeon Zest Mixer Grinder 3 Sp"/>
        <s v="Indias¬Æ‚Ñ¢ Electro-Instant Wa"/>
        <s v="!!Haneul!!1000 Watt/2000-Watt "/>
        <s v="Wecool Nylon Braided Multifunc"/>
        <s v="Pro365 Indo Mocktails/Coffee F"/>
        <s v="Ls Lapster Quality Assured Uni"/>
        <s v="Ptron Newly Launched Force X10"/>
        <s v="Humble Dynamic Lapel Collar Mi"/>
        <s v="7Seven¬Æ Bluetooth Voice Comma"/>
        <s v="Ikea Frother For Milk"/>
        <s v="7Seven¬Æ Compatible With Fire "/>
        <s v="Eopora Ptc Ceramic Fast Heatin"/>
        <s v="Lohaya Voice Assistant Remote "/>
        <s v="White Feather Portable Heat Se"/>
        <s v="Knyuc Mart Mini Electric Handy"/>
        <s v="Lripl Mi Remote Control With N"/>
        <s v="4 In 1 Handheld Electric Veget"/>
        <s v="Royal Step - Amazon'S Brand - "/>
        <s v="Akiara - Makes Life Easy Elect"/>
        <s v="Amazon Basics 2000/1000 Watt R"/>
        <s v="Ngi Store 2 Pieces Pet Hair Re"/>
        <s v="Tokdis Mx-1 Pro Bluetooth Call"/>
        <s v="Nirdambhay Mini Bag Sealer, 2 "/>
        <s v="7Seven Compatible Lg Tv Remote"/>
        <s v="Amazon Brand - Solimo 65W Fast"/>
        <s v="Ionix Tap Filter Multilayer | "/>
        <s v="Mr. Brand Portable Usb Juicer "/>
        <s v="Shreenova Id116 Plus Bluetooth"/>
        <s v="Green Tales Heat Seal Mini Foo"/>
        <s v="Personal Size Blender, Portabl"/>
        <s v="Khaitan Orfin Fan Heater For H"/>
      </sharedItems>
    </cacheField>
    <cacheField name="CATEGORY" numFmtId="0">
      <sharedItems>
        <s v="Home&amp;Kitchen"/>
        <s v="Computers&amp;Accessories"/>
        <s v="Electronics"/>
        <s v="OfficeProduct"/>
        <s v="Toys&amp;Games"/>
        <s v="Muscial"/>
        <s v="Health"/>
        <s v="Car"/>
      </sharedItems>
    </cacheField>
    <cacheField name="DISCOUNTED PRICE" numFmtId="3">
      <sharedItems containsSemiMixedTypes="0" containsString="0" containsNumber="1">
        <n v="2099.0"/>
        <n v="499.0"/>
        <n v="399.0"/>
        <n v="249.0"/>
        <n v="1439.0"/>
        <n v="4995.0"/>
        <n v="279.0"/>
        <n v="999.0"/>
        <n v="77990.0"/>
        <n v="1499.0"/>
        <n v="699.0"/>
        <n v="299.0"/>
        <n v="1295.0"/>
        <n v="1995.0"/>
        <n v="1490.0"/>
        <n v="6120.0"/>
        <n v="26999.0"/>
        <n v="160.0"/>
        <n v="1799.0"/>
        <n v="4999.0"/>
        <n v="319.0"/>
        <n v="998.0"/>
        <n v="939.0"/>
        <n v="209.0"/>
        <n v="1815.0"/>
        <n v="199.0"/>
        <n v="4098.0"/>
        <n v="5799.0"/>
        <n v="314.0"/>
        <n v="269.0"/>
        <n v="266.0"/>
        <n v="1792.0"/>
        <n v="1625.0"/>
        <n v="1099.0"/>
        <n v="1199.0"/>
        <n v="1289.0"/>
        <n v="1329.0"/>
        <n v="1234.0"/>
        <n v="2640.0"/>
        <n v="99.0"/>
        <n v="1495.0"/>
        <n v="230.0"/>
        <n v="157.0"/>
        <n v="440.0"/>
        <n v="2095.0"/>
        <n v="5890.0"/>
        <n v="310.0"/>
        <n v="6525.0"/>
        <n v="120.0"/>
        <n v="549.0"/>
        <n v="425.0"/>
        <n v="252.0"/>
        <n v="6790.0"/>
        <n v="688.0"/>
        <n v="165.0"/>
        <n v="2599.0"/>
        <n v="5490.0"/>
        <n v="2649.0"/>
        <n v="609.0"/>
        <n v="970.0"/>
        <n v="599.0"/>
        <n v="2799.0"/>
        <n v="4699.0"/>
        <n v="349.0"/>
        <n v="799.0"/>
        <n v="1448.0"/>
        <n v="784.0"/>
        <n v="13990.0"/>
        <n v="309.0"/>
        <n v="219.0"/>
        <n v="5599.0"/>
        <n v="449.0"/>
        <n v="489.0"/>
        <n v="649.0"/>
        <n v="1989.0"/>
        <n v="369.0"/>
        <n v="569.0"/>
        <n v="959.0"/>
        <n v="467.0"/>
        <n v="10389.0"/>
        <n v="2499.0"/>
        <n v="879.0"/>
        <n v="225.0"/>
        <n v="1500.0"/>
        <n v="289.0"/>
        <n v="4449.0"/>
        <n v="1699.0"/>
        <n v="1399.0"/>
        <n v="2595.0"/>
        <n v="28999.0"/>
        <n v="1519.0"/>
        <n v="8999.0"/>
        <n v="1549.0"/>
        <n v="899.0"/>
        <n v="949.0"/>
        <n v="3303.0"/>
        <n v="522.0"/>
        <n v="6999.0"/>
        <n v="2742.0"/>
        <n v="326.0"/>
        <n v="90.0"/>
        <n v="200.0"/>
        <n v="8599.0"/>
        <n v="13999.0"/>
        <n v="1219.0"/>
        <n v="238.0"/>
        <n v="287.0"/>
        <n v="125.0"/>
        <n v="1819.0"/>
        <n v="1075.0"/>
        <n v="1299.0"/>
        <n v="191.0"/>
        <n v="137.0"/>
        <n v="629.0"/>
        <n v="1656.0"/>
        <n v="6499.0"/>
        <n v="27900.0"/>
        <n v="169.0"/>
        <n v="1249.0"/>
        <n v="535.0"/>
        <n v="14400.0"/>
        <n v="579.0"/>
        <n v="596.0"/>
        <n v="561.0"/>
        <n v="1709.0"/>
        <n v="8799.0"/>
        <n v="190.0"/>
        <n v="5865.0"/>
        <n v="239.0"/>
        <n v="2695.0"/>
        <n v="12609.0"/>
        <n v="380.0"/>
        <n v="7199.0"/>
        <n v="1599.0"/>
        <n v="6990.0"/>
        <n v="29999.0"/>
        <n v="873.0"/>
        <n v="2999.0"/>
        <n v="149.0"/>
        <n v="1349.0"/>
        <n v="5395.0"/>
        <n v="1999.0"/>
        <n v="116.0"/>
        <n v="298.0"/>
        <n v="419.0"/>
        <n v="3999.0"/>
        <n v="1149.0"/>
        <n v="2049.0"/>
        <n v="729.0"/>
        <n v="1529.0"/>
        <n v="889.0"/>
        <n v="1109.0"/>
        <n v="4499.0"/>
        <n v="571.0"/>
        <n v="1614.0"/>
        <n v="229.0"/>
        <n v="519.0"/>
        <n v="3569.0"/>
        <n v="1998.0"/>
        <n v="14999.0"/>
        <n v="19999.0"/>
        <n v="656.0"/>
        <n v="31999.0"/>
        <n v="46999.0"/>
        <n v="273.1"/>
        <n v="1990.0"/>
        <n v="33999.0"/>
        <n v="1889.0"/>
        <n v="13490.0"/>
        <n v="15490.0"/>
        <n v="150.0"/>
        <n v="1321.0"/>
        <n v="119.0"/>
        <n v="139.0"/>
        <n v="159.0"/>
        <n v="657.0"/>
        <n v="154.0"/>
        <n v="9799.0"/>
        <n v="3600.0"/>
        <n v="479.0"/>
        <n v="2199.0"/>
        <n v="20999.0"/>
        <n v="29990.0"/>
        <n v="1849.0"/>
        <n v="2899.0"/>
        <n v="30990.0"/>
        <n v="32990.0"/>
        <n v="45999.0"/>
        <n v="47990.0"/>
        <n v="2863.0"/>
        <n v="849.0"/>
        <n v="339.0"/>
        <n v="950.0"/>
        <n v="8699.0"/>
        <n v="50.0"/>
        <n v="480.0"/>
        <n v="12000.0"/>
        <n v="23999.0"/>
        <n v="27999.0"/>
        <n v="32999.0"/>
        <n v="11499.0"/>
        <n v="18999.0"/>
        <n v="635.0"/>
        <n v="294.0"/>
        <n v="9970.0"/>
        <n v="1110.0"/>
        <n v="37999.0"/>
        <n v="54990.0"/>
        <n v="42990.0"/>
        <n v="379.0"/>
        <n v="100.0"/>
        <n v="44999.0"/>
        <n v="253.0"/>
        <n v="325.0"/>
        <n v="10099.0"/>
        <n v="770.0"/>
        <n v="3307.0"/>
        <n v="341.0"/>
        <n v="178.0"/>
        <n v="89.0"/>
        <n v="2903.0"/>
        <n v="14499.0"/>
        <n v="3349.0"/>
        <n v="457.0"/>
        <n v="21990.0"/>
        <n v="35999.0"/>
        <n v="12499.0"/>
        <n v="474.0"/>
        <n v="1052.0"/>
        <n v="7915.0"/>
        <n v="173.0"/>
        <n v="689.0"/>
        <n v="15990.0"/>
        <n v="4789.0"/>
        <n v="389.0"/>
        <n v="353.0"/>
        <n v="453.0"/>
        <n v="8499.0"/>
        <n v="2092.0"/>
        <n v="5999.0"/>
        <n v="759.0"/>
        <n v="7999.0"/>
        <n v="547.0"/>
        <n v="3711.0"/>
        <n v="69.0"/>
        <n v="445.0"/>
        <n v="3290.0"/>
        <n v="893.0"/>
        <n v="1260.0"/>
        <n v="749.0"/>
        <n v="1469.0"/>
        <n v="329.0"/>
        <n v="179.0"/>
        <n v="2299.0"/>
        <n v="475.0"/>
        <n v="12490.0"/>
        <n v="775.0"/>
        <n v="3229.0"/>
        <n v="24999.0"/>
        <n v="15999.0"/>
        <n v="789.0"/>
        <n v="21999.0"/>
        <n v="16999.0"/>
        <n v="5998.0"/>
        <n v="416.0"/>
        <n v="486.0"/>
        <n v="37990.0"/>
        <n v="625.0"/>
        <n v="753.0"/>
        <n v="1345.0"/>
        <n v="719.0"/>
        <n v="979.0"/>
        <n v="1695.0"/>
        <n v="1745.0"/>
        <n v="1130.0"/>
        <n v="12999.0"/>
        <n v="7349.0"/>
        <n v="3799.0"/>
        <n v="2089.0"/>
        <n v="34999.0"/>
        <n v="6199.0"/>
        <n v="114.0"/>
        <n v="575.0"/>
        <n v="681.0"/>
        <n v="2949.0"/>
        <n v="998.06"/>
        <n v="3180.0"/>
        <n v="18990.0"/>
        <n v="5499.0"/>
        <n v="2025.0"/>
        <n v="9999.0"/>
        <n v="765.0"/>
        <n v="1182.0"/>
        <n v="184.0"/>
        <n v="337.0"/>
        <n v="980.0"/>
        <n v="3249.0"/>
        <n v="828.0"/>
        <n v="439.0"/>
        <n v="5699.0"/>
        <n v="320.0"/>
        <n v="2976.0"/>
        <n v="917.0"/>
        <n v="570.0"/>
        <n v="698.0"/>
        <n v="8886.0"/>
        <n v="24990.0"/>
        <n v="189.0"/>
        <n v="250.0"/>
        <n v="350.0"/>
        <n v="6299.0"/>
        <n v="79.0"/>
        <n v="95.0"/>
        <n v="420.0"/>
        <n v="3199.0"/>
        <n v="1180.0"/>
        <n v="10499.0"/>
        <n v="2699.0"/>
        <n v="598.0"/>
        <n v="678.0"/>
        <n v="348.0"/>
        <n v="2575.0"/>
        <n v="3645.0"/>
        <n v="129.0"/>
        <n v="300.0"/>
        <n v="368.0"/>
        <n v="9499.0"/>
        <n v="218.0"/>
        <n v="1601.0"/>
        <n v="246.0"/>
        <n v="3599.0"/>
        <n v="9495.0"/>
        <n v="11990.0"/>
        <n v="185.0"/>
        <n v="365.0"/>
        <n v="7499.0"/>
        <n v="709.0"/>
        <n v="455.0"/>
        <n v="429.0"/>
        <n v="1220.0"/>
        <n v="1679.0"/>
        <n v="616.0"/>
        <n v="539.0"/>
        <n v="2148.0"/>
        <n v="3699.0"/>
        <n v="18499.0"/>
        <n v="1400.0"/>
        <n v="15499.0"/>
        <n v="10999.0"/>
        <n v="559.0"/>
        <n v="134.0"/>
        <n v="176.63"/>
        <n v="1464.0"/>
        <n v="610.0"/>
        <n v="1890.0"/>
        <n v="600.0"/>
        <n v="1898.0"/>
        <n v="6800.0"/>
        <n v="198.0"/>
        <n v="2464.0"/>
        <n v="529.0"/>
        <n v="507.0"/>
        <n v="850.0"/>
        <n v="510.0"/>
        <n v="42999.0"/>
        <n v="61999.0"/>
        <n v="1982.84"/>
        <n v="2998.0"/>
        <n v="640.0"/>
        <n v="1969.0"/>
        <n v="948.0"/>
        <n v="292.0"/>
        <n v="2280.0"/>
        <n v="177.0"/>
        <n v="2490.0"/>
        <n v="6236.0"/>
        <n v="328.0"/>
        <n v="653.0"/>
        <n v="7390.0"/>
        <n v="378.0"/>
        <n v="1456.0"/>
        <n v="210.0"/>
        <n v="2169.0"/>
        <n v="1187.0"/>
        <n v="245.0"/>
        <n v="293.0"/>
        <n v="67.0"/>
        <n v="20990.0"/>
        <n v="3487.77"/>
        <n v="355.0"/>
        <n v="1474.0"/>
        <n v="9590.0"/>
        <n v="664.0"/>
        <n v="1624.0"/>
        <n v="1189.0"/>
        <n v="587.0"/>
        <n v="231.0"/>
        <n v="263.0"/>
        <n v="2399.0"/>
        <n v="10901.0"/>
        <n v="469.0"/>
        <n v="4899.0"/>
        <n v="3685.0"/>
        <n v="2079.0"/>
        <n v="398.0"/>
        <n v="426.0"/>
        <n v="85.0"/>
        <n v="1235.0"/>
        <n v="2590.0"/>
        <n v="2439.0"/>
        <n v="637.0"/>
        <n v="175.0"/>
        <n v="1324.0"/>
        <n v="798.0"/>
        <n v="900.0"/>
        <n v="16499.0"/>
        <n v="17999.0"/>
        <n v="9199.0"/>
        <n v="1804.0"/>
        <n v="2698.0"/>
        <n v="1665.0"/>
        <n v="745.0"/>
        <n v="1565.0"/>
        <n v="57.89"/>
        <n v="59.0"/>
        <n v="88.0"/>
        <n v="182.0"/>
        <n v="2179.0"/>
        <n v="115.0"/>
        <n v="717.0"/>
        <n v="1290.0"/>
        <n v="351.0"/>
        <n v="2088.0"/>
        <n v="2449.0"/>
        <n v="7799.0"/>
        <n v="4790.0"/>
        <n v="2249.0"/>
        <n v="272.0"/>
        <n v="1089.0"/>
        <n v="645.0"/>
        <n v="825.0"/>
        <n v="397.0"/>
        <n v="6549.0"/>
        <n v="254.0"/>
        <n v="1595.0"/>
        <n v="1928.0"/>
        <n v="295.0"/>
        <n v="1414.0"/>
        <n v="3190.0"/>
        <n v="354.0"/>
        <n v="3041.67"/>
        <n v="3179.0"/>
        <n v="395.0"/>
        <n v="37247.0"/>
        <n v="1959.0"/>
        <n v="1850.0"/>
        <n v="259.0"/>
        <n v="1434.0"/>
        <n v="6490.0"/>
        <n v="22999.0"/>
        <n v="3499.0"/>
        <n v="8199.0"/>
        <n v="448.0"/>
        <n v="3299.0"/>
        <n v="130.0"/>
        <n v="260.0"/>
        <n v="3657.66"/>
        <n v="2237.81"/>
        <n v="9490.0"/>
        <n v="1449.0"/>
        <n v="5299.0"/>
        <n v="3859.0"/>
        <n v="308.0"/>
        <n v="4799.0"/>
        <n v="5365.0"/>
        <n v="24499.0"/>
        <n v="1649.0"/>
        <n v="1049.0"/>
        <n v="929.0"/>
        <n v="215.0"/>
        <n v="809.0"/>
        <n v="2790.0"/>
        <n v="417.44"/>
        <n v="1547.0"/>
        <n v="1409.0"/>
        <n v="848.99"/>
        <n v="8990.0"/>
        <n v="2286.0"/>
        <n v="1069.0"/>
        <n v="2669.0"/>
        <n v="247.0"/>
        <n v="6850.0"/>
        <n v="128.31"/>
        <n v="478.0"/>
        <n v="1043.0"/>
        <n v="1598.0"/>
        <n v="217.0"/>
        <n v="1899.0"/>
        <n v="8349.0"/>
        <n v="39.0"/>
        <n v="335.0"/>
        <n v="1055.0"/>
        <n v="4280.0"/>
        <n v="1190.0"/>
        <n v="235.0"/>
        <n v="2339.0"/>
        <n v="205.0"/>
        <n v="390.0"/>
        <n v="2320.0"/>
        <n v="697.0"/>
        <n v="197.0"/>
        <n v="228.0"/>
        <n v="7998.0"/>
        <n v="1498.0"/>
        <n v="2719.0"/>
        <n v="330.0"/>
        <n v="251.0"/>
        <n v="290.0"/>
        <n v="3710.0"/>
        <n v="195.0"/>
        <n v="345.0"/>
        <n v="1484.0"/>
        <n v="265.0"/>
        <n v="213.0"/>
        <n v="10990.0"/>
        <n v="5899.0"/>
        <n v="375.0"/>
        <n v="96.0"/>
        <n v="2219.0"/>
        <n v="204.0"/>
        <n v="660.0"/>
        <n v="193.0"/>
        <n v="1563.0"/>
        <n v="347.0"/>
        <n v="1090.0"/>
        <n v="3498.0"/>
        <n v="7299.0"/>
        <n v="2033.0"/>
        <n v="333.0"/>
        <n v="244.0"/>
        <n v="1369.0"/>
        <n v="778.0"/>
        <n v="655.0"/>
        <n v="498.0"/>
        <n v="721.0"/>
        <n v="790.0"/>
        <n v="281.0"/>
        <n v="161.0"/>
        <n v="669.0"/>
      </sharedItems>
    </cacheField>
    <cacheField name="ACTUAL PRICE" numFmtId="3">
      <sharedItems containsSemiMixedTypes="0" containsString="0" containsNumber="1">
        <n v="2499.0"/>
        <n v="1000.0"/>
        <n v="1999.0"/>
        <n v="999.0"/>
        <n v="20049.0"/>
        <n v="499.0"/>
        <n v="2899.0"/>
        <n v="139900.0"/>
        <n v="3500.0"/>
        <n v="1599.0"/>
        <n v="1299.0"/>
        <n v="550.0"/>
        <n v="1645.0"/>
        <n v="2895.0"/>
        <n v="2295.0"/>
        <n v="8478.0"/>
        <n v="2399.0"/>
        <n v="37999.0"/>
        <n v="299.0"/>
        <n v="8073.0"/>
        <n v="3999.0"/>
        <n v="24999.0"/>
        <n v="749.0"/>
        <n v="2999.0"/>
        <n v="1800.0"/>
        <n v="695.0"/>
        <n v="3100.0"/>
        <n v="800.0"/>
        <n v="750.0"/>
        <n v="995.0"/>
        <n v="4999.0"/>
        <n v="7999.0"/>
        <n v="650.0"/>
        <n v="1499.0"/>
        <n v="315.0"/>
        <n v="2995.0"/>
        <n v="1899.0"/>
        <n v="2900.0"/>
        <n v="3195.0"/>
        <n v="599.0"/>
        <n v="171.0"/>
        <n v="1995.0"/>
        <n v="230.0"/>
        <n v="160.0"/>
        <n v="440.0"/>
        <n v="2095.0"/>
        <n v="7506.0"/>
        <n v="310.0"/>
        <n v="1295.0"/>
        <n v="2100.0"/>
        <n v="8820.0"/>
        <n v="120.0"/>
        <n v="549.0"/>
        <n v="899.0"/>
        <n v="2890.0"/>
        <n v="10995.0"/>
        <n v="990.0"/>
        <n v="747.0"/>
        <n v="165.0"/>
        <n v="6999.0"/>
        <n v="7200.0"/>
        <n v="3499.0"/>
        <n v="1500.0"/>
        <n v="1799.0"/>
        <n v="1199.0"/>
        <n v="849.0"/>
        <n v="4699.0"/>
        <n v="28900.0"/>
        <n v="475.0"/>
        <n v="1400.0"/>
        <n v="700.0"/>
        <n v="7350.0"/>
        <n v="1200.0"/>
        <n v="2400.0"/>
        <n v="895.0"/>
        <n v="32000.0"/>
        <n v="1109.0"/>
        <n v="798.0"/>
        <n v="799.0"/>
        <n v="250.0"/>
        <n v="590.0"/>
        <n v="1100.0"/>
        <n v="5734.0"/>
        <n v="2199.0"/>
        <n v="3295.0"/>
        <n v="34999.0"/>
        <n v="600.0"/>
        <n v="399.0"/>
        <n v="9995.0"/>
        <n v="2495.0"/>
        <n v="1900.0"/>
        <n v="795.0"/>
        <n v="10590.0"/>
        <n v="3995.0"/>
        <n v="100.0"/>
        <n v="8995.0"/>
        <n v="24850.0"/>
        <n v="1699.0"/>
        <n v="404.0"/>
        <n v="699.0"/>
        <n v="180.0"/>
        <n v="2490.0"/>
        <n v="175.0"/>
        <n v="225.0"/>
        <n v="1390.0"/>
        <n v="2695.0"/>
        <n v="8500.0"/>
        <n v="59900.0"/>
        <n v="2796.0"/>
        <n v="535.0"/>
        <n v="1695.0"/>
        <n v="1090.0"/>
        <n v="723.0"/>
        <n v="720.0"/>
        <n v="4000.0"/>
        <n v="11595.0"/>
        <n v="220.0"/>
        <n v="7776.0"/>
        <n v="23999.0"/>
        <n v="900.0"/>
        <n v="4290.0"/>
        <n v="400.0"/>
        <n v="14290.0"/>
        <n v="50999.0"/>
        <n v="11999.0"/>
        <n v="4560.0"/>
        <n v="1850.0"/>
        <n v="19990.0"/>
        <n v="2290.0"/>
        <n v="200.0"/>
        <n v="9999.0"/>
        <n v="1650.0"/>
        <n v="2500.0"/>
        <n v="649.0"/>
        <n v="2800.0"/>
        <n v="5999.0"/>
        <n v="1745.0"/>
        <n v="375.0"/>
        <n v="1350.0"/>
        <n v="5190.0"/>
        <n v="14999.0"/>
        <n v="3990.0"/>
        <n v="3000.0"/>
        <n v="49999.0"/>
        <n v="69999.0"/>
        <n v="2595.0"/>
        <n v="2911.0"/>
        <n v="28999.0"/>
        <n v="33999.0"/>
        <n v="2699.0"/>
        <n v="17999.0"/>
        <n v="16999.0"/>
        <n v="22900.0"/>
        <n v="20900.0"/>
        <n v="150.0"/>
        <n v="1545.0"/>
        <n v="495.0"/>
        <n v="595.0"/>
        <n v="339.0"/>
        <n v="12150.0"/>
        <n v="21990.0"/>
        <n v="6190.0"/>
        <n v="485.0"/>
        <n v="149.0"/>
        <n v="3190.0"/>
        <n v="27990.0"/>
        <n v="29990.0"/>
        <n v="39990.0"/>
        <n v="2299.0"/>
        <n v="975.0"/>
        <n v="4005.0"/>
        <n v="52900.0"/>
        <n v="47900.0"/>
        <n v="69900.0"/>
        <n v="70900.0"/>
        <n v="349.0"/>
        <n v="3690.0"/>
        <n v="1809.0"/>
        <n v="13049.0"/>
        <n v="50.0"/>
        <n v="1600.0"/>
        <n v="99.0"/>
        <n v="29999.0"/>
        <n v="34990.0"/>
        <n v="40990.0"/>
        <n v="47990.0"/>
        <n v="24990.0"/>
        <n v="635.0"/>
        <n v="12999.0"/>
        <n v="65000.0"/>
        <n v="85000.0"/>
        <n v="75990.0"/>
        <n v="1099.0"/>
        <n v="500.0"/>
        <n v="19110.0"/>
        <n v="1547.0"/>
        <n v="6100.0"/>
        <n v="450.0"/>
        <n v="210.0"/>
        <n v="23559.0"/>
        <n v="2599.0"/>
        <n v="49990.0"/>
        <n v="22990.0"/>
        <n v="1790.0"/>
        <n v="79990.0"/>
        <n v="23990.0"/>
        <n v="8990.0"/>
        <n v="15999.0"/>
        <n v="56790.0"/>
        <n v="4600.0"/>
        <n v="11495.0"/>
        <n v="14990.0"/>
        <n v="4495.0"/>
        <n v="8499.0"/>
        <n v="5799.0"/>
        <n v="1052.0"/>
        <n v="16490.0"/>
        <n v="775.0"/>
        <n v="1989.0"/>
        <n v="239.0"/>
        <n v="1339.0"/>
        <n v="1399.0"/>
        <n v="3299.0"/>
        <n v="395.0"/>
        <n v="1290.0"/>
        <n v="7990.0"/>
        <n v="15990.0"/>
        <n v="5499.0"/>
        <n v="875.0"/>
        <n v="42999.0"/>
        <n v="44999.0"/>
        <n v="3210.0"/>
        <n v="4990.0"/>
        <n v="5295.0"/>
        <n v="1111.0"/>
        <n v="31999.0"/>
        <n v="19999.0"/>
        <n v="21999.0"/>
        <n v="2498.0"/>
        <n v="20990.0"/>
        <n v="35999.0"/>
        <n v="25999.0"/>
        <n v="845.0"/>
        <n v="74999.0"/>
        <n v="785.0"/>
        <n v="89.0"/>
        <n v="3599.0"/>
        <n v="1395.0"/>
        <n v="1130.0"/>
        <n v="10900.0"/>
        <n v="6000.0"/>
        <n v="38999.0"/>
        <n v="10999.0"/>
        <n v="1920.0"/>
        <n v="2799.0"/>
        <n v="4849.0"/>
        <n v="2360.0"/>
        <n v="39999.0"/>
        <n v="45999.0"/>
        <n v="1282.0"/>
        <n v="13150.0"/>
        <n v="970.0"/>
        <n v="1795.0"/>
        <n v="625.0"/>
        <n v="1300.0"/>
        <n v="980.0"/>
        <n v="7795.0"/>
        <n v="1690.0"/>
        <n v="861.0"/>
        <n v="12499.0"/>
        <n v="758.0"/>
        <n v="1190.0"/>
        <n v="11000.0"/>
        <n v="3945.0"/>
        <n v="389.0"/>
        <n v="16899.0"/>
        <n v="11850.0"/>
        <n v="51990.0"/>
        <n v="3045.0"/>
        <n v="13750.0"/>
        <n v="420.0"/>
        <n v="9650.0"/>
        <n v="1440.0"/>
        <n v="19499.0"/>
        <n v="4775.0"/>
        <n v="4700.0"/>
        <n v="3300.0"/>
        <n v="6700.0"/>
        <n v="6070.0"/>
        <n v="300.0"/>
        <n v="13499.0"/>
        <n v="3890.0"/>
        <n v="7950.0"/>
        <n v="18990.0"/>
        <n v="31990.0"/>
        <n v="9499.0"/>
        <n v="1490.0"/>
        <n v="1990.0"/>
        <n v="2990.0"/>
        <n v="18999.0"/>
        <n v="6499.0"/>
        <n v="20999.0"/>
        <n v="3645.0"/>
        <n v="1700.0"/>
        <n v="4295.0"/>
        <n v="5890.0"/>
        <n v="2485.0"/>
        <n v="1010.0"/>
        <n v="4400.0"/>
        <n v="10400.0"/>
        <n v="3495.0"/>
        <n v="825.0"/>
        <n v="9455.0"/>
        <n v="3490.0"/>
        <n v="5490.0"/>
        <n v="11500.0"/>
        <n v="2660.0"/>
        <n v="1075.0"/>
        <n v="1208.0"/>
        <n v="1595.0"/>
        <n v="670.0"/>
        <n v="640.0"/>
        <n v="59999.0"/>
        <n v="1749.0"/>
        <n v="7500.0"/>
        <n v="1020.0"/>
        <n v="5000.0"/>
        <n v="1975.0"/>
        <n v="1620.0"/>
        <n v="11995.0"/>
        <n v="199.0"/>
        <n v="15270.0"/>
        <n v="940.0"/>
        <n v="20000.0"/>
        <n v="1150.0"/>
        <n v="2385.0"/>
        <n v="1230.0"/>
        <n v="3279.0"/>
        <n v="1929.0"/>
        <n v="54990.0"/>
        <n v="75.0"/>
        <n v="44990.0"/>
        <n v="850.0"/>
        <n v="4650.0"/>
        <n v="260.0"/>
        <n v="4590.0"/>
        <n v="30990.0"/>
        <n v="19825.0"/>
        <n v="8999.0"/>
        <n v="5495.0"/>
        <n v="3099.0"/>
        <n v="4200.0"/>
        <n v="2545.0"/>
        <n v="6990.0"/>
        <n v="2000.0"/>
        <n v="18000.0"/>
        <n v="2380.0"/>
        <n v="2099.0"/>
        <n v="24500.0"/>
        <n v="7299.0"/>
        <n v="249.0"/>
        <n v="1630.0"/>
        <n v="1890.0"/>
        <n v="761.0"/>
        <n v="2198.0"/>
        <n v="5550.0"/>
        <n v="3390.0"/>
        <n v="12500.0"/>
        <n v="6375.0"/>
        <n v="3550.0"/>
        <n v="320.0"/>
        <n v="13999.0"/>
        <n v="1129.0"/>
        <n v="2590.0"/>
        <n v="4195.0"/>
        <n v="919.0"/>
        <n v="35000.0"/>
        <n v="3799.0"/>
        <n v="59890.0"/>
        <n v="4500.0"/>
        <n v="3595.0"/>
        <n v="79.0"/>
        <n v="1949.0"/>
        <n v="9990.0"/>
        <n v="4490.0"/>
        <n v="1245.0"/>
        <n v="1445.0"/>
        <n v="6295.0"/>
        <n v="26999.0"/>
        <n v="5795.0"/>
        <n v="666.66"/>
        <n v="16000.0"/>
        <n v="1249.0"/>
        <n v="4100.0"/>
        <n v="1775.0"/>
        <n v="350.0"/>
        <n v="5156.0"/>
        <n v="3899.0"/>
        <n v="2349.0"/>
        <n v="32999.0"/>
        <n v="1345.0"/>
        <n v="6355.0"/>
        <n v="10295.0"/>
        <n v="7445.0"/>
        <n v="50000.0"/>
        <n v="1950.0"/>
        <n v="1549.0"/>
        <n v="6299.0"/>
        <n v="3895.0"/>
        <n v="931.0"/>
        <n v="7290.0"/>
        <n v="4780.0"/>
        <n v="4890.0"/>
        <n v="3199.0"/>
        <n v="11990.0"/>
        <n v="4499.0"/>
        <n v="3193.0"/>
        <n v="3250.0"/>
        <n v="5500.0"/>
        <n v="3398.0"/>
        <n v="237.0"/>
        <n v="59.0"/>
        <n v="3790.0"/>
        <n v="9625.0"/>
        <n v="39.0"/>
        <n v="510.0"/>
        <n v="1750.0"/>
        <n v="5995.0"/>
        <n v="4995.0"/>
        <n v="2550.0"/>
        <n v="3290.0"/>
        <n v="16990.0"/>
        <n v="2300.0"/>
        <n v="6500.0"/>
        <n v="4799.0"/>
        <n v="4330.0"/>
        <n v="1639.0"/>
        <n v="449.0"/>
        <n v="1560.0"/>
        <n v="7005.0"/>
        <n v="2790.0"/>
        <n v="3080.0"/>
        <n v="4332.96"/>
        <n v="3098.0"/>
        <n v="4199.0"/>
        <n v="5299.0"/>
        <n v="3875.0"/>
        <n v="19125.0"/>
        <n v="2600.0"/>
      </sharedItems>
    </cacheField>
    <cacheField name="DISCOUNT PERCENTAGE" numFmtId="10">
      <sharedItems containsSemiMixedTypes="0" containsString="0" containsNumber="1">
        <n v="0.16"/>
        <n v="0.5"/>
        <n v="0.8"/>
        <n v="0.75"/>
        <n v="0.28"/>
        <n v="0.44"/>
        <n v="0.66"/>
        <n v="0.57"/>
        <n v="0.56"/>
        <n v="0.62"/>
        <n v="0.46"/>
        <n v="0.21"/>
        <n v="0.31"/>
        <n v="0.35"/>
        <n v="0.58"/>
        <n v="0.29"/>
        <n v="0.24"/>
        <n v="0.55"/>
        <n v="0.67"/>
        <n v="0.48"/>
        <n v="0.7"/>
        <n v="0.41"/>
        <n v="0.63"/>
        <n v="0.73"/>
        <n v="0.3"/>
        <n v="0.18"/>
        <n v="0.54"/>
        <n v="0.79"/>
        <n v="0.82"/>
        <n v="0.49"/>
        <n v="0.42"/>
        <n v="0.4"/>
        <n v="0.14"/>
        <n v="0.15"/>
        <n v="0.23"/>
        <n v="0.17"/>
        <n v="0.25"/>
        <n v="0.0"/>
        <n v="0.02"/>
        <n v="0.22"/>
        <n v="0.52"/>
        <n v="0.26"/>
        <n v="0.53"/>
        <n v="0.2"/>
        <n v="0.38"/>
        <n v="0.08"/>
        <n v="0.27"/>
        <n v="0.59"/>
        <n v="0.61"/>
        <n v="0.51"/>
        <n v="0.78"/>
        <n v="0.69"/>
        <n v="0.43"/>
        <n v="0.47"/>
        <n v="0.33"/>
        <n v="0.68"/>
        <n v="0.1"/>
        <n v="0.45"/>
        <n v="0.65"/>
        <n v="0.13"/>
        <n v="0.05"/>
        <n v="0.34"/>
        <n v="0.04"/>
        <n v="0.37"/>
        <n v="0.32"/>
        <n v="0.39"/>
        <n v="0.76"/>
        <n v="0.12"/>
        <n v="0.9"/>
        <n v="0.6"/>
        <n v="0.07"/>
        <n v="0.71"/>
        <n v="0.36"/>
        <n v="0.64"/>
        <n v="0.19"/>
        <n v="0.77"/>
        <n v="0.72"/>
        <n v="0.03"/>
        <n v="0.94"/>
        <n v="0.85"/>
        <n v="0.74"/>
        <n v="0.83"/>
        <n v="0.11"/>
        <n v="0.81"/>
        <n v="0.91"/>
        <n v="0.84"/>
        <n v="0.09"/>
        <n v="0.88"/>
        <n v="0.87"/>
        <n v="0.06"/>
        <n v="0.86"/>
        <n v="0.89"/>
      </sharedItems>
    </cacheField>
    <cacheField name="RATING">
      <sharedItems containsMixedTypes="1" containsNumber="1">
        <s v="|"/>
        <n v="5.0"/>
        <n v="4.8"/>
        <n v="4.7"/>
        <n v="4.6"/>
        <n v="4.5"/>
        <n v="4.4"/>
        <n v="4.3"/>
        <n v="4.2"/>
        <n v="4.1"/>
        <n v="4.0"/>
        <n v="3.9"/>
        <n v="3.8"/>
        <n v="3.7"/>
        <n v="3.6"/>
        <n v="3.5"/>
        <n v="3.4"/>
        <n v="3.3"/>
        <n v="3.2"/>
        <n v="3.1"/>
        <n v="3.0"/>
        <n v="2.9"/>
        <n v="2.8"/>
        <n v="2.6"/>
        <n v="2.3"/>
        <n v="2.0"/>
      </sharedItems>
    </cacheField>
    <cacheField name=" RATING COUNT " numFmtId="164">
      <sharedItems containsString="0" containsBlank="1" containsNumber="1" containsInteger="1">
        <n v="992.0"/>
        <n v="23.0"/>
        <n v="5.0"/>
        <m/>
        <n v="53803.0"/>
        <n v="3964.0"/>
        <n v="28.0"/>
        <n v="7779.0"/>
        <n v="5935.0"/>
        <n v="2591.0"/>
        <n v="2300.0"/>
        <n v="1729.0"/>
        <n v="54.0"/>
        <n v="33434.0"/>
        <n v="26603.0"/>
        <n v="12375.0"/>
        <n v="10760.0"/>
        <n v="10652.0"/>
        <n v="6550.0"/>
        <n v="6129.0"/>
        <n v="3664.0"/>
        <n v="2886.0"/>
        <n v="2781.0"/>
        <n v="2751.0"/>
        <n v="245.0"/>
        <n v="124.0"/>
        <n v="79.0"/>
        <n v="9.0"/>
        <n v="205052.0"/>
        <n v="107687.0"/>
        <n v="92925.0"/>
        <n v="74977.0"/>
        <n v="74976.0"/>
        <n v="54405.0"/>
        <n v="50810.0"/>
        <n v="50273.0"/>
        <n v="33176.0"/>
        <n v="28978.0"/>
        <n v="28030.0"/>
        <n v="26194.0"/>
        <n v="23484.0"/>
        <n v="22420.0"/>
        <n v="21010.0"/>
        <n v="20668.0"/>
        <n v="19624.0"/>
        <n v="17810.0"/>
        <n v="16680.0"/>
        <n v="16146.0"/>
        <n v="13568.0"/>
        <n v="11339.0"/>
        <n v="10541.0"/>
        <n v="9427.0"/>
        <n v="8656.0"/>
        <n v="8618.0"/>
        <n v="8610.0"/>
        <n v="7949.0"/>
        <n v="7317.0"/>
        <n v="7241.0"/>
        <n v="5985.0"/>
        <n v="5882.0"/>
        <n v="5760.0"/>
        <n v="5492.0"/>
        <n v="5137.0"/>
        <n v="4951.0"/>
        <n v="4875.0"/>
        <n v="4428.0"/>
        <n v="4219.0"/>
        <n v="4099.0"/>
        <n v="3785.0"/>
        <n v="3192.0"/>
        <n v="2453.0"/>
        <n v="2280.0"/>
        <n v="1674.0"/>
        <n v="1526.0"/>
        <n v="1408.0"/>
        <n v="1271.0"/>
        <n v="1065.0"/>
        <n v="1029.0"/>
        <n v="815.0"/>
        <n v="596.0"/>
        <n v="577.0"/>
        <n v="546.0"/>
        <n v="505.0"/>
        <n v="474.0"/>
        <n v="434.0"/>
        <n v="287.0"/>
        <n v="224.0"/>
        <n v="149.0"/>
        <n v="127.0"/>
        <n v="63.0"/>
        <n v="38.0"/>
        <n v="19.0"/>
        <n v="11.0"/>
        <n v="7.0"/>
        <n v="426973.0"/>
        <n v="73005.0"/>
        <n v="69585.0"/>
        <n v="69538.0"/>
        <n v="67260.0"/>
        <n v="67259.0"/>
        <n v="61314.0"/>
        <n v="44054.0"/>
        <n v="41398.0"/>
        <n v="35877.0"/>
        <n v="35024.0"/>
        <n v="34852.0"/>
        <n v="31599.0"/>
        <n v="28791.0"/>
        <n v="26556.0"/>
        <n v="25996.0"/>
        <n v="25886.0"/>
        <n v="25177.0"/>
        <n v="25006.0"/>
        <n v="24780.0"/>
        <n v="23169.0"/>
        <n v="22618.0"/>
        <n v="20311.0"/>
        <n v="19763.0"/>
        <n v="18872.0"/>
        <n v="18757.0"/>
        <n v="18139.0"/>
        <n v="17994.0"/>
        <n v="15137.0"/>
        <n v="13552.0"/>
        <n v="13544.0"/>
        <n v="12679.0"/>
        <n v="12179.0"/>
        <n v="12091.0"/>
        <n v="11499.0"/>
        <n v="11148.0"/>
        <n v="10773.0"/>
        <n v="10718.0"/>
        <n v="10170.0"/>
        <n v="9940.0"/>
        <n v="9734.0"/>
        <n v="9275.0"/>
        <n v="8948.0"/>
        <n v="8891.0"/>
        <n v="8714.0"/>
        <n v="8614.0"/>
        <n v="8372.0"/>
        <n v="8076.0"/>
        <n v="8053.0"/>
        <n v="7946.0"/>
        <n v="7462.0"/>
        <n v="7429.0"/>
        <n v="7318.0"/>
        <n v="7203.0"/>
        <n v="6537.0"/>
        <n v="6531.0"/>
        <n v="6301.0"/>
        <n v="6027.0"/>
        <n v="5865.0"/>
        <n v="5298.0"/>
        <n v="5176.0"/>
        <n v="4736.0"/>
        <n v="4598.0"/>
        <n v="4426.0"/>
        <n v="3837.0"/>
        <n v="3543.0"/>
        <n v="3482.0"/>
        <n v="3219.0"/>
        <n v="3182.0"/>
        <n v="3029.0"/>
        <n v="2981.0"/>
        <n v="2866.0"/>
        <n v="2737.0"/>
        <n v="2640.0"/>
        <n v="2518.0"/>
        <n v="2288.0"/>
        <n v="2165.0"/>
        <n v="2116.0"/>
        <n v="2111.0"/>
        <n v="1964.0"/>
        <n v="1951.0"/>
        <n v="1771.0"/>
        <n v="1712.0"/>
        <n v="1680.0"/>
        <n v="1667.0"/>
        <n v="1558.0"/>
        <n v="1030.0"/>
        <n v="768.0"/>
        <n v="646.0"/>
        <n v="644.0"/>
        <n v="638.0"/>
        <n v="535.0"/>
        <n v="461.0"/>
        <n v="390.0"/>
        <n v="388.0"/>
        <n v="357.0"/>
        <n v="305.0"/>
        <n v="290.0"/>
        <n v="227.0"/>
        <n v="184.0"/>
        <n v="73.0"/>
        <n v="17.0"/>
        <n v="14.0"/>
        <n v="253105.0"/>
        <n v="189104.0"/>
        <n v="178912.0"/>
        <n v="140036.0"/>
        <n v="95116.0"/>
        <n v="82356.0"/>
        <n v="68409.0"/>
        <n v="63899.0"/>
        <n v="55747.0"/>
        <n v="54315.0"/>
        <n v="53464.0"/>
        <n v="44696.0"/>
        <n v="42641.0"/>
        <n v="38221.0"/>
        <n v="37974.0"/>
        <n v="31534.0"/>
        <n v="30411.0"/>
        <n v="30058.0"/>
        <n v="28829.0"/>
        <n v="28629.0"/>
        <n v="27704.0"/>
        <n v="27696.0"/>
        <n v="27508.0"/>
        <n v="27223.0"/>
        <n v="27201.0"/>
        <n v="27151.0"/>
        <n v="27139.0"/>
        <n v="25903.0"/>
        <n v="24791.0"/>
        <n v="23022.0"/>
        <n v="21252.0"/>
        <n v="20850.0"/>
        <n v="20398.0"/>
        <n v="20342.0"/>
        <n v="20053.0"/>
        <n v="17415.0"/>
        <n v="17394.0"/>
        <n v="17161.0"/>
        <n v="17159.0"/>
        <n v="17129.0"/>
        <n v="16299.0"/>
        <n v="15970.0"/>
        <n v="15867.0"/>
        <n v="15790.0"/>
        <n v="15453.0"/>
        <n v="15276.0"/>
        <n v="15032.0"/>
        <n v="14237.0"/>
        <n v="14185.0"/>
        <n v="14184.0"/>
        <n v="13944.0"/>
        <n v="13391.0"/>
        <n v="13251.0"/>
        <n v="12835.0"/>
        <n v="12093.0"/>
        <n v="11976.0"/>
        <n v="11924.0"/>
        <n v="11687.0"/>
        <n v="11330.0"/>
        <n v="11074.0"/>
        <n v="11006.0"/>
        <n v="10911.0"/>
        <n v="10833.0"/>
        <n v="9998.0"/>
        <n v="9701.0"/>
        <n v="9695.0"/>
        <n v="9650.0"/>
        <n v="9499.0"/>
        <n v="9331.0"/>
        <n v="8399.0"/>
        <n v="8188.0"/>
        <n v="7758.0"/>
        <n v="7681.0"/>
        <n v="7636.0"/>
        <n v="7223.0"/>
        <n v="7140.0"/>
        <n v="7109.0"/>
        <n v="7064.0"/>
        <n v="6987.0"/>
        <n v="6547.0"/>
        <n v="6400.0"/>
        <n v="6255.0"/>
        <n v="6183.0"/>
        <n v="5911.0"/>
        <n v="5891.0"/>
        <n v="5792.0"/>
        <n v="5719.0"/>
        <n v="5556.0"/>
        <n v="5451.0"/>
        <n v="5036.0"/>
        <n v="4744.0"/>
        <n v="4723.0"/>
        <n v="4703.0"/>
        <n v="4702.0"/>
        <n v="4674.0"/>
        <n v="4570.0"/>
        <n v="4145.0"/>
        <n v="4049.0"/>
        <n v="4022.0"/>
        <n v="3587.0"/>
        <n v="3530.0"/>
        <n v="3231.0"/>
        <n v="3096.0"/>
        <n v="3095.0"/>
        <n v="3075.0"/>
        <n v="3061.0"/>
        <n v="3049.0"/>
        <n v="2810.0"/>
        <n v="2806.0"/>
        <n v="2664.0"/>
        <n v="2651.0"/>
        <n v="2623.0"/>
        <n v="2585.0"/>
        <n v="2515.0"/>
        <n v="2493.0"/>
        <n v="2450.0"/>
        <n v="2351.0"/>
        <n v="2326.0"/>
        <n v="2301.0"/>
        <n v="2299.0"/>
        <n v="2125.0"/>
        <n v="2026.0"/>
        <n v="1954.0"/>
        <n v="1902.0"/>
        <n v="1868.0"/>
        <n v="1811.0"/>
        <n v="1802.0"/>
        <n v="1801.0"/>
        <n v="1777.0"/>
        <n v="1690.0"/>
        <n v="1657.0"/>
        <n v="1611.0"/>
        <n v="1552.0"/>
        <n v="1454.0"/>
        <n v="1436.0"/>
        <n v="1404.0"/>
        <n v="1376.0"/>
        <n v="1367.0"/>
        <n v="1237.0"/>
        <n v="1193.0"/>
        <n v="1035.0"/>
        <n v="1017.0"/>
        <n v="989.0"/>
        <n v="974.0"/>
        <n v="838.0"/>
        <n v="766.0"/>
        <n v="714.0"/>
        <n v="629.0"/>
        <n v="610.0"/>
        <n v="592.0"/>
        <n v="567.0"/>
        <n v="562.0"/>
        <n v="534.0"/>
        <n v="532.0"/>
        <n v="485.0"/>
        <n v="457.0"/>
        <n v="408.0"/>
        <n v="407.0"/>
        <n v="356.0"/>
        <n v="355.0"/>
        <n v="301.0"/>
        <n v="255.0"/>
        <n v="240.0"/>
        <n v="229.0"/>
        <n v="168.0"/>
        <n v="112.0"/>
        <n v="106.0"/>
        <n v="97.0"/>
        <n v="87.0"/>
        <n v="74.0"/>
        <n v="70.0"/>
        <n v="55.0"/>
        <n v="12.0"/>
        <n v="179692.0"/>
        <n v="179691.0"/>
        <n v="156638.0"/>
        <n v="122478.0"/>
        <n v="94363.0"/>
        <n v="93112.0"/>
        <n v="92595.0"/>
        <n v="91188.0"/>
        <n v="76042.0"/>
        <n v="69622.0"/>
        <n v="64273.0"/>
        <n v="58506.0"/>
        <n v="49551.0"/>
        <n v="46647.0"/>
        <n v="45238.0"/>
        <n v="42775.0"/>
        <n v="42301.0"/>
        <n v="41349.0"/>
        <n v="41226.0"/>
        <n v="40106.0"/>
        <n v="39724.0"/>
        <n v="35693.0"/>
        <n v="34899.0"/>
        <n v="34540.0"/>
        <n v="33717.0"/>
        <n v="32916.0"/>
        <n v="32840.0"/>
        <n v="31539.0"/>
        <n v="31305.0"/>
        <n v="30355.0"/>
        <n v="30023.0"/>
        <n v="29746.0"/>
        <n v="29472.0"/>
        <n v="29471.0"/>
        <n v="27790.0"/>
        <n v="27441.0"/>
        <n v="25488.0"/>
        <n v="24432.0"/>
        <n v="24269.0"/>
        <n v="24247.0"/>
        <n v="23316.0"/>
        <n v="23174.0"/>
        <n v="22860.0"/>
        <n v="22638.0"/>
        <n v="22636.0"/>
        <n v="21916.0"/>
        <n v="20879.0"/>
        <n v="19621.0"/>
        <n v="18462.0"/>
        <n v="17413.0"/>
        <n v="17218.0"/>
        <n v="16905.0"/>
        <n v="16182.0"/>
        <n v="15252.0"/>
        <n v="14290.0"/>
        <n v="14160.0"/>
        <n v="13937.0"/>
        <n v="13250.0"/>
        <n v="13246.0"/>
        <n v="13120.0"/>
        <n v="13029.0"/>
        <n v="12153.0"/>
        <n v="11957.0"/>
        <n v="11935.0"/>
        <n v="11199.0"/>
        <n v="11029.0"/>
        <n v="10576.0"/>
        <n v="10429.0"/>
        <n v="9772.0"/>
        <n v="8938.0"/>
        <n v="8583.0"/>
        <n v="8537.0"/>
        <n v="8258.0"/>
        <n v="7968.0"/>
        <n v="7801.0"/>
        <n v="7298.0"/>
        <n v="7274.0"/>
        <n v="6919.0"/>
        <n v="6676.0"/>
        <n v="6659.0"/>
        <n v="6398.0"/>
        <n v="6233.0"/>
        <n v="6088.0"/>
        <n v="6055.0"/>
        <n v="5967.0"/>
        <n v="5355.0"/>
        <n v="5178.0"/>
        <n v="4971.0"/>
        <n v="4969.0"/>
        <n v="4959.0"/>
        <n v="4740.0"/>
        <n v="4664.0"/>
        <n v="4580.0"/>
        <n v="4567.0"/>
        <n v="4541.0"/>
        <n v="4296.0"/>
        <n v="4244.0"/>
        <n v="4184.0"/>
        <n v="4149.0"/>
        <n v="4003.0"/>
        <n v="3858.0"/>
        <n v="3846.0"/>
        <n v="3740.0"/>
        <n v="3739.0"/>
        <n v="3492.0"/>
        <n v="3300.0"/>
        <n v="3201.0"/>
        <n v="3195.0"/>
        <n v="3160.0"/>
        <n v="3065.0"/>
        <n v="2951.0"/>
        <n v="2908.0"/>
        <n v="2891.0"/>
        <n v="2868.0"/>
        <n v="2727.0"/>
        <n v="2686.0"/>
        <n v="2646.0"/>
        <n v="2628.0"/>
        <n v="2375.0"/>
        <n v="2284.0"/>
        <n v="2262.0"/>
        <n v="2117.0"/>
        <n v="2014.0"/>
        <n v="1949.0"/>
        <n v="1926.0"/>
        <n v="1899.0"/>
        <n v="1772.0"/>
        <n v="1559.0"/>
        <n v="1528.0"/>
        <n v="1527.0"/>
        <n v="1510.0"/>
        <n v="1353.0"/>
        <n v="1335.0"/>
        <n v="1315.0"/>
        <n v="1296.0"/>
        <n v="1269.0"/>
        <n v="1191.0"/>
        <n v="919.0"/>
        <n v="910.0"/>
        <n v="903.0"/>
        <n v="900.0"/>
        <n v="780.0"/>
        <n v="656.0"/>
        <n v="611.0"/>
        <n v="590.0"/>
        <n v="561.0"/>
        <n v="513.0"/>
        <n v="491.0"/>
        <n v="462.0"/>
        <n v="419.0"/>
        <n v="387.0"/>
        <n v="386.0"/>
        <n v="362.0"/>
        <n v="284.0"/>
        <n v="241.0"/>
        <n v="206.0"/>
        <n v="170.0"/>
        <n v="163.0"/>
        <n v="156.0"/>
        <n v="143.0"/>
        <n v="136.0"/>
        <n v="85.0"/>
        <n v="64.0"/>
        <n v="47.0"/>
        <n v="39.0"/>
        <n v="25.0"/>
        <n v="363713.0"/>
        <n v="363711.0"/>
        <n v="313836.0"/>
        <n v="313832.0"/>
        <n v="273189.0"/>
        <n v="270563.0"/>
        <n v="192590.0"/>
        <n v="192589.0"/>
        <n v="178817.0"/>
        <n v="161679.0"/>
        <n v="161677.0"/>
        <n v="141841.0"/>
        <n v="119466.0"/>
        <n v="109864.0"/>
        <n v="107151.0"/>
        <n v="98250.0"/>
        <n v="97175.0"/>
        <n v="91770.0"/>
        <n v="72563.0"/>
        <n v="56098.0"/>
        <n v="55192.0"/>
        <n v="53648.0"/>
        <n v="50772.0"/>
        <n v="48449.0"/>
        <n v="42139.0"/>
        <n v="38879.0"/>
        <n v="37126.0"/>
        <n v="36017.0"/>
        <n v="31822.0"/>
        <n v="31388.0"/>
        <n v="30469.0"/>
        <n v="28638.0"/>
        <n v="26543.0"/>
        <n v="25771.0"/>
        <n v="25607.0"/>
        <n v="25262.0"/>
        <n v="22375.0"/>
        <n v="22318.0"/>
        <n v="21783.0"/>
        <n v="19998.0"/>
        <n v="19253.0"/>
        <n v="19252.0"/>
        <n v="18998.0"/>
        <n v="18678.0"/>
        <n v="18656.0"/>
        <n v="18331.0"/>
        <n v="17325.0"/>
        <n v="16685.0"/>
        <n v="15188.0"/>
        <n v="14947.0"/>
        <n v="14896.0"/>
        <n v="14560.0"/>
        <n v="14391.0"/>
        <n v="14371.0"/>
        <n v="14120.0"/>
        <n v="13165.0"/>
        <n v="13045.0"/>
        <n v="12999.0"/>
        <n v="11828.0"/>
        <n v="11716.0"/>
        <n v="10976.0"/>
        <n v="10907.0"/>
        <n v="10725.0"/>
        <n v="10689.0"/>
        <n v="10443.0"/>
        <n v="10308.0"/>
        <n v="10229.0"/>
        <n v="10174.0"/>
        <n v="9349.0"/>
        <n v="9344.0"/>
        <n v="9340.0"/>
        <n v="8873.0"/>
        <n v="8866.0"/>
        <n v="8751.0"/>
        <n v="8599.0"/>
        <n v="8131.0"/>
        <n v="8090.0"/>
        <n v="7786.0"/>
        <n v="7619.0"/>
        <n v="7333.0"/>
        <n v="7229.0"/>
        <n v="7148.0"/>
        <n v="6753.0"/>
        <n v="6736.0"/>
        <n v="6662.0"/>
        <n v="6355.0"/>
        <n v="6199.0"/>
        <n v="5999.0"/>
        <n v="5873.0"/>
        <n v="5852.0"/>
        <n v="5730.0"/>
        <n v="5626.0"/>
        <n v="5554.0"/>
        <n v="5195.0"/>
        <n v="5179.0"/>
        <n v="5059.0"/>
        <n v="4927.0"/>
        <n v="4859.0"/>
        <n v="4798.0"/>
        <n v="4768.0"/>
        <n v="4716.0"/>
        <n v="4401.0"/>
        <n v="4370.0"/>
        <n v="4308.0"/>
        <n v="4238.0"/>
        <n v="4157.0"/>
        <n v="4118.0"/>
        <n v="4074.0"/>
        <n v="3688.0"/>
        <n v="3606.0"/>
        <n v="3578.0"/>
        <n v="3552.0"/>
        <n v="3524.0"/>
        <n v="3441.0"/>
        <n v="3366.0"/>
        <n v="3233.0"/>
        <n v="3156.0"/>
        <n v="3036.0"/>
        <n v="2957.0"/>
        <n v="2809.0"/>
        <n v="2740.0"/>
        <n v="2685.0"/>
        <n v="2581.0"/>
        <n v="2536.0"/>
        <n v="2535.0"/>
        <n v="2451.0"/>
        <n v="2311.0"/>
        <n v="2162.0"/>
        <n v="2138.0"/>
        <n v="1996.0"/>
        <n v="1786.0"/>
        <n v="1780.0"/>
        <n v="1779.0"/>
        <n v="1776.0"/>
        <n v="1728.0"/>
        <n v="1717.0"/>
        <n v="1716.0"/>
        <n v="1662.0"/>
        <n v="1660.0"/>
        <n v="1646.0"/>
        <n v="1597.0"/>
        <n v="1555.0"/>
        <n v="1508.0"/>
        <n v="1475.0"/>
        <n v="1456.0"/>
        <n v="1379.0"/>
        <n v="1259.0"/>
        <n v="1240.0"/>
        <n v="1161.0"/>
        <n v="1127.0"/>
        <n v="1106.0"/>
        <n v="1092.0"/>
        <n v="1051.0"/>
        <n v="1045.0"/>
        <n v="1034.0"/>
        <n v="1021.0"/>
        <n v="925.0"/>
        <n v="827.0"/>
        <n v="789.0"/>
        <n v="693.0"/>
        <n v="670.0"/>
        <n v="618.0"/>
        <n v="602.0"/>
        <n v="557.0"/>
        <n v="550.0"/>
        <n v="490.0"/>
        <n v="450.0"/>
        <n v="444.0"/>
        <n v="425.0"/>
        <n v="412.0"/>
        <n v="401.0"/>
        <n v="398.0"/>
        <n v="352.0"/>
        <n v="322.0"/>
        <n v="314.0"/>
        <n v="303.0"/>
        <n v="297.0"/>
        <n v="282.0"/>
        <n v="265.0"/>
        <n v="257.0"/>
        <n v="222.0"/>
        <n v="212.0"/>
        <n v="211.0"/>
        <n v="210.0"/>
        <n v="203.0"/>
        <n v="185.0"/>
        <n v="154.0"/>
        <n v="24.0"/>
        <n v="21.0"/>
        <n v="128311.0"/>
        <n v="92588.0"/>
        <n v="68664.0"/>
        <n v="67950.0"/>
        <n v="43994.0"/>
        <n v="37817.0"/>
        <n v="36384.0"/>
        <n v="33584.0"/>
        <n v="32625.0"/>
        <n v="30907.0"/>
        <n v="30254.0"/>
        <n v="26880.0"/>
        <n v="26423.0"/>
        <n v="26164.0"/>
        <n v="21350.0"/>
        <n v="20869.0"/>
        <n v="20457.0"/>
        <n v="18654.0"/>
        <n v="18543.0"/>
        <n v="16020.0"/>
        <n v="15646.0"/>
        <n v="15382.0"/>
        <n v="15034.0"/>
        <n v="14404.0"/>
        <n v="14368.0"/>
        <n v="14282.0"/>
        <n v="14030.0"/>
        <n v="13797.0"/>
        <n v="13199.0"/>
        <n v="12796.0"/>
        <n v="11206.0"/>
        <n v="11113.0"/>
        <n v="10324.0"/>
        <n v="10234.0"/>
        <n v="9378.0"/>
        <n v="9377.0"/>
        <n v="9090.0"/>
        <n v="8380.0"/>
        <n v="8031.0"/>
        <n v="7807.0"/>
        <n v="7732.0"/>
        <n v="7601.0"/>
        <n v="7352.0"/>
        <n v="7222.0"/>
        <n v="7199.0"/>
        <n v="7113.0"/>
        <n v="6558.0"/>
        <n v="6530.0"/>
        <n v="6347.0"/>
        <n v="5736.0"/>
        <n v="5380.0"/>
        <n v="5292.0"/>
        <n v="5206.0"/>
        <n v="5160.0"/>
        <n v="5072.0"/>
        <n v="5057.0"/>
        <n v="4978.0"/>
        <n v="4867.0"/>
        <n v="4390.0"/>
        <n v="4018.0"/>
        <n v="3973.0"/>
        <n v="3686.0"/>
        <n v="3663.0"/>
        <n v="3626.0"/>
        <n v="3565.0"/>
        <n v="3382.0"/>
        <n v="3295.0"/>
        <n v="3271.0"/>
        <n v="3246.0"/>
        <n v="3242.0"/>
        <n v="3197.0"/>
        <n v="3025.0"/>
        <n v="2961.0"/>
        <n v="2905.0"/>
        <n v="2877.0"/>
        <n v="2766.0"/>
        <n v="2446.0"/>
        <n v="2377.0"/>
        <n v="2198.0"/>
        <n v="2102.0"/>
        <n v="1934.0"/>
        <n v="1765.0"/>
        <n v="1679.0"/>
        <n v="1644.0"/>
        <n v="1588.0"/>
        <n v="1540.0"/>
        <n v="1498.0"/>
        <n v="1423.0"/>
        <n v="1396.0"/>
        <n v="1313.0"/>
        <n v="1282.0"/>
        <n v="1236.0"/>
        <n v="1208.0"/>
        <n v="1108.0"/>
        <n v="1090.0"/>
        <n v="1026.0"/>
        <n v="1001.0"/>
        <n v="897.0"/>
        <n v="839.0"/>
        <n v="832.0"/>
        <n v="777.0"/>
        <n v="743.0"/>
        <n v="727.0"/>
        <n v="691.0"/>
        <n v="604.0"/>
        <n v="576.0"/>
        <n v="479.0"/>
        <n v="343.0"/>
        <n v="330.0"/>
        <n v="323.0"/>
        <n v="242.0"/>
        <n v="237.0"/>
        <n v="178.0"/>
        <n v="171.0"/>
        <n v="151.0"/>
        <n v="119.0"/>
        <n v="93.0"/>
        <n v="75.0"/>
        <n v="43.0"/>
        <n v="32.0"/>
        <n v="27.0"/>
        <n v="136954.0"/>
        <n v="123365.0"/>
        <n v="92995.0"/>
        <n v="77027.0"/>
        <n v="64705.0"/>
        <n v="63350.0"/>
        <n v="58162.0"/>
        <n v="47521.0"/>
        <n v="46399.0"/>
        <n v="44994.0"/>
        <n v="43070.0"/>
        <n v="32931.0"/>
        <n v="31783.0"/>
        <n v="25824.0"/>
        <n v="25340.0"/>
        <n v="24871.0"/>
        <n v="21796.0"/>
        <n v="21372.0"/>
        <n v="18497.0"/>
        <n v="17424.0"/>
        <n v="17348.0"/>
        <n v="16166.0"/>
        <n v="15783.0"/>
        <n v="14969.0"/>
        <n v="14778.0"/>
        <n v="14667.0"/>
        <n v="14266.0"/>
        <n v="13971.0"/>
        <n v="13127.0"/>
        <n v="13049.0"/>
        <n v="12837.0"/>
        <n v="12452.0"/>
        <n v="11004.0"/>
        <n v="10480.0"/>
        <n v="9504.0"/>
        <n v="9019.0"/>
        <n v="8446.0"/>
        <n v="8314.0"/>
        <n v="8280.0"/>
        <n v="8095.0"/>
        <n v="7928.0"/>
        <n v="7571.0"/>
        <n v="6742.0"/>
        <n v="6491.0"/>
        <n v="4584.0"/>
        <n v="3815.0"/>
        <n v="3584.0"/>
        <n v="3518.0"/>
        <n v="3517.0"/>
        <n v="2832.0"/>
        <n v="2602.0"/>
        <n v="2569.0"/>
        <n v="2180.0"/>
        <n v="2147.0"/>
        <n v="1888.0"/>
        <n v="1672.0"/>
        <n v="1462.0"/>
        <n v="1306.0"/>
        <n v="1202.0"/>
        <n v="1173.0"/>
        <n v="1087.0"/>
        <n v="1085.0"/>
        <n v="1075.0"/>
        <n v="1015.0"/>
        <n v="1004.0"/>
        <n v="959.0"/>
        <n v="942.0"/>
        <n v="898.0"/>
        <n v="817.0"/>
        <n v="710.0"/>
        <n v="588.0"/>
        <n v="578.0"/>
        <n v="536.0"/>
        <n v="523.0"/>
        <n v="463.0"/>
        <n v="427.0"/>
        <n v="350.0"/>
        <n v="326.0"/>
        <n v="313.0"/>
        <n v="296.0"/>
        <n v="295.0"/>
        <n v="276.0"/>
        <n v="260.0"/>
        <n v="254.0"/>
        <n v="214.0"/>
        <n v="200.0"/>
        <n v="157.0"/>
        <n v="144.0"/>
        <n v="82.0"/>
        <n v="81.0"/>
        <n v="65.0"/>
        <n v="61.0"/>
        <n v="57.0"/>
        <n v="180998.0"/>
        <n v="103052.0"/>
        <n v="60026.0"/>
        <n v="54032.0"/>
        <n v="44050.0"/>
        <n v="40895.0"/>
        <n v="20218.0"/>
        <n v="17833.0"/>
        <n v="17831.0"/>
        <n v="16557.0"/>
        <n v="15592.0"/>
        <n v="14961.0"/>
        <n v="14648.0"/>
        <n v="14629.0"/>
        <n v="14062.0"/>
        <n v="12958.0"/>
        <n v="11213.0"/>
        <n v="11015.0"/>
        <n v="10751.0"/>
        <n v="9791.0"/>
        <n v="8958.0"/>
        <n v="7988.0"/>
        <n v="7354.0"/>
        <n v="5958.0"/>
        <n v="4383.0"/>
        <n v="4353.0"/>
        <n v="3842.0"/>
        <n v="3652.0"/>
        <n v="3390.0"/>
        <n v="3344.0"/>
        <n v="3145.0"/>
        <n v="3066.0"/>
        <n v="3044.0"/>
        <n v="3022.0"/>
        <n v="2732.0"/>
        <n v="2593.0"/>
        <n v="2466.0"/>
        <n v="2399.0"/>
        <n v="2352.0"/>
        <n v="2206.0"/>
        <n v="2112.0"/>
        <n v="2043.0"/>
        <n v="1889.0"/>
        <n v="1880.0"/>
        <n v="1846.0"/>
        <n v="1393.0"/>
        <n v="1181.0"/>
        <n v="1163.0"/>
        <n v="1118.0"/>
        <n v="1079.0"/>
        <n v="928.0"/>
        <n v="758.0"/>
        <n v="687.0"/>
        <n v="594.0"/>
        <n v="538.0"/>
        <n v="441.0"/>
        <n v="397.0"/>
        <n v="311.0"/>
        <n v="250.0"/>
        <n v="197.0"/>
        <n v="195.0"/>
        <n v="166.0"/>
        <n v="133.0"/>
        <n v="132.0"/>
        <n v="125.0"/>
        <n v="110.0"/>
        <n v="95.0"/>
        <n v="51.0"/>
        <n v="49.0"/>
        <n v="4.0"/>
        <n v="87798.0"/>
        <n v="28324.0"/>
        <n v="13406.0"/>
        <n v="11217.0"/>
        <n v="10962.0"/>
        <n v="8566.0"/>
        <n v="7945.0"/>
        <n v="4200.0"/>
        <n v="3369.0"/>
        <n v="3234.0"/>
        <n v="2960.0"/>
        <n v="2249.0"/>
        <n v="2201.0"/>
        <n v="2031.0"/>
        <n v="1986.0"/>
        <n v="1977.0"/>
        <n v="1470.0"/>
        <n v="1383.0"/>
        <n v="1097.0"/>
        <n v="1067.0"/>
        <n v="976.0"/>
        <n v="828.0"/>
        <n v="787.0"/>
        <n v="708.0"/>
        <n v="676.0"/>
        <n v="612.0"/>
        <n v="465.0"/>
        <n v="418.0"/>
        <n v="246.0"/>
        <n v="129.0"/>
        <n v="53.0"/>
        <n v="41.0"/>
        <n v="37.0"/>
        <n v="6.0"/>
        <n v="33735.0"/>
        <n v="25910.0"/>
        <n v="18202.0"/>
        <n v="13572.0"/>
        <n v="13300.0"/>
        <n v="11456.0"/>
        <n v="10134.0"/>
        <n v="9169.0"/>
        <n v="7689.0"/>
        <n v="6422.0"/>
        <n v="4881.0"/>
        <n v="4199.0"/>
        <n v="2492.0"/>
        <n v="2272.0"/>
        <n v="1988.0"/>
        <n v="1796.0"/>
        <n v="1074.0"/>
        <n v="771.0"/>
        <n v="493.0"/>
        <n v="468.0"/>
        <n v="451.0"/>
        <n v="339.0"/>
        <n v="328.0"/>
        <n v="291.0"/>
        <n v="104.0"/>
        <n v="101.0"/>
        <n v="91.0"/>
        <n v="83996.0"/>
        <n v="21764.0"/>
        <n v="21762.0"/>
        <n v="15295.0"/>
        <n v="15233.0"/>
        <n v="12966.0"/>
        <n v="11827.0"/>
        <n v="9638.0"/>
        <n v="2523.0"/>
        <n v="2283.0"/>
        <n v="1913.0"/>
        <n v="1641.0"/>
        <n v="1121.0"/>
        <n v="690.0"/>
        <n v="621.0"/>
        <n v="466.0"/>
        <n v="340.0"/>
        <n v="121.0"/>
        <n v="12185.0"/>
        <n v="9385.0"/>
        <n v="4642.0"/>
        <n v="3454.0"/>
        <n v="1066.0"/>
        <n v="902.0"/>
        <n v="431.0"/>
        <n v="422.0"/>
        <n v="252.0"/>
        <n v="15.0"/>
        <n v="9792.0"/>
        <n v="8427.0"/>
        <n v="5692.0"/>
        <n v="4415.0"/>
        <n v="2804.0"/>
        <n v="478.0"/>
        <n v="29.0"/>
        <n v="8.0"/>
        <n v="285.0"/>
        <n v="113.0"/>
        <n v="3527.0"/>
        <n v="2449.0"/>
        <n v="111.0"/>
        <n v="2.0"/>
        <n v="681.0"/>
        <n v="617.0"/>
        <n v="103.0"/>
        <n v="159.0"/>
        <n v="109.0"/>
        <n v="13.0"/>
      </sharedItems>
    </cacheField>
    <cacheField name="USER NAME" numFmtId="0">
      <sharedItems>
        <s v="Divya,Dr Nefario,Deekshith,Preeti,Prasanth R,Pradeep kashiram Tetgure.,Abhijin Janardhan,Prashant"/>
        <s v="Rambeer kumar,Ramesh,Digambar Shelke,awadhesh Kumar,Agrim Shamra,mahima,harpreet singh,Rajat Semwal"/>
        <s v="Amazon Customer,kamal sahota,Pankaj,luvsmplcty,kanta"/>
        <s v="Abdul Gafur"/>
        <s v="Yogita g.,Amazon Customer,Mimsy"/>
        <s v="nikhil,Rituja Ray,Prasan Krishnan Karthikeyan,Amazon Customer,Georgy Mathew,Vikas Kakkar,KANNAN P,Placeholder"/>
        <s v="Amazon Customer,Neha Mehta,Nischal Agarwal,tharangini reddy,Mohammad Salim,Ak,suyesh v.,Kiran ahuja"/>
        <s v="VK,Siddhi Prabhudesai,Prashant Nair,Srihare,Nikhil Upadhyay,Rohit,Harry Thakur,Deepak ojha"/>
        <s v="David P.,Dr. ATUL THAKUR,Shriniwas Patil,Tahir Ali,Harpreet,NB,Swamy,Arindam"/>
        <s v="Srujan kumar,Sadhu s.,parveen sharma,Patel kaushikbhai. S,Vinoth,Ankita Gupta,Jignesh lathiya"/>
        <s v="Nitin G.,Veerasomachary,Roshan,Kunwar Indranshu Singh,suresh,Prerna,Arjun Kr. Sah,Jagadeesan"/>
        <s v="123MovieTime,Ravneet S.,Akash,Mohd Amaan,Pankaj,Sajan"/>
        <s v="shammi,Rippy Mittal,Kabeer,Kush,Vani Prabha,neha,Reena Chahar,Rameshwar"/>
        <s v="Jayaprakash,Keshav Rana,Mohit prime,Aman singh,Yogesh K.,Ngiantseng Thowmung,Akshaya Rao,Dinesh jumani"/>
        <s v="Abdul Moiz,Rupesh Patil,Devashis,Amruth Ramesh,ALOK NATH,Santosh Bharathan,Hemant W,Abner F."/>
        <s v="Awesome Shopper,Suresh madaka,Amazon Customer,Nilsankar,Amazon Customer,Praveen Behara,Amit,Aniruddha Shriwant"/>
        <s v="Madhav Ashokan,parin patel,Arun S.,Salil Iyer,Amazo...n,Shrijit Mondal,Ankit Ghosh,Ritupon Baishya"/>
        <s v="Ravi,Shrey,Deepthi,sreeraj,Priyadarshini P,Abdul Aziz,Neha,Sohan Maity"/>
        <s v="Amazon Customer,Sai,Azim,john prabhakar,RAJA SAMANTA,RAVI,Radhe,Ram Kumar Mishra"/>
        <s v="Prabhat Chaudhary,Anil Kumar.M,Prateek,Nilkanth,AmazonCustomer99,Harjot Shah Singh,Advisor,Nitin Pahwa"/>
        <s v="Mandar Joglekar,Vasanth,Well person"/>
        <s v="&amp; I Am IronMan,Amazon Customer,Sayandeep Sarkar,sherin"/>
        <s v="Dr.  Balasubramanian Pechimuthu,Abdul rehman,shradha,VISWA,Arun kumar choudhary,Seshadri Majumdar,pratyush,Amit Sareen"/>
        <s v="Tengop,Jeevan Gaikwad,gunashekar,Vibha K.,Amazon Customer,Prashant,Meena Murarka,Negi"/>
        <s v="Sujili v,Paras Jain,Shailendra,supreeth achar,Anthony S.,SUMAN SEN,Wellwisher,Richa"/>
        <s v="Manish Mehekare,Rajesh,Nitesh singh,Lalit,Prathamesh poojari,Charan,santhakumar,Nikhil Bhagat"/>
        <s v="Kewal k.,SANCHIT BHATIA,Akshit kumar,Hugu gupta,Amazon Customer,Ayush Kumar,Shubh kumar,Saundarya"/>
        <s v="Kindle Customer,Naval Kishor Rustagi,Sudha,sajal,Prabhleen loyal,satyam bansal,Prabhjot,Rajesh Maurya"/>
        <s v="Chanchal Gurjar,Shyam,Lalit Garg,Anil Kumar,PREM NATH,SURESH,VIJAY K."/>
        <s v="Aadil Fayaz Naik,Raj prajapati,vishalkumar patil,Mom Malakar,kannan,Srikanth Sivaraj,Addy Banik,Pawan"/>
        <s v="Shiva,Uzef,kottala samuel,Renjith,Dhivakaran,Mark,Utkarsh Tripathi,Vijay Sreekantan"/>
        <s v="Shaikh Faisal,SISODIYA NANUBHAI,Aaryan Jagtap,Mr. Saddi,Arul,SOURAV DAS,Tejas,Bithika Paul"/>
        <s v="Pravin Kumar,Maestrov,rag,Mukundha2good,Amazon_Shopper,Sonic,Pratap,Amazon Customer"/>
        <s v="Chandrashekar SK,Mohammed Ashfaque,Arif Hussain,wiki,A B singh,dr.parimal ranajan de,Harsh Mistry,Naresh"/>
        <s v="Pallavi Varur,Amitasap,PRADEEP,Karma,JASWANTSINGH,Suhasini Muppidi,Atesham,Arun Kumar"/>
        <s v="Amazon Customer,Jayesh B.,Sunil,Kaling246,biswaboka,prabhakar,Shekhar saini,Mohsin chouhan"/>
        <s v="Mohammad Noushad,Ramkumar.R,Sreeram,Gs7,Dongay Rajasekhar Panda,Ritesh,Rahul Bangera,Vismay"/>
        <s v="Shaik John Saida,Nilay Kambli,Amazon Customer,Harsh Kumar Shrivastava,Tamzid Hasa Dipu,Yatin,Arty,Anoop Chandran"/>
        <s v="Gopinathan,Punaram Chutia,Amazon Customer,SREEJITH R B,S.S.Sohi,Gs7,Manish Liya,Anna"/>
        <s v="Riz,Akshat Nehra,Kishan Patel,Saurav Jha,Nilesh Raj,Kasper Nabam,Vineet Kumar,Peeyoosh Kumar"/>
        <s v="neeraj vashisht,Krunal Golwala,Sangeeta Yadav,Amazon Customer,koustav,ompal singh,Sunil,A truly Amazonian"/>
        <s v="MOINUL H.,Jayendra Pai,Avinash kumar,Sreekanth,Piojeet,simam.mular,Sagar,Saumik Shashwat"/>
        <s v="Souradip,Narendran D,Mandar Barve,P Nagar,Amazon Customer,Ravindra Chauhan,Karishma binraj,Jithin"/>
        <s v="Hayat Ansari,Basanti Renu Hembram,Darshana Prajapat,AMBADAS,Manjunath,Viswanathan K,Sheetal,Srinivas"/>
        <s v="Prasad,Prajwal Shetty,Venkataraam,Zubair muttoon,Subrata Murasing,Mintu kumar,Amazon Customer,Sameer Sam"/>
        <s v="Aadi Injal,A RAMU,S.S.Sohi,Shaifali M.,Mahesh Kumar,Shubham shukla,Rahul,Vimal Raj"/>
        <s v="Aditya Kumar,Awesh,Amazon Customer,Prita Bhattacharya,Anish,Suyash Bajpai,Rishikesh Ghosh,Rohan"/>
        <s v="Padmanabhan R,Balasanjay,Tripadh,Philip,Abhishek Patil,Ankit Kumar Singh,Dr Naqash,Sohan Maity"/>
        <s v="Dhirendar,Chris Fernandes,DHRITIMAN ROY,Atesham,biswaboka,Amazon Customer,Amazon Customer,Amazon Customer"/>
        <s v="paul,Amazon Customer,Atif,Amazon Customer,AISHWARYA,Deep,Amazon Customer,Amazon Customer"/>
        <s v="Hitesh,Deepak,dv,Abhishek Nigam,RAJ ROY.,Reshav Thakur,Vivek Guna,Ban Gamer"/>
        <s v="Jayanta,Himanshu kumar,Saima,Vivek kumar,Raka,K.praveenkumar,Bhavani prasad,Neha"/>
        <s v="Subramanian M,krupasindhu,Amazon Customer,Arun,Siva sbs,Johny Depp,Abhishek Kumar Singh,Mr. G"/>
        <s v="Anirban B.,Amita,Ayushi Raj,Neeraj Rawat,Salma,Certified buyer,Ayush,S.Balasubramanian"/>
        <s v="Dipu,Kayumuddin,Ankit salunke AS,Ramachandran Ravi,Nekitha V,Sumit G.,Netaji,Raymol"/>
        <s v="Joydeep Bhattacharjee,Harsha,Arun,Monotosh Saha,Saurabh jain,varun sharma,Tuku Roy,M L Sharma"/>
        <s v="Abhay N.,Karan Arora,Bhavneet Singh,Deeptha Narayan,ANAND PRATAP,Vinay Savla,Parmod,Shail Alavani"/>
        <s v="Nadia,Narinder Kumar,Rakesh Prasad Sah,Manidhar Sambhanu,Pankaj Pal,A,Ravi verma,Vineet Kumar Agarwal"/>
        <s v="Dhineshkumar,Amazon Customer,Ankit Kumar Singh,Pranay,Harshith,Amazon Customer,M M M,E R"/>
        <s v="Daisy daniel,POONAM A.,T.GIFTSON,ANIRBAN SAHA,Priyanka,SANDIP BHAI,Ekram Mohammad,vasantha Lakshmi"/>
        <s v="Vajrala s.,Goutham.G.A.,Abhishek Kumar Sharma,Goutam,bheemanna,Jose v j,Pratik Kumar (Sinu),cherukusureshreddy"/>
        <s v="Brian Visvasam,CHAITHANYA GOUD DONTHI,Suresh Kannan B S,Ankur J,Anil Kumar M G,Sudheesh,himanshu verma,Dr. Pranab"/>
        <s v="Arjun A,shwetha murthy,rahul,Jubaida H.,Hemali Thacker,Amazon Customer,Alexis engg and mktg Pvt ltd,Amazon Customer"/>
        <s v="a.john,Sonika sharma,Umadevi,tarun,venkatesh k c,Anumod,Olivia,Syed"/>
        <s v="Nidhi,Nilanko Halder,Seenu,Daring Darcy,Vivek L.,Arpan Seth,Rajiv Ratta,MUKUL"/>
        <s v="Somya Meena,Poojitha Pachigolla,Satya prakesh verma,Aaradhya Shandilya,Kevin,Ranjitkumarmanna,Ahsan Shaikh,Sapna"/>
        <s v="Manish,Harish,Amazon Customer,Uday kumar K,Sheela Chauhan,Richard,Sushil K.,blackandwhite"/>
        <s v="Manas,harikrishna,Vinit,Subrat patel,Varun Nayar,ved rajput,Pradeep,Mayank Kaushik"/>
        <s v="Aksa akhila,Subhadip,Kanna Keerthi,shopping User,Fauziya,Faisal Nasti,Mithun,@madmax810"/>
        <s v="Varun Dubey,Vanessa,sowmya varukuru,Placeholder,Jacob Abraham,Chaman Pandey,Nishtha mahajan,rajaram"/>
        <s v="Aparna,Anshuman,CMA Awdhesh Kumar Gupta,Samanway Koley,Junaid,Raj Chavan,Ankit Thapa,Rachit Garg"/>
        <s v="Amazon Customer,Neeraj Gola,Ignorant Nalayak,Siddamsetty Srinitha,naveen,vishakh,uday vir,Kirti Yadav"/>
        <s v="Anwesh Gudepu,Senorita,JK,Kalyana Manikanta Pasupuleti,üòàlokiüòà,Madhav Upadhyaya,Dhiraj Kumar Gupta,99BestDeal"/>
        <s v="Ak,Jitesh,anil,Umpo,G'DAS ENTERPRISES,Neetu,Vaibhav Adsul,Alok"/>
        <s v="Ramaan Singh,Rajesh Sharma,chandra bhushan,Afreen,Bhima Merad,akshay yadav,Devendra Paliwal,Neeraj pal"/>
        <s v="Bazil,Shoaib,Devis,PK,Unboxing video by Abananeez,Krishna D.,Sameer,Shubham kumar"/>
        <s v="Deepak,Garuda,Shikha,Rajesh Manoharan,Gaurav,Chaitanya Konher,Seetha Lakshmi Rajeev,Haard Dave"/>
        <s v="saatwik,Mubashir,Arup Datta,Amrut S,Kindle Customer,Rasheed,Amazon Customer,Akash Pradeep"/>
        <s v="Prasannavijayaraghavan G.,Preet Sikka,Theeban Raj,Nishikant,Gurpreet S.,Manoj,SP,Ashutosh"/>
        <s v="Kirti Sardana,Daactr,Shubh,Mayank K.,Vijay,Saakshi Pratishruti,Amazon Customer,ANKIT"/>
        <s v="Khan, BA,Vaibhav,ANIL KUMAR AR,aditya,Renga C,Amazon Customer,K J Sudarshan,A.M."/>
        <s v="santosh,Dhaya sekar,JS Bhuvaneshwari,BLS,Ash,Pradyumna Mogre,AVINASH  INDURE,Dhaya Cj"/>
        <s v="ravi,Raju,arun,Customer reviews,Anirban M.,Shaik B.,Ajish M Thomas,sudhir"/>
        <s v="Manoj  kumar,johnny prince,Raja,Amazon Customer,Anand Kumar Singh,Girish,Sonal,AmazonCustomer"/>
        <s v="Devarajan N,S.B.Vignesh,Likhith,Bipin Patil,Satish D,Amazon Customer,Hemanth,Sahitya Bera"/>
        <s v="Satya Ghettem,Amazon Customer,Selva naik,Aran,Ashfaq Ahmed,arun,Bharat miriyala,Gaurav"/>
        <s v="Sayan Dutta,Harish,Saurabh Majumdar,Ajay Kumar Gupta"/>
        <s v="Ravi Shankar,Prakash Luhariya,bhavesh sabalpara,Anup Roy,Hasibul seikh,Manoj Kumar,Amazon Customer,DEEPAK  MAZUMDAR"/>
        <s v="Nadhiyarasan,Saurabh Aggarwal,Dibya,Sai Sriya,Sayed,Bhupendra Verma,Yash suhagiya,Manuj Patel"/>
        <s v="Reena Rodrigues.,Placeholder,Adil,Srinath P.,Gulam,Harish Thakkar,velu,Sanjeev Rawal"/>
        <s v="Placeholder,Qazi a.,Kriinaa,Manivannan,Santosh kapoor,Srinivas,nidhi,Anshuma"/>
        <s v="tarun,RITUPARNA BANERJEE,Akshay Saraw,Bimla Devi,Abhishek,Deepak chauhan,Chandni,MD Hasanujjaman"/>
        <s v="Neha Gupta,Abhay,sumit kumar,Kundan,Bond 007"/>
        <s v="Chandrabose C,parveen,Sid,*"/>
        <s v="Rishav Gossain,Shashank Mallamraju,Purnendu,gunasekaran desomayananam,Anto RK,Sukrit Basak,Manoj Kumar,Sethuram.S"/>
        <s v="Dr. Mujtaba Ashraf,Gurukiran Maratha,Abhishek More,Neeraj Vishwakarma,Azarudeen,Kishan Patel,moulesh,Jamesbond"/>
        <s v="Bikki Chowdhury,mÃ∂aÃ∂nÃ∂nÃ∂uÃ∂ mÃ∂eÃ∂hÃ∂tÃ∂aÃ∂,Well person,Sourav2348,Nagaraj Veluswamy,Nand,BKBasu,Sandeep Kumar"/>
        <s v="Madhu Sudan Rankawat,Jegatheeswari,Jawahar Barve,SHIV SUNDAR,vinoth kumar G,EPIC,Amit,Navonil Dey"/>
        <s v="Prashant,Sumesh Sundararajan,Vijay Baitha,S.k nahak,Vikram Kumar,Manish,Jm,amit nayak"/>
        <s v="Anand,Aditya,Shiva,Saleem Kumar,A Sinha,Arghya Roy,mohsin,Shashank S Tambe"/>
        <s v="Kakulie,Amjath sp,Saj Erassery,Rajesh Macwan,bharatdhamecha,Firoz patel,Ravi moses,Amazon Customer"/>
        <s v="Naresh R.,Pawan Kumar,Pauly C L,msvsmanian,Rishabh Kumar Sinku,Sushil k,r s singh,Ashmeet singh"/>
        <s v="SUSHANT,SANJEEV,R. chatterjee,P.Krishna,Avi Rawal,Ashok S,Gagan Mahajan,Madan lal Mahto"/>
        <s v="Pratyush,Karan G.,Aditya kamble,Akshay M.,Sunanio13,Anupam,Jitendra Rajput,KISHORE THOLANA"/>
        <s v="Kshitij,UMAKANTA SASMAL,Deepak Kumar Singh,Anand Raj A,Shiv SV,Takreem R.,Anupam B.,Durgaprasad"/>
        <s v="Rajendra Singh,SUBRATA MUKHERJEE,Abhay Meshram,bahlung,Pragnesh Patel,Mithu khan 9732,Koushtub goel,Rovin Singh"/>
        <s v="ùïµùñÜùñôùñéùñì ùïÆùñçùñÜùñâùñçùñÜ,palpandia153,Arvind,Nithyadhakshina,Basha_Neerati,shaker,Amazon Customer,D Ravi"/>
        <s v="Malik,Anil reddy,Sunil,Swamy,Athish,Vasanth Kumar U,T.Srinivasa rao,Jay Ravasa"/>
        <s v="Sreelal S,Abe Ralte,Abe Ralte,sridharan,Anuj Malhotra,Binu Mathews``,Bhanu,Subhasis Deshmukh"/>
        <s v="Harsha,TUSHAR BANSAL,Harmanpreet Singh Punj,Tushar garg,SD,nikhil chaudhari,Lakshmi S,saikat"/>
        <s v="sanjay,Hari R.,rohit,Samrat Mandal,Abhishek K.,Awesomecritic,Ankur singh,Jayesh chavan"/>
        <s v="Mastercard,Krupal Gajjar,Sanket,lional,Atteng Eric,Deepu prasad,swetha,Abinash J."/>
        <s v="Anonymous,Sugam Agrawal,Diganta Gogoi,Amazon Customer,Saigal84,Sonal ashish,Arbind Kumar,Neeraj yadav"/>
        <s v="Shweta Bairagi,Sarathi,Abhishek,AAR,Deepak Rai,Shefaz,Nilesh P.,DEEPAK"/>
        <s v="Nikhil M.,Quader,Amith Bipin,Preet Shah,gaurav bagde,Anubhav S.,nirmal,ABDUL BASITH"/>
        <s v="Goutham Giridhar Kamath,Antara M."/>
        <s v="Mohammed Auquib Hussain A,Yashwantrao chavan,jesna j.,Saurabh jaybhaye,Yash Patodi,Maaz Shaikh,Amazon Customer,Suraj S."/>
        <s v="Bharanidharan,Roshan k jose,fabeel,RS,Jasper,Abhishek kumar,Sharad Ojha,Rajasekar M"/>
        <s v="Birendra ku Dash,Aditya Gupta,Abdulla A N,Deepak,Gowtham,Rakesh,Pawan Kumar,Prabhat Raj Pathak"/>
        <s v="Dhiraj Bansal,Shaikh Mahammad Ali,SHREYASH PATIL,Customer,Gagan BV,Unboxing video by Abananeez,Anshuman,Uday"/>
        <s v="‚ö° Pushpendra Singh Patel ‚ö°,Mukul,Sauron,Amazon Customer,Bumble Bee,Naresh,Serena A Lyngdoh,Sohail Quazi"/>
        <s v="Joel Thomas,Joy Ghosh,Amazon Customer,Pƒ±≈ãk…òsh Go ã…Ω,Deepak Kanwaliya,AVINEESH,anoop tiwari,Kumud Prajapati"/>
        <s v="Wraith,Krishna Engineering,Kindle Customer,Deeps,Chintada Bhaskar Rao,FH,Vasudev,Done Chandra Mouli"/>
        <s v="Chandrajeet rav,AMAL RAJ,Avan,Krishna Murthy,Gigendran,DEBOBROTA HALDAR,Ansh Sahu,Aditya Rana"/>
        <s v="Josh Crooner,ADITYA PAWAR,Amazon Customer,Aaryn Chaudhry,Mrs S Kayal,siva behaea,Karthi,Dnyaneshwar"/>
        <s v="Jojo Dominic,Anshi tiwari,Rickz,Mehbub Alam,Joban,Ambika N,SHT GAMER,Amit Singh"/>
        <s v="HaRshal Kapote,Chaitanya,Prachi Jha,sanjeeth,manish kataria,San Note,jereenalex,Karthik"/>
        <s v="ZenGirl,Athulya,Shrinivas C.,Sinduja,Bibek Narayan Mantry,Puneet Khanna,Neeraj,,Amazon Customer"/>
        <s v="Angelüëº,Neha Faizee,Amazon Customer,vipin v.,Kanwal Jit Singh,Alpa Dwivedi,suman sarkar,Virendra Kumar Dube"/>
        <s v="Joel Thomas,YMNY,sachin singh,A Jackson,Gogi,XYZ,Shaik Aleem Uddin,Amazon Customer"/>
        <s v="Vijaya,Kumkum Kumari,Amazon Customer,Altaf Khan,Praduman Singh,JV,Lata Sharma,sridevi  küëç"/>
        <s v="Abhilasha,G4N,Dr. Gandharav Mehta,Nimai C.,HASEENA,Unknown,Sri Prasath,Nida parveen"/>
        <s v="Yesha Bhatt,Vedanth reddy,Mohit mishra,Ashutosh,Nishanth Daniel,SOLANKI LAKHMANBHAI NAJABHAI,Nitya,amazon user"/>
        <s v="Imran Ahmed K,Himanshu Kumar Sinha,Faizan-ul Islam Salafi,Amazon Customer,Your Bro,Deepika Wilson,Abhishek Mathur,Arti"/>
        <s v="Gopinadh.P,BANDARU SAIDULU,S.Sankaranarayana Iyer,Suneel,Yogesh kumar verma,Vipul Gupta,Amazon Customer,sagar"/>
        <s v="vaibhav anand,Debendra Nath Ghosh,gtnishanth,Sk rahil,Sunder s.,Rajesh Aswasthan,Sudeshna Aguan,Bhanu yadav"/>
        <s v="Harsh Saxena,Rishi Kashyap,AJAY,Amazon customer,abhishek,Devi Guru Prasad,mahesh madhukar sardeshmukh,Sridhar"/>
        <s v="Vikas,Salil P.,PESI MEHTA,Dr.Sukhdev G. Punjabi,Satish Pasupuleti,Dr. N.,harry duggal,Nilesh"/>
        <s v="Genuine Reviewer,Rajib Barman,Jhala Digvijaysinh Pravinsinh,sunil,Jayashree,Mohammed Saleem,Daljeet Dahiya,Ujjawal Singh"/>
        <s v="Parenky Amaresha Adhikari,hiren panchal,Amol,Gs7,Anurag Dabas,Kumar Satyam,Nikhil Pramod,Buyer"/>
        <s v="K. Vijay Kakulavarapu,Samuel Nesa Kumar. L,Nelson,Abid,Manav,Saurabh yadav,George V.,joseph"/>
        <s v="Ankita,AR,A Rohini Kumar,Harsh Tiwari,Unknknown,Subrahmanya Sastry Bhetanabhotla,Junaid shah,VINAY"/>
        <s v="hufriya kavarana,Manjula,Jood G.M. Jerry,Dhrunesh P.,sahil verma,Minni Shikha,Rohit Kumar Rawat,Anushree Tapadar"/>
        <s v="Akash V.,Sanket Virkar,Ashwin Sindhu,Ajithkumar M,Mano,RAJAN KUMAR,Reshma Chandwani,Sdayal"/>
        <s v="Deepak kumar,Ahsan Shaikh,Karan Khanna,Sagar Nemade,Fazeela Fazzii..,Manoj,Sujoy Singha 93,Mani"/>
        <s v="VM,Dilip,The Mango Couple,Jogendra,Shashi Kumar,Ryan,Kannan,Santhosh"/>
        <s v="Safiya,Archana,S. Yates,Shwetha Shenoy,Sayma Sheikh,Prathiba,Shweta R.,Lisa"/>
        <s v="Hamsavarthini,Samir Shukla,Shahbaz,Shar,Akshay,armaan,Alok Kumar Dixit,Alok pandey"/>
        <s v="Megha Gadiya,bharati boro,Ruma,Sai Raj Jaiswal,Kirti T Zanjale,Sinabail Mitra,Faizur rehman,Sanyam jain"/>
        <s v="abhilash n.,Tk,Mayur,Ajay,himanshu kumar,Harikumar,Raja,Syammie"/>
        <s v="ajaydreamer,Tinu Ravi Abraham,niteesh,Niraj Agrawal,Gopi,Sammy,Anshul,Amazon customer"/>
        <s v="Rahul,Rajit,Aman (AJ),vijay,Kailash Khawas,Sudheer,Shahid,santhosh"/>
        <s v="Jaydeep,Jayakrishnan R"/>
        <s v="Divya Nancy,Jay Mishra,Md Kalim,Saktyy,Venkat goud,Amazon Customer,Rahul Guha,Murugan"/>
        <s v="Sharon Murmoo,Kuldeep Sadhu,Harshavardhan B Bhojakar,Jayakrishnan U,Aparna,VT,NAUTICAL,SAGAR"/>
        <s v="T.Sharanvelan,Devendra Singh Rawat,Mahaboob shareef,Jaseel,Ashish Sharma,Amazon Customer,9650386949,Shraddha"/>
        <s v="Certified customer,deepak,Sanjiv Suhas gogate,anoop,SHUBHAMKHARIAL,K.S.Sreekumar,Ramesh,Rajat"/>
        <s v="Dhatwalia,Tahir Abdulla,Surya Pratap Singh,VIJAYAKUMAR,Rana N.,Arun Sengupta,Amit,Naveen Reddy"/>
        <s v="manmeet gupta,Ishrat Bhat,A kotwal,Mohammad Anas Qadri,Ashish Jain,Amit,Akram Khan,Amazon Customer"/>
        <s v="Geetanshu Dev,Akshay C.,madhu,Shubham Sanjay Gaikwad,Amazon Customer,Shubham s.,kalparaj patil,Shreni goyal"/>
        <s v="Koustav Gayen,Nagesh Pai,DEBOBROTO DUTTA,Kailash,Naresh Arora,Placeholder,Anisur R Mullick,Denadayalan K"/>
        <s v="MOHD NASIM,Shab,Aniket Dhuri,Aryan Gupta,Archana,Ketul,Dr. Ramya Sampath,roshni kewat"/>
        <s v="SHAHID SHAIKH,Amazon Customer,YUSUF A.,SEKHAR,THIYAGARAJA K,M M Singh,Amaresh chandra  barik,rathnakar"/>
        <s v="Balaji,Parag Parashar,N Kishore,Ritesh Babbar,Gurpreet Gill,SD,Avengers,Dr.Rajeshbabu.V.V"/>
        <s v="Annan,Sushmita Ghosh,Ananya,Jsivasankarreddy,Rohan Gupta,GIRISH BHATIA,Raju Thakur,satheesh"/>
        <s v="Rajeev Lochan Brahman,ALOK,GAURI SHANKER SHARMA,Mukesh,DEEPAK KUMAR PATEL,Ashish,JOHN,Deepak sarathy"/>
        <s v="Srinivas Pasumarthi,AM,Khushboo,Geetanjali Jha,champalal,Suchismita"/>
        <s v="AmazonCust,DD_Zen,Amazon Customer,VINISH THOMAS,Harish chandra,customer,Vinay Desai,Jayabalan"/>
        <s v="Karan Singh,Sajan Gupta,sandeep saini,Tarun Kumar,Yanala Raghuvamshi Reddy,Sravani,Amazon Customer,gaurav rastogi"/>
        <s v="Willgo Green,chittibabu,Deepak dhummansure,Amazon Customer,PRAVEEN.R,Industrial Infra Tech,Aadi,Viswa"/>
        <s v="Trusted User,Pardeep singh,Captain Retail,SIDDHARTHA GOEL,Basa SD,Srini,C R PRABU,Karthikeyan N"/>
        <s v="Md asif akhter,KIRAN T,Hanuman sarda,Pranav Chaudhary,V Vijayaraghavan,Placeholder,SHAIK IBRAHIM,Nitin Tanna"/>
        <s v="Gopal Krishan,mubarak,Don Quixote,Aman Agarwal,gopalbhaduri,Neetesh Singh,RAJDEEP R.,k ramesh"/>
        <s v="Ganesh,P P.,anas,Dr G S Santosh,Amit Benwal,jaswant sai,Vinod Gahlot,Piyush Handa"/>
        <s v="Amazon Customer,Gaurav,khalil shaikh,Aman Setia,Mayank,janardhanan.s,mahtab alam,Krishna K Jha"/>
        <s v="Abhijit Mukherjee,Swetha vijay,Soumya,Srinath,Sarvesh Yadav,ashish kumar,ZOIC HEALTHCARE,Amazon Customer"/>
        <s v="Amit Kumar singh,rajendra,Paramhans Jiddanand,Vijay Shanker,Vicky,Aslam T.,sandeep singh,BRAVO!!"/>
        <s v="Kamaldeep Singh,Jaskaran,Ravikiran N.,Rahul Sharma,akbaree,Suraj Khabale,Klassy Klan,piyush ramnani"/>
        <s v="Sri,Abhijith Prasanna,Sandeep,Amazon Customer,Amazon Customer,Tanvi,deepa,Tina suman"/>
        <s v="f1rstmehul,Kalyani Ramasubbu,sourin roy,Sujit,Milan Bhanderi,Shivam Agarwal,Manav,Karthik"/>
        <s v="Adwait Kulkarni,Sarvdeo Pandey,Dulal Roy,Amazon Customer,Sakthi,Ankit,Amarjit Sarma,Sahil Kamboj"/>
        <s v="Dev Shah,Amazon Customer,nidhi sharma,Amazon Customer,Kushal,I wish i was,Ranjeet S.,Amazon Customer"/>
        <s v="Manish,Tanveer Sayed,Sadhan kumar,Prateek jain,Arun Teja Ganji,Selvaram,Bharat Bhat,Kc m."/>
        <s v="Aliahmed Khan,Pankaj Tiwari,Placeholder,Tanmoy,Sumayya Shireen,Lovi Swu,Santosh,Deep raj"/>
        <s v="Bobby,Arunkumar,aditya,sanket,srinivasa m,Sandy,Pradeep maroo,Pravin P"/>
        <s v="Renu,matthew thomas,Chandrakanth Ksheersagar,Amazon Customer,Unnikrishnan Pillai,shreyoshi halder,Vijeta,Amit Mukhedkar"/>
        <s v="Aakaash Ramchandani,ashok g.,Keyur suthar,Harshal Balasaheb Bhise,Anand Srivastava,Deepak S,customer,mahantesh"/>
        <s v="Esther newmai,Shravanti,Shikha,GOWTHAM B,Kindle Customer,Aveek Dutta,Neelanjana,Sanjaykumar Ingale"/>
        <s v="Dr Ajay Bindra,vivek,DEEP KUMAR V S,ZAAMBUTECH,Abhishek Kumar,Asim,dyneish,DINESHBHAI T.PATEL"/>
        <s v="Mihir Deshpande,sejal ghuge,SM,Pavan,Mallikarjun Patil,SM,Vigneshvikiy,Payal"/>
        <s v="Amisha Nath,Sanjeev Arora,Jeevansh,Shallu,Ashok Dora,yukti sodhi,Amazon Customer,Rolling Stones"/>
        <s v="Nishant sharma,E VEERESH,Nimish Sharma,Chandrasekhar K.,Nilofer A.,Ilavarasi,Vijay Naiknaware,Harshavardhan"/>
        <s v="Amazon Customer,Govind Gujarathi,Vihari,shalem,Tejas,RADHA krishanan,Vasudeva Govindraju,Amazon Customer"/>
        <s v="Bhathresh,Rohit Bhambhani,Amazon Customer,NAVEEN G.,Yash,Ravi Prakash Jha,Abakash Nayak,Anil"/>
        <s v="Taniya singh,Abhidha Goswami,Surinder Kumar Soni,Imran shabir,Nidhi mishra,kapil dev,Abhilasha,Tamanna"/>
        <s v="Prabhanjan,Chittiprolu Ramya,Litu prasada mahanty"/>
        <s v="RAJIV D.,Antony Gruz,ajay,Praveen kumar,Sujoy Paul,Amazon Customer,Sanjeet Tudu,Kartik Pandey"/>
        <s v="Neeraj Vishwakarma,UD,M.Sathish kumar,Karthik,Kunjasha.v.kadu,Govind N.,Yogesh Tayde,Amima khatun"/>
        <s v="Mahesh Paryani,Tejas Panchal,SUBHASH,Kushagra Saxena,Masthan,Dipak Sutrdhar,Nitin,pushkraj_4_ever"/>
        <s v="Soumendra Pattanayak,Kumar.katukuri,RAJULAPATI MARUTHI VARA PRASAD RAO,Souvik,Mahendran G,It's Me Swaraj ...,Vijay prajapati,Dewang"/>
        <s v="Noble P Mathew,Rahul,SINGH,Edwin axel,Siddharth Gupta,Deepak,SOURAV DAS,UMAKANTA SASMAL"/>
        <s v="Sanjeev Prasad,Sivanagasai,Karthikeyan,shruti,Harshada Rakhade,Prudhvi Rj,Neeraj Dubey,Praveen v"/>
        <s v="Jagrat,Prince kumar,Uma Acharya,amitosh biswas,sundar,Amazon Customer,Amazon Customer,Nikhil Kulkarni"/>
        <s v="Murali am,Mithul R.,Ritesh kumar,Debia Pipa,sarang,gopal,MSK Purushothaman,Divyanshu Saraph"/>
        <s v="Brijesh Kamani,venkatesh.R,Saidur rahaman,Amandeep Singh,Rakshith A Gowda,Jeet darade,Prathap Thavan,Dhinesh Sridhar"/>
        <s v="Shridhan Varadkar,Mahalingam,Rajender Eslavath,PRADEEP YADAV,Saravanan,Divyansh,Maninder S.,Rahman"/>
        <s v="Amita,Ganesh,zhiv,Sarasij Pal,‡§ú‡•ç‡§û‡§æ‡§®‡•á‡§Ç‡§¶‡•ç‡§∞ ‡§∏‡§ø‡§Ç‡§π,Ehsan Ul Haq,Venkatesan,Khimanand"/>
        <s v="Amaan Ahmad,Subhani shaik,Vipul Sonker,Pothi Kalimuthu,Guri Kamboj,Vilas,Dr.Aasif,K.Shiv"/>
        <s v="Syed Musaddiq Shazeb,Amazon Customer,Khushi singh,Mayur Pradhanadhan.,Anonymous,Sujeet Chandra patel,AARYAN,Chirojit"/>
        <s v="suraj,Bharanidhar,S.B.Vignesh,Srikanth GR,Hari,Shashi,Palanivel raja N,Pavan Singh"/>
        <s v="Neeraj Vishwakarma,‚ö° Pushpendra Singh Patel ‚ö°,Sanjeev Ydv,ESHAN GARG,Arvind,niharika,Parvesh,Amazon Customer"/>
        <s v="Uday Joglekar,Simi Singh,Hi,chirag bansal,Swarnavo Dutta,H Rt khuma,Adarsh,Dixit"/>
        <s v="Pavan A H,Jayesh bagad,Shridhar,rajendran,karuppu k,Akshay wani,Abbimaniu Singh,VISHAL H BADSHE"/>
        <s v="Akash Kumar,Anil Kumar,saijayanth,Rajib A.,Vinit Sarin,Ravinder Gautom,Yogesh Karel,MANISH KUMAR"/>
        <s v="Minhaj Mohd,Amazon Customer,Placeholder,Ismat parveen,Animesh,Subham,hanmandla raju,vishal charikar"/>
        <s v="Vayun,Vidhate Jitendra Gangadhar,sambasiva rao,Kalpesh,Kishore,PRIYESH,Jalaj Khajotia,Sk nagourbie"/>
        <s v="yogita ratre,Arun k.,Amol Basutkar,janarthanan,Naman,keshav Chelmeti,Hritik jain,Jatin Shah"/>
        <s v="MUNIYANDI. D,Rathod Ganesh.,Pankaj,Arulkumar M,S Anil Babu,srinivassan,Recardo,Suresh waghmare"/>
        <s v="Kshanik Rajak,Gajanan,Tester,Shiva ji gupta,Rahul R.,Ronak,Anshul,Adarsh"/>
        <s v="T N Sivaji,Akku,V,Meet,MOHAMMED,Niranjan koyri,Tamil selvan,Puneet S."/>
        <s v="Sameer Patil,TechnoLoon,Deepti Rawat,Ajay,Sagar Rastogi,Gangadhar Rao Nepa,Jaydeep,Rishi Kapoor"/>
        <s v="Mananveer singh,Lavanya.G,Ananta Bhaskar Somawanshi,JYOTHI. N,Jaikrit,Govind Prajapati,Amazon Customer,Ramanjaneyulu"/>
        <s v="soma sekhar,Shreeg91,Jagadish,Zinal Bhatt,Amazon Customer,Ashutosh,Madhura,Dineshkumar"/>
        <s v="G D PUKALE,KM,Sudip Kundu,venkatesh,Shaik John Saida,Ramgopal sharma,Abhishek chaudhary,Rohit"/>
        <s v="Arun,Muneeb,Jatin,Gangadhar,Rohael saifi,Amazon Customer,Amezing books jordar.v.mc,Ramamoorthy"/>
        <s v="Amazon Customer,Rampratap singh,Arjun vaidya,Apurav,MAHESH KANCHARANA,Val Coutinho,Pravin Bhati,Nagaraj"/>
        <s v="Amazon Customer,Rampratap singh,Arjun vaidya,Apurav,MAHESH KANCHARANA,Val Coutinho,Pravin Bhati,Nalla srinivas Reddy"/>
        <s v="GHOST,Amazon Customer,A Vase,Mani Jha,Anu B,Ganesh Inguva,Prabhu,Amazon Customer"/>
        <s v="Ariz Siddique,RAMKESH SHARMA,Mang singh,Vijay Gharpure,Manish Singh Chouhan,Rohan chavan,Abhay Satyarthi,Jayakrishna Shenoy"/>
        <s v="JAYASHANKAR VB,SHAHABAAZ SHEIKH,Ranjan,Nilanjan,Mohd Aniz Bijal,Srikanth Bhattu,Saif Shaikh,Govind R"/>
        <s v="Hremant,Anjaneyulu,Madhav,NOTTADRIS,Deepak,P,M.SASIKUMAR,S.Suresh"/>
        <s v="ASR,Amazon user,Rama Rao,Vinay,ANIKET,NAGA SHANKAR.K,pawan k.,Ravi"/>
        <s v="Nayeem ur rehman,Selvam_saravanan_reebok,Kriss G.,Amazon Customer,Subbu,Pranav,Victoria,Shashank Khandelwal"/>
        <s v="Vineet,shreyas,Amazon Customer,shaurya,Kartik Yadav"/>
        <s v="Ishwar Singh Sankhla,sai k.,Prathmesh Acharekar,T-y,Jasmin Gosrani,Pankaj,Mahesh,Muzafar"/>
        <s v="Rahman Ali,MARIYA DASS,Md Aftab,roshan s.,Mohan,Devendu Sawant,Shek hussain,Prathap Pathaneni"/>
        <s v="Topchi,Laiju,Taral,R.vijay kumar,Madhurima Dutta,Amazon Customer,DEVENDER,Abhishek Nigam"/>
        <s v="Aradhna Aadhya,sonali ghosh,Sam,VGRK,Surfer007,Lovely,Arun sharma,Maria"/>
        <s v="Suraj Singh,Shashi p.,Anmol,Toseef Iqbal,Anjay mandal,Aniket,dadaso s.,anuragnaidu"/>
        <s v="BISHAL,khizer,Sowmya N Dharmalingam,DEBASIS MISHRA,nanm,kumar dewangan,R.sreenu,Mehatab Roza"/>
        <s v="Aditi,Minnaz Rehman,Sourabh Karambelkar,Dhruv Taneja,AJAY JAYAKUMAR,Noorendra Singh,Amazon Customer,Siddhesh Garud"/>
        <s v="shiv pratap singh,charls abraham,Vagisha Sharma,Ronit,Alphonex,Prasad Bhat,Rudradatt Jhala,Subrajit Saha"/>
        <s v="Rudra patra,Amazon Customer,Nisha,SK YOUSUF HUSSAIN,Diparna,Gaurav Sharma,Abdul mateen,Aakash T."/>
        <s v="Anubhab,Himanshu Yogi,Amit,Chandra sekhar sahoo,ArdKn,Devesh,Yasoob Rizvi,Abeendranath K."/>
        <s v="pushpendra kumar,Avanish,Rajet Sutradhar,Amazon Customer,‡§Ö‡§≠‡§ø‡§®‡§µ,Suman G.,Dr. Fazalur Rahman,Ebin"/>
        <s v="Tanya,Anu,Akshay,Vishal Sagara Shetty,Swatilekha Sarkar,Jithindas,IBRAHIM S,Sundaram J."/>
        <s v="S K THAKUR,Sritee Bharti,Mounika k,Kannan itz_sk,Shaikh Nadeem,Raviyathul basariya,Lathabaskaran,Reshma"/>
        <s v="Amazon Customer,Jagmeet singh,Anil Sethi,Dev singh,Pankaj Jain,Haridass d.,Mohanram Baskaran,SDev"/>
        <s v="Paul Joe,Simon Rex P. J.,Santhosh,Rajat Singh 2,Placeholder,Jay,VARUN PANDEY,Jai Jyothir"/>
        <s v="NIRMAL.N,Manoj kumar,SOMNATH DAS,Harsha,Pradhut Roy,MAHENDRA NATH DAS,Naveen Kumar,Gopi Sahu"/>
        <s v="Amazon Customer,Lucky,Pranav M.,Kavin Kellan Kelveen,Yash Tanwani,Amazon Customer,Sunita,SOFTIZON"/>
        <s v="Rameez Khan,Sidhdharth,Daljeet Singh kang,Ram Gopal Kushwah,Amazon Customer,Amazon_Customer DN,Shahul Hameed,Niraj K."/>
        <s v="Kalpesh Panchal,Raviranjan Kumar,karthik chokkalingam,Maryam,Amazon Customer,Ameya,SOLANKI LAKHMANBHAI NAJABHAI,Pinaki"/>
        <s v="Parul Walkey,Kirthivasan,Ashok.,Deepika,kavan,Mohan,Saikumar,Hari C."/>
        <s v="Neha,Amazon Customer,Rajat yadav,Vivek,Joy B Hans,Periyakaruppan,Avinash,sejal ghuge"/>
        <s v="Partha biswas,kamlesh S.,Nageswar,trishal patel,Ram,Aman M Nath,Venkataramana Chalamalasetty,Debashis Das"/>
        <s v="Vishal Bhardwaj,Parvathi M.K,swaraj,Simi"/>
        <s v="TASAVUR,Manoj Kumar D,Pamu,RIYA,MEGALAMANIPG,Vimal,RAJ KUMAR GUPTA,Abhishek"/>
        <s v="Ashraf Akhter,Faizan,Axay Chauhan,Tanmay,deep,Salman inamdar,Soumya Gayen,Harshit Thakur"/>
        <s v="SELVA velayutham,Mohamed Khalidh,Ayush,Hemal.S,Chaitanya Kumar,Sunny,Ravi Teja,Amazon Customer"/>
        <s v="Rahul Miranda,Hemant Singh Lodhi,E.GURUBARAN,P Vinodh kumar,Jagadish,Monu,Aditya Agarwal,Mamatha Reddy"/>
        <s v="Thukkaram,Vishnu,Vyshnav g nair,Vijaya lakshmi,Dileepkumar,AJAY KUMAR,Amit sahu,Amazon Customer"/>
        <s v="Aisha,Gourav,Riya Halder,Karishma Sharma,Sridhar Rao,Sastry A S N,Rahul thakur,mayank singhal"/>
        <s v="Prashant,Ranjan S.,Trx,Misika,sourabh chatterjee,parth,basnayee,Dr Jerrish A  Jose"/>
        <s v="Ashish kumar,SAFEER SHAMSUDEEN,SJ,Aveek K. Upadhyay,Arghya Roy,Harshil,Udaya Kiran Mutnuru,RahulAravind"/>
        <s v="Arun verma,Arv,Aashna Nasta,Harshitha,Sunny Panchal,Snigdha Mallik,None_123,Ravindra J."/>
        <s v="SRI RAGAV,Sachin R.,Ritvik,Ebbie Thomas,Siva kumar,vishalkumar patil,Ayush kumar Prajapati,Ananda kumar"/>
        <s v="Aditya Tapkir,Veee,rajesh,Rayhan Sk,akash sahu,Santhosh,Pratik,Neeraj"/>
        <s v="Lokesh bhandari,Ajit Singh,Kottiswaran,Santa Singh,Abhishek,Nishan singha Roy,Jaya prakash,Vishal Bhoyar"/>
        <s v="Abhishek,Kindle Customer,Raghu s.,Shashi Shekhar,stephen,Sayan,Shiva,Yadu"/>
        <s v="Bharath,Yuvraj Mane,Aruna kumari,Kalpesh Rampariya,rohini,Vinod,Dinesh C Dwivedi,Prabhat Sharma"/>
        <s v="Sheetal Satish,Vipul Vora,Naresh Kumar,Rahul jain,Amazon Customer,Qadri Yaseen,Amazon Customer,Rohit Prajapati"/>
        <s v="Binu,Sabjan,Ramkapil,User,Amazon Customer,ganesh,basavaraj huggi,Mangesh Borkar"/>
        <s v="Arun S.,Jeevan Prasad,mitesh,Tasmai Agrawal,Parvathi,Mohammadnaeem Surajwala,Suriya,Amazon Customer"/>
        <s v="Rajib,Ajay B,Vikas Kahol,PARDEEP,Anindya Pramanik,Vikas Singh,Harshada Pimple,Saw a."/>
        <s v="Ananya S.,Anirban Pramanick,Aashuthosh,Savita,Amazon Customer,RAJ,Avinash singh,pooja"/>
        <s v="Sumit,Paresh Narola,Azharuddin,Jasmail Singh,Suresh Prajapati,Alam Naushad,DILIP RATHORE,SRINAATH K"/>
        <s v="SMG,Rohit,roy,Sukumar Ballavolu,Jeeva,Sirajdurvesh,Adhikundhan,Manjit Kaur"/>
        <s v="KS,Shubham gupta,Suman,Sishir Kumar,Aijaz Saifi,sukomal,Placeholder,Gogou Khongsai"/>
        <s v="Vysh,Suryakanth raju,VP,Ashi,Amazon Customer,Nishu bharti,Aish,Sarita Verma"/>
        <s v="Amazon Customer,Vasireddy ravali,Chandrasekhar,Vivek,Jims John,Jun,Jyoti kapoor,Binsu Augustine"/>
        <s v="Gatij saini,Biswajit Kundu,Altaf Khan,Agam Saran,Dinesh Jain,Isha Singhal,Nilofar Adeni,Ramkumar Dharra"/>
        <s v="Diksha Wankhede,Sam,Shafi Nagani,Unified Excellence LLP,Adarsh,SUJOY DAS,Nitin Kumar,Archana Mishra"/>
        <s v="Vigi,Sathish,sandep,Tharun Balaji,Aditi Sharma,Gurjot Singh,L Haokip,Anjali Raj"/>
        <s v="Gaurab Chakraborty,Pratik Patel,Rahul sharma,SEKAR,Nilesh Madhani,Saurabh Dongre,s s.,Sumit jogade"/>
        <s v="Shahul Hameed Izzath,Ram,Boopathi,seeni,Umesh Bagul,Mohd Aslam Khan,CamRawLoofy,Anshuman Kashyap"/>
        <s v="Kshitij D.,gaurav agarwal,Brijnandan Singh,Div j,Sarath Ramesh,Yatindra A.,RINKAL PATEL,Kumaresan"/>
        <s v="Mohammad Shadab Mozaffar,Smd sayeed,Dhashwanth,Ram,Bhaskar,Archishman,Kevin Kunjumon,lalit"/>
        <s v="Ayush,ROHIT A.,Kedar,Haran,Santosh Ghante,KRISHNENDU,Harindra,sangamesh"/>
        <s v="Ram K,Ankush,Viswanathan,Sanchita Mandal,Malhotra A.,Roy,ravi verma,Pravi Gupta"/>
        <s v="Sunil Khandagale,Shamim,HARI.M,Malini,Kusal Srinivas,mkrishnanpillai,Suresh Babu,poongodi"/>
        <s v="Naga Sai Gadagottu,Neha Sharma,Amazon Customer,Ankita singh,S.ARUMUGAM,Umesh,Vasudeva,Krishna Chavan"/>
        <s v="parvinder singh,Rishikesh Gharge,Mattathil,Chettan,Gautam Chawla,T George,Manindra,Sunil Rawat"/>
        <s v="Anon,KNReddy,sooraj m s,Shubham Gupta,PG,MF,Vaneet D.,Prabhat Tripathi"/>
        <s v="Gyani baba,Sunil,Sakethram,Nagarajunuti,Nitin,Himanshu G.,jayachandran nair,Sam Rajiev A"/>
        <s v="UtdBuzz,Mukund Nagvenkar,S.R K.,Pruthvi Raj Goud"/>
        <s v="Shibendra,Rajesh,Hemang verma,Sj mitra,Amazon Customer,Amazon Customer,Johar Mohammad,Manoj kumar"/>
        <s v="ABHISHEK KUMAR,Nageswar,Denzil,krushna,Brijesh Chauhan,Amazon Customer,Kumar,V. T."/>
        <s v="Sivakrishna,Anish kanneboina,Amazon Customer,shravan kumar singh,U K,Chandresh kumar,Mulli balaraju,Swapnali"/>
        <s v="Kindle Customer,Aryan,pooja reddy,Amazon Customer,Meenakshi jasrotia,imamthulla,Anan,Sanjay Chavan"/>
        <s v="Subhra S.,Omkar,Varun George,Atul Anand"/>
        <s v="ghost parris,Zeeshan Ansari,Dipankar Mondal,Sonam mishra,Harini Jeyapal,Vineetg,Tathagata Chakraborty,RAVIKUMAR RAGHAJIBHAI PATEL"/>
        <s v="Sparrsh Sharrma,Pradeep,Sandeep Sharma,N. S.,Amazon Customer,monika,Kritika G.,Atul kumar"/>
        <s v="manian,surjeet,ANUPAM BHASIN,Capt Milind Kumar,SwordFish,kunal lalit kaistha,Vinay,Razat"/>
        <s v="sameer Dubey,virender,Amazon Customer,Jay,Siddharth,Kaveri Pramod,Ravinder yadav,RAKESH SWAIN"/>
        <s v="Lulzdrone,KRISH,Harsh Shah,Harsh,HaPa,Inderjeet Singh,Amazon Customer,Peter john"/>
        <s v="Soumya R.,sivaramakrishnan c,shradha nair,Mohammed Rameezuddin,AR,Vivek,Riyas R.,Amazon Customer"/>
        <s v="Srikkanth,Sameer,Alexander,Siddhant Pawar,Deepak Kumar Behura,dhruv,Uday,Ajay Kumar Pal"/>
        <s v="Abhiram Ganesh,Amazon Customer,Vikash,Rohit,Zakaria Ahmed,Vihar,Amazon Customer,M.bramheswar"/>
        <s v="Ashwin,Spidey Rage,Placeholder,Shreyas Ghare,Sandeep Kadam,Amazon Customer,anuragnaidu,Naveen Saran Singh"/>
        <s v="Good,Aayush,Nupur Gupta,Gunjan Sengupta,Syed TAMEEMUL HAQUE TAHSIN,DEEPENDRA SONY,Sankar G,Aspire"/>
        <s v="Madhusmita singh,Sandeep Singh,Jay OG,Asim,Vikas malakar,Nitin Verma,Amazon Customer,Subi"/>
        <s v="Unknown,KRISHNA PRASAD VL,Sagar Bhalerao,Mustafa,Parminder,apoorva,Mathivanan,Kindle Customer"/>
        <s v="Naina,SuperSandy,Ranjini k,Lalatendu,Deepak T.,Amazon Customer,Renju Mathew,Dhruv u patel"/>
        <s v="IAMSRK,Tirath T.Trivedi,Damodaran,Ashish  kumar,Pratheep,Antony,Aditya,Dilip ku Choudhury"/>
        <s v="M L.,SIVAKUMAR,Sriram,Kalpana singh,Shaikh Noorulain,Divya Seshan,Nikunj Mehta,Padmanabha Lingaiah"/>
        <s v="Aniket Raj,SA,Anonymous,Gaurav,Amit Agarwal,RM,SUNIL A.,Chittaranjan Padave"/>
        <s v="Prasad Kulasekar,Griswold,Balasubramanyam,Akshay,Amazon Customer,Anup,Shekhar,Baldev Dudani"/>
        <s v="Khush,Vivek Chengappa Kodira,Chenna Rao,NAZIA AHMED,Sankar N,Cma,SANJAY M.,Sandeep Yadav"/>
        <s v="Manoj S.,Placeholder,Vanchinathan G,Vicky dhruw,Gandham gopi,harmeet,LAKSHMIREDDY P,Ajinkya Pathak"/>
        <s v="Sandip Biswas,Jatin Solanki,Javid rehman raina,Prasoon s.,Pratik,VASIM PINJARI,Shruti,Pooja s."/>
        <s v="Tapan Dutta,Seerat Dar,Saravana Kumar K N,Pradeep Pal Singh,Harishkumar k s,Manish Pandey,Shirish Ramdas Aware,Sneha Mahat"/>
        <s v="Virjesh,Manish Soni,MUKESH THAKUR,Abhijit Walvatkar,Indrajeet Chauhan,Ashok Abraham,Anushruti,Sravya"/>
        <s v="Rajat,Ashray Tyagi,Ritesh,RAMESH BABU K,AstroQueen,Vishal Salian,Doctor,raj y."/>
        <s v="sarangam guru prasad,Aniruddha Mahamuni,Naresh kumar,Meet Rana,Anoopranta,Rushikesh T Warade.,Priyesh,sushil"/>
        <s v="Divya Sood,Athar,RINO,Purvesh,R Periyasamy,Amazon Customer,Deepti,A customer"/>
        <s v="Mahesh Janardhanan,Prakash,Mohammed Amer,Master Mohammad Farook,Soumyak Bhowmik,Govindan,Mr. Jamir,Anand Kumar"/>
        <s v="Moon Tej,Aditya sikarwar,P kanaka raju,Ajay,Pramod K.,Lalpi Sektak,RAM JI GUPTA,Siva"/>
        <s v="Bhawna,Abhishek C,Richard P.,Vivek,Sonali G.,Chandramohan,Michael,Amazon Customer"/>
        <s v="Dileep,Amazon Customer,Sharath N,Shubham,Himanshu Singh,Bijin Kurien,Surender Kumar,Sahil K"/>
        <s v="Himasrivastava,Pawan Dalal,Yeshwant singh,Amar D.,Tincy Thomas,krishna kishore,Vinay,Sachin Yadav"/>
        <s v="Adwait Kulkarni,Divya Singh,The Best Bike,Deepak Suryavanshi,Sonu kholiya,Likhitha,Mukesh Sharma,Maddy"/>
        <s v="Raj Mohammed,Samson,Haroon sayeed,P Imran Khan,Manohar P,SRF Prashant,Akash Sharma,Sumesh"/>
        <s v="N. Lalhunchhungi,Ramakhilavan,Narender,Kotteeswaran K,Gaurav Chauhan,Rajesh,ullas,Vetri"/>
        <s v="madhu AR,Pawan,Mohamed Ajmal T M,POGU SAIKUMAR,Rathin Chopra,Brundaban Das,ABHISEK THAKUR,KD Kandpalhld"/>
        <s v="Amjith' S,Zakir Ali,RANJIT SINGH  RAWAT,T . S. SOMASUNDARAM,syam,Vishal sharma,Actor Aahaan Vyas,Saravanakumar S"/>
        <s v="Arijit Mishra,MOHAMMED JAHANGIR,pranav,SHANKAR,Abiram,thirumaran,purti,antony93"/>
        <s v="Rishi V,Placeholder,Benoy M.,Kushagra Goyal,Kamlesh Chugh,Manjunath,Priyanka Mukherjee,Krishti jaswani"/>
        <s v="Vikas Singh,Muhamed sufyan,Amazon Customer,Ankit,Nong,shraddha shetty,Raveendran,pallavi"/>
        <s v="Amazon Customer,Cijo George,Mallikarjuna Ukkadala,Maniarasan,Dhruv Shah,suraj gurav,Kavita mahajan,Dharmendra Singh"/>
        <s v="Pratyush Pahuja,Thiyagarajan,yeses,Amazon Customer,Ajinkya,The Scarred Man,KULDEEP GUPTA,Abhishek Thapar"/>
        <s v="Uzair Drabu,Ravindra Sistu,Pranav Dhumal,Amresh singh,Palash Gandhi,Verified Customer,Anudeepika Ankam,karan"/>
        <s v="AkashP.,Hrishikesh, pune,ROHIT RANJAN ROUT,Sarika Roy,vijay,Dnyanoba Phad,Amazon Customer,Prakash Waghchaure"/>
        <s v="vivek vinod,robin mohanty,Sadique a.,Harsh,rajat,Jay,Janardhanam,Hrishikesh"/>
        <s v="Sneha W.,M DHANAMJAYAN,JATIN,Vara prasad,Zaki,latheef,Laxmi,Sandesh kumar"/>
        <s v="Shiv Kumar Saini,Amazon Customer,Tarun,Harish Thakkar,mukesh j.,Bhawna,Yankee Kazi,_gurnoor_00"/>
        <s v="Denzil Varghese,Amazon Customer,Placeholder,Anil More,Rajesh,Mostafir Molla,mohit singh,Suresh rankhambe"/>
        <s v="Prat JD,vishnu,Ankur Mitra,Marilinga Bk,Premkumar,Harry,P D.,Sivaji Kodali"/>
        <s v="Srishty,Somesh Bandopadhyay,sowjanya,pritamsharma,Jaseyfiroz,Basanth Balram,Prem,Ritesh Mehta"/>
        <s v="Sunil ashat,Amazon Customer,sandeep agarwal,Aliya anjum,Archna Agrawal,Biju Chalil,Inspyra Technologies,Lathavenugopal"/>
        <s v="Pierre Francis,Amazon Customer,Ginger,Rajib,Hardik Tank,Sishir S.,Dhanish,PRODIP KUMAR GHOSH"/>
        <s v="Suraj,nilesh,Pawan,Deepak Singh,nikhil chaudhary,Vinayak P.,Tabish Tariq,Amazon Customer"/>
        <s v="ARUN KUMAR A V,Ankesh kumar pandit,Pradeep,limugha sumi,Amar,syed akrampasha,Ganesh, Tamilnadu,T Karthikeyan"/>
        <s v="Lingaraj Naik,Vinod Patidar,Shubham Soni,Himraj,Anonymous22,NRD AZ Customer,Koushik Roy Chowdhury,Govind S."/>
        <s v="padmaprasaad,rahul kumria,dharmesh maradiya,sanjay,Goutham Ram,hiren parmar,ravichandra,Mehtab"/>
        <s v="kashif,sezhian,Dinesh K.,Jenifer,Harsh,suresh,Madhu,Amazon Customer"/>
        <s v="Rajeev M,Lakhan Singh Kushwaha,Ashish Parikh,Amit,Kalc,Joshi shrikant m,bhanu pratap Phulwaria,DB11"/>
        <s v="Verified Buyer,Avishek Majumdar,Drowna roy,mahaboobali khan,Aamir,PRAHLADAN K N,Abdulkadir,raja"/>
        <s v="Amazon Customer,Chhaya Singh,Ankit bisen,Amazon Customer,Rajesh Raj,Krishna upadhyay,Ajay p.,lusang k"/>
        <s v="Jrs,Jayakrishna Shenoy,SNR,ank_bangalore,GSN,Debabrata Das,Shubham sable,Durgesh Rathore"/>
        <s v="Amazon Customer,Dheeraj,SMD FAYAZ,M.suneetha,ameer A.,Manoj Kelwade,milind,Shivraj p."/>
        <s v="rahul,Kranti,Namrata Tokas,Farhana,Sudhir Prasad,Vishal Chaturvedi,Yukti m.,Harsh yadav"/>
        <s v="Vinesh,Jay Sah,krish,legends2k,Vijay M,Vaishnavi,Kapil Gupta,Ajay Rathi"/>
        <s v="Shilpa M,Akash,Aman.MD,Manoj Yadav,Ashutosh,Patel,Saikrushna Dyaga,Amazon Customer"/>
        <s v="Pranjal,MAHAVIR,Aiyappa Nayaka,Bharat gupta,Satyendra Kumar Gupta,sumit,Priyankasingh,Sreekumar.P.S"/>
        <s v="Amazon Customer,Ushanandhini M,DGS Engineering solutions,Indrajeet Ghosh,AA,himanshu madhani,Ankit Gupta,Avinash singh"/>
        <s v="Suvaraj d.,Rai Sahib,Kindle Customer,Vijay kumar sahu,AKSHAY RAJ,Akshay Gupta,Ajit kumar,Santosh"/>
        <s v="Santosh,Ravindra r.m,Shubham Maurya,Prateek Sunal,Nishant Kumar,Prajapati sagar,Keyur suthar,Amazon Customercare"/>
        <s v="Rajiv Ranjan Singh,Eswar Babu,Gaurav Choudhary,Vinay kumar,Placeholder,imti,Satyanarain,Sanjay"/>
        <s v="rhymerium,Samarjeet kaur,Amazon Customer,K Koshy.,Shraddha Sarwade,messssi,Vijay Ravindranath Sen,Amazon Customer"/>
        <s v="anurag jain"/>
        <s v="Dinesh,Rajesh Thakur,Kiran chaudhary,Shyam Kotecha,bhupender,Evangeline Lydia"/>
        <s v="Azhar JuMan,Anirudh Sood,Hari Krishnan PS,Akash Jindal,PRADEEP,Rajesh,Divya Kothari,abhijit"/>
        <s v="Satya Sai Behera,Ashwanth G Kumar,Chetan,Shefali agarwal,Amazon Customer,ANIL G.,Rishi,Abishek kb"/>
        <s v="Vaishnavi Khedekar,Sandeep Shriyan,Kislay Kishore,Vijay,Amazon Customer,jatinrohilla,Ashwin,Ashwini"/>
        <s v="Omkar dhale,JD,HEMALATHA,Ajwadh a.,amar singh chouhan,Ravi Siddan,Himanshu Goel,Udaykumar"/>
        <s v="Maxrock89,Ayush negi,Rakesh,prasanth,Suraj,Sudhi/Deeps,Vigneshraja,KONDOJU HEMANTHA CHARY"/>
        <s v="Neeraj Vishwakarma,Siddharth,SD1908,Mukundha2good,manjunath h,Vidhi Nigam,Amazon Customer,Tarun Gupta"/>
        <s v="Sayan,Lucky,Anish Kadivar,Surjit pharmacist,Aniket Ghole,Vicky kashyap,Kushal,Nrup"/>
        <s v="SUPER HEAT,Vicky kashyap,Kapil,Pragati Mishra,Dhatcha Sarank,Muthu V,Revanth,Ajitesh Kushwaha"/>
        <s v="Andy,Deepak Karki,B J SHIVA SHANKAR,Shakil A.,Vikas Jeughale,Priti raut,Vikas,Amit T."/>
        <s v="Varun,Ankit maurya,GANESH T V,Ravi,Amazon customer,Vijayaraj N.,Amit Chavan,Hkpatel"/>
        <s v="Suhail Kazmi,Shivam Kagda,R.Srinivasaraghavan,NiTiL KUMAR/SUMIT KUMAR MAURYA,Mohammed S.,Rupesh,Iswar prasad kar,Giribabu"/>
        <s v="Amazon Customer,Sanu Menon,Shyam,Anas P V,Amis,Joga sampath Kumar,Mayur Tangsale,Gandharva Purohit"/>
        <s v="Phani Prasad N,M.Sathish kumar,Naresh kumar,Amaan,Suraj bala,Hariom Agarwal,Gurdev singh,Laxmi"/>
        <s v="prateeq,Suraj Chand,viswanath Raju,Ramamoorthy,Nitesh singh,Adnan,Kailash,Chandani Dinodia"/>
        <s v="(sic),Harshit,Bharath N,Pulkit Malik,Akhtar Anwar,Amar  Thapa,Chandan kumar,vijay"/>
        <s v="Ranjith,Amazon Customer,Rajneesh s vaid,Heera,Bavanbir Singh,Kiran Kumar SS,Vanshik Kamboj,Unknown"/>
        <s v="Mithila Saha,Satyam Raj,Kaneez noori,Pankaj,Ananya saroj,Kishori jha,Anuj,KUSHAL VANWANI"/>
        <s v="VSMS,karthik,Latheesh Reddy,Mayank g.,Sachin Kushwaha,Rahmatullah,brahmas_bull,annaladasu jeevanababu"/>
        <s v="Liz M,Dr. MRV,Amit Kumar,Kalpna Kumari,bhujvir,Naveenchandra Dawarkaprasad Agrawal,Shyam Tiwari,Vivek Kumar"/>
        <s v="Icu,Pavish,Krrish kumar,Vit Bernatik,Sanjay 6266,surykant gonarkar,Monu,VikramJit Singh Khaira"/>
        <s v="ll,Vishal,Sheeba jayaraj,Anil,Amazon Customer,Ajeet,Sachin P S,Aarshay"/>
        <s v="ATHARVA BONDRE,Sujitkumar Thorat,Chandrasekara rajasekara reddy,J vasanth,Placeholder,roshan,Boopathi,Rajesh"/>
        <s v="DINESHWAR,rubhaganth,Gurinder Singh,Nathan,Clyde,shadkhans,K.S.Tanwar,Manish Malhotra"/>
        <s v="Harsh Kumar,Arv,Debayan,Sidharrtha Jain,Chirag,Satish,Amazon Customer,Amazon Customer"/>
        <s v="Chandra.g,Shan Mohd,Suvajit Thakura,Radhe,Jyoti,Amazon Customer,kajal Kiran,Arun"/>
        <s v="Manoj maddheshiya,Manoj Kumar Sahoo,Saumil s.,Jean-Louis M.,Mahesh,syed azhar abbas,prabakaran,Sidhu"/>
        <s v="Ranit Barman,Ravi Singh,Karan Rai,Amazon Customer,Saurabh,Jayesh,Amol kale,Sankar Prasad Dutta"/>
        <s v="siddhi kamat,Reshma Sagar,Mahima singh,Sayantan,Akash Tyagi,Prerna Hazarika,Benjamin,Abhishek kumar shah"/>
        <s v="Nagarjuna Pavan Kumar G,panendra ommina,Umamaheswaran,Shailendra Pradhan,Suraj Kumar"/>
        <s v="Mahender Singh,Vinay,Supratim Banerjee,Vinod Bhattu,Amitabha,RISHAV RAJ,khushal027,Shubham Gupta"/>
        <s v="harpreet,Y Kiran Korneli Reddy,Kadir,SP,Mr Sab.,Rupesh Singh,Abdul Maktedar,Anshita"/>
        <s v="Deepankar G.,Babu Singh Rathore,Liton Das,Biswajit Udayabhanu,Anil p.,Anoop Sharma,Rameshwar Singh Rathore,Palash Santra"/>
        <s v="Mohammed Suhail,GVR"/>
        <s v="Abraham M.,Varun,Sandeep J,B HYNDAVI,Charan Teja,Bhuvanesh Sekar,Jubin kakati,Placeholder"/>
        <s v="Shafeer Pn,Sudhanshu S.,S U P E R M A N,Radhika V.,Amazon User.,rushikesh,Amazon Customer,Hrutik"/>
        <s v="Siddharth suman,Soumayan Chakraborty,Papori,Agasthya,Jiten Sinku,Aleena,Ram Surat,Uday Kumar"/>
        <s v="Manav,Adarsh gupta,Sundeep,S.Sayeed Ahmed,jaspreet singh,Khaja moin,Anand,S.ARUMUGAM"/>
        <s v="Suri Babu,Sumedha Thakur,Arunava g.,Pratik,Shubham Padwal,Rakesh kumar,Prudhvi Raju,Apurba Pandey"/>
        <s v="Chittibabu M,Sagarjit,Samiran Mondal,·¥Ä·¥Ö·¥°·¥Ä…™·¥õ ú,Ramjan khan,Vijay k.,Ramakrishna Dey,shivani johari"/>
        <s v="Ayan Chakraborty,Amazon Customer,DeepSea,Rahul Raj,Nitin Swarup,Arun Kumar Nayak,Khan Saab!,Amazon Customer"/>
        <s v="hrithik,CHANDRASHEKHAR,Amazon Customer,mukul,Saumitra Pal,Prachi sisodiya,Naveen Sharma,Samiksha dalvi"/>
        <s v="Rahul Singh Rauthan,Sanjoy C,Prashanthi,Aditya Singh,Satyajit Patale,Owais,Amazon Customer,Himon Roy"/>
        <s v="Rajan Raju,Ajay K.,Neki Bijarnia,Sahil Gupta,sarlongki ingti,Himanshu,Aaman Bhat,Girish"/>
        <s v="Anirban,Abhi Khaire,Sachin,Tanisha bhoir,Jitendra vishwakarma,Archana,NILESH,Ajay"/>
        <s v="Prathiba R,Aishwarya,Jeevan Raj,Madhur,Vimal thapa,Komal Mathur,Babu govindan,Amazon Customer"/>
        <s v="Monika kochhar,Mr.,Amazon Customer,Amazon Customer,Sukhwinder Singh Arora,Pooja jain,Aman sharma,N.Nasrullah"/>
        <s v="Jaldeep,karan,Kalyanchakravarti Nemana,Swapnil S.,Aman Kumar,Sanjay Tikoo,Yogendra B.,Sitanshu kumar"/>
        <s v="L B,Ashwin Showi,ajith,Rounak,BISWAJIT DAS,Abhinav kumar,Karambir Singh,Soni"/>
        <s v="rahuls6099,Swasat Borah,Ajay Wadke,Pranali,RVK,Bhargav,Durai Vignesh,Amazon Customer"/>
        <s v="Basim,Vicky M.,Neeraj Kumar,Tushar Singh Soam,Vidyasagar Murty,Pramod Gangurde,Guruprasad Shejwal,Dileep K."/>
        <s v="Placeholder,V P.,sanjay,Amazon Customer,Sweta,J k bricks,Swapnil Patil,Kritika S."/>
        <s v="Swathi,Amazon Customer,Chethan KP,Anu Tri,Ravali,Nitish Sharma,Baldev s.,Digambar Gawali"/>
        <s v="Riya,Titika,dilbagh singh,Aiysha,Amazon Customer,Faraz,Devika ramana,Raghavendra V"/>
        <s v="venkatesh kg,Raghuram,YOGESH,Manan Parmar,Nikunj .R. kukadiya,Shivansh Sharma,KAPIL NIMKER,Suriya"/>
        <s v="Suryaranjan S.,Gaurav Kumar,Tanushree Laha,Tirupati,Srivastava rahul,Puremba Khomdram,Sre ram,Kanthilakshmi"/>
        <s v="ANURAG,RAVINDER RACHERLA,Tamojit maji,Barhoo prasad chaurasia,Srinuüòé,ARYAN RAWAT,ArchieFreud,Amazon Customer"/>
        <s v="Pratik,Amazon Customer,Abhishek,Derrick Angelsz,Prakhar gupta,Harshal Mehta,Bhanu Vardhan,Rajesh"/>
        <s v="Hariom,Kali,Ajay Patil,Reddy Pradeep Kassetty,Nupur Mallick,jeevanraju,Shamanul akhtar,Faizal"/>
        <s v="Yashpreet Singh,Abiram,Aakaash Ramchandani,Amit katoch,Avijit Basak,Anirban B.,Dass,Gopalakrishnan"/>
        <s v="VINAY,uday patil,Amazon Customer,giri raj singh,PATEL P.,Amazon Customer,mukhtyar singh,Jayendra Chauhan"/>
        <s v="Liliput99,umamaheswaran,Alina,Prasanthi,Amazon Customer,Nissam kollam,Kaviya,Unknown"/>
        <s v="Smithil,Abhishek,Amit Sharma,Ram Shukla,Suresh Kumar Jena,Amazon Customer,Masood zafar,Bhim Singh"/>
        <s v="Dinesh Kumar,Saurabh,BIDESH PATRA,Prateek H,SHREYANSH KAPADIA,Vinayak joshi,Zarafatima"/>
        <s v="Sunil Funde,Biju Abraham Thomas,Samir,Rahul Sharma,Avninder Singh,Tribhuvan more,N Patel,Bhavy kachhadiya"/>
        <s v="Prakash,Amazon Customer,Deepak Chhetri,Sudeep,jk,Gnana sampath,yogesh aggarwal,MAN"/>
        <s v="Tanveer,SARATHRAJ,Amazon Customer,Manivasagam K,G.bhaskara,Abhijeet Gonsalves,Monish,bhupinder singh"/>
        <s v="Aditya Chatterjee,Raksha,shubham s.,Lucky mir,Shar,Soham Papinwar,AJJU BABA,Suman sutradhar"/>
        <s v="That Crazy Photographer,Nathan Avram,raj singh,AAKASH RAI,Amazon Customer,Amazon Customer,sailesh,Saswata Prime"/>
        <s v="Sthith,Bhagwan Patil,Abhisekh,Murtaza Chhatriwala,Beixun,Rohit lakra,g.d.nithi5,Tanuj Tiwari"/>
        <s v="Reetu Solanki,Amazon_user,AniS,karun,Chandrajit poria,ViswanthAmazon,Prabhakaran Ramu,Biplab Bose"/>
        <s v="Dr Yashaswi Dalal,Aktharindia 20,najib khanche,Vipul Vora,Pranav Nirhali,VARGHESE MS,Amazon Customer,satyawan"/>
        <s v="A.D.PAUL &amp; CO.,Suraj,PRATEEK KUMAR RAI,Swarn Gupta,kalyan,Esther,Krishna chaithanya,NILIM"/>
        <s v="Abhishek Kumar,Arun prasath,Naveen,Harmit,Placeholder,Precision Engineering,Senthil Kumar B,Sasikumar madurai"/>
        <s v="Amit Singh,RN,Madhuri,SHUKDEB P.,Mano,Harsha,mahamod sharif,Bhavesh Soni"/>
        <s v="ASHFAK KHAN,Uday,Amazon Customer,Birendra Rai,Popi Das,amit kumar,Maneesh,ARITRA MAJUMDER"/>
        <s v="Rajesh singha,Bhavesh,Sivanath,Akanksha suvarna,honest user,DEEP Sadhukhan,Debjit Chowdhury,Kuldeep Rai"/>
        <s v="KIRAN BABU BIREDDI,gaurav kumar,srinivasa reddy t,Ram Allways,uday ghatak,M Daniel John,Amazon Customer,Amazon Customer"/>
        <s v="Arijit,RED DEVIL,Nirab,Ritesh Srivastava,Amazon Customer,MUTHUKANNAN R,Y VSREDDY,Shashank Verma"/>
        <s v="muntasir kayal,Rohan,Dr.Aasif,Jason,ShreeKrishna Gavhane,Reshav chauhan,Rama kishore,Abhijit W"/>
        <s v="Fateh,Fauzia kahkashan,Prakash hembram,Shivu,mahesh,Rajesh Jindal,Ramapati Mishra,Amazon Customer"/>
        <s v="Boo,Jeevan Kumar,Shivam Jangra,Manzoor,Manish,Yashwant Panchal,Santosh Kumar Saini,Chandra  S  Sharma"/>
        <s v="Jasmin Azzuhoor,Shreya,Avninder Singh,Namita Singh Panwar,Vilas A.,ramesh kumar,Rajnish Kumar,Disha"/>
        <s v="Deepak Kumar,Abhishesh pandey,MD ZAHID RAZA,Prathiba R,Siddharth patel,Amit Kumar Roy,Devi,Vinod"/>
        <s v="Vikram das,SANJAY,Sanjeev,Neelu Srivastava,Amazon Customer,Flora.bebo.vidyarthi,Azhaan Khan,Amazon Customer"/>
        <s v="narsatya,Jose Amicattu,Amazon Customer,Amazon Customer,Vignesh Elango,Dheeraj jha,Asfal A.,Liyaqat Ali Diwan"/>
        <s v="Nanki,Amazon Customer,Rishikesh,B.kiran,Anas,Meenal,Faheem,Partha"/>
        <s v="Jeeshan,Siddhant,Amaan Shaikh,Nishant Bhandari,jagdeep,Shrek'O,goutham,Subhadeep Ghosh"/>
        <s v="jatin.,sushil Kumar,Darunte S. C.,jayesh patel,T.Kothandaraman,M Badrinath Sarangapani,Sukhwindar Singh,Rajesh"/>
        <s v="Amazon Customer,James k Joseph,Shri,Devraj Nikumbh,rupali lakhera,Palash Seth,Venkatram Rao K,Dipika S."/>
        <s v="vignesh,Rajesh Babar,BASANT,Shweta,Randomsurfer,PRAKASH KUMAR,HOTEL S.,Pushpam choudhary"/>
        <s v="Subanathan,Vaibhav.Vichare,Naveen Kumar,Prosanta Das,Sudarshan Singh Rawat,Periyasamy,Raju,Prashanth Gangula"/>
        <s v="Hrishikesh,Mir Manzoor,Hanumathkumar,Amazon Customer,Gerry B,Yamini,Christin Sebastian,DIMPLE BATRA"/>
        <s v="Amol G.,Avani mankar,Vinod kumar,MD Perwez,NADIA FATIMA,balmiki sahoo,Faris Tkd,Barnali bauri"/>
        <s v="Arun Rajappa,Ashish Singh,Venky Iyer,Tushar Goel,Uday Vasant Gosavi,Venkatasubramanya Narayana,Samuel Abhishek,Dr M."/>
        <s v="Partha Sen,Pooja jain,Ayush P.,Shantilal Sharma,Gautam S.,manan parekh,LM,susmrita"/>
        <s v="Swati Chaudhari,Anil kumar,Dinesh Verma,Arvind Chaturvedi,Annapurna metta Sarjare,Ramya,Indu Kumari,Irfan khan"/>
        <s v="Aditya Chauhan,Student,MAHENDRA KISHORE RAIZADA,Sanjay,Srivatsan Jyotsum,Olivia,Devendra Singh,Hemant"/>
        <s v="Amazon Customer,Yousuf,Raja Laxman,Pooja Thapa,Selva Vellingiri A,Nikhil Padwal,Bipin,sandip"/>
        <s v="Priya S.,Aravinda Nayak,Rajasekar,Amazon Customer,pratik rathore,Rashmi Gupta,Sujit Barua,Naman Jain"/>
        <s v="Nidha,PRAKASHA T K,Hitesh Jangra,shreeja,Isha Nayak,Amazon Customer,Renuga,AR"/>
        <s v="Aniruddha biswas,Manoj S.,Gautham Panchavadi,Prashanth,Amazon Customer,Rejeesh n.c,kishore koilada,Ally"/>
        <s v="Hem Chand,MSA Baig,Swaroop,Amazon Customer,Nithya,Mak,Omkar Sonone,Sanket dhar"/>
        <s v="Mukul Ghosalkar,R. V,Deepak kumar,Nikhil Dalvi,HIMANSHU JOSHIYARA,Akanksha Srivastava,Amazon Customer,Sathees"/>
        <s v="Praburaj,Dipen Giri,Santhosh Badhavath,Amit Kumar,Parveen,Monu antil,Vishal,Harshal Gosavi"/>
        <s v="A K Rai,Poojitha Subrahmanyam Naralasetti,Mugiwara,Arasu,Suraj M.,Vasudeva,Praveen Ramachandruni,Bhaskar Choudhuri"/>
        <s v="Ritu,sudhir ranjan,Rashmi kashyap,Arunabha Mukherjee,ronnycrasto,Nani,Amazon Customer,SWARUP DAS"/>
        <s v="Mahesh Thakur,NAGESWARA RAO BONKURU,Premlata Sinha,MD NAWAJ SHARIF,Gopichand pawar,Amazon Customer,neelima,niteen atre"/>
        <s v="A.sh,Jp,Junaid Yaseen,Maya sutar,Andrabi,praveen elangovan,Satpreet Singh,Amazon Customer"/>
        <s v="ESAMPALLI ANUDEEP,Pooja Purohit,GAURAV SINGH,Rajiv Abhyankar,THIRU,Akshay rajendra kothawade,KB raju,Venudevishetti"/>
        <s v="Devashish Gautam,Vishakha,Sunny Tanna,Dr.Suman Das,Arijit Sarkar,Amazon Customer,Heena,Mustaque Ahmad"/>
        <s v="videv,Vishal Rai,Dawood,arfaat,Mohit Sharma,Noman,Khadija khatun,MAYUKH BANERJEE"/>
        <s v="Naveenkumar.K,Jenny,Flora.bebo.vidyarthi,Kimmi Chopra,shivendra pratap,Prasad,Sunil,Kisan bariküéà"/>
        <s v="Ruhi Mir,Arup samanta,Faisal,Neha Khatnani,Manish Shrivastava,Sandhya Patil,aditya,Dhwani Raval"/>
        <s v="Prashant Pradhan,Raghavendra Shetty,Shiva prasad,James.faihriem,MANI TEJA,Christopher R,PG,Gangadhar Kotapatti"/>
        <s v="Rohan Sakhare,Naveen Mishra,Satish Kumar,Vikas J,Basudeb Mondal,Quiet Noiz,Mamidi Sai Prasanth,B Sathish Naik"/>
        <s v="Deepak Rathod,Yash L.,Jeevan,Salai Mani,Sumasree Atmakur,Anil,Alainoreo,Mr. Kamalakanta Nayak"/>
        <s v="Karthick KJV,Ruchi,Amazon Customer,Harishankar Thakur,aizah,Dr.Murli Manohar,Mohan Devaraj,Mini Cherian"/>
        <s v="Surajit Patra,Dixitkotadiya,Abishek Stephen,Dev,Subrata Nath,balakumar mohan,Pratik,Sekhar Kommuri"/>
        <s v="Siddhesh s.,Karthik,Vikram Kanth,Dhanesh,Rani,Amazon Customer,Amanpreet Sran,Vineet"/>
        <s v="Priya,Mansi,Plaban,Vivek,Taufique Ahmed,Praveen kumar,Robbin,arjun sharma"/>
        <s v="Tarun Gupta,Ann John,Venkannababu Naidu,Pratap Mistri,Stalin,Pranav,Krishma sadiwala,SOHAM JOARDAR"/>
        <s v="Mr. N√∏b√∏dy,Muzammil Khan,Nitish kumar,Yatharth Patil,Sathish,Alpesh Rathva,Suman R,virtual"/>
        <s v="Santosh Kumar,Prateek Jain,shubham,Ahsan Shaikh,Munish waran,Lalitaroat060682@gmail.co,Nancy Arulraj,Nevil Gandhi"/>
        <s v="Amit  Kumar Chaudhary,Ankita Kakkar,Neelam Chouhan,Amazon Customer,Ajayaraman,Jaspal singh,Nishant arya,Tharun Sharma"/>
        <s v="Sivaraman S,V Rajendra Kumar,Mrigank,Valmiki Sravani,Rahul Raj,Dr.Aasif,Kshitij Gupta,Melvyn lobo"/>
        <s v="alok tripathi,Aakash,Pankaj,Debjyoti Singha Roy,Vineet singh,Anilkumar J,Nimeshchandra S. Patel,Meiyarasan"/>
        <s v="Rohan Bhosale,Shaileshmhatre,GIRISH RAYBA PATIL,Muthuraj Kaleeshwaren,Subha karmakar,MK,ganesh prasad,UDAY"/>
        <s v="shree,Sandeep Reddy,Raj,Rhythm S.,Raj Chavan,Gaurav saxena,Saurabh Kulkarni,Maximus Davis"/>
        <s v="p c joshi,Amazon Customer,Pranav,shashi Bala,Prakash,Vijay,M Amjad H Siddiqi,manju"/>
        <s v="Mahesh savale,Sameer Mandal,Sree ram vasanthada,Pulak ray,Abhishek Chauhan,Bsharat Ali,vipin gupta,Bunty s"/>
        <s v="I am patel,ARAVIND RAJA R,deep,PATIL,sarfraz newaz,Md Shadab Eqbal,Akshay vijayvergiya,MR DEBABRATA GHOSH"/>
        <s v="Princey,Subodh Gupta,Amazon Customer,Ram Sarikh,A R,SUMEDH RANVIR,ankit dalal,Subramanyam"/>
        <s v="Dongay Rajasekhar Panda,Harshit Rajoriya,shekar,Steve F.,Daipayan Mondal,Amazon Customer,Naveen Reddy,Prabhat Singh"/>
        <s v="Vivek,Sai hari,Shekhar Mourya,Habeeb-ind,Rajesh singh,Amazon Customer,satyanarayana Moganti,Mithilesh"/>
        <s v="giribabu,Dhuna Charan Dalai.,RCLJ,Arun Gowda,pradeep,vishnu lal,Sagar C,balakrishna"/>
        <s v="9848023076,Parimala,ajay kumar verma,ARSHAD,Hola,Anil V,kuppannan maruthachalam,Nikhil"/>
        <s v="Siddhartha G.,BABU ARIF,Parikshit giri,Adwait,Anil Kumar Singh,VIKRAM RAJAI,vasumathy,Shivam thakur"/>
        <s v="Rohit aggarwal,anbu,Vijay,Nagoju Raghu kumar,pankaj,suraj,Sandeep Kumar,Uma K"/>
        <s v="Omar,Devesh,PsyShaank,Amazon Customer,logananil,Amazon Customer,Raven,n.sundar"/>
        <s v="Nirupma Kumari,Abhijeet Singh,Mukul,palak,Amrit,Amit Chawlani,ANKIT VERMA,R M KATIYAR"/>
        <s v="Amazon Customer,Ishtiyaq Ahamd,Roy Tom,THANGAVELU,Gopinath Behera,Souravv Garnaik,NC Mistry,MOHAMMAD I."/>
        <s v="nisar,Pralipta Kumar Sahoo,Vimal kumar g s,Amazon Customer,Amazon Customer,Amith Kumar M,Ekant Sharma,K R S"/>
        <s v="NIKITA,Amazon Customer,Ankita D.,Purna,Sekhar,Santhi,S.K THAKUR,Piyush P Satpathy"/>
        <s v="Sudhirw,seshu P,Sunil Sharma,Sara,Amazon Customer,Sidhant,Harika Mudhiraj,Ramesh Sivaraman"/>
        <s v="Kindle Customer,rajni,JYOTI SRIVASTAVA,Amazon Customer,Ankit Devidas Chavhan,Sayan Mandal,Amazon Customer,M Das"/>
        <s v="Rohit Bhatnagar,GLEN ROHAN,Arun B,Shankar Subbaraman,MD O.,GT,srbhkr,Prakash"/>
        <s v="muhamad s.,Aruna V,Ankush Jindal,SJ,Ronak,Devesh Bhargava,lokesh kashyap,Suraj Rajpoot"/>
        <s v="Koushal K Jain,Mathew Jibin,Jeevan,Hemanth J.,Rajiv krishna,Mohammad Thayub Pasha,MANOHAR MALTHANE,pragati"/>
        <s v="Ayush pandey,Puneet Sharma,Lakshay,Vala 18,Jel,Rj madie,Shresta reddy,Rohan halaj"/>
        <s v="Sreejith ks,chetan w.,ASR,vajreshwari,Raghavandra,Kunal Singh,sarath,Sujit b."/>
        <s v="GB SLG,Jemin,Ashwini Vetekar,Kusum,sonu ali,Amazon Customer,Amazon Customer,rinku singh"/>
        <s v="Digvijay,Vismay,Yogesh,Rajesh K.,Yogesh Dhurvey,Nitin Soni,Hacker,hariprasath"/>
        <s v="Swapnil N,Abhishek Maji,Dinesh B.,Sangeet,George George,B R.k,Tom,Amazon Customer"/>
        <s v="Vishnu VP,P S Agarwal,Rajesh Kumar,RAMA,Vaibhav saxena,Venu Singani,V Arumugaperumal,HariBol ‚ù§"/>
        <s v="ABHISHEK SAXENA,C.M. Dhananjayan,Yash,AMIT KUMAR SINGH,Aashiq,Amazon Customer,shivendra sheel kulshrestha,Sushila Doshi"/>
        <s v="Clifford Francis,Paras s.,Aditya Pandey,Abhinav Mukherjee,Abhilash S.,MKS,Pradheenadoll@ G.,parth vishnubhai parmar"/>
        <s v="Ravinder kumar,Ashok,tejas,seema,HARSHVARDHAN,Shubham kushwah,Saurabh Patwa,Shreyans Jain"/>
        <s v="Shivakumar,Bijoy Debnath,Pallav Pathak,Ritesh nishad,DHANPAL H.,Jash shah,pabindersingh,Pritam paul"/>
        <s v="Anshu,Beena kumari,vijil v v,Pramod,Bharat Pansare,Anand,Kindle Customer,Pooja Shukla"/>
        <s v="Hemal Jani,NITIN BHATTI,madhu,Arnab Kar,Daniel Charles,Ajit parida,Annaveni Jyothi,Mohit Gouda"/>
        <s v="koustav,Vishal Tiwari,Waheeda shabnam,alwin alex,Arjun,Placeholder,ishita,SVP"/>
        <s v="Amit Singh,mahaboob basha,ponnada suresh,Naveen Ahamed,Pritam,Gurvarinder Gilhotra,Sibani sahu,Raviteja bachu"/>
        <s v="Vivi nyuthe,Amazon Customer,Bala Mahesh Yadav Thotakura,Sunil Singh,Thoughtful_user,Anuj,Mamta,Vikas"/>
        <s v="Seyadhu Hussain,Vikky,BG,Sreejith,Thakor shaileshkumar mafaji,Vignesh S,Sulabh mathur,Shashidhar N"/>
        <s v="Jitu,Shan Raj,Brajmohan Gaur,shiv,shameer,Debasish nayak,9618259608,Lazy Lion Ankur"/>
        <s v="Placeholder,Saddam Suthar,Priyanka Kasare,Geeta,Ahaan Zidaan,saransh,kaushal,Priyanka Mishra"/>
        <s v="Bapuni,RAJESH SINGH,venkatesh,Rahim R,Sudheer,Neethu Akhil,Ganesh"/>
        <s v="tarun kumar,mahesh radheshyam tawari,Blackspade,Manoj Kumar,Kartik Sharma,Placeholder,Arun,Yuvashree"/>
        <s v="Roshan Renji Cherian,SivavaraprasadPV,Kranthi,A K Bindhani,pravesh,Subrat,Max,JAWAGAR T"/>
        <s v="Arnav,Bharjil Deka,suraj.s,Shubham prashar,Kavi,vansh gurjar,nithin,Ritesh Negi"/>
        <s v="Harshit,Fazeela,Chiranjiv Singh,Joseph Ka,Rohit Kalyan Khaparde,saikumar venkatesham dusa,Dhanu Muthukumaran,Commandant Rizvi"/>
        <s v="Sunny J.,Praveen Pavitrhran,nitesh,Yadav,vansh gurjar,Krishna,Pantiphun Gonmei,Santosh Panhale"/>
        <s v="Pete25,Bhanu,Naveen Kr Singh,kavan,BG,Aditya Biruly,Sachin. Christy,Hiral parmar"/>
        <s v="Tanu,THENNARASU,Gatij saini,uday,Rohit,Akshat Sharma,pramod b.,deepank Sonwal"/>
        <s v="Tanu,THENNARASU,uday,Rohit,Akshat Sharma,pramod b.,deepank Sonwal,Gatij saini"/>
        <s v="Punyabrata Mondal,ruma pal,Alam,Shaikh Raziya Irfan,Panmei,sharad Pathak,A.BASHEER,Amazon Customer"/>
        <s v="Kishor Patro,NOORUL RILWAN,Amazon Customer,Surjith k v,Khushbu,Anand Nishad,Sunidhi,Mwnzil brahma"/>
        <s v="Srikar Kandikonda,Alden Andrews,Bharat Gidh,Praveen S,Varun Jadhav"/>
        <s v="Deepanshu saini,Sunil S.,Aman,Aakash,Sushil Kumar,anil lokal,Furqana Angolkar,Shivam Bharti"/>
        <s v="Neeraj Vishwakarma,Sameer Patil"/>
        <s v="Sagar,Shreyas,Arjun Thomas,Sachin Yadav,Karthikeya Reddy,Raja,Anku kumar,Sagar kate"/>
        <s v="Sameer,Dwarakesh Arshu,Arjun Kumar Ravi,Mathew K,Amazon Customer,User,venkat,Priyanka Deshmukh"/>
        <s v="Tech boy,Deepak,8445025922,Ashok Alkari,Amazon Customer,deepak"/>
        <s v="Kranti Telgote,Sandeep Shriyan,DIPSUNDAR MAJHI,Rahul Nandwana,Swetapadma panda,Ashish,Manroop S.,Sharan Yeddula"/>
        <s v="Ananthu,Dheeraj Krishnan,Rani D.,Nasim,Anupma Goswami,Relesh Dewangan,Aadarsh,Shubham band"/>
        <s v="Amazon Customer,Viswas Reniguntla,Shreyas mc,KARAN,vishnu pareek,Sinu,Rohan Magar,Gokul"/>
        <s v="Meghnad,Partha Dey,JAIDEV CHOUDHARY,Mayank Singh,JeneZ,chetan kamerkar,Gangadhar"/>
        <s v="archit,Arjun Sen,Divya Devkar,User,Vaishnavi Sonker,Santhosh,Sai raj,Mohammed.afsar"/>
        <s v="Rajesh Panchanathan,Ravikumar_Mani_INDIA,SATYAM STORES,Deepak Vincent,Ranjith,Surya,chetan J,Nisarg R."/>
        <s v="shiv,Pankaj Bhatt,Dipanshu Kr Biswas,Jeet Jangam,Ekta,subhabrata paul,Anurag kumar,Manish B."/>
        <s v="Rohit Dudeja,Md Tauqeer Akram,Murukadas P S,Ghazanfer Munam,Richa,rajaram kahar,Anurag Pandey,Amazon Customer"/>
        <s v="RAMEN MONDAL,Goutam,Suraj Gupta,Sony S.,Rajapandi Mani,Divya Dhanwani,Sangeetha,VEDANT SHAH"/>
        <s v="Kapil kumar,Rajendra K Jadhav,Nazaf beg,Jose Febin,suresh gaur,Rinku Barota,Jagdish Joshi,8826277722"/>
        <s v="Swapnil Mane,vinoth,Saravana r.,Akash Singh,Shabnamperween,SHUBHAM KUMAR,Anasuya Meghana,Monesh patidar"/>
        <s v="Vaibhav kumar,Raju Prasad,shinde Exports,PARIMAL KARMAKAR,Niranjana,Dhruvish,Ravikumar Govindaraju,Mayur Shetty"/>
        <s v="Ranjeet Singh,Placeholder,Niranjan V Jayaram,Amazon Customer,Amazon Customer,Sudhanshu Shekhar Tripathy,Ac3Connor,Neeraj K."/>
        <s v="TK Saha,Rajappa Thimmaiah,Ritesh kasture,J P Atre,Amazon Customer,Yash Gaikwad,Rafi,Raman"/>
        <s v="Anirban Mukherjee,Arbaj Patel,Sheen Figeredo,Richard,Santosh,UMESH LAHORKAR,sirsa,Hemant"/>
        <s v="Atul Modi,Akash gahlot,RAHUL RAMAN,Drashty N.,Dr. Gilbert Ignat,Soumitra Deb,Mohan,Mathivanan"/>
        <s v="Sreekumar KURUMALIKKAL,Mukund,ADITYA GUPTA,dev,Abraham,Mahendra,Rahul G,Vivek Kumar"/>
        <s v="Omm....,Cyril George,Chandana K,Sujay,Vinay Kumar,Aditya Sharma,PavanKumar,Mohsin shaikh"/>
        <s v="Atulya Sinha,SujayZ‚Ñ¢Ô∏è‚òëÔ∏è"/>
        <s v="Pranesh, Chennai,Pushp Raj,Prakash,hemant,Sunil Mahato,shweta s. sawant,SAPNA,Amazon Customer"/>
        <s v="Md amzad khan,Manisha,Rajesh Jadhav,Amazon Customer,Yash Jha,Dinesh,Rajesh Yadav,gaurav shrivastava"/>
        <s v="siddharth patnaik,Dr Sunilkumar H,Krishna,K. S. Rao,vinayp,indhu,Jogi,DRISHTI VASHISTH GUPTA"/>
        <s v="Satheesh Kadiam,Pritom Chakraborty,Vishwa,Simranpreet Singh,Saptarshi,Amazon Customer,D.RAGHUL,Dharmendra kumar"/>
        <s v="Vikrant,Ganesh Gholap,‚ö° Pushpendra Singh Patel ‚ö°,Gaurav,sumegh,Jigar,Dhruba Jyoti Das,Anjeela"/>
        <s v="Dip J D,NJ,Kailas h rasal,bhoobalakrishnan,shekhar,Sekar,Ankit kumar,Ujjwal Murmu"/>
        <s v="Meghana,Udit narayan gupta,R.sasikumr,Sweta Chopdar,Amazon Customer,Samisha Malik,Arhaan Khan,Pallab Das"/>
        <s v="Gopal   Bhakat,AJIT PAL SINGH,Ishfaq Sheikh,Rakesh Kumar Pujari,G10,Aleeza,Farheen,Balkrishnan"/>
        <s v="Sethu madhav,Prajwala,Amazon Customer,Manikandan,Abdul Kadhar,Anil Verma,Mahesh kumar,SATBIR SINGH"/>
        <s v="Vivek kumar,Amazon Customer,SARTHAK,Chiranjeevi,V V GIRI KUMAR,Rajnandini,Akshay Talla,sudhanshu chaubey"/>
        <s v="Rahul,Calorie HNT Pvt Ltd,Ankit Shah,Santwana Bania,Anupam,Madhu R,ANANTHA RAMULU KASIBOINA,Uttam"/>
        <s v="SOURAV DAS,GISHU,Bikkee Bakchi,David Gomes,prasanth,CK,Akhilesh Singh,Khushi"/>
        <s v="Harshwardhan shinde,Amit,aamtech2,Apurv G.,Ram Gopal,Prime Customer,rajiv,DEEPESH SINGH"/>
        <s v="Ocean,JD,SHIVAM SINGH,Kunal b.,Amazon Customer,Vivek Raj,Ishan s.,Tanoj"/>
        <s v="Surendra,Mahalingam,Anindita Rout,Priyanka,Nikhil Roshan,Nikita,Dilli Babu,Jyotsna Mishra"/>
        <s v="Sandeep,Rajiv,Adarsh Patel,Devansh Hooda,Vikram Babar,Varalaxmi,Shadab khan,Suresh Prasad"/>
        <s v="Ashish,Veni,subbarao,srinivaas kandula,Karthik,venugopal,Swapnil,Dhinesh Sridhar"/>
        <s v="Rohan Narkar,JAGWINDER SINGH,Gursewak Singh,Avii,Amit Sharma,Ritesh Agarwala,Rahul hardaha,Amazon Customer"/>
        <s v="Aam Adami for India.,Colonel PSV Ramana,Tarique Hossain,Durratussharaf najmuddin,Athappan,Amazon Customer,Priyajit Samanta,Gopi"/>
        <s v="Tan,Ramesh,Ramkumar,kavithava,Srinivasan Nk,RAMANJANEYULU,Parikshith,ARAVINTH R"/>
        <s v="Shraddha,Ravibaskar,Pramod,Amazon Customer,Amazon Customer,Amazon Customer,sumit pant,yashasvi"/>
        <s v="Sheikh Asif Ismail,Biplab Pal,Amazon Customer,shrikant diwate,Ajay R Jadhav (artist),Riyu,Suraj Rathore,Ayesha Khan"/>
        <s v="Abha Rani,V SRIKANTH,Bhagwan Khobragade,Suman Adhikary,Amit,Dominic X.,Srivastava rahul,Saleem"/>
        <s v="Akhil Raj Kunwar,Aditya Jain,Nanda Kumar,Yuvaraj M,Hari,Yovan Aroquiam,Debabrata Mandal,Yash Sharma"/>
        <s v="Sumit Nath,Aneesh Mohan,Yogesh Badekar,Manisha,Nishtha Goel,Sanjay,RAJINDER SINGH,Priyanka Chowdhury"/>
        <s v="Navdeep,Tanu,APOORV BHATIA,manohar,bendi naresh kumar,Anshu Verma,Mohammed Ahmed,Experience Japan"/>
        <s v="Aryan Raj Singh,Akash Saini,Shalini Rani,Sayan Roy,vivek vishwakarma,NITIN,Mahesh singh,krishnareddy"/>
        <s v="Shanti Devi,Amol B,shamsher alam,Ravi Shankar Sharma,Monesh,mohammed Junaid,Akshay,Sachin Singri"/>
        <s v="Chetan C.,Bhasker,Heet Kantharia,Kavitha  R,Roy b s,GG,Chirag Kathuria,Neeraj Ram rakhyani"/>
        <s v="Shahul hameed,Bhaumik,Amjith K,Khimesh Chandra,Amazon Customer,Parag Bhanushali,Babujis,Fiaz Bagban"/>
        <s v="Ghazal,Vishwajeet,PREETI RAWAT,Karthi,Punjal s.,Anjali,Amazon Customer,jezz.ralte"/>
        <s v="Suresh jaat,Mahesh E,amaz vivid buyer,VINOTH KUMAR,Vishal Trivedi,Ravi Shanker,Kirubanand,Suman Kumar Das"/>
        <s v="MANEESH Jaggari,Vishal dhan,K. Chandrababu,md javeed,Suyash phapale,amit garg,Kiran Nelakuditi,Rajasekaran"/>
        <s v="Shubhajeet D.,Aswin Thomas,rakesh satyarthi,anu,Vara Prasad,Jain Suresh,SUBASH U L,manpreet"/>
        <s v="gowtham saran,Nanu prinu,Roopali tiwari,Vipul Hulekal,Pooja Sharma,Anurag s.,Priya,Lakshmi"/>
        <s v="Happy customer,Screcko,Alka Agrawal,madhu,Udit Jain,vasuki,Shivansh Rajput,Karthik"/>
        <s v="pawhnai,Santosh Kumar,Dhruv Shah,Rajeev K.,Dev agarwal,VISHAL KHOKHAR,sreehari,Subash Panda"/>
        <s v="nilesh,EAGLE,Manoj KNS,Titus P.,Paras singla,arun,Ankur Awasthi,BALASUNDHARAM B"/>
        <s v="Vikash ranjan,SHIV MANGAL,Amazon Customer,Ajay Chauhan,Ajay Srivastava,Ravi Patel,Abhinav Sharma,Rupesh goel"/>
        <s v="Shivraj,Subham,yedukondalu,MOHD MOHSIN,Jagdish Joshi,sam,M.Bharadwaj Phani Datta,BHARAMAPPA"/>
        <s v="Yogesh,Ashok,raja,Debabrata Das,Pushkar Gade,Shaheed,charafoudine,Gopal Samanta"/>
        <s v="Prabakaran V,Chinmay Nayak,SAGAR B PUDABANGI,Gurmeet Bhamra,paras jamkar,panchal,ABUZAID,AaaaBokkaLe"/>
        <s v="Durgaprasad g.,S K Hazra,Niraj k.,Sapan,Amazon Customer,ulavappa s asundi,Hitesh Nayak,Lakshmi S"/>
        <s v="Amazon Customer,Abhinay Kanth D M,Himanshu,Aadi Raj Uthup,Gaurav,Kiran das,Santosh Bakare,Suman Sharma"/>
        <s v="Rashmi,Raghvendra,Hari Prasad P,Vishnu singh,Tarun Kumar Sharma,Dharmendra,K j suresh,Mahore.lakhan"/>
        <s v="Aaditya,Ajinkya Kumbhar,Sanchada,Shubham,Gaurav Bhatt,Aditi Shetty,Deepak,Himanshu"/>
        <s v="Bipul s.,Nigen das,Ranjit N,Placeholder,yogesh kumar,ANIRBAN  GANGULY,Patan,Abhijeet Padave"/>
        <s v="Pooja,Mahaaveer Refrigeration services pvt. Ltd.,Digvijay singh,Varun,Rakesh,Aman Rana,devashish,Haya"/>
        <s v="Abhay Gupta,vimal rastogi,Sughnesha,Prityush,Anzer Ahmed,A name I won't regret,Biby,Kayam Sayyed"/>
        <s v="Velir,Dileep Venigalla,chakrapani p,kuldip teli,Shanky,Rama,Saurabh Srivastava,Vineeth G"/>
        <s v="Govind Khatri,Shanmugam,amrendra,Giji Philip,Khaja Jabbar Ahmed,Sivan Sai,vijendra Kumar,Amazon Customer"/>
        <s v="Sasmita Chopdar,Manas Mishra,Atul kumar,Rudra Pratap Singh,Harshad Bhairamadgi,Manoj Yadav,Gyannidhi prasad,Lokesh kumar"/>
        <s v="Dakshvir Singh,Palash Kapuri,Abhijit Gupta,Buyer,Anmol Saxena,Irfaan,Hon,dr sanjay kore (some kore)"/>
        <s v="Harihara,Manish Singh,parmar k.,sibi kumar,MANOJKUMAR PATIL,Placeholder,Abhinave,Baljindersandhu"/>
        <s v="Ashish Pyasi,SAGAR B PUDABANGI,D Rajesh,BHAVIN,Surendra Kumar Kushwaha,Prasad,shishir sharma,Dinesh soni"/>
        <s v="Pranav,D Joardar,Roy,Puneet,Gokul,Nachiket,Prashant T.,Prem Moon"/>
        <s v="Sanjay G.,Vinay Bucha,Amazon Customer,arun,Rohit,Aasim Ansari,Aniruddha Joshi,Rekhabai bhoi"/>
        <s v="Nikhil Kumar Singh,bhanu,Mallikarjun g.,RM,Deepak,sayan pal,Deepak,CHANDAN JHA"/>
        <s v="dharshnaselvan,Saiashwanth.M,Dr. Arshi Siddiqui,Priya,Ravi Raj,Prasun Ghosh,Greta Tigras,Vasanthi"/>
        <s v="Jagroop Singh,abhilash g.,gagan deep singh,Akshay Tibrewal,Priyanshu deval,Amazon Customer,Satinder kumar Gautam,anuj saxena"/>
        <s v="Rayees Tigadi,ajay,Tathagata Chakraborty,Rajendra,Nihal Rathod,KOVENTHAN G,Pushpita Mitra,Neeraj"/>
        <s v="Deepaak Singh,siva k.,MUNDATH BALGOPAL,BOOPATHI,Rakesh,Ana,Xolo,Rushi"/>
        <s v="Tabassum,Ark,AMIT GROVER,-,deshraj s.,Ankisha Mishra,NITIN,Jai goyal"/>
        <s v="Anshika Verma,Dippy,Mitesh Mayavanshi,Pri,Arpit Agarwal,Chitra Jain,jeevan prakash,Shivangi Virdi"/>
        <s v="Chesin Cherian,sheela k.,siddharth,Manish Yadav,michel raj,Mnp,Dhruba Bakshi,Raghvi"/>
        <s v="Parul S.,Prateek Tiwari,kateriki,golla ramesh,Misoma,Gajanand Raigar,Samir,Jupally bhanu"/>
        <s v="Amazon Customer,meena polkam,Amazon Customer,NSP,Henita,mehvish,BOSSAmazon Customer,KSESH43"/>
        <s v="Tushar A.,Indu bala,Partho,T. SAIPRASAD,RVA,abhijeet kumar,Yogesh Sansanwal,Rajeshwari Dhanabalan"/>
        <s v="Manu Bhai,Naveenpittu,Evatira Sangma,JAGANNADHA RAJU DANTULURI,balraj khwairakpam,Anindya,Amazon Customer,BASANT KUMAR PRADHAN"/>
        <s v="Ateendra GN,Salim Azad,Sanando Sarkar,Shivam Bhalla,Balamurugan Thangavelu,Souvik Mondal,Grace Fernandes,MUTHUMPERUMAL THIRUMAL PILLAI"/>
        <s v="niket,Priyasree,Ashwani Agarwal,utkarsh,rajani 2406,Mazrudeen,arun kumar,Amazon Customer"/>
        <s v="Ramana KV,akshay t.,A certified buyer,Mohamed Nihad,Adesh Bhatt,santoshpandey,Kamal,Abhishek Srivastava"/>
        <s v="vipul agnihotri,Banshul Garg,AJIT KUMAR,HIMANSHU S.,zamasu,madhu,charanbir,Ayangla Kichu"/>
        <s v="devadas,Dharmesh Soneta,Raghu HS,Buyer,Ankita,Lalit b.,shafeek,P Gourav Kumar Patro"/>
        <s v="PRADEEP KUMAR,Vishal,B.Satyanarayana Murty,Sameer,DW PAPADKAR,Biju,Lakshmi Shunmuga Kumar,Amazon Customer"/>
        <s v="Rakesh Roshan Koul,Vikas Kushwaha,GR Talwar,Sunil Yadav,Amazon Customer,Aarav Agrawal,Tushar Jain,Amazon Customer"/>
        <s v="Vivek Koushik,Dilavar DN,soumya,Prosenjit Dutta,Ravi shankar,Ranvir Singh,Ravinder singh,mohit yadav"/>
        <s v="Ram Avtar,Ishani Roy,Sunil,nikhil joshi,Shamsher shaikh,Azraa,azad,Amazon Customer"/>
        <s v="Neeraj Kumar,Deergha Arora,Krishnadevsinh S Gohil,T.Y.W...,Kapil Soni,devi dan singh,Rupesh Chaundkar,Aniket"/>
        <s v="Akash,Girish y j,Nagma,Shafi,Priya Textiles,PITAMBAR SWAIN,Santhosh,Manoj Kumar bais"/>
        <s v="Abhirup,SHANMUGANANDA RAMAN,Srijit Kundu,sunny,Asif Chaudhary,Sandip savaratkar,Aman Kumar,rajesh patel"/>
        <s v="Deepak,Dhara singh,Shravan V Prasad,Aneil Jeevan Raj Dorakula,Abhi,Sindhu Arumugam,Riya Singh,Amazon Customer"/>
        <s v="Amol W.,Rohit Sankaran Iyer,Best Bakers  &amp; Restaurant,Patel,Aqeel,Anil Narula,Shivam,Abinash"/>
        <s v="Abhay Goyal,Apurva,Shilpa,Vishnu Narayanan,Kushagra S.,Rogin Cherian,Amazon Customer,Jay d."/>
        <s v="Ankit,Rishi Kapoor,Amazon Customer,Chandan Mahato,Sagar Raut,Placeholder,Tapas mitra,Jaya jadhav"/>
        <s v="Vinit S.,Amazon Customer,Milind Barange,Aniket Bhoir,Roy J.,RAGHU RAMA,Sridhar S,Sukhdeep Kaur"/>
        <s v="Dilip Panchal,balu prathap,Rahul,hariraj,MRINAL KANTI MONDAL,pradeep kumar,rashid pathan,Baskaran"/>
        <s v="Sean m.,Medha Garg,DEEPAN CHAKRAVARTHI R,HARIHARAN M,Amazon Customer,IQ,Tessy George,Aman Rizvi"/>
        <s v="Sean m.,Medha Garg,HARIHARAN M,DEEPAN CHAKRAVARTHI R,Amazon Customer,IQ,Tessy George,Aman Rizvi"/>
        <s v="s_ray77,SUJAN MISTRY,Pankaj,Durga,FAROOQ,jyoti gole,Rohit,Amazon Customer"/>
        <s v="Prashant,Shailesh Rege,Robert,Amazon Customer,Tauheed Ahmed,Raj,ANISH,Kumar Raunak"/>
        <s v="Lipsy Mohapatra,Ajeet,Amazon Customer,Priya Sharma,Sarmistha Choudhury,Priyanka Gupta,Vandana Bhaskar,AMG"/>
        <s v="Ms Subba,Surinder Kumar,Atul Chauhan,Gopika,B.varalakshmi,Sai Kumar,Kunal,Placeholder"/>
        <s v="Rohan Kumar Gupta,Harshal Jadhav,Banishree b.,Amrut K.,Surajit,Rahul,Vishal,Jai kumar"/>
        <s v="livin sebi,Anand k.,Rahul Pandita,Fazil Mohamed,Steve,Shivasunhith,Varun Kumar,Advaid Haridas"/>
        <s v="HIREN PARMAR,Yateesh Rajput,Bhubanananda senapati,Gaurav R.,Sumit Jain,Siddiq,Shreya Srivastava,Sharon M V"/>
        <s v="Santhosh,KR ARASU,Placeholder,Deepak Gopal,Yaqoob Raza,Arun,Naveen Kumar,Anant Varshney"/>
        <s v="tamilarasi,shwetha murthy,Srilaxmi challa,Amazon Customer,ameya,sangeetha arun,Mansoor Ahmad,Mukhtar Ahmad"/>
        <s v="Rathod Lakhan,Manas Pawar,Gerald,SHIVAM PURE,SyedShoaib Afnan,Raj,Junaid shaikh,Suresh S"/>
        <s v="Sathish Kumar,Babu v.,Shankar kumar,Amazon Customer,Hrishichand P.,Amazon Customer,Ruma Das,Md. RIpan"/>
        <s v="Vignesh,Aniket,Nitish Kumar,Amazon Customer,Yusuf,Nageswararao,Ashish,Bhupendra"/>
        <s v="Durga Prasadu,Anindita,Amazon Customer,Sindhu,Amazon Customer,Alan,Amazon Customer,A. Kumar"/>
        <s v="Priyanka Das,Rohini,ArunKumar,Jayanth,Sk,Avinash Bapat,Amazon Customer,Balaji"/>
        <s v="Sandip Roy,Neelakantam varsha,Rohit S. Rathore,Salman Siddiqi,Anil Kintali,Vivek,Vishal S.,Supriya Patra"/>
        <s v="yash,Amazon Customer,Nagababu,Krunal Patel,Omi Mayekar,Irfan Hussain,Arif,harshit"/>
        <s v="chandra,Dark Lord,Amazon Customer,Krishnaveer singh,Aumkar Padiyar,Bickram B.,RaKesh,Sukumar Ballavolu"/>
        <s v="Amazon Customer,GopiKrishnan,S.md riyas,suhail khan,VIVEK KUMAR,Subba Rao,Sumedh,MK"/>
        <s v="Rajnish Sood,Amazon Customer,archie,7709220353,Customer,Mom Om Wom,sukant,Santhoshvaricola"/>
        <s v="Dasarath rao,Giridhar kumar,amit ray,Chitti Trinadha Rao,ANKITA CHOWDHURY,ANTARIKSHA G.,Anirban kundu,Kartik"/>
        <s v="Nafisa Nehar,Narinder K.,Mayank,Harsh Raj,Dr.G.K.H.KRISH,Soumava Chakraborty,Sahid,RAJU ACHARJEE"/>
        <s v="Ravi Naresh,anup,Chinmay Bapusaheb Gayake,Hetal,Mageshwaran,Eswar,Gaddam Srinivas,Gautam Jethwa"/>
        <s v="Ekambaram,Gaurav K Saxena,Amazon Customer,Amazon Customer,Asgar Pinjari,Vijaya,Pawan K.,Sandeep"/>
        <s v="SNR,Aditya Digambar Pachghare,Harika,nkm,Lovenish Gautam,Nikhil  Lad,Suresh,Nikhil Khedekar"/>
        <s v="Manoj Kumar,Arun Thottakathu Prasannakumar,sonu kumar,Nilesh kerkal,Kiran Singh,Ashish Singh,Maruthi Kumar,Abhishek Rajpurohit"/>
        <s v="manjula,Rishi Kumar Mishra,Tankala sushma,Sunil Kumar Rajak,AKSHAY,UMME KULSUM,Lx,Sangeeta wandakar"/>
        <s v="Amazon Customer,Prakasha,Indramani Shukla,Md I.,Amazon Customer,RN,Raj P.,Neeta Pawar"/>
        <s v="Ananya,Pooja Raj Gor,Shrishti,Ashish Wakte,JOHNNY,Priyanka kaneri,sharmila cynthus,Zuffila"/>
        <s v="Shiva,Saurabh vats,Gaurav thapa,Ash Sharma,Chandraprakash mohata,Saleha,SANYAM SINGHI,Bharti"/>
        <s v="Kiran Kolla,Vishal gupta,Pranav,JS,Palak dadhich,8360101472,Pravin,Rahul M."/>
        <s v="MEWT,Amazon Customer,Pratibha Pal,Kishan Gopal,Animesh Rastogi,Kothapally N.,sandeep,Arpit khandelwal"/>
        <s v="vipin,Bhavana Rangarajan,Raj,Dimple Aggarwal,Jaidev,Harsh pandit,MAHESH CHOUDHARY,Sheetal Pandita"/>
        <s v="Annonymous,Sudhanshu Shekhar,Manish P.,Purrnanssh,UMANATH B,Dr.Susheel Kumar,amruta rokade,Kalzang"/>
        <s v="Rahul chauhan,Satyam Singh,Kiran K.,Arun,Ram E Singh,noorudheen,Raghuram Venkatesan,suhel basha"/>
        <s v="chetan,Gurbakhshish s,abhikant,NIKHIL,Halima Bibi,Sumit,Mayank,S Nath"/>
        <s v="Raja Vankadara,velidandi prasad,NagaTeja,venki,Sudheer,Anand achari,RAHUL KUMAR,Galab"/>
        <s v="Gautam B.,Kabir Debbarma,MS,Amazon Customer,P,Sourav Basu,Vikhyat G.,Viren Dhamaskar"/>
        <s v="Javid Nisar,Dr. Gilbert Ignat,RAJAN,Sriram,Sagar,Gurpreet singh,OPTIMUS PRIME,Sheikh Mohammed Imtiaz"/>
        <s v="Subhajit Sadhu,Indrajit Sarkar,Ashwath,Dorje,Harish R.,Jana,Amazon Customer,Viknesh Harren"/>
        <s v="Gopal krishna rout,Customer,Amazon Customer,AMAN KUMAR,Amazon Customer,Ghanshyam Hemade,Satyam Pandey,Amazon Customer"/>
        <s v="Hem,Anya,Deepak Roy,ASHUTOSH PANDEY,Srinivas,PJ,9703041496,O N Misra"/>
        <s v="S.Anbarasan,Nazimali,vijay shankar,Amazon Customer,Bhanuprakash,Anshika Pandey,GauravK,Passionate Buyer"/>
        <s v="Dr. R.,Ajay Tripathi,Ethan,Mangesh D Polekar,Fatima,Gokul Parmar,Mohit,Sagar s."/>
        <s v="Vasu P,KRISHNA MOHAN LANKA,BISWAJIT KUILA,Sai Praveen,Chandra Sekhar,Abhinav Rai,Deepak kumar gupta,Syamkrishnan G"/>
        <s v="Thenmozhi,manish,Brajesh Jha,sushil kumar,Prasanth,Vishal Mehra,LmcX,Prashant Parkhe"/>
        <s v="Vikram Chesetty,SUBHENDU KUMAR PATTNAIK,Atish Biswas,utkarsh tripathi,Kavithaprakash,sanjay tiwari,arul,Anand Kumar Aketi"/>
        <s v="Vivek Ramachandran,Pavan,Rahul,Push,Yuthika Losalka,Biswas Enterprises,Akash maurya,Prem"/>
        <s v="Richard,Venkatesan,shakeel ahmad,Mohd Kaif,sakshi jolly,Nitin Agarwal,Nadini,Rolan B."/>
        <s v="Amazon Customer,Prince kumar,SK,Nishikanta Sahoo,Shivam,Amazon Customer,Piyush,Rafiya"/>
        <s v="Nilesh K Salvi,Amazon Customer,Wippingstone T.,Nareshkumar kangula,j.shahulhameed,martin stanly,shekha p,Paavanaarun"/>
        <s v="Manish Kumar Pandey,Kayal,Nilesh kamble,Princedarji,AMIT PORWAL,Naman Khokhar,Rohan Narvekar,Yusuf Saifi"/>
        <s v="Ajay,Amazon Customer,Shubham Gupta,praveen chander chopra,Anupam,Atul,Anuj,Amazon Customer"/>
        <s v="Vipan Agnihotri,Hitender singh,Anuj Chauhan,Mufti Abul Hasan,Amazon Customer,MDR,Jai kumar,Rohan Wakade"/>
        <s v="Jignesh malvi,Garry,sonu,Amazon Customer,SANJAY PATEL,SANJIV KUMAR,Md Nafis Ansari,Subhash kushwaha"/>
        <s v="Ayush kumar Prajapati,Maulik,vachan .k,Amazon Customer,Amazon Customer,sukanya desai,Bhupendra,Abhay arjariya"/>
        <s v="Pratik garg,Amazon Customer,olivia dutta,Raviteja Richard,AKR,sandeep,Amazon Customer,Manisha"/>
        <s v="Vaibhav G.,Archana A.,Tech &amp; IoT savvy,SM Hussain,Varinder Singh,Amazon Customer,Ayushi Jain Bansal,NIKHIL H SWADAS"/>
        <s v="jegadheesan,Ajay Kumar Balusu,Jyothis,Harkaran Singh,Rohit Verma,rohit bibwe,9436168244,Amazon Customer"/>
        <s v="Amazon Customer,Mannat s.,Tanveer,Amit arora,girish saini,lokesh vijrai,Vipin,sadiya swaleh"/>
        <s v="Deepak B.,Azhar s.,Yogesh Rajput,Amit V.,Maneesha Biju,hassan,Purvesh,Shweha"/>
        <s v="Aadhityaa,Arif H.,Rajesh,priyanka chauhan,Sudhendu,Dr. Ngemu,Saranya,Customer"/>
        <s v="CH Venkatesh,nihar mendon,IP Trading solutions,Amazon Customer,Venkatesh,MAYANK KOHLI,Vinita,Akhil"/>
        <s v="Satyanarayana,mohd irfan,Pankaj,Shirish Shivarkar,Thomas,datta DG,NB SHOP,Vijay"/>
        <s v="AV,Amazon Customer,Navneet raj,Vijay Pratap,Farid Kapasi,Vishwa Vijay,YOGENDRA KUMAR,A.M."/>
        <s v="SARAN,vandana,HEENA Shekhawat,ayush,Sanjoy thapa,Ravindra Patil,Prince,sonu sharma"/>
        <s v="App,Dr. Rinchin,Priyanka Devaraj,Yasinlove,Anand Patel,bhaskar,MUHAMMAD ALAU DIN,Mantu kumar Sahoo"/>
        <s v="Kanwar Singh,mukesh bajpai,Deepak Kumar,sreekanth veerla,Divyesh Patel,Jitendra Kumar singh,MAHESH L,Amazon Customer"/>
        <s v="Amit Sood,Tarun Mohan,Shravani Raj"/>
        <s v="Amazon Customer,Gowthami,Pradeep sp,RS,Dr akank,Bookcritics,K.Singh"/>
        <s v="ü§òüèªü§òüèª,Kabi,Manoj kumar ware,om,Hemant Kumar,pawan r.,Anshu,Pavan kamar"/>
        <s v="virender malhotra,Vikas kabra,Das,Naveen,Amazon Customer,Adv. Manish kotwani,Vinod Jadhao,Priti tijare"/>
        <s v="Vishal shah,Sameer,Joshilla P.,Sunil Govind Jawale,Pawan kumar,C.Rajeshkannan,Manisha tyagi,Wizzy"/>
        <s v="Sameer Patil,Ashish s.,Harshal Kothari,Govinda,Arjun Ram,Amazon Customer,swapnil,Sk Sahanur Ali"/>
        <s v="Ankita Dwivedi,Malathi Alunkar,Shubham‚ôé,Oishi Basak,Dhananjay Sevalkar,User,Manohar salave,Kareti Naveen"/>
        <s v="ArdKn,Nirbhay kumar,Sagar Viswanathan,Asp,Placeholder,BharanI,sonia,Niam"/>
        <s v="Sankalpa Chakma,Prachi sharma,Manoj kumar,Sunitha,Sonu bharti,dsdewat,Asif Awaara,Arpita pal"/>
        <s v="Rajesh Martis,priyanka Gowda,Velmurugan,Nitin,Sowdesh K.,Kumar,Vinod kumar,Jayan Menon"/>
        <s v="Sandeep K.,Prabha Pandey,Atif,Rahul R,Mukesh vaishnav,Adnan,Aniket,Shivam Rajput"/>
        <s v="Ajit Kumar Rai,chetan tandel,Tanankirambabu,Mohammed amaan,ashish bajaj,SUMIT KUJUR,Yajnesh,Raj Kishor Singh"/>
        <s v="Aditya Jha,Aman dhiman,RAMLAL Khadav,Jagan,Meherunnesha Sarkar,Karthikeyan.T,Amazon Customer,B Suersh"/>
        <s v="Ranjitha Parida,Shubham Pawar,Arul,Lokesh K V,Nandita Talukdar,Sushma Pradhan,Vaibhav S,Amazon Customer"/>
        <s v="Ranjitha Parida,Shubham Pawar,Arul,Lokesh K V,Nandita Talukdar,Sushma Pradhan,Amazon Customer,Datta Dhanwate"/>
        <s v="Gojo Satoru,NOORUL RILWAN,hrithik,satyanarayana,Tanishq,Debasish Saha,Anu Manoj,Prasad"/>
        <s v="Sonubhai,Sujili v,Mohammad Maqsood,Mohammed Jafir Ashraf,Asirvatha ravi,saif khan,Jeni,prolay"/>
        <s v="Abhilash Sengupta,Shweta Sharma,Jennifer John,Saigal84,shabnam,Priyabrata Praharaj,kamalhallan,Gulab Sanjeev Kumar"/>
        <s v="Amazon Customer,Soham Dere,Amazon Customer,kumar Raja D,Gopal kumar,Chandra kant,Nijamuddin Kuraisi,Shankar"/>
        <s v="K Ramesh,MCS PAVAN KUMAR,Parthiban,parusuramireddy,B. Vinod Kumar Reddy,Amazon Customer,Revansidha k.,Leela Parvathi Paluri"/>
        <s v="Jasmeen,Santam paul,Deepak,Perabathula Srinivasarao,Gokul Agrawal,Suman Gurung,Kishan,Pooja sony"/>
        <s v="PTS,Jitesh Patil,Manoj,Ab,Badri Prashanth,VIJAYAKUMAR,sanjocherian,SunDeeP ChebrolU"/>
        <s v="Amazon Customer,Prince kumar,Rosy Thakur,Dheeraj,Amazon Customer,Neel Sengupta,Anu Jain,Srini"/>
        <s v="Sharfuddin Baba Mohammed,Rohit khuswaha,Mansi shelar,Anish Prasad,Backpack Nirvana,Nitin,Rajeev,Sajiedhi Bamon"/>
        <s v="Atharva kambale,Ashitosh,thegoofyblock,rajan,tej@,Venkat Sai,Rubina,Mahesh"/>
        <s v="David,Pujeshwar Sharma,Abhishek,U can buy,Ravinder singh,Gururaj B.,suresh,Jaswalshashi"/>
        <s v="Ulhas,Rabi Dash,p r.,Nilanjan kumar,Hari,Amazon Customer,Tumge Bagra,yashwant sinha"/>
        <s v="Samar Kumar Das,Jamshed,Jitendra Prajapati,Om Parkash Gagneja,Pavitra S,Dona Sreekumar,Souryajit Swain,Shreevathsa NC"/>
        <s v="Rajesh kumar,Shuchi,Vishal P.,Deepa,Kindle Customer,Bharat Chugh,A.P.Gohil,Kapil"/>
        <s v="Rakesh Roshan,Kani,Amazon Customer,Amazon Customer,Cheekoti Rameshwara murthy,MBS GOLD JEWELLERS,Durvesh Sawant,Wilson Rodrigues"/>
        <s v="manoj tanwar,Ravi M.,CHAPPA RAVIKUMAR,Shameem Z.,varsha nale,‡®ö‡©∞‡®¶‡®®‡®¶‡©Ä‡®™ ‡®∏‡®ø‡©∞‡®ò ‡®¨‡®æ‡®≤‡©Ä,Sherry,Saket"/>
        <s v="kishorekr,Anil.c,Abhishek B.,Ashutosh Bhagwat,Sandeep,Shivdev Singh Dhanjal,Avinash,Ankur Singh"/>
        <s v="RUPESH BISHT,Sinoj Mullangath,Charles,Sanjeev Khurana,Dhruvil,Pradeep,Tcr,JULFIKKAR MONDAL,CM"/>
        <s v="Mahantesh,Gaurav Chaubey,uma vijay,Asif ikbal,Lomish Kumar,Kavya Singh,Sagar Mahata,Meherunnesha Sarkar"/>
        <s v="Shivang,Renu S,Balaram Sharma,PBT,Srikanth Aakula,ANUPAM,Dipu Choudhury,Ashraf K"/>
        <s v="Saurabh nath Jha,Subhankar Mol,Ashutosh Upadhyay,Nitesh Patidar,Pradeep,Pritam Mondal,Chandar,O' Hansda"/>
        <s v="Vicky sahu,Abhay Patil,Sanu mahato,Shekh Mohsin,Lalthakunga,Saad,Kiran K.,shohrav"/>
        <s v="SUNIL KUMAR BHIKHA BHAI RATHOD,Bajeli,PUNITA PARMAR,Lulzdrone,Kaushik Kothari,Dr.,Amazon Customer,Abhishek Shukla"/>
        <s v="$@|\|TO$|-|,Sethu madhav,Akash Thakur,Burger Planet,Justice ‚öñÔ∏è,indrajyoti d.,Aditya Kumar,E.C.GEORGE"/>
        <s v="Rajasekhar,Dimpal,rajat kumar,akanksha,Noone,Hemavaraprasad,Sachin Katyal,BUNGA DINESH"/>
        <s v="Saksham Gaba,Shivam j.,Gaurav gun,Mohan,Lalit Kumar,Anitha,Tharun krishna,Aadil khan"/>
        <s v="Saunak,RAJA PANDIAN,Shanky,Bhabagrahi Panda,MJ,SOHAM B.,Marion Noble,J. M. V"/>
        <s v="Shubham Dubey,E.GURUBARAN,Mayank S.,eusuf khan,ASHISHGAJBE,hirabhai thakarda,khageswar,A.Ramu"/>
        <s v="Vaishnavi,Rahul meja,Talo Mosuom,Subodh kumar,Sayan Bhowmick,Mayank Singh Solanki,Nagendran,Kiran Garud"/>
        <s v="Vijayan C V,Sanjay P.,keshav,Dharemesh K.,Amazon Customer,Rajesh,Sagar Yadav,Vaibhav"/>
        <s v="BhavenW,satish,Jayakrishnan R,Amazon Customer,Placeholder,Arun Sharma,EvÕ•·é•lÕ£kÕ´·é•≈ágíÜúV·é•ck◊•,L.Sherpa"/>
        <s v="Balamurugan Trivandrum,prathmesh sawant,Praveen Stakez,Dhananjay Thackeray,Gyan Bhooshan Dubey,Ranabindu mondal,Nilesh,Ganesh S A"/>
        <s v="RAMKISAN,Pawan Kumar yadav,Nikhil,Drew Arsenic,nisar,kanishk,Amazon Customer,Kulveer Singh"/>
        <s v="Devendra,TILAK C.,krishnakanth,Nisha,Amazon Customer,Sweet KP,Ahmed Ziyad,Aniruddha M."/>
        <s v="Pranjall Kumar,tapas sing,Kondapalli mukhesh,Madhu Raman,Praveen K Cherian,rahul ohal,Rajendra,SOHAN THAKUR"/>
        <s v="Ajinkya M K,iggi,Sivajit barman,Sarath RadhaKrishnan,Handsome,sahadev,Ravi Yadav,Rahul Sharma"/>
        <s v="Om Shankar,Praburaj,keertika Banshiwal,venkatesh,Masluddin,Shubham Chauhan,S.Safura,Amazon Customer"/>
        <s v="Ahmad,punnoose wilson,Manoj Kumar,Somujit biswas,Manpreet Singh,Placeholder,Manoj,Neha khan"/>
        <s v="Rajesh sharma,Akhil Sondhi,Varun Rao,Samrat,Shimnith,sanjana,Aaqib,Thejas"/>
        <s v="Sachin Ramola,GIRIDHAR,Neha Singh,Amazon Customer,Sangeeta sinha,Shruti Didhate,Khushbu,Hardik Sharma"/>
        <s v="Shreya Saxena,Asish Kumar Saha,Nikhil Kumar,Dilip,Abhishek Mittal,Prasant Kumar Panigrahi,Vicky Sankhla,Manish K Gupta"/>
        <s v="PK,Manigandan K,Monu khan,Manohar,Saroj Kumar Das,Dev tripathi,Anish Reddy,Ankit raj"/>
        <s v="Anuj Dhingra (Gadget Gig),AKSHAY KHOWAL,Kiran K.,Sai Deepak Velivela,Rajiv Das,Ashok kumar,Vishal kandare,Gaurav Pachauri"/>
        <s v="rajiv,Anil Mishra,Pandri T.,Shringar Gupta,Dr  Abdul Hei,Nitesh Pathak,Anil Tailor,Arun Varma"/>
        <s v="zain,Deepak,VIMAL,Shiv Sagar,Tamil selvan,Rakesh yadav,PAGOLA SURESH,Olivia"/>
        <s v="deepak jha,Amazon Customer,Ajit y.,Abdussaboor ansari,MOHD Ajajul,SUBHA T.,Ajitesh Kushwaha,Pradunya gohain"/>
        <s v="Sachin Sahu,Arpita Panja,Rajesh verma,Mr. Girish Merwade,ravindra kr nayak,Venky,Aashish,Gyar Singh"/>
        <s v="Gourab Kumar Patro,Amazon Customer,tuhina mamotaz,jeevesh parag,Sujata deva,subham dey,Mehar Bano,Gautam Ghorawat"/>
        <s v="Chinmoy Saikia,Zuber mutvalli,PARTHA,Bangre M,arjun Roy,dilip,praneet arora,Niraj Jain"/>
        <s v="Wajiha,Gaurav Choudhary,Kenil,Indrajeet kumar Sinha,Dishant Mann,Rizwan,Srikrishna,PRASAD ALPE"/>
        <s v="Anshuk Pani,Sujit,Neeraj,M Sajan,Gabs,Kishore Bandi,Molly Papachan,Shrinidhi"/>
        <s v="Fardeen mujawar,Pavan,Danny,Siddhartha Pratap,Rabindra Kumar Das,Amazon Customer,Rakesh Ranga Yadav,Nivedita Chatterjee"/>
        <s v="Jagdeep,imtiaz dhalech,Simple Person,Neha Naik"/>
        <s v="Santosh Verma,Saravanan,Dr Sandeep Rana,Bal singh,Ashokrajan,Anirudh,NIL,MaGe"/>
        <s v="Amazon Customer,Sarma P,Ravindra Deodatta Dhond,Abhineet Chandra,Abir Choudhury,Shinto Mon,Amazon Customer,Suvam seal"/>
        <s v="Shekhar Badola,Pravin,Kishor,Ananta Bhaskar Somawanshi,Anonymous,Jyothi,Rishi,Amazon Customer"/>
        <s v="Arun,Shailendra,SHIVA PALTHI,Harish Rao,Sushant Shukla,Jay Jayesh Chheda,Shivani Chande,Kindle Customer"/>
        <s v="Lakshmi d.,vishal more,Vasanth Kumar,naveen,Golu verma,Abdul Arshad A H,sundar T,Mahesha"/>
        <s v="dr. sunil,Fayaz Ahmed,Rajesh A. Dhok,Sham s.,Shridhar,Prajwal Jagannath Shetty,Jayanth,Amazon Customer"/>
        <s v="Amandeep singh,GIREESH KUMAR R,Kiransaravanan,Amitkumar Yurembam,Pradeep,Goutham,Dr Ershad,Bharathidasan N"/>
        <s v="R Ramesh,Virender,Hemkant Rajput,Suvendu Ray. (Alok ),Yash Shah,manik,Ajinkya,Ashish A. Jhala"/>
        <s v="Ajit Srivastava,praosv,Rushab,Madhurima Dutta,Nilesh Suthar,Amazon Customer,Amit L.,Rakesh Gupta"/>
        <s v="Q,VINU R.,Biswajit Choudhury,Nishi b.,Dr Kushal Mital,P Yadav,Kindle Customer,Umashankar"/>
        <s v="Amazon Customer,Santos,CVN,anonymous,Sacchidanand Pant,Sa9025,Vijay,Ravi Tiwari"/>
        <s v="S Y,Budhi Tangu,Lukram slim,Naveen Vashisht,Amazon Customer,Amazon Customer,Deepak,Blush Bunny Organics"/>
        <s v="Ankita Thakur,Customer,Priyanka,varun sharma,Tushar Agarwal,sulabh sharma,Amazon Customer,Laxmi Foods"/>
        <s v="Learning always,Saideepak,R P Singh,Rose,Saatu,Amit,Tony Antony,Kaavya Rekanar"/>
        <s v="Anand sarma,lokeshnist,C,SAI KIRAN,Amazon Customer,Jagdeesh singh,Kalpit Sultania,gopi"/>
        <s v="Ehsan Ul Haq,Abhishek rajput,Nishant Malik,ruhi a.,jasmitha,Sunil W.,B. Bibo,monyag"/>
        <s v="ANIL. KUMAR,Rohit Y.,Amazon Customer,Chandra Sekhar polineni,Arvind kumar,X men,abhi,Dharampal Singh jadon"/>
        <s v="Ronish,Man Mohan Gupta,Dr. PVS Rao,Rajat Mandal,neeti khandelwal,Anil,makwana keval,Ajay Srinivasan"/>
        <s v="Shravan,Sachin Aggarwal,Gyanesh Savita,Ripe,rajnish kumar,Shloka gautam,Debdulal saha,Kalai Yarasan"/>
        <s v="Rahil,Swapnil s.,HIREN PARMAR,Khushi sharma,Chetankumarkanthi,Vaibhav Goel,Joen Joy,Vishal Ghadage"/>
        <s v="Rishabh,Amazon Customer,Darpan chauhan,Kumar Ketan,Amazon Customer,jayaprathap,Nirmal,Mihul pandey"/>
        <s v="Madhuri Khanolkar,Chandan,Viveka Nand Verma,Praveen kumar,Jeetu kumar,Istkar Ali,Shubham,Shashi"/>
        <s v="sharad shedge,Srushti Mali,Srivv,Fernandes,Nishant yadav,Dhivya L.,SANDEEP JOGLEKAR,Amazon Customer"/>
        <s v="Vikas kabra,Joel Joseph,Amazon,S√†√±k√™th,Md Tanwir Hassan,saurabh gupta,shobhit gupta,NAVIN JAIN"/>
        <s v="Pritam Roy,AdyZon,pradeep4uall,purnendu shekhar,Arun,elisha,Shreesha Mokhashi,Viswa Teja"/>
        <s v="Abhi_K,Amazon Customer,Swap,shivam,Abhinav Singh,Pulkit Bhardwaj,Minoy C Mathews,ADITYA SINGH"/>
        <s v="Shahnawaz khan,Amazon Customer,Subhajit S.,Farooq,Wangchuk,Tanzila,KUPPUSAMY DESIKAN,Ravindra Pandit Kumavat"/>
        <s v="Actual user,Shanti lal Gurjar,Gowthami,Amrut K.,chetan tandel,Mwnzil brahma,Amazon Customer,Karthik"/>
        <s v="Diamond heart,Amazon Customer,Pritish Biswas,Sriram Ramanathan,Srinivasan Subramanian,zubair,Amazon Customer,Amit Chotrani"/>
        <s v="pruthvi natraj,Phani,Amazon Customer,TechDevoteeIndia,Devanand S B,Anuradha Banerjee,xxxxxxxxxxxxxxxxxxxxxx,chintan"/>
        <s v="sudesh h.,Debabrata p.,Zeba basheer,Pk,Sunil,Saurabh Jha,ZAFAR AHMAD FAROOQUI,Mb"/>
        <s v="SANDEEP BANNAJJI,Preeti Bansal,SureshKumar Pudi,Amazon Customer,Nikhil Mistry,Rawish Kumar,Amazon Customer,jibin"/>
        <s v="Jayraj Datta,sachin kumar,Pranjal M.,Anil Ramteke,Abhishek Katoch,Rajesh M.,Ram Prakash Soni,Shariq Shaikh"/>
        <s v="Uthiranathan,Scuba_3d,Amazon Customer,archana,Nithin,Annie Thomas,ziya malik,Surendra verma"/>
        <s v="Vamsi,SASWATA CHAKRABORTY,nikitha.m bangre,Madhav,Monika rajawat,C,Elizabeth Paul,Amitendra Mukherjee"/>
        <s v="Prabha ds,Raghuram bk,Real Deal,Amazon Customer,G1_Nk,Amazon Customer,chaitanya Bandari,Rahul kumar"/>
        <s v="Kanta Khaksa,SKK,Subramanian K N,Sandeep Reddy,Pramod,Vipin Kumar,REVANAPPA S K,Debjani Karmakar"/>
        <s v="Logaraj m,KIRAN KUMAR GUDLA,Sandeep Kumar,Jaydeep Shah,Nagendra,Sumit pandey,Harsh Bhatia,Sivakrishna"/>
        <s v="meen rajan.,AV,Sreejith,SANDESH P TYAGI,cranky,Yash,Amogh h,contactarvi"/>
        <s v="Surya Praveen,Suraj Botre,Prashanth,Sacchidanand Pant,Shiva,Amritha Sunilkumar,Dr.Mohsin,Praveenkumar"/>
        <s v="Aftab mulani,Chirag Panchal,Richa Jethani,N S,Dr Munmun Basu,shikha abrao,Amazon Customer,Ritesh Kumar"/>
        <s v="Ashish Mishra,PREM SINGH,Manoranjan Behera,Anurag kumar,Tushar Aglave,Samir Sar,GrK,Ravi kiran Mallya"/>
        <s v="shiny,Placeholder,Karunakar,Veena rastogi,Chetan Lad,E v krishana reddy,Amazon Customer,Nishant R."/>
        <s v="Asha Saraswat,Gopal Bumtariya,Amazon Customer,Priyank,Soumyaprada Bishoyi,Devinder singh,Ronald Stephen,nabaroon"/>
        <s v="Indrani B.,Amazon Customer,Ramalingam,Amazon Customer,Nishi Pihu,AmazonCustomer,Sahadeb Ch. Dhar,Aishwarya.M"/>
        <s v="Ishan,Andrew Watson,Harvinder Singh.,Mohammad Shakir,Sarita Yadav,Adarsh Paswan,Anisha Jain,Himanshu"/>
        <s v="Anmol,Vani,Tejas Jha,Rishabh Gupta,Nik,Harsha,Thota Srinivas,Lokesh"/>
        <s v="ravindra,Thrinath,PD,Prashant,Amazon Customer,Amazon Customer,Dinesh K.,Vijaya Kumar Rasala"/>
        <s v="MANIK SK,Niranjan,renpuppypaws,Ayushi sharma,Kat,Krishna Mohan Dubey,Gautam,J.S."/>
        <s v="9640185788,Piyush Mishra,Vickie,Sakshi gupta,Srinivas,Lovraj V.,Rakshitha,Sandeep Kumar Yadav"/>
        <s v="Mb,Amazon Customer,Adnan Malik,AD,Pradeep Rajbhar,Saikiran kopalli,Amazon Customer,Aryan S."/>
        <s v="deepika chaturvedi,Rishu,SKG,sachin agarwal,ashutosh malik,Amazon Customer,Shallu malik,Amann"/>
        <s v="saidheeraj ravipati,Ayyappareddy,Tirtha Das,Imran,Amazon Customer,MAINAK,Neeraj Andhavarapu,Amazon Customer"/>
        <s v="NARENDRA A.,Utsha Datta,Uma,smsn,Abhishek,partha sarthi,Utsav,Kuldeep"/>
        <s v="Geeta,Amazon Customer,Melwin D'mello,Aneesh Kambhampati,Placeholder,Alekhya,Amazon Customer,Naveen Kumar D J"/>
        <s v="nagarjuna pedamuthi,Nitin Singh,Rahul Tiwari,JR,jagadish talukdar,RR,Nitin,Deb k"/>
        <s v="Naveen..navee,Tenzing Nawang,Anu,Harie,dena,Anant Rao Kandikuppa,Ajinkya Hingne,Santosh Kumar Gupta"/>
        <s v="Baiju.MS,Preetirawat,Ajit,Ramakant Bairagi,Amazon Customer,Wilson Joseph Nadar,Amazon Customer,channappa Balehosur"/>
        <s v="Shaji Kuruvilla,Navin Yadav,Nieraj Kumar,Amazon customer,DIVYA,suraj kumar lohiya,Gomathi,Leo"/>
        <s v="JASWANTSINGH,Vedant Joshi,Subanathan,NARENDRA  N,Aadesh,Amazon Customer,Monica,Aniketverma"/>
        <s v="Naitik Parekh,Nerthi,RDP,Anu Chandra,HHJB,KANIKA S.,Avinash B,Shilpi"/>
        <s v="varshini Mani,giri babu,priyanka singh,Geethanjali Arivudainambi,Aftab ahmed,Zahwa Husain,Amazon Customer,Raghu"/>
        <s v="RISHABH K.,Anish Galgate,SK HANNAN ALI,S Vijayan,divy soni r,KAVINESHVER S K,Arun,Prithivi P N"/>
        <s v="Priti Sharma,ramya,Aman,ShashankVerma,Ved,Sushree,Sameer,UMANG PATEL"/>
        <s v="Dharminder Singh Singha,Gnana Prasad Gopathi,arun kumar,Hariram,Santosh,vinayak,apparao saripilli,Neha Chaudhary"/>
        <s v="Arul Prakash,rashid,Amazon Customer,Abhiram Vishnu,Nithin,Richard Suantak,Sumier786,SHADAB ILAHI"/>
        <s v="Anindya,Jacob angami,Dillip"/>
        <s v="ba_doh,Asim Kumar Ghatak,Deepak Sharma,Ujjval Rathod,Shiva Sai Crisna,NANDA KISHORE Patra,Amazon Customer,Danish Shah"/>
        <s v="Pooja,Prashant,Kartikey Singh,Sailendra yadav,SHRINIVAS JAWALKAR,shyam,girishkumarlanka,Nidhi"/>
        <s v="ArdKn,An Interested Customer,Kiran Kumar,Jaya,Aditya Tapase,Aniket,noor,Rohit Shariya"/>
        <s v="Bhuwaneshwar kathlane,Jainit mukeshbhai Chauhan,Mahesh prajapati,Sonu Kumar,narender,Rajkumar jain,Bani panda,Dhiraj Tiwari"/>
        <s v="dgp raju,Amazon Customer,Dipu,Annamalai,prakash srivastava,Ranjeet Pandey,Bk,Narendra Verma"/>
        <s v="Suleman saifi,Nidhin Nair,RAHUL MEHRA,Uroosa sayed,Asish sahu,Ayush T.,yamuna y,Basavaraj"/>
        <s v="Narasimha Rao,Anitha Dalwai,Sachin Ghadge,Udaya Shankar G,Abedh Babu,Neha,Hiro,KAPIL JINDAL"/>
        <s v="Debanshu Saha,Dhineshkumar,Amazon Customer,Amazon Customer,Raghu,Ramesh Boratkar,Varsha Diwakar,sangram singh"/>
        <s v="Akil,Sravann,Arun,Priyanka Bhura,Aniket Kumar Ray,Ashok.,Arun,B.SRINIVAS"/>
        <s v="Prabhat,Chandrika,Pramesh969,Prity,Amit Kumar,Rao,Sreekanth,SRIKRISHNA"/>
        <s v="vaneesha,Priyabrata Mallick,Parag Kane,Prabaljit Sarkar,Sindhu TN,Krishnendu,JENISH B SAVALIYA,Abhishek Patil"/>
        <s v="Sib,Deepak Kumar,Amazon Customer,Karthik Ganesan,jivan surse,Parthasarathy.R,Satish Kumar Pandey,Ashish"/>
        <s v="Indro,Bhavesh Bodat,Amazon Customer,Ambalika Sarkar,Bhosale Techno Solution Pvt Ltd,Agnish Mallick,Radhika Arumugam,Krishna"/>
        <s v="Lakshminarayana G,bhanu,shah,Pavan kumar G,Sai Gangadhar Chawan,Venu,Laxman Ray,Ankit Yadav"/>
        <s v="Jayesh,Rajesh k.,Soopy,amazon customer,Aman,Shankar,dinesh,Chitra,Ajaybabu.O.M"/>
        <s v="Prasad Pavithran,Mahesh Chandra K M,Pannalal singroli,vinod thonti,Mayank Dunkwal,swarn,Rekha H gohil,Vaibhav Sharma"/>
        <s v="A. Dubey,anandmohan,PREM,Daanish Daaivik,A,Amazon Customer,Jitendra padhi,Kritkalp"/>
        <s v="Sandesh,Sowmya,Madhu,NIKHIL BANSAL,Amar s.,megha deshpande,NIVAS MANOHARAN,Veeresh"/>
        <s v="Robin,Manish Kumar singh,MIR AMIR,Shobana Siva,Lekha Shivashanker,Shishir mishra,Parthiban R,kiran"/>
        <s v="lucky,SALMAN S,Rahul Singh,INSOLARE ENERGY PVT Ld,Sandeep Kumar Sahu,Amazon Customer,Sudhanshu,Jp"/>
        <s v="Aravind,Akshay,Bhola,Shaik Ashif,yudhishtar sharma,Chintan Shah,Chandu,Harjinder Kumar"/>
        <s v="KNReddy,Shashank Reddy,sid,Bharat Justa,Keshav R.,Mohammad Aslam N,Cartik N,Anastasiya Glebova"/>
        <s v="Ansh KaTariA,Saqlain Shaikh,Sardar V.,Rushikesh P.,Biman,Kumar ravi,Avinash kr pandey,pankaj kamble"/>
        <s v="Amit Shrivastava,Sikandar kunar,INSTALL INTO PC,Sourabh,prakash,Arjun AK,Surendra Sawant,Subrahmanya Udupa"/>
        <s v="Jyoti Dwivedi,Malav,Amazon Customer,Seema,Sun.,Prabhat singh,Amazon Customer,Tabassum"/>
        <s v="Rajkumar,Amazon Customer,kamal,Nishan singha Roy,Mehul Solanki,Rajesh,MAHENDRAN,Sundar"/>
        <s v="‡§Ö‡§∂‡•ã‡§ï ‡§µ‡•à‡§∑‡•ç‡§£‡§µ,Satish,KBK,rajendra,BuyerOfProducts,Manjush Mohan,M.A.SAMAD KHAN,laxman pallikonda"/>
        <s v="Amazon Customer,Bhaskar kr yadav,Aman singh,Joseph Uttam Mondal,Chetan Sharma,Anand T.,pramod,Asha kumari"/>
        <s v="Vijay,Asad,Mohan,siddhraj,Nayan Ambhore,achoibam poireinganba,G.shyamsundar,Joginder Parihar"/>
        <s v="JAYAPRAKASH P,Avinash,V V R Rao,Abhijith Nair,Gopal krishna Reddy,RAJASEKAR,Kamalakannan,Matta leela krishna"/>
        <s v="Achint,Anish,bhomick bhaskar,Sumit,Des Raj,Amazon Customer,Gursimranpallah,Amit Ahluwalia"/>
        <s v="E.GURUBARAN,Hemanth Kumar,rangaraj sanjeevi,Kamala,Sivaranjani,Sundharan.A,Abhishek,rangababu"/>
        <s v="Amazon Customer,Manasi Kulkarni,dwaipayan sarkar,Balaji,Amazon Customer,sanjib behera,vanniavel,Pradeep"/>
        <s v="Ruman,deep,Jatin Sawhney,Nehru,P R Vedprakash,LEO SELVARATHINAM,Adil,Ashish Srinivas"/>
        <s v="Mahenddhra,Pavan Sisode,Archana Sekhar,chandanpatel,Amazon Customer,Aniruddh sinh.,Biswajit Borah,Dev Thakur"/>
        <s v="Krishna S Mohan,Jatin Patel,Izhar Aazmi,Thambusamy,Uttam saha,shaiksha vallii,sandy,Godfrey Mathais"/>
        <s v="R.Ravinder,Tejinder,Santosh dixit,Raju Prasad,Rajendra Kumar chandra,Sekhar Reddy,Fatima Sayyed,Selvaraj Duraisamy"/>
        <s v="Digvijay Kharbas,D,Vibhor,Asha,RoRo,tanya,Sai Tenish Harsha,Aasif Shaik"/>
        <s v="Evangelyssa,Harendra Nath Baidya,Skanda Prasad,Dr Nagacharan Gowda,Amazon Customer,Raghavan  CV.,Shibam sharma,Amazon Customer"/>
        <s v="Sunny Senpai,Prashant,chetna,Surendran,Harisha,Raju Gupta,Shabazuddin,Defence aspirant"/>
        <s v="Kunal,Himanshu,viswanath,sai niharka,saqib malik,Aashiq,Ramu Challa,Sanjay gupta"/>
        <s v="Kindle Customer,Arun Kalkunte,Amit Kumar,Dhanush,Shiva sai,Moumita Bhanja,Nagaraj S H,Maneesh Mathew"/>
        <s v="Asraful,Sagar prajapati,Mahesh Kumar Tiwari,Amazon Customer,Manav bhanderi,Tarun,Yallaling Maruthi,Rahnuma"/>
        <s v="shaan bishwas,Anirvan Kule,Tannu Mahanand,Sunil Sharma,Anuja Lad,Sankar Agarwal,Amazon Customer,Jophin Joseph"/>
        <s v="Ravi,Pasala Eswararao,Verified User,Azarudeen,Shubham,venkatesh,VELMURUGAN,kutty"/>
        <s v="kanwar Singh,Vipul,Bsanju,Chiranjeevi,S,Devang.Gadgil,Nilesh Kumar Dev,Rafik"/>
        <s v="Manish Holla,SuperPlayer117,Sudeepmirza,Amba vasantha lashmi,Swati,Damaitre,Amazon Customer,Amazon Customer"/>
        <s v="jaydeep barad,Amazon Customer,Mukesh,Mitesh Thakur,Tejas D.,Jeet singh,Himanso,mohit goyal"/>
        <s v="Shankar Raman,Johnnie Sinclair"/>
        <s v="RAHUL GOUD,Nitesh,Lokesh K V,KESHAV Kohli,Ozair Ahmad GLS,vishal mandal,Vicky Kumar,Mohamed A."/>
        <s v="Rattan Lal Narula,DIBYALOCHAN DUTTA,Amazon Customer,Pares chandra Ray,Tapasya,Vishnu Bagal,Amjad Hussain,Sakthi"/>
        <s v="Shanu SwamiKohar,susheel,Shubham Tiwari,Amazon Customer,hemant,Rehan alam,J.S.,Ankit kumar singh"/>
        <s v="A H.,Amazon Customer,Amazon Customer,Gajendra Kumar sharma,Harpreet Kaur Sodhi,Shashi ranjan Kumar,Chandan Kumar,Vikas sharma"/>
        <s v="dhruvi,Sujal Negi,NAGARAJAN,Sreenath,Placeholder,Waseemakram,Shivi,Adnan Malik"/>
        <s v="dhruvi,Sujal Negi,hussain khan pattan,NAGARAJAN,Sreenath,Placeholder,Waseemakram,Shivi"/>
        <s v="Mukta Khan,mal kho,Apurba,Patel Kiran,Critical  Customer,Bhagyashree chopade,SANDIP SINGH,Ramesh kumar"/>
        <s v="Bristidev Burman,P VENKATESH,D.Dutta,Swapnil Patil,ABHAY SINGH,Rohit,Manikanta,D MANJUNATHAN"/>
        <s v="Vishal Nagpal,sharmila,Amazon Customer,Ashish Panjwani,Triti roi,Yogesh Kumar Jalote,Thambaa,Sandeep S."/>
        <s v="Nikhilesh T.,Vishal Sharma,milind moon,Amandeep thakur,smsn,Manwinder Singh,Kindle Customer,Chakraborty A.-7001953481"/>
        <s v="Pranav Pacholee,Divakar,ANUDEEP KUMAR SINGH,Lathip,Abhijeet Banerjee,ADINARAYANA,Rishi shukla,Dadu saikia"/>
        <s v="vijay patel,Gopal pawar,Anish negi,Amazon Customer,Dinakaran N.,Abhilasha,Amazon Customer,Seeker Seeking"/>
        <s v="SUBODH RAJ M S,Amazon Customer,Saurabh kumar,Aarif,Yash,Amazon Customer,Yoginder Kumar,Asif Farooque"/>
        <s v="Partha S.,Arvind,Blueraytech,Syed Umar farooq,pritam,Hriday Gohel,Gulab Yadav,Nitin Jena"/>
        <s v="Buyer (Name protected),Saurav Kumar Saha,Aditya Kumar,Priyanka,vinod reddy,Vijender Singh,MOHAMMAD AZHAR,Deepak Samson"/>
        <s v="Dattatray Jadhav,Amazon Customer,Akshay,Asra fatima,Amazon Customer,Kinjal Shah,Reviews for you(s),Rohan Varma"/>
        <s v="Pinky,girish,Sajin Thomas,Amazon Customer,Kindle Customer,Sanath Menon,Pranabesh Ganguli,brijendra"/>
        <s v="Kulasekaranslrk,Amazon Customer,Sampada,Rudraksh,Narayan,Vivek Jadhav,srivani,Amazon Customer"/>
        <s v="Arun J,Sebonti Banerjee,srikar,Mayu,Neeraj joshi,Vinay Singh Kharayat,GP,Paromita"/>
        <s v="Amazon Customer,Amazon Customer,Niranjan Niru,vinay,Mini,kapil Raibole,Kiran HG,Mohithsai"/>
        <s v="Placeholder,‡§∂‡•ç‡§∞‡•ÄPK‡§ú‡•Ä,Gauri salkar,aQeel,Ashish Raj Arora,Ankit,Amazon Customer,Ramamoorthy Jaykumar"/>
        <s v="ANILKUMAR,Sudeep Jain,siri srujana,Dipankar Paul,Anshula @thebookishlawyer,Amrit Kaur,Mini,shaila"/>
        <s v="Sudhakar Samuel,Sandeep Shampur,Amazon Customer,Yakaiah Kadem,Jaspal Singh,Karthik Palani,SS,Kautuk G. Tare"/>
        <s v="Lokesh Shukla,Srini D,Hari Prasad Reddy,Gajendra,Balbir Singh,Arnab Samanta,Dulam Harish goud,Priy Ranjan"/>
        <s v="ABC user,Abhishek Kumar,Rajasekar K,Anil .P,NEEL SARSIJ,Akash pundir,Suman Jana,Saurabh kumar"/>
        <s v="Abhishek Dutta,Sai Naraharisetty,Jay,Amazon Customer,Rajesh Yadav,seshu P,Kabita patra,Amit Kumbharikar"/>
        <s v="Vignesh Prabu VP,Sachine,Shobhit Chaurasiya,Kumaresan V,muhammed shanid an,Alap ND,sachin,Sourav Bhattacharjee"/>
        <s v="S@NU,Osama Ahmad,mukesh kumar,Sandeep,Saumya Saraf,Amazon Customer,Aijaz Mahmood Ibji,PRINCE"/>
        <s v="srikanthmk,Prashant,Aashish M.,Pramesh,PrashantM777,Vajrapu lakshmy taruwn,Kish,Kusha Sahoo"/>
        <s v="Krishnakumar,Yuvraj Patil,Avani Sahu,Aneesh Raizada,Kirti Juneja,Amazon Customer,Tirtha Roy,najeeb rizvi"/>
        <s v="Vinay,Amazon Customer,Naveenkumar Vemula,sumit,Ajay,vivek rajpooot,drravish,8309-873146"/>
        <s v="Mohd Arshad,Yogesh Maini,YOGESH,Devaraj V,Sasikumar,Ankeet,Hemanta Das,satinder singh"/>
        <s v="Axis Web Art Private Limited,Lily Shaw,madhab,NCR,Ganesh,Deb,Mona,Naveen"/>
        <s v="Selva sibi,TZ,c d johnson rajakumar,Credit Maverick,Subhash gaddam,NILLA PANDU RANGA,Ankit,Gokul"/>
        <s v="Ajay,Jeswin,Amazon Customer,Sudeerreddy Panati,Amazon Customer,verified genuine buyer,Akshay,sachin sharma"/>
        <s v="Sunil Jeurkar,Bhashker kumar sangahi,Raju,Food street,Sanjeev,Maksud Ansari,Venkatesh HH,khem chand"/>
        <s v="Vishnu S. Mishra,Amazon Customer,rhymerium,Raman deep,Vishal,Utsav Ghosh.,Ashutosh,Amazon Customer"/>
        <s v="ASIF ANSARI,Amazon Customer,Shashank,p k kishen pejathaya,Rohit,Deepak Sarkar,sudhananda,Rahul sharma"/>
        <s v="asha chatri,Amazon Customer,Mahlaqa,Shashi Gupta,Pavit,Satish Kumar,Lalit Patil,indhu"/>
        <s v="Aneesh See Yay,Narendra Choudhari,Amazon Customer,Vidit Gandhi,Tushar A Bhojwani,Kindle Customer,Amzino,Tahir Hussain"/>
        <s v="PREMAL H. SHAH,Amol Sangolkar,Abhishek Bairagi,Somu,Bernard Rocha,Ram,Naman kumar,Amazon Customer"/>
        <s v="Samsakthi2008,Hussain B.,Surendrasinh,Mitali Bhargava,Amazon Customer,Amarnath.S,Rajasekaran M.,Nupur Sharma"/>
        <s v="T A Rajagopal,Anesh,Anoop,Amazon Customer,Vikas,Ajit kandiban,Bala Subramanian,KRISHNAA"/>
        <s v="Kalyan Matamarugu,Amazon Customer,Saju,Digbijoy Dutta,Amazon Customer,Amazon Customer,praneeth,Shareef ali"/>
        <s v="BRG Goud,Vignesh,Venkureddy remala,Sacchidanand Pant,Sivani,JOHNSON KACHHAP,Misha,Sandy"/>
        <s v="Manish kumar,Randh,Vijay Singh Negi,Lallan T.,Shubhangi Mehrotra,Rompy,Vipin,kapish"/>
        <s v="Svblue,Tushar Srivastava,SHREESH MOHAN,Ashutosh,Harish,Kamal Kant Gupta,Shubhpreet Ubbi,chandrasekhar"/>
        <s v="Shalini A,Vishnu Mohan,Ayush M.,Shefali jain,Charl,Rahul Girdhar,Deepa rastogi,Faiq"/>
        <s v="Amazon Customer,Amrit V.,Mahender singh,pala pothuraju,Kishan Patel,Amazon Customer,Amazon Customer,vikram gaikwad"/>
        <s v="Bindu,Rajat Biswas,Mulleti o.,KAUSHAL kumar,Chithra Suresh,Rathlavath Vani,Khamarunneesa,Ahmadullah"/>
        <s v="samarth shukla,Sanjeev Kumar,Gigi,G RAJAN,Srinu Jonnada,Ezaz Ashraf,Subhasisha B.,sudhansu sekhar khandai"/>
        <s v="Nik Xavier,Muhammed Ali Faizal,Debanjan,Satyam,Sanchit,Niraj K,shankar,Mohana"/>
        <s v="Anindya,Aditya Mondkar,Pawan Sharma,Vivek Prakash nakkeeran,Nishant Mridha,Rajlaxmi,babanna,Satish Golani"/>
        <s v="Mukesh Maurya,Gyan Dixit,SUNIL C,Ddp,Swapnil G.,Adriel Shony Rappai,LOKESH kumar,Vikas Goyal"/>
        <s v="ram,Abhishek kumar,Syeeda Naseera,Mudit Sobti,Amazon Customer,Beljo kodiyan,santosh giri,Manish Gupta"/>
        <s v="Amazon P.,Snt,Rajesh,Soniya singh,Md Ramiz Raja,Amit Rawat,Ganesh,TOBIN KERALA"/>
        <s v="shardendu dwivedi,JAYDEB BANERJEE,santosh,Prachi shukla,9625766449,RKPal,Sri,kapil Singh"/>
        <s v="Satish,Anonymous,AJIT SHRIPAD GADGIL,Lovejeet Singh Randhawa,jaiganesh,millon das,Jincy Thomas,Venkat Kumar"/>
        <s v="À¢·¥∞82À¢·∂ú ‚úîÔ∏è,Manish Rautela,Sai kiran,Dinesh S,Uttam,Shahrukh,ADITYA UBARHANDE,Deepak Kanwaliya"/>
        <s v="AV,Mathan kumar,Amol Manjrekar,Suraj_nirmalkar,ASIF ANSARI,Jugalkishor yadav,Chinmayee Ninawe,Samba Shiva"/>
        <s v="Sneha Suyal,Maheswaran,Vamsi Mohan,CK,arya,Nisha,CSK_OFFICIAL,hiba"/>
        <s v="Vikash Kumar,PD,ASHISH CHAUHAN,Kush,Tahseer,Imran Khan,Nikhil Anand,MD Altaf Hussain"/>
        <s v="Kevin Nathan S,Subha,Jatin Raikwar,Sarvesh Yadav,Nilesh Chavhan,Shivam,pawan  kumar,Minal"/>
        <s v="Shyam,Tushar,vahida,Kapil Chaudhary,Kritish Ganguly,SARFARAAZ AHMAD,Deep,John"/>
        <s v="Karthik,akshay,Prosper Paul,Raksha Ghutke,shallu,Shashank Tirkey,Ajit Roy,√ÅJ√≠th"/>
        <s v="Amazon Customer,Priyanka Shaw,manish agrahari,RAMKISAN,Mahammad Mostafa Madani,akash Gupta,Nikhil,surendra Kumar"/>
        <s v="Avnish Kshirsagar,Vivek kumar,CH.Mahesh Sai Kumar,Sornnaluxmi,Sajith saji,Milan Gelani,Vishwanath Agarwal,Trendzer India"/>
        <s v="Sancha Bir Subba,K.R.Kotian,MANASH,M.Suresh,Amazon Customer,Pratik B.,Velu_Vadeo,Sudipta Dhar"/>
        <s v="Alif Rahaman,Mahesh Sargasree,Simranjeet Singh,Sanu Ghosh,Angad,Vyshnav,Shankar tonne,prakash"/>
        <s v="Amazon Customer,Ramveer ydv,Mugunthan Sakthivel,Dipankar Maharana,VIKRANT SHARMA,Darsh Wala,santosh pitla,Subash"/>
        <s v="Arun siddharth jr,Rajeshwar r.,DR.RAMANJEET SINGH,Vikram Singh Rajput,Birendra Kr. Saha,Rahul,As,Ajay suyal"/>
        <s v="Rachna,KAILASH MANDAL,Jasmeen Syan,Amazon Customer,PERIASAMY,Balamurugan,Vipul Mori,Durga"/>
        <s v="Lachhu Tejwani,Suaeb ansari,Aditya Upadhyay,kartar singh,Jameel Ansari,yaeo verma,Alice dsouza,pooja bhilare"/>
        <s v="Udayakumar R.,Samson Sirla,Nitish Varshney,Bhuvana,kaaju,rakesh a.,Priti Sahu,Sumitha"/>
        <s v="Ravi Kumar s/o Devraj,anil-kumar,Soumith,Drew Arsenic,Jigar,Tamanna,H.N.GNANESH,Mihir Bhatti"/>
        <s v="ruhi a.,Kashish Vardhan,shankar majumdar,Amazon Customer,Suman,T BHOGESHWARA RUPANAGUDI,sekh,Irfan Shaikh"/>
        <s v="Samson,Manish T,SWAROOP,Gaurav joshi,K PAVANKUMAR,B.MAGESH KUMAR,Rakesh Sharma,Nandagopan"/>
        <s v="Gajendra Kumar sharma,Gagan,Lavi,Priyesh,Suketu Bhatt,Krish,varsha pandey,PRABHAKAR DESAI"/>
        <s v="Sachin Goel,RONI.A.P.P.POONTHOTTAM,ELDO K MATEW,Ankur Kunal,Karan,Amazon Customer,Prashanth Mettu,Rahul Gupta"/>
        <s v="V.W.,Nitin desai,Amazon Customer,Kaushallya Devi,ANIKET HAGAWANE,Monu,Vaibhav Pathak,abhishek paderiya"/>
        <s v="Yugandhar Menda,Sonia,Amazon Customer,Placeholder,Placeholder,John Raj,Nandhu sajneev sk,Farheen Shaikh"/>
        <s v="Amazon Customer,kapil kumar sharma,Shilpi,Santosh Kumar Saini,Husna khan,Gadde.Raghavender,Ajay Kumar,Annaram vijith"/>
        <s v="jagdish,Gore Sampat,Amazon Customer,Shivsingh Saini,Shanti Lal Tailor,Vansh Sharma,Abhay Tyagi,Vishal Kapdi"/>
        <s v="Hariom Mishra,Vikas yadav,Santosh Chauhan,SIDDHARTH A.,Dhananjay,amitosh biswas,tpcgupta,Dan"/>
        <s v="Saikat Chakravorty,Rajasekar K,Sankar Ganesh,Sivakumar K,Ritu Singh,Subrata,Bishwa paul,amazon user"/>
        <s v="Sandip Shingrakhia,Abhishek Gagan,dasprathap,Pradeep,DrChirag Rajpara,Atanu Sarkar,Puja Das,Shankar"/>
        <s v="Vipin Arora,TKR Singapore,Amazon Customer,SATISH RANJAN,Sanjay Kumar Moharana.,vivek,Firdouse,KULWINDER KUMAR"/>
        <s v="Chittaranjan Gantayat,Raja Laxman,Tomichan Matheikal,Amazon Customer,Suyash gupta,C Balasubramanian,Shonjana,Anshuman Panda"/>
        <s v="Raunak Kumar,Shubham oli,Paresh Ahire,Suryansh Tiwari,Kumar,Anbalagan,Preeti,santosh"/>
        <s v="Angsuman DUtta,Amjath sp,Amazon Customer,utpal roy,Mahesh,kavithakrishna,Sreeram,jhankar dhumketi"/>
        <s v="Sudhir Kumar saxena,Ashay Arun Sawant,Sahin,Thulasiraman,Rubel,kuldeep,Jaswinder ali,Akhil thukral"/>
        <s v="Nasim shaikh,Senthil Kumar Natarajan,BOSS,Alexa,Sahil Suman,lalit,PANKAJ SHARMA,Hammad K."/>
        <s v="Amit Khiwal,Purple,devi devi,Aakanksha Suryarao,Amazon Customer,Kiranmai,Manuel D'Abrew,Sonal"/>
        <s v="Prince rabha,Aditya Koppuravuri,Abhishek patel,Sultan Khan,Krishan Murari Gupta,Akash sharma,Amazon Customer,Lavis Telecom Center"/>
        <s v="SURAJ VERMA,VRK,Anil Bisht,ajeet,Harsh Mehta,Arun G.,Abhishek Gupta,Rajesh K G"/>
        <s v="Anshula Jain,J P Nagia,Humayun,Dr. Shahid Jibran,Jaspreet Kaur,avinash,Biju T.,Megha"/>
        <s v="mirza f.,P Naresh Kumar,Saurabh Kaushik,Siva Subramaniam,Nirmal,Asanka Wijesinghe,MOHAMMAD KHUBEB,Naveen sahal"/>
        <s v="Bala J,Devasish,PRASAD BONTHU,Mukesh Kumar Maurya,Gagan G,....,AK D.,nagaraju"/>
        <s v="Nadeem,Viral,ankit agarwal,Amazon Customer,Vimala Vishwanath,Azra,Fouzia Kalim,SAMRAT KAR BHOWMIK"/>
        <s v="Aashishnautiyal,Telangana venkatesh,Abbas Tirupur,Jacobasha Mysore,NAVNEET,Atul choudhary,MD Azhar,Prabu doss"/>
        <s v="Yogeshwaran P EEE,SHUVADIP MUKHERJEE,AS,Naveen Lamba,Anshu gautam,Vinay gupta,Ankit,Anita Devi"/>
        <s v="divya,priyanka sahi,vivek sharma,Syed Z,Shivi,Ramesh REPAKA,Varun,saurabh"/>
        <s v="Arivazhagan,Ajit,swanand pandit,Venkatesh S.,Shubham Sharma,arun chaturvedi,Amazon Customer,sanket"/>
        <s v="mohamednathar,Amazon Customer,Ashwini Kansal,Gopala Krishna Reddy,Doctor eye,Anierrudh S,gaurav chikhale,Sandeep Kaushik"/>
        <s v="Sangita,Radha Senthilkumar,Deepak Kumar,Anup Kumar Pandey,Amazon Customer,Vijay Mohite,Nand lal,Amazon Customer"/>
        <s v="SYED SHABEENA,Faizalmalek,Varun Nair,Chetan,lattaben parikh,Amazon Customer,Simran,Majid khan"/>
        <s v="prem chand,Avishek Saha Chowdhury,Tanvi Chadha,Sashi G.,Shailesh Patel,Cynthia Andrew,Shijo Mathew Abraham,anoop sharma"/>
        <s v="AmazonCustomermh7790,Akkuu Akshay,Zahid T.,Pranta,SarangC,Rohini,Aarush,usha"/>
        <s v="MATHEW JOSE,Ks,KARTHIK,Kr Vijay Vir Singh,Ajay kumar maurya,Gaurav Thakur,SBV,Kapil"/>
        <s v="Amazon Customer,Anurag Singh,SS BATRA,SWATI B.,Anil,M S P,Reena Rawat,Subhendu D."/>
        <s v="Yamini Negi,Sandhya,Placeholder,Rajeev Mishra,Raghu R.,Amazon Customer,Jay,Amresh Munshi"/>
        <s v="Surya,Amazon Customer,Amazgon Customer,Satyajit Mitra,Mohana Lonkar,tony,Amazon Customer,Kothapalli subramanyam"/>
        <s v="S R.,JK,balaji,kishore,SANJEEV SINGH,Mrs Ali,palangthod laxman,Aditya Abhishek"/>
        <s v="Soorya,naveen,lexia Jacob,Nisha devi,Unknown,Prasanna S.,Saravanakumar J,pravanjan panda"/>
        <s v="Alpana Das,Pj,Seema,Shailendra tiwari,Amazon Customer,DILIP KUMAR VERMA,Amazon Customer,Naveen Srichand"/>
        <s v="kishor kumar,Nitha Hashik,MUSER,Raveen,Amazon Customer,Sukku,Abhishek dawn,Sn"/>
        <s v="Ajay Singh,sanahanrajkumar,Andy,Perfect Communication,Badru sarkar,ajoy,Ramesh,Abhishek Lad"/>
        <s v="S.saravanan,Mukesh,sanjay kumar,Khadar badha,Mahender,balvan singh,sathish annabathula,Ajmat"/>
        <s v="Chandu,Satyaganesh,Srihari,Amazon Customer,Krish,Venkat Ranga,Sintu,Vinay V"/>
        <s v="Sumit kumar,sunil,Mahima &amp; Company,GAURAV KUMAR SHARMA,Prashant,Vinay Sharma,shashikant kumar singh,Radheshyam Sharma"/>
        <s v="Alok Vajpayee,Amazon Customer,Pilot Muhammed M Khan,pradeep Verma,RNMISHRA,Takshak Tathagat,Amazon Customer,Anamika Nagpal"/>
        <s v="Sheila Araujo,Rajeev. R,atul deshmukh,Atul Dhanorkar,Bhanu,Vishal,Tilak Upadhyaya,Himanshu Bhattacharjee"/>
        <s v="Sony Soniyal,Anshul Gupta,Ajit paragond,s.neelakandan,Amazon Customer,Sourish Saha,Amareswara rao,Sandeep chauhan"/>
        <s v="Poonam k.,K RAJESH,Mr.kumar,Sumegha singh,Reeta Ray,Daud husain,Meenakshi Chabbra,ANIMESH ROY"/>
        <s v="SyedShoaib Afnan,Deepak Gogia,stuartb4u,Ramanasai Rupanagudi Venkata,ABC Thiruvananthapuram,Aneesh Suresh,SunDeeP ChebrolU,harsh shah"/>
        <s v="Jigar panchal,NOOR MOHAMMAD,Vikash R.,hari,Muscledark,A.Misra,Alagesh S,Jerry"/>
        <s v="Manoj Nagabhairu,Mohammed kabeer,umar_ _mohammad,sam chauhan,Tyson D'costa,Nevith Gowda,Satyanarayana,Abhishek K V"/>
        <s v="Ajay kumar,Ishan narang,Sathish r,Sagadevan.j,Amazon Customer,Pramod Pandey,VIGNESH K,K vijay kumar reddy"/>
        <s v="ARCHANA SINGH,Devendra Singh,Sanjit Guruaribam,Ram Gopal Pareek,SAROJ KUMAR,Balbirsinghpathania,SHAILAJA,Vikas singh"/>
        <s v="Sachin Dsouza,Ashrith S,Sheetal Prasad,Vibhu,Bobby,Taj Mohammad,Sm,Mayank  Arora"/>
        <s v="Ravi,Dee,Amazon Consumer,Indian Consumer,Amazon Customer,PM,Ravi,Neetu"/>
        <s v="Avi kaur,Bhatia,ayonao"/>
        <s v="Amazonnig,Anurag,p_v_,Anil Kumar,Ignatius Nayan D'Rozario,Amazon Customer,Maulik Aryan,basraj"/>
        <s v="Vivek,Anas CA,trivendram pal,ARUN KUMAR G,MOHAMMAD KHALID,Hari Kiran M,vishwajeet kharade,Nehal Jain"/>
        <s v="Rakesh,revathireddy,Pyarasani Sai Kumar,ARD,Venkatesh,Prathyusha,Rajesh,Neema kumari"/>
        <s v="Priti jain,Burhanuddin Madraswala,Gazala Nawab,Rupali Jain,Badrun nisa,Sohan Gope,nishapandit,Sunil Tanwar"/>
        <s v="aditya d.,Paranthaman,ashik rahman c,Rajas c.,Madan Tejaswi,Sumit,chaitanya srikrishna,subeh sharma"/>
        <s v="RajendraK Tiwari,A Honest customer,Amazon Customer,rameezraj,Amrut K.,Amit Mani,Reghunathan,prita"/>
        <s v="MM,Tony Augustine,Pradeep,Priyanka.s,Amazon Customer,Pragadhe,Gaikwad pramodkumar popat,Pratik Panchal"/>
        <s v="Sonu kumar singh,Ashalt sethu,Deep Ghorela,Amazon Customer,V. Yuvaraj,Pavan,Pushkal Shukla,Ramsy"/>
        <s v="IC,neetu singh,Prasenjit Jana,DANGAR RAMABEN KARSHANBHAI,Kushal,M.Pradhan,Naresh,ANURAG GUPTA"/>
        <s v="Sweta B.,YUGANTIKA,Amazon Customer,Anindita Dhar,hari,G Manohar Reddy,Shubham gandhi,Satyam Kumar"/>
        <s v="Jacob.,Dinesh Ahuja,Ashith,Pravin Chavhan,Anil kumar sharma (Lucky),Customer,Debashis Sengupta,Sridhar"/>
        <s v="jagadish,Rishabh,Sakshi,Amazon Customer,Boina Sai Vinay,Neeraj S.,Shubham Kumar Mehta,Mainuddin Warsi"/>
        <s v="Periyasamy,Madhusudhanan,S Salman palka,Sumit,Syed Amir,Arun Nihalani,Gaurav tyagi,LK"/>
        <s v="Anurag a.,Shivam Singh,Amazon Customer,m.ganesan,P Santhosh Kumar,Amazon Customer,sk,MAHTAB ANWAR"/>
        <s v="Anand Kadu,Toney Abraham,Subhajit Kansa Banik,Akshesh,Tashi,Saurabh das,Ramanjaneyulu,Ashraf"/>
        <s v="Mohseen Qureshi,Karan,Pranav Anand,Muthukumar,Banda Srinivas,ONam,Sudhakar P,Ben"/>
        <s v="Vinod,Gopinath,ravi,Pooja,Kamlesh B.,Anand RB,mahendra pandey,sakthimurugan.M"/>
        <s v="XYZ,Bhanu,Lalitha,Alex Christopher,Jeet,Wendy,Dkthr3,Vidya Bhandary"/>
        <s v="ABHAY SINGH,kapil,Amazon Customer,M.V.SUBBA RAJU,A.KANAKAYYA,Divyaj,Sachin Tiwari,Samriti garg"/>
        <s v="kishore movva,Nithya,Balaji BG,M Shafi Bhat,pooja,Showkat,Anuj,Royal"/>
        <s v="Ponnuri Gopie Krishna,neha chandra verma,Ali Ahmad,Sreejith Damodaran,Danush Gangur,Priya,chandani maurya,Bharathi"/>
        <s v="Amresh Tiwari,Amazon Customer,Sarvagya Verma,Sourav Debnath,Ashwin Showi,Sowmya Srikanth,Shyam Kumar Diwakar,Amazon Customer"/>
        <s v="Amazon Customer,Harshil Sheth,Aman Verma,Nitendra Rohit,Prerana Wagle,Sreenadh Raveendran,Jaiba,Rashmi"/>
        <s v="Samrat Singh,Raushan Kumar singh,Hassan Siddique,smita 123,Rahul Singh,Kushal,Himanshu,Hetal D."/>
        <s v="Amazon Customer,Rahul Bansode,Anuj Jain,Tummala subhakara rao,Vishal Magadum,Rajesh Shetty,Purva,Deep shikha"/>
        <s v="Miki,Nikhil,Nidheesh V,Patel raiyan,Embari Sriteja,Shubham Kumar,Amazon Customer,subir das"/>
        <s v="Dhamotharan,SHEIK UMAR FAROOK.G,Amazon Customer,Chandhana,Vasanth,Siva,Md. Aftab alam,Subhani"/>
        <s v="POTNURU RAJINI,swapnil mohit masih,Suryansh Bhargava,I.KANNAN,Prakshobh,karthikeyan,sandeep kumar,Abhiram Ganesh"/>
        <s v="Saswat kumar Rout,Ashfaq Ahmed,Sharath Pothuganti,Krishvar,MANIKANTA KUMAR GOPI,Nitesh,Srinibash Nayak,Mohammad Kamran Ansari"/>
        <s v="Debasish Bhukta,Swastik Suman Sahu,immort4l,N,SB,Sitaram,Suprith,FAIBI INDIA"/>
        <s v="manisha,Suryakant,Uttam Kumar Mishra,Raunak V.,Dheeraj Sharma,SYED JAFFER,Ashutosh Chawla,ekta arya"/>
        <s v="ESWARAN,Amal Gopinath,DODDI GOVINDA RAO,Vinita kumari,Chidambar Kakathkar,Hari,Siddhath Gowtham,Hari Bhaskar"/>
        <s v="Amazon Customer,Harish Devarahatti,Vids,Nachiket doshi,Mani,Vikas Dashpute,Amazon Customer,Hidam rosan singh"/>
        <s v="hema,Lalsangpuia masanga,Mudang Tajang,syed,Amazon Customer,Mahesh,Pratyaksha Singh,Bhaskar jemmi"/>
        <s v="Ajay Kumar,Chetan prakash,Nitin Wadhwa,BHARAT PARMAR,Mohammed H.,Adesh Kumar,R Sorout,SNRAO"/>
        <s v="Syed sarfarazuddin,Chetanya Arora,Taniya Baidya,priyanka jaisal,Gagan,Govind Tyagi,Rahul,Manju Sharma"/>
        <s v="Naveen,SURIYA PRAKASH.D,Thanga harisha,Balam Singh Bhandari,Jyoti kharb,Khan Bawa,Mohamed ashik,Jayant Lokare"/>
        <s v="Love,Jaidev singh fojdar,Harikrishna,Bosepandiyan B,Meena,Ankit,Shailesh Singh,Vivek B P"/>
        <s v="Abhishek Shode,Mahendra,Vishal M,Amazon Customer,PUNEET SOOD,Jasmeet,Rahul dubey,Lisha Dsouza"/>
        <s v="Anjali,Zafirah k."/>
        <s v="Amit,Chahat Goyal,Gurpiyar Singh"/>
        <s v="Sagarjit,balvant ghanekar,rohit,NATESA PILLAI RAJARAMAN,abhilash,Vikas Shukla,Lucifer,chandran"/>
        <s v="Guhan V,Kailas kanna,Sankarapu sateesh,Joyal,S_Sarkar,abubakar hussain,kiransinh khant,zameer khan"/>
        <s v="Isfahan A,Anurag,Bhushan,Siddhesh Yadab,Rakesh,Sai,V S GUPTESWAR RAO,Amazon Customer"/>
        <s v="Dhruv Sharma,Durairaj B,Ved Katyayan,Shailendra Kumar Negi,A. Kumar.,Sridhar,Suresh Chauhan,Soumyadeep Barui"/>
        <s v="Sudesh,sayan mukherjee,SS,Ritu Doloi,Sudip Mandal,Yash Raj,Abhay Dogra,Tajammul Hussain"/>
        <s v="Dharmender Sharma,Sheba mathew,Amazon Customer,Sanchita Sachin Dhanawade,S.V,Shivam Jha,Michael Rinsailova,Sanjeev Chowdhary"/>
        <s v="SQL,ARUN KUMAR,veer,Ravi shankar,Shivam Kumar,ramesh,Bibin,Hem Roy"/>
        <s v="Vibhor sharma,Eshaan tripathi,Arun R,Vikrant Khatri,Mahir,JASVINDAR SINGH,Mahaboobsaheb s.,aasim khan"/>
        <s v="p a joseph,Saurabh J. Deuri,Yogendra kumar,Purvi Neema,√ÇRUN MOHAN,Ankit Nagvekar,Gautham Panchavadi,Akshay Kaushik"/>
        <s v="Swapnil,Kunalb,SATISH MALVIYA,Manisha soni,Bishwapriyo Sarkar,Ravinder,Durai Vignesh,Placeholder"/>
        <s v="Gulshan,Rajendra Prasad Ambala,Mrinal Kukreti,Ravi Rathore,Bhartendu Singh,Dinesh Kumar Namdeo,mallikarjuna,Yogesh Sharma"/>
        <s v="S.mohan,Ashish Raj,Dr.Nirmal Singh,phone user,Aanchal,SUNIL,Jayakrishna Bomma,HARIDAS VILAYIL"/>
        <s v="Kohana,Sameer,Rishabh singh,Sourav Ghosh,SUBH,N T HARI HARAN,Gurujeetsingh Pardeshi,SB"/>
        <s v="Nikhil M.,Manoj K.,Nikhil,Lenkalapally raju,You tube &amp; insta- The_voyager_ad,Ajinkya M K,Manish Parate,Kanak Sharma"/>
        <s v="Nipurn Ruhela,Shalini KJ,Aloke Kanoria,ASHISH SHARMA,Pankaj Chaudhary,Manish,Muskan Thakur,Balvinder"/>
        <s v="Samadhan patil,ARUN,govind,kishor Wankhade,Rawal Singh Bhati,Naryain,Renuka,Shim"/>
        <s v="Kiran jot,Salman Ahmad,Neelam Rawat,Nawaz Akhtar,Jitu,Saikat Bose,Toshit D.,satisfied customer"/>
        <s v="Sai,pallavi,Nibin BN,Suhas B S,Filsuf Navas,shoaib mohd khan,Akshaykumar Navlakha,Biplab Sarkar"/>
        <s v="Anand Tiwari,Dr Emes Malsawma,Nishant k.,Amazon Customer,Divyang Jhala,SeeCot,Amos,Dr Rose Khan"/>
        <s v="gitesh jaiswal,Divyansh,Dr Paras,Amazon Customer,Vrushali Rhatwal,A K Gupta,Amazon Customer,Ashok kumar"/>
        <s v="MONTY,Qais Makani,Rajat Shuvra Roy,Amith PJ,Dheeraj Agarwal,bragdishwaran.u,Amazon Customer,VSR"/>
        <s v="Nehal Desai,Danish Parwez,Amazon Customer,Amazon Customer,Pankaj Kumar Singh,Pattabhi udaya kumar,Sandip Bhargava,BATTU SURESHKUMAR"/>
        <s v="ANURAG,Amazon Customer,Pallavi Jaiswal,Anshita,Pooja Bhargava,Manoj singh,Akanksha,Morpankh art gallery"/>
        <s v="Amazon Customer,JKSingh,Aryan,sridhar reddy B,karthikg,Dipraj More,Brahmaiah V,amit kumar"/>
        <s v="Customer,Krishnendu halder,product user,Seena Geetha,veerendra sahu,Ajeet singh,Philip Alat,Ranvir Singh"/>
        <s v="Rakesh Roshan Koul,Yogesh Gupta,Nitesh raj,Syed Ahmed,Shalem M.,Vijay Mane,ANIL SHARMA,Amaazon"/>
        <s v="Usha,CHHATRPAL,Anurag Anand,Sijo Pattam,Gurujeetsingh Pardeshi,Keerthy,ANUPAM DATTA,Binay bharti"/>
        <s v="Narinder Kaur,Heavenly stuff,tejaswi,nirav,Sagar Bhalerao,Adarsh,sindhu,deepa"/>
        <s v="Sheetal,DADA,Tanmay,Bala chalapathi,hamid,MOHAMED ISMAIL,Rohit,Chandni verma"/>
        <s v="Vineeth,Gunjan garg,Gemini,Aleena Antony,Animesh Das,Ashwin,Hukambeer,Vishal gupta"/>
        <s v="Aniket Chudnaik,Wasimraja,Rahul Mallah,inderjit singh,Shivhari,Vishbhav Poojary,Pawar,Balasubramaniam R"/>
        <s v="Amit,vedantika,gurpreet kaur,Md Zafir Ahmad,Latika S.,Rahis Khan,Tanvi seth,Samala Dayaker"/>
        <s v="Vasanta Koli,Vaibhav baid,Sanjana,Ajay Singh,RAMA KRISHNA T K,Dr.Vishwanath Akku,ujjwal kumar banerjee,basu gk"/>
        <s v="Dinesh,Anshika"/>
        <s v="Chyanika,Suprit Sagar,Jindal,Kiran Kumar,K. prasanthkumar,Joney aheibam,Anand,Baby"/>
        <s v="LAKSHMI NARAYANA HANUMANTHU,Shahrukh shaikh,satka,santosh ladkekar,Gvs G.,K.Sudhaakar Reddy,manikandan,Amazon Customer"/>
        <s v="Nikhil M.,Sonic,MUTHURAMA S.,N praneeth,Nitesh Kumar,Ravi Gogineni,T.Nuthan,Mohan"/>
        <s v="HARDIK A.,JAYANTH,Huq Enterprises,E.C.GEORGE,Prince of world,vishwanath pratap yadav,Gurumoorthi,HIMANSHU JOSHIYARA"/>
        <s v="Selva sibi,Apparao Yarra,priyanshu jha,Ashish Patel,karthickraj,Amazon Customer,Muzammil Parkar,Unknown"/>
        <s v="Satish,Siddhant,Dibyendu,Utkarsh Verma,Akashneel Saha,Shivam biswas,meenakshi kamra,Rishabh sharma"/>
        <s v="Wilson Patel,Sneha m,Karthikeyan G,Karnal kumar,Deepak Rathod,Kumar Satyam,Arun Sharma,Placeholder"/>
        <s v="vasanth,Hemant Ghengat,Gopal,ANUKUMAR S L,Manoj Kumar,Habs,Abdul,Farha"/>
        <s v="Deepthi,Nitin Mishra,Raju Chacko,A.VISWANATHAREDDY,Saima,Amazon Customer,Arvind kumar,Amazon Customer"/>
        <s v="vinu,Goutam Banerjee,Rajeesh P,Sheeja Mol,Suman,anupam kumari singh,Sourabh,Amazon Customer"/>
        <s v="Vaishnavi,Paramesh,Kirti Gupta,Mousumi Ganguli,Nikshitha S,Lancy,Kindle Customer,krishna chaudhari"/>
        <s v="Amos b.,Srimanth,JATIN BHATIA,PARTHIBAN LUCKY,Kushagra Jain,Karthiklokey,Akash,Suresh"/>
        <s v="Shyam,Tom,Rajneesh  Kumar,Bhagaban badatiya,eps,devaraj,MANAN DANI,Amazon Customer"/>
        <s v="Rahul Todur,MG,geeta,Nawang,Saff,philomon kani,rub,Manish P."/>
        <s v="PARVEJ MALLICK,Akshay B,URMaddy,Raja Babu,Satish,kapil,Krish,Capt Rohit Das"/>
        <s v="Amazon Customer,Tamanna K,P Janarthan,Ram Sai,Deema Khuraana,Shubu,KAMAL KUMAR,Gopinadh.P"/>
        <s v="Wasim Mulla,PrItHvI KrIsH,Chandra Shekar N S,Devi sree Prasad,mrudula,vijay k.,Sanjeeta,Anu"/>
        <s v="Rakesh Reddy,Gururaj Kulkarni,Neetiraj,Viswa  Kiran Kathi,Vijay Kumar Saini,Beena Rawath,vishal goel,Reema Borborah"/>
        <s v="Amazon Customer,sunil,pankaj kumar gupta,Air Commodore DK Bhatt.,KF,SUNDEEP KUMAR SHARMA,Mukesh Arora,Abhi Jain"/>
        <s v="Amazon Customer,Soniya Pandey,Amazon Customer,Martin Alex Soares,Suseendran,Yaszone,Shashikant,SHVRPS"/>
        <s v="bharath,Naveen manikandan,Garima Katarya,Sadum Yeshwanth,Raynold Mathew,Namrata,Siva pidugu,Consumer"/>
        <s v="Priya Tewari,Siddharth,Amazon Customer,Amazon customer,Renji,Pikapi,Anand,Abdul Samad Khan"/>
        <s v="Rajni Gupta,Lakshmipati Hari,Sriranga Pudupakkam,radha krishnan,Nandan,Dr Laksheswar Bora,Laxmi Narayan,KONGA VIJAYA NAGARAJU"/>
        <s v="Akash Yadav,Philip Chacko,Sudheer Kumar Maurya,Jeenu naresh,rahul pandey,debabrata bhowmick,Sanskar  yadav"/>
        <s v="ANUSAYA KAR,Sathish,Sohrab Raj,praveen,Sandip Ghosh,Ashutosh Suryavanshi,Bhupesh,Hardik"/>
        <s v="Shravan patel,Tajammul Hussain,ANSAR JAFAR,Warrior Owl,Suresh Prasad Gupta,Kashif Shaaz,Tanya,Vinayak"/>
        <s v="Prasad,M. Satyanarayana,Sarthak Jain,Lokesh,siddhath shiva,Sharanabasava,shallu,Lalthakunga"/>
        <s v="Dilip Kumar,Aakash Purohit,√ÇRUN MOHAN,Charan Kumar Shetty,zaineb,Nalin,Priyanka,Amazon Customer"/>
        <s v="Akmathambil | XplCreR,Rohit,Satish Kumar Singh,Chelvam,narendra,Huzaifa Bharmal,Mohammed irfan,Ritesh Ray"/>
        <s v="aravind,AbdulKhader Mohammed,Mehul Pandya,Siva G,Arvind kumar,hariharan,Rhea,aveem ashfaq"/>
        <s v="Vijay sharma,Jaidwal,akshay ahire,Bhuvana Shanmukhi,Sanjay A.,m pushpa kumar,Prospero,syed masroor ahmed"/>
        <s v="Naresh Patel,Bhaskar Reddy,Vipin Thakur,Ramdas  Tryambak  shewale,Aijaz Ahmed,ankesh verma,Rakesh kumar,Devraj Nayak"/>
        <s v="umakanth,Sagar Ranpise,Martin Gibson Karkada,Rashid Raza,Karthi R,Mahadev Kolekar,sairam,Pras G"/>
        <s v="Srishti Agraharrie,Priya,Amazon Customer,Honest reviewer,Pooja parihar,vikas,Amazon Customer,YOGESH R JAIN"/>
        <s v="SATENDRA SAINI,AKSHAY KHOWAL,Daksh,amar,Veera,Nand Kishore Sharma,Tanvir,Rajesh Kumar"/>
        <s v="Vivek,Amazon Customer,Kundan,Rajan kumar,chaman prakash,Amazon Customer,Chinna,Dhaval"/>
        <s v="Amazon Customer,DHONDU,Saurabh,Promod George,Ramesh Haran,mram,Placeholder,SHASHANK"/>
        <s v="iVan,Priyanka Das,DC,Shivnandan Gautam,Riya Sagar,Ritika,Prabha S.,G MAHABOOB BHASHA"/>
        <s v="Dinesh jumani,HIREN SHAH,Gyan J.,Rajesh,Navin,Ameet A,Prajakta Desai,DHARM D."/>
        <s v="anurag,Nirmal Singh,Vikas Keshavrao Vanave,K. Sarath,Abid Hossain,Mahesh Kumar,Amazon Customer,Vinay Kumar Sadhula"/>
        <s v="Afrina Hasnat,BKBasu,Ayush Raghuvanshi,Wilfried Antonius,krishna,Kashish,kamal k.,Srikanth Subba Rao"/>
        <s v="ravi,Alex,Vineet M.,chakri,Siddhartha Bayye,Samscruthi,Paul J.,thrinath"/>
        <s v="Rohit,Panchami Menon,swati singh,Siddhi shukla,Amit Tibrewal,somya vishnoi,Seema R.,ashvin"/>
        <s v="Manikantan V,Murali Subramanian,Amazon Customer,MANJUNATHAN A,PRABUDDHA BHATTACHARYA,highly critical,Amazon Customer,Fabs"/>
        <s v="Harish Thirunahari,Gajanan Hirde,Tomi breeze,vasudha,Sowmya,Arpit Narula,NAVDEEP GUPTA,Vikram singh"/>
        <s v="alok tripathi,Ashish Thakur,Yash Gupta,Arun Sharma,Zoeena D.,Naveen Sharma,Dr. Kakati,DC TIWARI"/>
        <s v="Amazon Customer,Amazon Customer,Akul,Akash Yadav,ambika"/>
        <s v="Raj Patel,Malvika Upadhyay,Amazon Customer,Jaldeep giniya,Aarti,Poorvee Chandrakar"/>
        <s v="Karthikeyan J,Nitin Kshirsagar,N Adu N.,Manish jain,Hitesh Mori"/>
        <s v="Girija Mohapatra,ShanChan83,Jai Ashvan,Sandeep N.,Digvijay Bhavsar,Imran,Vijayabhaskar,Amazon Customer"/>
        <s v="Ashish,Kavita J.,Sundar,Tessy S.,saurabh manro,sreekumar"/>
        <s v="Amazon Customer,Amazon Customer,Farhana sherin k,Srinivaas,Avik Bandyopadhyay,ASEESJOT kaur bhullar,Sameer,Ammu"/>
        <s v="Kavya jain,Divya,Anushree,User,rahul raghav,Raj,Abhijit E.,Revs"/>
        <s v="Kulsoom Hussain,Hanamant Waddar,Raju Pandey,Akash sachan,Mohamed Jarjees Ali,Radheshyam Tripathy,Satheesh,Kunal govindbhai dhedhi"/>
        <s v="Kunal Sen"/>
        <s v="Gourav Choudhrani,Mustak ali,Amit,Pankaj solanki,yemcee1954,Shekh ismail,Mukta,Penchalbabu"/>
        <s v="Ritika,ABHISHEK U.,Bhavika,Rekha rana,Balamurugan A,Dhiren Shah,Mrs. Imran khan,Anusree"/>
        <s v="Jarlina Nath,Sona,Ranjit Harchekar,Myneni Suneeta,prithvi,Srinivas,upender,Ishita Bhadana"/>
        <s v="Pranav"/>
        <s v="Anmol Khanna,G.l.sudhakar,Amazon Customer,manoj,Satya,Swarup Panday,Reyaansh Arora,neha keluskar"/>
        <s v="Yashvant Gote,Nargis Sultana,S.I.KUMAR,Ravi,Lokesh Hegde,Abhinav Anand,Any babar,Sarada peram"/>
        <s v="dk yadav,MUKESH KUMAR VERMA,Vishnu,Shaikh Shahalam,sushilkumar dubey,Roshan Narendra Raut,Deepak thakur,Aappashaeb Barsale"/>
        <s v="Navin thawani,Amazon Customer,Jemiba Lawrence,Aditya,Kunal Kapur,Merugamala Suresh,Juhi sharma,tajis"/>
        <s v="Manya,Been,Podili Parasuram,Rejoy Jacob,Priya"/>
        <s v="Manidipa Sengupta,Vidisha"/>
      </sharedItems>
    </cacheField>
    <cacheField name="REVIEW ID" numFmtId="0">
      <sharedItems>
        <s v="R2KKTKM4M9RDVJ,R1O692MZOBTE79,R2WRSEWL56SOS4,R3VZRQJOKCBSH4,R2QI4626ASSCIT,R1TFFJ5ON6ATEO,R14JK9VQCXXEKU,R1V4J4B7RXHG8T"/>
        <s v="R76XPXMKXLWKH,R23S77AWPH5FP5,RK7Q6W5FOPESC,R2X5K6OCG1KJ3I,R27S1KARCAPY6C,R25RJ35CXQYW5C,R1ASXFOSQ5BCR7,R3UZGGP0USHERY"/>
        <s v="R1L2JNO4Y3BHYF,R2346F22YLZ9IG,R3A4GAQTCPE5U7,R2ATN54F3RWETQ,RGINUSORDHO9N"/>
        <s v="RQXD5SAMMPC6L"/>
        <s v="R2WHW4PEF14WOD,R2DCCZWUGI0O0K,R1FA1HH6VL1RAL"/>
        <s v="R2FHIBV8JE4CTB,R315K0BCU0KVKO,RD129PA7KQQOR,R3BTQPGZLTN48E,RH0STL2LKD7N5,RVNS9SRGUWUT3,R25CXUY1Y74QGF,R1SIGI0M0INPVB"/>
        <s v="R3907SDNN9VR5Y,R1NNMXA39722T8,RXQNT49DKJ26S,R22MNVNS4IIKG3,R2CQDP0G85P8C0,RMJZ65KLW040B,R2M6EZZQ3RC4AX,RLWCOK6XMDAGC"/>
        <s v="R13CIOIUD1D8UM,R17AIJTSM1FUNS,R3AJ1T3JVA8O9V,R2LC5ETGN1KHH8,RXGY54C9GN1LV,RNCM6E4OW05E,RT2KK4EHU66TM,R2O3QIKNY5DF3X"/>
        <s v="R16HCZ0W1TRSMM,R12J7UKQ0FX3O9,R8729SR7LQFUU,R1W7FVZ8OGOZN4,R39U6OQOYKSBJS,REJGTU93MWH8Y,R92QJE5NTZ9V7,R3SZH0PVUBQJ80"/>
        <s v="RBPM3YRVWMMMK,RVY7BZCJPHJZU,R3KXHKIGWPT7IS,R1K28XXUFE3XNT,R23K3XEJA3V8XG,RTILNKKZAV4WT,R2Z92RDSJM71FU"/>
        <s v="R2DHTJGY77MOP0,R36IXNHZC037AW,R3GPHUMRV75VWK,R2DO6A5Z7D5XSI,R15XQF7WAO4JPS,R2I9R8AJ9WCXXC,R1Q6IO5RWUTRT8,RF5Y8BO9PDVBD"/>
        <s v="R1YXOQ6ZZI33LZ,R17FVMZGPYPOYZ,R23NCERA0R891T,R2UV8DYD8AD2EH,R3C4W7ZA3D6KJV,R1N02TVQHTIFVX"/>
        <s v="R1M11VMLH6I3TN,R2OLOOGNHQ37ZA,R3PIVKT8BNMA4G,R3IEB79VMJ4KUB,R2FW55EB4WH4HM,RKHYI4QXIDG0B,RR30YFP5QKZZZ,R13ATADDWQX8CT"/>
        <s v="R3358EO9V9WHQ0,R18X1NBWPX45CL,R34LKJ4RXUSRS3,RXXQRRV1RLLF8,R2EEDDUJ9LA2DH,R3BA5G740XADYD,R2LB699Y251V7J,R2O7189IATRJH2"/>
        <s v="RE1RVB3YIBPKD,R41RLIIPI7UUH,R232FT7DXDWX1C,R1V3MB7YGA2UND,R2TELVLYX3JH8E,RKUQAQZUBEG5P,R14GNLBYKUA03S,R3KGBGD8RQ7BH7"/>
        <s v="R17S7JVWFH1X6W,R1HINIS5AG6PXD,R3VZFLZVFVZ13G,R15TQGQAAQ9BO6,R1ESBYDNXT6O96,R1GSE3A3Y8JFOQ,R1UNAIG317Z7UH,RVYEL8OR4M003"/>
        <s v="R2W6BKEVXNT3N,R1W63TB4MX8482,R28EZ6Q89SHMHD,R1D7A93DR9F1F8,R3GZGLWVKTBWY0,R1VY2XWEWPHWWO,R2I50QOEBLLIHS,R2U71462QVBEYX"/>
        <s v="R17OGPT2IDXIGX,RBEABUL23L3HP,R15G3N5DHVIH7Y,REGCZ4KOQ0OWS,R11EN6UQ5L17PW,R2KOGJ8NE8RTBZ,R34E060GCVBLI5,R5N1E18Z4JNOH"/>
        <s v="R2IMGTYKPMXP4N,R2LP7PV1I0Z1V0,R33UGZXCUN1PDT,RH2ODFAELL6ID,R1LSVKDGASJ3ZX,R14FNF4GQL91JN,R2YT02USWR83PT,R81KUPKOTEI6J"/>
        <s v="R3C2WT83DOSL8U,R1GKC3NL9J667A,R2EQZSSQHG60ET,R1AA3R2AQC9MOM,R3IF70MWH0IS69,RQRALTGTHS809,R3128T0PG1V9CH,R1MUW41R427BHI"/>
        <s v="R1482M3Z6TF62M,RX9ISCNT5KUMA,RY1MX82BJD2VD"/>
        <s v="R2BT60BZIDC986,R17KDJGM0QOT3P,R2U9CP6B4FEVBN,RJ29G3M313IFR"/>
        <s v="R1NAAWWJ35RMQR,R3S2CEY1ZBAKJJ,R38NYOW9S7HMO0,R3HDEMCCETO0EJ,R2NU3DH06WH2AY,R2Y5029I4S9DKF,RSJC3VP7IBJJY,R2IBCZ7N2I5JI4"/>
        <s v="R1LBKT3YDVVW86,R2PNLSWFYW5QEF,R2I6NKZE7JWNY6,R2OFZC94RLNDG3,R1XIUI1I006DHG,RI07TDJ2DO7ID,RYFM2V5BULJFL,R29WQI1TRENQIZ"/>
        <s v="R2MI4KSWYUEMDR,R2MNYKDL2UII1M,R2C6TUBM6IVLB0,R3VJF3LZ7XK3WV,R351DYT9RZYVC0,R2127U989S6ZZU,R29GQ8L9MVSU6H,R2H35ITTKGQLBH"/>
        <s v="R410I44U1ORFS,R2EL6RDO42L8HA,R2LMSC4S998NYI,R2RVMZV1I42LGA,ROS3I3HXBLAYE,R2V70PAEVT1EYU,R1GYY0PDUBZVOK,R2180U6SP2A0B1"/>
        <s v="R1XULCDQK9G8I7,RHPQ553ZWQIME,RNQB4SFH4DX7B,RMGGBMIVVTPJU,RDJVGMEMJEEZM,R11I303S1BQCT9,R1H7KY4OIM4XC3,R13OEY5VD2OOR7"/>
        <s v="R2QT3QBL25HBTG,R3E449S1ZWR7F9,RLHERK8U1LREO,R1NHGLXW1QKLBC,R2MQH21SEZOIUM,R31ZE4UADPDRG4,R3B8J75DKKAPIZ,RYXRDTE7LINT1"/>
        <s v="R2REMFEEN6UKBC,R29TQDV31QHMAP,RSC1YPIBXFW9B,R3M0C49RRYPXKN,R1P7N12X78US49,R17PHQ7LHY70GL,R1E8B0LMBUZ21K"/>
        <s v="R3QA00SN4P1YUC,R2L5K9DSEJSNFK,R3IUT3P06QBO1J,R3I104PGW6NC5D,R3H3D0V1SJ0ZT9,R1H77M0601ZL6T,R29AVRAIY0C408,R8N82LBHX7SR4"/>
        <s v="R2AE3BN2Y58N55,R6YVRITBSRECR,R232KD83Q3MVML,R23FRK2ABESQGU,R3NE24KAHO8M69,R2PZRPBF9ZAOMA,R1DC9VBYLSSEB,R2BBEAL7JZWXYR"/>
        <s v="R34WAR6NQSVZBI,RGG00MCOD3B6A,R2RO4Z1CBF2G1I,R1BPV52HUSVZF8,R3IZK8U5HI1XOS,RE0OUI8Y9LSQY,R3IDL21XUYVUUK,R2YEAFFD5E02TL"/>
        <s v="R1C8MVU3EIX56Y,R10RUXC7JD5S4I,R1AFBZ5PYTHO1Z,R3GQL7YKAFJMEN,R3B6H5JPG134KN,RUG04XHXRXK95,R2Q1OYOIJI5673,RJX2WGB0X99SY"/>
        <s v="R28ZB0YUM6FKKB,RNB44LXBJIPTL,RVSWATRY0CJIV,R3IJ7R6T1XNRDW,RDC2ZTQAO2XXC,R1RFN16MM6BMUM,R2O8DIRX6ME9HQ,R50QNWM2SDL2V"/>
        <s v="R2BYIBOB1SJCU5,R27XI4KBBS4CO0,RNDLXV8UJZSO,R1HOQAPL2PXKNX,R3DZGHPLQSWOLO,R37YZ6CK8TNTM4,R3KPNR16XZW0ZH,R28BCVQ1MKZP7S"/>
        <s v="R2X0Z7BS12ZYFD,R1CZP476IRR94Y,RF43347JSIPWZ,R24SRHM43OZ36M,R3UV9O11G5O7EC,R1B2U1Q7GBEMF3,R1A1W7XEE0YP4V,R15MT5JTR5BOXS"/>
        <s v="R2K3IBMM9I3HQH,RL1H11C1J4W4U,R26GYIVCHR44IY,R2X4UKYY57A9JX,R3J71TYH2ISEUY,R3EX53W4D2TLR9,REY9RHIDKB28T,R2IYAMOBWJY5JC"/>
        <s v="R35G82LMN1P1V4,R2R9TCZMPRU2,R2IJXSRMFCQGXD,R3AZ1FCTLW335M,RQR59DAFHW3WV,R1Z1QLVITW84J4,R2YQHZ0LLWV1HI,RSC0FWSR0TQTI"/>
        <s v="R31X4I2TGYDUN8,R27PTCIK04AE46,R23U630I51IZTI,R3TLR3XSHP0UH9,R2RP5UV7LX3QTF,R3W3H7WY3GXGHM,R158W5SZQQ5YSS,R1OT133BOUEYND"/>
        <s v="R3KX3LZE5DF03I,R2PFGVPB5LCT72,RMB267WFB3JDM,R2CRRWR0OSA7BG,R1EUG815WO4EYL,R1UKGB5AFT0U5N,RYLJRVXKJQYQE,R3JP9UQ5V9B751"/>
        <s v="R28QM0P3RHPNCA,R2C7MCJCGZE9XH,RBX2T333MBFDW,RGOII6UHDBYOT,RDVZX2VNEXWBJ,RIIJNBY14TAEF,RNHUBO94L9NVZ,R2E1X7DV8KUF1D"/>
        <s v="R30SWI8U6K7PDR,R2K3WL7JFGLDI,R2WXWZRPAKQ1GP,R29PWDI4WOF8FK,R26V2X161L8NR5,R3B4VBD2NKURWM,R3A6QVJ73S0FLJ,RSP7D739UWRFL"/>
        <s v="R3CX62IV0TSF01,R2K650XLDC67WC,RIL3X4K17UXMZ,RSOVJCRH662YN,R20C8843BM8Z3U,R2WQI4JZU8FHJA,R47YX2LMQDMCL,R2Y2GMH611HDB2"/>
        <s v="R1DQD1BRKH1AIO,R3ESPNPFL2XD8Z,RS64CINVRWLQ7,R38X9EM0L2O5AW,R2DB9HD4SGR8PU,R3CRC3DNW750LR,RKS4KUTPX1X5Z,RF9V415MCUOM1"/>
        <s v="R1360ADBA61XQM,R1YCLZFS3H9P60,R159078GR81Y7Y,R31DBGRCUR5AST,ROVLXRDLVHM2,R16HXTV0DXLCCP,R106IUE0WPQTUA,R2FZPC9CVOXDZW"/>
        <s v="R3NINARQVMB04K,R3V669AZP1XAAF,R20I705WTEEW1V,RY83C96248L5V,R26RSSJWPNLVT2,R19L3YHA555YWV,R1ZAZH2LQQV1BO,R2X7KQZQ9OM9SP"/>
        <s v="R3SZOTNLJ4B1LL,R2IMWFUUTWH8H1,R113GHLAS618M5,RH3EG6R2EK2UJ,R2HHF3YVPUJ5KJ,RJXAZXDE8B60L,R1U7NNCJTZHVTB,RH4Z7TDR11EEK"/>
        <s v="R26QIZZV7XHNIM,R1GG4OCTVMJ08P,R17YPP58KBZRVP,R2KAS4LGHND8IP,R1R2V16C9M5EE5,R3JFQAZ34O319C,R24Z5Y8NGE1CA4,R3QQUAIJT1HNL4"/>
        <s v="RZZWEYTD4NC3T,R1MMO2YNT4C36L,R10NGDU2C04L0B,RXIDPVAI088YL,R22KTF9KDGLEK5,R12PC58VMY3MZY,R2HYUYSA0VS4ZY,RIWQ3QB0V2RCQ"/>
        <s v="R3MQME1SHOPH91,R2NP5Z355ZHRS5,R31UEUZ7SSSMWI,R12LCASDHZOB5X,RLBAK5CT8NA03,R3RU9Y16IO9WEC,RWDHPQP1486KE,R38QX86OPW8QSV"/>
        <s v="R13B5RZ3XMANFO,R2GO21J4ID21ZA,RTM2W77UCIN1G,R2LTFKUSNDR93Y,R170XLDGS3W2DH,R4U8VD6OEEGE4,R36S9O1V8N2YVM,R3R7LS0IO8KO0S"/>
        <s v="R1XLI27TRADFPX,R7BJF3442UAD5,R3G24OOLVH7NPF,R12IKB9O73E02,R2ACTXOL3JK11B,R1TI7GK9XO06OA,R1AP03CT7J9XZY,R1DYZ7SHA1FWJ0"/>
        <s v="R322EU1EPO0EFK,RKIITDXE4AGW3,R2MPRUBHGVAK2R,R13E9GP8EQCMZ3,R2ID65YG8CVX9K,RX6LRL2BB59G,R1K208FSP9EL6F,R1QH3BPFU8VE89"/>
        <s v="R2QV1JD5V8C2S1,RG4C2KF3ZRM0O,R2W29VY8NK4944,R1CND8STT3PIJ9,R28HD6AAAURKH9,R1YCVCHRY2S75S,R3HTDIUAXMK62H,ROTGU2DMM6OU0"/>
        <s v="R3S29FN21O2CMZ,R11MO8HH0GUD1M,R3TQJKN7EJKGXO,R1TC8NPQAQ5J3C,R1PFTUO42S9ALO,R3GFV68WKN08V3,R2Y75UNA9CGD8E,RV7AO8FJ14RY7"/>
        <s v="R18OC1M5ERXJ0,R2VDUDAU7MGHVM,RVLRZGC6D01FK,R1ZX1J20BL0RDU,R1BPNRYUL32FN5,R1I3ZV1S9Z08AL,R2ILU2ZYAIN700,R3LEO43599XYH1"/>
        <s v="R21X3T7OXJDYF5,RFZ7PECSOYOD0,RCNWHX6JCJZ24,R13B46MR7D4UW6,R2WIO7GRU4X1VE,R15WY8KFOZPEO0,R1GZSDMDXLI6UA,R2GSFMREX0SZF0"/>
        <s v="R2WEI6XJR33OD9,R27A6L849E7GSZ,R1AEVMWF3LYR1W,R1HWDFBGDTAD8T,RW1MNAXV6W46C,R29GE7YKSLFUEI,RVPA011CN6KFC,R3RPSQIJV4SO8P"/>
        <s v="R3L1T1SL8IC3UH,R250EC6F25GMQ2,R394W20XOQRZP5,R2QGR6SJBD2P9Z,R186IO80N0J27F,R87MN20OCTGUO,R371GCMZMTM6ZS,R2ELNQ06PADW2K"/>
        <s v="R37O1AOVLZR8TU,RUYL5687EN2BX,R8U5WNK0AIG7Y,R3H9P56ULTAQPF,R30PHBPIAKX58X,R21C69PPTIH20R,R32PBJHMTKPBKA,R15OREDN2ZTOEY"/>
        <s v="R2MYHLYRBQ49CU,R1ZYG8KT7IKN0F,R1CPM2M1SFJD0Q,R1MT0UWLT7MBYN,RH2E56CG2VRB0,R3O8V8MGL6A3AQ,R2IY9SO9GDZ9ZU,RC16I7A47XY5Z"/>
        <s v="R2C462047AF3K7,R1ZW56KYUKB2QU,RV9D590OVPKU7,R1PYZJZNO9WTLJ,R13082370PJO1Z,R24A2AS5G62W6G,RBIB6RYE55F7,R30XR6S4XC243Y"/>
        <s v="R3MKON00OQCF7T,RACP11DCWDX8H,R2AFW2I68NL7DV,R2Z8JARJBUORLB,R12IW90EHDETBO,R23PRYLHN54BOF,R3NY4R1RGDRP6I,R2EKZLAZBSNIGH"/>
        <s v="RSVV6T480YK7W,R22DHM4LC4189N,RS51GZQV4URIF,R3KIJ4STUFAA1,R3VBGTOFWPE9OQ,R34NVGOBJPJX6D,R20XKKJEEML1C9,R8EZGLNJWYUI0"/>
        <s v="RPGQI0SP1LWQD,RQ38JN12KFAGP,R3HYEK5C8SAQU7,R3B1AQRLPRCM0G,R2ZAAKRLUZBNOY,RINQEFDY3172H,R3S8DLWTVTZT74,R2889VE9YMT0EZ"/>
        <s v="R1ZMG6JMM25J27,R1EUV4ATCRZ8QQ,R2PKQZQ27VFBPN,R2DVP7WSMPM39C,R1T9AFIN8C42UZ,R1F39THH27Q2Z,R1JSV6H34UH2MI,R1FEDIXZYRE83X"/>
        <s v="R9J8N0DJ50QX8,R1UV6JTZUUJW6R,R1UZJ01XMNK62P,R2LMO0022YYFU3,RJ7LTANMKSLFC,RSWGOFTPZPLTL,R1NOCFUD15CTS7,R1TOO76VMEWVRB"/>
        <s v="RY3SD0VYKQNWV,R12V38GYJNML2L,R7KZZYD3ECD0T,R20YUGVFVISC0B,R2C53N1IKIMU1I,R2YFM623TOZ0UA,R3G6AC2S24F16S,RORPHMFZM8M9X"/>
        <s v="R1ERT7AXR5RE2,R1OBNL676FOQDS,R3FYTFWQDO4FYY,R2VQ9R0Y5A3Y9M,R88P3ETAAIQ4M,R2T4IOSJDUMW7R,R3U82K5ODIGUF6,R2H41QRZLGX98E"/>
        <s v="REVG93OC7J7E7,R3P1VSN1MLDAC8,R27M4MEXR2CQKP,RLBENTTPSBBSN,R3AUN77ZPS31VZ,R1JBK2TF7A2F05,R39H9E8JLDDW08,R2HUKS6PKBE2AM"/>
        <s v="R1AJ8691TX1VPW,R1F6CCFSHMMDWL,R13ZVLYNBP29HS,R3GODXDJ5ZWRLY,RO5CYFP6J9F8A,R2BX7280T023IK,R1TQ5TYNE44TQS,R3BIERQ9BEQR9M"/>
        <s v="R4YUH7EZ5DB9C,R1CIOU739KNQAX,R2KCDNY1S0C382,RCMGM5B1EHGHZ,R2IIIEMH4MYPA3,RM0CKWZYGTO62,R27N3CJ0NTDZZ2,RBNBAX3RV9RPS"/>
        <s v="R17OSOGCSZ1TU1,R2V3IDY4X5DO07,R10YPJXXLIT9PF,R2NI83SF805SZB,R2O53KW0B4KLDY,R24235I5D6EXHG,R2ATCM75K287E3,R15Z1PSJ93SSWJ"/>
        <s v="R1HOV97NOJFX4W,R3BIRU7WH404ND,RAU26U2KP1OQH,R15BZZ2VBVMJ4V,R29G5QZ1EZB3KF,R3UFXXP9B7DVUJ,R1RVSNGA4SCXX4,R2HT0UTCAOMW1J"/>
        <s v="R1CZUTGXQ7ZX2T,R2D6O5GY374HUI,R3MEVKMG43JO84,R2FKWWTI7HS55I,R34CIRAX73RLH1,R2SE99RILYNSN9,R33H1PAT91Y88G,R1L2Q95DMEF1SY"/>
        <s v="R2FMPKQXCZIRV1,R3B9RMX16ONMZ,R97EXY4ON0ZL7,R1KUI19PS7DV2O,R6U8VVIZKHF7Y,RYG609Z9J78L1,R3JITXTZXXJC25,RG6KQGZF3D6EB"/>
        <s v="R3EFB0EG66OLOX,RIND9MF93GBO0,R38ISD2RSB4M70,R3BS8IFOXK1DNW,R30SI7ZT69PI47,R3FQSJP7H5PAIP,R2ZPNHBNB2GKBC,R25DZIBJHUFV07"/>
        <s v="R3H4IRBX721OIC,R20KZD07FRNQKL,R1PLCFQQFJ5O5X,R15J54ID6Y9FF4,R175ZT8BC8T0GJ,R34ALRVGYAYJDY,RBKV67DDOAO0H,R34RBTS6ZN4MQ0"/>
        <s v="R12D1BZF9MU8TN,R32MNCWO5LGFCG,RZU3UK8OZKD6X,R3BSTKR3JUW6GY,R1ARVYPXS4XPB7,R1V6GDYE2IBX8O,R28EG2PXZTJL90,R2SQNU7OIOOLHT"/>
        <s v="R3SMBF0YI93Z13,R32MW4CZK929NC,R1SHQ7Y1O213S7,RFCIU1144956F,R29OJILEK4V1FH,R1MEGOIYHS8OLM,R1WY4BGMPQ0EYI,R2XGJ9GML1PUJO"/>
        <s v="RUU9CCQBQ59IY,RX8T7QUKKQ55A,RK3CT1IZJNZOT,RKQN29JW7LMHS,R1IJSUBZFGYZ3J,R1YL4JGE8C96OO,RZFN7UIGV6HRX,R1KXQ01LUEJWGE"/>
        <s v="R27BUVT5CYDJ4X,R1G8GRI01F5Q5F,R3FDZTVK38PZJW,RD4E7SRKUIIAA,R21HKT5W7PTQ6N,RM9IAPXXFI5L,RAK9U4VEYZCB7,R2WJ7II930TLUO"/>
        <s v="R175A66P22YRW5,R1UO8F94EK9479,R10MKW1UG3KEPV,R1LK4Q221ZFEZJ,RIDD37MLHUPMC,R3PMLB832O0JFF,R2MQKPT7ABOBFJ,R26NZETS68YSC5"/>
        <s v="RJX93LCK9FMRS,R14T5CARLGB2KJ,R31ADVYIHSBKCJ,RJ2RFRYTSYWQ6,R1NT2YXBX91W6Z,R1CN84T7CDAFE,RIZF30TNXEI0C,R3MOOJUBKCJ0VR"/>
        <s v="RIDGDE0K9RNRA,R2CZAG8WC0MD86,R35BM4THHJHAUB,R20902QQAPEVUE,R33GS11AUPGB40,R3GVTF10HD3160,R35KXOR5W6GU19,R3NSG8LKQJ0JJB"/>
        <s v="R3PB7I71NCM2LX,R3GDZTWTAD4D5O,R1VOJ065EWW8BS,RHL803DXBI13J,R3SSR4ROJ92G30,R3DL0H9U8GEQNJ,RCKKIEW0YW52N,R3PCVDWZGC3I2B"/>
        <s v="R1PBLR66RA2JLZ,R2Q6NGR94WBB6N,R2DIHIFERXYMB,R3C50JNQ3ZC6R9"/>
        <s v="RDFETF8YFDP96,R3604ERFM30Q4D,R1CB3GDRVBHAIG,R29H4558OA57RW,R2C4V03DG7EDWE,R20CNK6VJGER17,RXZLH38FGBU9K,R3E6TE6HH92GC3"/>
        <s v="R14ZOPYFHOYYRQ,R1GQH74NUCJZZ7,R1BNWIYBRSI1Z6,R347KU67LE6JEH,RMGA8IGV2WQDX,R2782FIPC5T4KM,R220M468LVHIE1,RA1PNAU355MLG"/>
        <s v="RV3NO42W0C95H,R1JQHFJM4G2WI6,R2P9PNOUDS613K,RN3HT9PBUD3NZ,R3JA7B5ISXAC5G,R1KJ8O69J9KEI2,R3FWP3NBL54127,R2KTH8A4IY9ZZQ"/>
        <s v="R1WVE2XLG4MKR0,R1V82XUZ6QXB7R,R3DYS5BGGSYC15,R3CC60ZW27R468,R1COHLUY0DPGX5,R2B1KPMU711L9C,R3PTZIPG57O5A6,R3FD50GUF74ZCS"/>
        <s v="RXW65D85E5PT7,R26KGH1T4JLVKC,R3M3ZC7HMK17L,R26H1DURWI8AZR,R3JH5EEXSYW5G6,R35C9T5EDL0MJG,R2RSK1JGLBTS0C,R1WSD60MD51CKK"/>
        <s v="R2SBOJRVH87Z3A,R2JZAP6U9T86EI,R2FUR9B0B9PHCM,R31RUINAE4JQ9V,R1L8EBC22RKCG5"/>
        <s v="R15DQIQZ16IEL9,R3OT3GHKN7033E,R3B1OFFST3XKYU,RBB31LE5QA4LE"/>
        <s v="R1FKOKZ3HHKJBZ,R2WNMZI1EXTA0H,RCA1M3W4RIXUR,R3BKCLL6D7ZLIX,REVSR0ILY3547,R15W5KMQB95IV5,R10PB68FRUHT5V,R3TLCE9JSBU3UP"/>
        <s v="RCUOZRUAOVZKU,R3ISBRG3RQ4LR7,R1FDKQ7C8HRHK8,R1HT915CFN9EXH,RMD5MQGT1Z7TX,RDYCQRETZ04TO,R2204P0EK8HOJE,R3U23VHZY4V64Z"/>
        <s v="R25MV5W3PW3AZM,R4L3BQHQJOIO7,R1Q4N7W1AGXVR1,R2XTH0U6G7AQPW,R2H0NX7RGGBP17,R3S263IWR7GQ9,R1BWUDH6P42FOV,RFNJ1019NIZ43"/>
        <s v="R1G81NIXTA4Q20,RZWZCWS5OSBP1,R2W1MPYI9H8S4T,R3MNP5J7S2T1YC,R9I0QZ1U8YU92,R226UNRVT8C1UE,R7A4EU8NKCTXI,R3KLYYUBC7THAD"/>
        <s v="R2A7MIUNOW8DOE,R2FXP703540FR1,R37E7QJET0BYE8,R1NOL0GE16P06G,R48EN3ANVWEX9,R17WYXS17TYDER,R2BMYAH01K8EG8,R23IO3LHHG39H"/>
        <s v="R2Z4GQU0ZVOH1G,R3JRYRMKRD0BW0,R2C5DX0ZNNX7Y5,R25A5KZD14HHJC,R2TA6MY8NIL1ZP,RX492E2N9MM6W,R2PZJ7871P6D8D,R1I8UMWC4FQ0AX"/>
        <s v="RJQS7P8SU8IWQ,R1UGY1AUWR3H1S,REGWIUI7EJ0IS,RIOXEFPBH3GVJ,RUMYIU0ZZG3K,RGCN4QA7Y5QFL,R3KVIR3Y8WBEXP,R3R7EC2HWX3X1Z"/>
        <s v="RRJFTC0VXGP9F,R39JQE75EPS5DO,RUZV4DZKBFJGE,R1SBQDN9157ZTO,R1O8LE9DENM39V,R1QGJPE1M4YZKR,R240LL92WXKRRY,R3GECDAI29GH5G"/>
        <s v="R3V4QKSGSKWY6Z,R2YVK4E6L5KZUB,R1CFPUFKST9QUV,RE56NENNOHLIG,R11OLU6PWXKCS1,RWTE4VJZ96QEW,R1RYKPXHJHJ9A4,R2SMCMC92K4AMF"/>
        <s v="R1KQN0FQ8TQUYP,R2LIHYNX33S3JW,R2MSZF0CBI5362,R2RECNPT3U4S0R,R1G9BQDKBF78M7,R2GO75L7U86Z1V,R33PHX4BSNENA9,R301O6LFOU2YZ8"/>
        <s v="R2ZXDFN8U4X0T3,RD94LCPFDC5TC,R2S5WXQYTXTQYQ,R2ACY9811MRUN5,R3LCHR1A1RPV6S,RT7JIX9SX80E1,R3L8S4KNQ9XCO6,R5F8EK88EABNY"/>
        <s v="R2JBBXANAGGS7E,R1YGEHICFHX12U,R3HUGR7IWPGRAN,R1KVE2R9JJGTG,R1F56P7OJH1IMZ,R3AWFIALUK2HLQ,R2LMBFFKJ27EKX,R175DY4RNX6VZB"/>
        <s v="R23CC5VDSVR49B,R1AWZE3731748T,R388KOR9TWPX5H,R2PLH1UHYDQWFA,R1B7Q58I1P83OY,R1C13PY8A3WUC5,RTEAGC48PIYAU,R2E0N8Q0ZQM9N9"/>
        <s v="R2DRWYU4KRZG8M,R2C4X2752MM324,R2XH62C0OMV1KN,RHNRKZTFXDK89,R4KUI529XXAL5,R2YBU1X775PBO7,R2SP06FB7XB3NM,R3TQ721HDLL0UC"/>
        <s v="R1JNM12EEHAKDU,R3D30LR1EYBE2P,R30L9O9HJ5UAK7,R3QZUREJQF2YLA,R3MY5QLMJHTG5E,RBTESL54NFQBN,R3S8IJGRFFCKTT,R14K1I1T1JA1QO"/>
        <s v="R8W5BHTVFMCB2,R34BR22MYWCGQM,R1D3IFV0IYNC39,R1K5TK6UQ9WLRX,R1V2N0TIMCANVI,R2UOCIGLOQ0CAD,R1JGKZGY686LSU,R3CM6K3CTECGER"/>
        <s v="R8KWWR9D7Z8ZP,R1K9VOKVDAH1FT,R3VA611ERW9TJ2,RURQQWP8I8XS4,R19O55T880XD8U,R3CHHGYZD5QMGM,RHKJASTLGEF14,R1CD68IZMR4O62"/>
        <s v="R3JLT7LH2SOF0V,R2KT1SVXND1VWG,R24OK0MVA1SNAD,R28CT5JQ1R02CZ,RYKHQ54JHJYQB,RF0NNFS6PEPAV,R2I21A2MTQV7JX,RZ5JP629DU70F"/>
        <s v="R2GUL8IL005EGF,R3NZCVYJBN0CPD,RHUJOS46Q51UG,R1ZW4PQHUECROJ,R7F86XL2S6MY,R1JRRVOFWQAC4C,R2WZHK2E301YV,R10J01VHCKFB42"/>
        <s v="R3WPIQCSIWIMK,R1ANFA2SPBTDL,R2P816U6PY0U3Y,R28AU62UTEENY,R2YH785B1MQJI2,R2LM3S536I6Z7M,R1FCXDQ5IID48F,R3FTMVP0OKIYMY"/>
        <s v="R1AJ6U452B6VPM,RAPJSV76BEX8A,RZV4F09ALESRQ,R14QZDM2M04IAH,R23U8C99ZSTVP,R17KECO74AO7FC,R3HC5G436ZWUNB,ROOYF4SUB0DMH"/>
        <s v="R1X7186WUECR3,RIXG2KYOQHKVB"/>
        <s v="R1NBVCQUPQGZSG,R1AYTJ3HGDXBPB,R1SZXE4S0X94AV,R18V2LFU0A6Z1Z,REEEYL5KDQ81L,R1648XOMK16YKC,R30X514IQ3NWX4,R3UV2ZJIR07U21"/>
        <s v="R1PU0LE5YRKY3Y,R2L5EHOA77MWQP,R1GOM8MCTLY767,R2DNNWQ9ROEWKT,RCZ2A2MM0MX3N,R33P4PO6NUBWHY,R2NWBZA1YTJSG5,R3HWZSNDCB8EQM"/>
        <s v="R2JPQNKCOE10UK,RQI80JG2WZXNF,R2LYZ4CUWPMUJN,R1ZBD2ZB2ZYEWX,R2ITEDC9KOCY3N,R1115HIQP3BKKJ,R31OMS6DNMI7M,R2DCFXQMUNO93L"/>
        <s v="R3IPDT2UXX2O63,R2U6GKRX21HLG9,R2AK0419W9GNNL,RBFTHSBIUQTM1,R2SNW6BCRZK0AW,R3HVYAAF9REYEZ,R17Z4RNBHFK18Q,R20B3Q5JIZ96QC"/>
        <s v="R1PZ2XBD6GD0UY,RMQA2CY9FRUOR,R55EXM1PLX7BM,R26ZJ9VXF4PWCA,R2S9JPUNTGN4DX,R2M8WSNRMQDR8C,RNY8DA1733V0U,R1F1ZMII16AUTP"/>
        <s v="R2QDKL6M3BGGR8,R2GXKYBJXNF3HR,R3OBHPHLETR6ZR,R6ZP9NF1BL84O,R1OIEL27NJ0RCO,R1JQG83T7U855F,R3J34H7VBLFKDM,R39DXFGYRXPIW2"/>
        <s v="R213ILI3XNVHQ0,R1LZN1V8UCR9IU,R1EBFTZINSJ0LG,R3BKR3VZ1U81LW,R5OJ20F8H5T8U,R1FKQR9LSBVLH2,R3R8UN7IQY7EIT,R2WBDNEW6HCVSH"/>
        <s v="R2GO2QUMZFP1CS,R278O60L9LLNGF,R1YZQUQ2V6NQK6,R13KVD5NMA72K1,RAL7X08LLK26F,R2TIGQXINQG5U9,R13L5OV3OFG590,R7YQR5EWPT7UD"/>
        <s v="RS0YPV8CGGS8R,R3LR647NBSDMCU,R3INDETNPWMHWX,R2N03PA780KAJD,R1I4DIVJ3IZNGG,R3LGQPRXIGK0OZ,R9H7E21WJPRKL,R662AI3F4SL2W"/>
        <s v="R36XQGHL3TG2S2,R2KHO4ECNAVNOO,RHTRI5KXL3B0G,R1WKGP3JNWFPZA,RIVY9LOY4XDM8,R15QNG3FMT58V5,R27HZ0L7SXVFCU,R2WA1A30690THA"/>
        <s v="R10L0LUK0SEJPL,R2EGC3B1JJ6BTS,R35W8V6ZATZ2S,RPN411MPADDQD,RE3HSY12L9YBG,R2UXIGD46L4151,R1LJNC0Q9BR7UW,R2Z93X38SWW7IL"/>
        <s v="R1JTUZX1N4PB0Q,R3B09N3U7H83ID,R1OTV47779RDA9,R2MQVFFGUF68HF,RNR1ZWXYAVZB1,R2D6WQYG47AV4E,R2F9BO4HLTQ6YH,R3NTM54N8T1YCL"/>
        <s v="RF9Y5B4XM5YZ6,R24N6TZUI4NUAR,RMMHFQPA8C5FJ,RTE5VGSY9115Z,RRPKO7B62TUN8,RMW15G5GM7HKY,R3PNOFAB5MTZMN,R3L5QGDIMQZJ0F"/>
        <s v="R3URKY34C3O6C6,R2SMDSG8MX72UY,RH36PLQFRREG5,R50KZDO2KFBYT,R2XL28KE1P2MKO,R3DA5G1OV59TGX,RSFTU5X4MU4K0,R33V9MXUFMY7S8"/>
        <s v="R1NXQAUJ3LO3OW,R1MWEBTA35BES8,R2OTG33BME1DP2,R2ADKUIQDNC4CS,RXCSU83UL85LG,R1IU2CXD6J2VT9,RXCA5L1FET3BK,R2PXB1JH0VU4MO"/>
        <s v="RXQTOG0MDLE3A,R1VHBXS1C5UHWA,R2B1K6QHH8HZMB,R1HDUYLE83VR3D,R8R0S99ZI0KQV,R3E4NAR8EOM44W,R3R6G8YFZJEHDX,R2GX99LZCQPVTB"/>
        <s v="R1ECNC3Z6G8AI6,R13F6K3KB7TV8S,R1C6OIUE3XPQJM,R3LW2PWBJNEED5,RCECT6PI2SW9H,R22KQJAFOAG5S5,R16CC39OV5RVVM,RVMBP0ZUQJNKH"/>
        <s v="R2QOX3VCM8T6PV,RPYQIR3334L89,R2IRKJDUONHPDR,R1R7YLZ1PZNMYX,R2KZ1KIWHCSP7U,R5ZTYD2K563IC,R327DMIJNSD3TN,R3EQVJIFUGXWDC"/>
        <s v="R27S4UNXONW7O4,R3KK8G1AC7URCR,R23LAM247GXXJT,R2IO3IQHTV9ISU,R2IF9WKFZNCZOQ,RXMRCXZ0C6AO1,RUP9QA599PULX,RE3SVGKZFVW84"/>
        <s v="RTYS2009LXZ0F,R3DHH1B1DC2OGH,R26KSH3RBQKGT2,R214TVL0DAXY0G,R22XPNBA0P52JE,R2JCG39HM3XZKI,R30UMY6PRVGYKT,R398R1U5AOLEWZ"/>
        <s v="R3GPDNKHUWXBMD,R2UV1Y16L96TQY,RI0NHWUS3HCNY,R2WM2M0Q21KL5U,RNK7Z9UWFZ55N,R1GGNZYCTLDM0X,R3T5NNNE4VO6Z5,R3GNTYXLIFVANT"/>
        <s v="RJP1JLG2KKDYM,RBF9VE36ZHRYW,RK5XMFM6GJ9ZP,R39LNRL9C8WCMD,R13YBJ0OTSIBZ,R3SDFVG2YU1A0K,R2PZVYUJIMAYM5,R2CXLZ0YOR6NZU"/>
        <s v="R4S7MHI8MJKLU,R1FNXA35SQ0AGR,REM1ZOQ5E2OE4,R3CD63WPYMHSO9,R3CYO0PKFDTBV2,RT4VEG1QJSZ5D,R1BLZ8NFKP1FN8,R312VCX5UBOTYJ"/>
        <s v="R1ORJ2TKW4MHLY,R1ENNLA4ML94UZ,R2BTEV9E0OA1I7,R2QYFQOWFQ5N9A,R1OFN67CO7XLBV,R3H8FPIBYNXMGC,R1723NE9TCCXVP,R2B8M2FRBIDGX9"/>
        <s v="R3J8OMTJB5P038,R1ZFZHJQD4WTQL,R3U6Q310IX6DDS,RON8WF9GCAV06,R3A03VLDTWQIFH,RL4BDAUF747PA,R1RUG6JNEQNLSV,R3TQ0TEJ67VL2V"/>
        <s v="R278Z7QRKL9FVR,R3GXAQ1UB2M9YQ,R3PVGKMU58BIN3,R3FCVJEGVHP86V,R3T10F5XX7DYJ8,R336MX0EBVUGIL,R2EYFONXLL6M0H,R1MZ8SNMN1RGHO"/>
        <s v="ROFN3NUPDY258,RIN8HIN341K9M,R3EEILWVIR596A,R212U2C7WSD2JX,R3WKLPJAQHGX0,R2KTBHHUQRW3CA,R3HHOGWJYSJSB3,R3C57OMUNT7LU5"/>
        <s v="RM040SFEJL7HY,R3E4WLWZRX1XIX,R17867K1Z3HF91,RMIC8UQMGL0U3,R2G3S428HL7HAI,R2EUN4CN98ASSR,RH4LQXPYKNUHQ,R15K7J32T1VXWN"/>
        <s v="R3JRQ21J8LHK67,R2100TLJUT7YQM,R12XEPS4NQ1XIR,R2QO6YC2WQ78Y4,R3HTM8I9Y12U7R,R2X56GH9II23XQ,R975UDYN89ORH,R1G9Y353J4EWAK"/>
        <s v="R1CYG59TJESUGN,R2PIWJZ3LJ0NBY,R17UGMBKG3DWY5,R3QBLT1NI01FGR,RE3G53JY62RU4,R1AOJATXAKRAZG,R20GD0WE2KXSVM,R20VE3E3KEIW0K"/>
        <s v="R3FQZ41R2YXT87,R2G63AMNXO48U6,RD1855R8RRSKW,R22BXITISJ2V98,R1ZGPABQCCVHXY,R216MY341QMRQE,R1OKN1Z9UGIGNG,R1E6XVW96KXGKP"/>
        <s v="R2GUYHS0CU32OU,R3TKVWL3ZLGJ2L,R1EC5MKPYJIUG3,R3MLY4J9APFPSY,R1Q2LLFMPBKRC5,R10RLPU4M73CP6,R34MKCOD6O491E,R3R6D9TUIP8SNV"/>
        <s v="R1BR8BOPOWGU0F,R3EATDEV562Z39,R1BISP21J4W67Z,R371Z2WNIHW6BE,R1DUEJXRERZVJ9,R1C2TIDQCPNW4A,R1KWEO556IO34F,R2Z4EQK80846LQ"/>
        <s v="R3WA8CHZXMRJR,R22MH6ZS821G9A,R1FIRMYTZRF479,R112HB5700T6SG,RJFBAWAVEG383,RUM1Z3OU0DSOB,R23D5V15U3KQAT,R270Z7KVYYU4Y7"/>
        <s v="R2O8A01MW8OG45,R17SZCFHFXSBJ4,R15YIPPTFN5V7W,RVMI19H090GN5,R1UQMESC400YOE,R3N9DZ2JDGIAWQ,R2SYKE16W886JJ,R2YD92F7BXAMZH"/>
        <s v="R3AR7U6LZEKGDZ,R2559XZPCVQQRB,R3C4WERXJ1FXVW,R37J6M8XU8J2UN,R2CIXVM89ZQOMB,RSOZUVKUZCPUL,R2C54R87M3BF97,R2PJG45RZVC1AG"/>
        <s v="R1BD0HURZRIGKV,RKQY8Y6U3Y4BT"/>
        <s v="R10758I9J937X1,R2QT07V4QXKIFY,R2BLT775YXVSXH,R3V1U8IIB8FFO2,RVBV8BEJ26OG6,R1LXTDC37JH60V,R1ICRMTTWYOFPK,R1HTJYYR59HC3S"/>
        <s v="R2VX3WP87K1FJ7,R1S6VK3U765LYF,R11EG1L6YLD853,R3AMWWIWWWURKZ,R3RGAH7ANQFR10,RNLXNQ72I1GIR,R1AM78XFWDU92S,R2OFXYE4YAEW7L"/>
        <s v="R2H5SF6IVR6BJT,RBI1IUQXMHF9H,R382PF9LBJ2LFC,R1UR1TZLC731PQ,R26NP9V89IYAS8,R2EVEPEGBDK0GS,RL6Y1UJJL18A1,RDYBCWGPZF1K1"/>
        <s v="R1JB53IQ0AXIHW,RPKOAVSXXPSKU,R3AIW6ZYB8OS8W,R1FANNDP3KWHH8,R2ESITUL5GM8WX,R39Y7SUMSOWEBW,R6EAH6XUMX4SX,RXPO6LV61TV1T"/>
        <s v="R33RASBIQKH1EX,RBOPA6420OHEP,R200UL35KLRW7R,RJP0K4KZDD2HP,R1PMRQ6KVUO5UV,R20LSQBJM9GWDK,R2FMPKSMQSCODD,R120D3AP6AXFGR"/>
        <s v="R1P8LA1US4WV0S,R13BIW8MBG5VX1,RPJVB23K2QB2Z,R2AH0ULO6G9Q9B,R3EVYZ8A3LVBC9,R3QWMJ5DS2A0B9,R1V4PTSXK0QY54,ROUIP06IT2CPE"/>
        <s v="R27KFK4I73JLFE,R8V781K3EEXOA,R1MJD5E998G25Q,RNPXYD8APOUDV,R1C5WKDF78NSE7,R1T6TU1EH6B8FD,RATCMF628XERW,R1ICHIF70ULN6O"/>
        <s v="RJW0MA6VZOJLA,R3J2O4XRRJFQ15,RVIOYPQ1ULDAW,R6Y5P0TXY8RZN,RRNZU0RMAOHLI,R2847VR34HZCCM,R2JI2VU4R585F8,R245AZKOPK5DPI"/>
        <s v="RSB9VP4KY975L,RIV5YY3MLWNHU,RHJIGY0KORSEO,R1FNYNKTOZYQOM,RQFE7KDITY77S,R2107RZYEL68HX,R3KNMX723Q8CWZ,R254VXG5JSSX0W"/>
        <s v="R1EFJNZ479B858,R2RW2HKD2AP8SI,R1C0OAF6VG7C6I,RVLHMAS6PSLC9,R2OWSR5QQ8ZBV2,R1O4UBO1Z22XD2,RDZVN2ZMIRT0Z,RUBFE0WN34MVP"/>
        <s v="R1A0SO04CI28XA,RUEU6D8W0ESGK,R1T919CASQEMR1,R1HG6W50P22SO6,R2K9WFWQZRDRKR,R1RBKHL1S7T79X,RUBTHCF19J4V,R29F4J434SCT1D"/>
        <s v="R1S4YGGQJ3UWOL,R3VGJSGVVRKN24,R80WOLVHE45AG,R10XJXDKS199JT,R3I4CLISF0ZG1X,RJ7M5SZZI5210,R2Z63F1D26ZLCT,R2D4YWF3QBKU80"/>
        <s v="R1B2ONGGAFTI9D,R1R2O42N4O1S1A,R13I84OJ7E8OJA,RA9R916JUUZ4K,R16HBPHELGF3G,R3C70FWNMP46X2,R2UM0LYKW0KF6N,R1N337GWNU3IOM"/>
        <s v="RN7RYZ9MBIC42,R2N4UBCVLGVVTW,R2E80AM1QM7WZ3,R2R0FUSHO159UF,R1XLVF86V89I0C,RZUSCY8LR0F4K"/>
        <s v="R252H4TFMWK9L7,R3SAFGRVGD7GTV,R1FVCFYT4SGY76,R2437QVPEQFXQ6,R2H5VGCES0DGQY,R1DO5MB8H8GCUI,R10I87E4DVQPCL,R39U1YGSKUXRN6"/>
        <s v="R3URL5J0TF2CFR,R37JPC46NZUYM4,R1OQKLY9Q4GY95,R32GL6C68NHZHW,RROVBM9HC5VHW,RYKSWQWZ75CWA,R1DIINFPSDUN2C,R2YE4LXQQUWF7F"/>
        <s v="R2BR9VTFE775OW,R3V8S6MZGP7QAL,R1OQW9NGBM2EHB,R2H6STN8H1XVSE,RZNEIL92FFGTT,R2JLX4OWIAT035,R354OSXK2IT8BE,R15U5TQNV1VY4A"/>
        <s v="R3BIC1KGACDYI0,R1CCVQBZR4Q9VB,RZIRE8MUDAZ82,R1NRMX4OA3SKEO,R1MVQCC2Q3ABZ1,R33SSIWTU7O0HN,R1S3TX7C3GKBWE,R2JTNGSHLWKQHT"/>
        <s v="R1RXFMVZ8EKN3Q,R2YX4PL3F59OHC,RUDJ9ISAQDD3B,R308RAFFO7RANL,R2AV85XOQ7KR6O,R1ZFK8N1J8X6BY,R18VD7VF8AEMCV,R35JPXHI3F33IB"/>
        <s v="R374MN6Y3HGVY6,R2TDXG58UA6LMS,R2KZ02C2SJ7WKJ,R2NOIFFPNAB8AD,R3JX5JS9CX0TLE,R3LZ0DBRARBRZO,R3DIAJAW70VG81,RMQ3KAMNNQ2X2"/>
        <s v="R23AXPPZ5G7J6Q,R2U7YYESQ3433I,RMUJQEHAD3JV3,R1SFABVO7E4KZO,R2DFBJB0TJUK4H,R1A0YQ72E7P6KT,R3AXDDTW3B5UGJ,R3F3ZASCS3C7S3"/>
        <s v="R3N1KWPD82KCJH,RUP7RE9R1GMG7,R1EM1ELIZK4UQO,R1KENVOUNW6R1X,R1N5J4AH4O9X4T,R35QA88TXAIRTF,R1AGOOCPLSM5ZG,R1NA3LLEM31J5M"/>
        <s v="RITW1G6EL12AP,R28FCAPCXM5BZJ,RQW7J1KQNV90H,R2C6HW90SHJ7B,R162NDM8UBR66B,R2SNQQV2EWNINJ,RVHDQX6TUCHG0,R2NQHRYM47YRYK"/>
        <s v="R30W8FL25XCO0K,R1D8C001FIVRSU,R3925M38KC8V79,RXGOGCFPVKD34,R12RKF2K5CHXWV,R2MZ3DIZ5TNO0W,RUB8S6S3B4G58,R37JZMH1JV7PPA"/>
        <s v="R2QMH49QWXWXD5,RZE6PGLAOZVVT,R1PHM7L7T8WXRZ,RL0X3ZRIGX4DE,R1XNTF1614VIVX,R32J5M2PXSRPZ9,R3BK8L5F69OOGH,R2QI0ODM6RBGCL"/>
        <s v="R1475ZJ873I5NE,R1IODQVRWH6ZY2,R2LZX8J3H6DOT5,R96JMMJFCJKL3,RW8C24FXP79KC,R1U7FGBOZ7LLXT,R1VVM3Y8P761OK,R3KYSOHRGRXD0Z"/>
        <s v="R116YMD72TSY5Z,R258CFU2YKTK58,R24DFHVPXSIU8W,R24XEY7CTDRFXZ,RRVW4AYAAM5V4,R1HRIY8O1PGOO5,R2CGJ2P2BBLM08,RK1J2BJVDS8SY"/>
        <s v="R1TK3BJ0V4TTCW,R3CM92MP896BSQ,R1T1NCJKM7VXA6,RAYIW8N256R4Z,R17618VX40XGBR,R2UJBOPZHRAM66,R183JTRIE1NM6Z,R13S4RGKBN47XW"/>
        <s v="RGW48SIV6YSO8,R3UPD9POT3K5MD,RRT9OUXNV4IJU,R3JP8EI4SKB6TT,R36P6ISAFGCWW9,R1M33EDRD5XY8P,R19ILBYMSDBQAC,R2GS46H4UYEI4U"/>
        <s v="R25BZYL3L6NDM3,R390YP32C9VB5V,REO2V9YOS1V6L,R11V9HX6ULC67,R2EY9BADLVG0NC,RTC6ZQC3MKS61,R3W19RHKGXE1OV,R2G6M5QQR22IYA"/>
        <s v="R3K8P7GKLOHOW3,R968YTI3QLHUU,R2WLXSMP9D425C,R3JQEX1BFY9D39,R3FG2NLHXHGVP,R3HUBJJJS3DO4T,R2661I4M86YGDU,R34YWIBFYLRQ7S"/>
        <s v="R1BRNGXN1P2SNY,R1MLFHXV5FZHKJ,R3JDJSYI7QMMXW,R1SO4U2YQ4QVI7,RNKC5XGEH5NV2,R2FZGTY0F38C1H,R240P2TKGWDYW0,R2I902T88OZJ4E"/>
        <s v="R2UIJV14OIMCZV,R1458J40NJSVIT,RXW8PLIUVJ2OE,R9A1OF3EW7MGN,R28WD8ETADFIKR,R1PELVV3KOBO73,R3P3AYLYQSCIHC,R218TWEQR99LCG"/>
        <s v="R2M315YGOB9RN3,R1NBOC4RGKIP9G,R3QJXYS4TXWZUF,R2JIHF1A7NTH40,R169VPW28GOZKX,R3DKX32F8OC3XE,R2CTTQK8YU774X,R240OADCOPMHWE"/>
        <s v="R3MO3QMPSUEAFJ,R37HBU7GG0NMAJ,RH2BUJWJ3T5M0,R2RVGCZP1PX921,R1WXGPSPH00BY2,RE95R60UIR3E4,R38ZY743BJSLS4,RZ8SZSYKJ5VFG"/>
        <s v="R3P3UORQU1RBUS,R2HBDV18FAU41T,R8K9J0PO0U7SZ,R3DVQHUR48AQ50,R299I3R11BG6DW,RB4G46R1235AZ,R2BTB8CU6EX1ZM,R3BRKYAMSBIRZI"/>
        <s v="R173QPQASTIM5E,R2RU5623DZ9ZWI,R16QI7DHVXJVCI,R3JNLJTK4WJSKY,RLJ5VUW87FE0G,R3VFYJ2WAD73ZC,R37T2ABX4GMGHX,RAR3D2XLJPVF7"/>
        <s v="R3CXWGXJIO3QD4,R317WT80E3F4I2,R2TEW122AFHO0N,R2L87VHBYI2A1V,R2NO3GT7CX9TX1,R1H7XDUE2AFTOJ,RW5LMN5G0IGL3,R38ZOGEKGSJBCV"/>
        <s v="R3LK3T3R4O8FU7,RGKDXCG824W5,R32ISLP60XI7WG,R3HCQZ8VAQXLAM,R21NKRX5SKSE3,R1JCAOH6CT4ZDX,RBPCGQGUPOSY,R23PLPS8OE8OR6"/>
        <s v="R1Y30KU04V3QF4,RK3DSUGKIZT8Z,R3BIG7J6V2JZTU,R1QI1HTJPGLS5O,R3SETXTOZ47CM4,R10SL1Q7F6CHBK,R1CBYX6RCGU739,R3PGNXSPA35NB3"/>
        <s v="R3LPK5GH31P4HW,R3E0GB12MWJZZX,R2CLET51I4B6OT,RHAXM6WBH7UXK,R192P7ADK9SGET,R1F57B71LOMGVR,R1TJUP2ZEUKJZF,R2QWZND34KWAUL"/>
        <s v="R32YNMGVH3EGMZ,R1O2HX15IC0KCM,RQPKLLF0EQESW,R6CXBNPC3JUIO,R2PAIJQ4JQT4EE,R6IWEVMWJ6MD,R1E1LTXU1CPT48,R2648DSDGDSC63"/>
        <s v="R33M2Q7OES3GBK,R125QF7WMZW3NW,RMDVRDSEK73L8"/>
        <s v="R2XCI5KR2H8QEI,R3BNQCB05PYZMV,RVXXO15AGASNX,R1VU19BJMXT73J,R2LYRK8OS10K2Z,R1NOP9O1UWSJJC,RE6XTKYH9FSA,R1J5H4FDTO6GBX"/>
        <s v="R3D9U8JX5A9TUJ,R35QH8XSF5Q7Q8,R2GIERTOOHJ61Y,R1C41WPHWU3HQU,R1KWYGPK5B25QW,R29JX6DV9W8CEX,R2NC01NL944UV6,R383NYRRUUA4RG"/>
        <s v="R31BXRU0GAOB26,R120Q9PAHZEIEM,R3MSIMI8U7QZXJ,R3MLNPNLSYH11T,R339F0FNSVUUP1,R1X6T4WG7148OB,R1Y9VHIT18ERYP,R32RBHMK1ESFTN"/>
        <s v="R33U0ERE0GVMNJ,R1CQTXZAM4625F,R1YR920UPA7YH0,ROOP0SB30EBY3,R32BCBNUXTRTEL,R11PB4N9WB3VCS,RQ5FP6ADSIS6O,R91WZEICT9YIM"/>
        <s v="R3NMEJ9FHUKIM5,R9Q5HZCYA8M7W,R1TBL4GV1NUX07,R107YDPAWIHVKN,R3ON78SE4U0D4D,R1S9OCH99PFHGW,R3VB6LUO0KQAC7,R38WR5MFISLU9H"/>
        <s v="R26QLWXRSR9RZS,R1JQYEGHAEV3LM,R6JXH6RLGD3NV,R30RWR4U1S29DD,R10QFC3QA5200V,R379I7FFI2OSHR,R3DQ86RMYHDHKS,R1YL8BCUH3Z6IN"/>
        <s v="R2BEEAB4R73028,RVYFHH68OOF4I,R1A2F19DLEHURS,R2AMJOZKUX3Y7Z,R1HTW1Z8CLVRAF,R2DMS9H5A7V306,R329AA8VGH4II1,R3S7L5IYOMYVDS"/>
        <s v="R1HX6VQS2UYU8R,R3A39U8MP8LIWS,R2Y7Y17C8YALB,RSQG0AYJ4V2D8,R2WV6HSBBEWM30,R1AHXLKGDRQUYJ,R1BTJA3264JTT5,R1CIASP6T84E5I"/>
        <s v="R1MOAI12S1FJV1,R1HS4KCJJK9X3U,R248HCB4KB42LJ,R153L369EOHI65,RGTTBAUNEDZSX,R22ICK5OX9INOG,R3ODU59WZ94MGN,R2BGICLNKXFAZH"/>
        <s v="RZK0M87UXFG2,R3AZ8CAEQNP5IQ,R129CVNZPQBGK3,R1ENQGYVMS224D,RFZOVKT1IXFRY,R1SI1FFO31ZKVB,R2AMJ2PSF5B54Y,R5IR2JMR7OMZK"/>
        <s v="R3PB00C7ZEBAMG,RVUGXND7SHFW8,R9LR8JP82ED2X,R32N5S5Q1W3RHU,R2W4T3SW0RJWWT,ROTKHGUAN5KUR,R2J5Z02Y4QL66Z,R2Z8H0DEYU31U1"/>
        <s v="R1X5M1FCOWKT0B,R3S0NP80Q732UM,R3A9W4A6KUCBJE,R3UONEK0PLA01H,RCN9YFDUB1BZL,R1AELDOYHXC120,R3N7IVWTZUMGDK,RM8NC55MRQ6V9"/>
        <s v="R2KLBZ0I1OK6U2,R38C18O8S9O2LM,R1PAUHTSKMIAIB,REREHUV2GTGYO,R2OJMVW8WOYD0M,R1S9ULEQ5XTNFO,R1Y6IA0PNODPA,RHMI8LH34RDXN"/>
        <s v="R9OEDGO6AP6W,R18J04KXIBBB6N,R70MW25QBMRGK,R3AX6PA4E2TM2G,R7HUKVB4XODCQ,R1J8EL6DD8FXI4,R1GYAYF8LG0P4Y,R2O8NMN02QCYQT"/>
        <s v="R15OH35Q9GBPXD,R1TM2Y96J4GB3H,RXPI0WC1C9QAK,RH11TBBZE9F1S,R1R6QT7MSELRON,R1STE4UF85D4HE,R1AHNATNU8WZ9Q,RCOBXDIQSU3M5"/>
        <s v="R3U9FRV2Q625DO,R3EJZ83W9OHW3D,RSH53O0JL66NL,R3BMZS3M7NRJ6H,R1KGMYE82EPYDO,RG1M1ENVZBFAP,R1WFXJNNGSCEPV,R1NAE9JMVSXVA1"/>
        <s v="R2X090D1YHACKR,R32ZCIH9AFNJ60,R3N57EVVG0EHAF,R3QWLE8JHROKC1,R2VTSDOOUTSQ5X,R3E6FZ75Q074KH,R1SYBQLTPFCW20,RYQT96J8HPIXE"/>
        <s v="R1HP1ZGFB28GM7,R3JCTIK67UAT4K,R2S9JBF2ECD6C6,R2M4VC26VFSJ5K,R2I3JCCVO4U03G,R3NOWQBXUGHRI9,R3ULD6B7PBI3FQ,R2UQOW05XNOHS5"/>
        <s v="R1REJSSQVMNGVO,R33WYRQ1J4RZHO,R3ECO7HPNMHBTT,R1GORSR46QQ6SN,R1O350T6VW5RR3,R2BXJ480ZVSUMH,R28KMQ1TUV7E2Z,R3KCC7HPRPOF0C"/>
        <s v="R2IIQ5X1KFC218,R3GC9FMTX9ZRBD,R1KTDK3ZQXXKD1,R3BU5QCZ6URHIV,R2IUXE2RH8OJ2A,RTJCKSW3MGDCJ,R25B5M8BFZ5APO,R3IYSZRJ55ATP3"/>
        <s v="R34816YEM3Y2VJ,R3P1QZDIWJJYVR,R2HXC35HKL6S3E,R2CUWR6SL0MMRR,R3PWLUFNP117X0,R2PK2034NVCPNH,R2YJZKVTCUJAVZ,R27X5G6UFUKCM9"/>
        <s v="R1OHBRJRE6GHDZ,R24I7EFZQG9TE6,R3G0UPCD2KN4F7,R2EH8HEJYFWVY1,R14DHLF5YST1V5,R2ATOKYHEUA0RC,R1LCM6KSBLNTZE,R2MICL6U2IDISJ"/>
        <s v="R1WLR0EBTL2IX6,R2B2JBTK9WXMZZ,R2WHZGSNHBX43O,R12HTO2PX060ZT,R3H313KLTQI8QQ,RQJXA2JEYSLSP,R1Z13D8JB8JB67,R1I9TU0BB63YQ"/>
        <s v="R5L3FAFS6JXJF,R1VTQ25LXQX5UD,R6RJYAZUM5240,R1S8HH7X7WWELD,R3VAP7JD6S5Q9B,R2RJV9PK2QMAQJ,R2JSE9NKI4XHKF,R1LUV2WJODYVJ2"/>
        <s v="R1VOXBV87EI37W,R1BIBCTNJPJOX3,R2RRCA47QEK9C1,R2WHV3RU3J4985,R22K5MQ8Z8N6L2,R3TQACIQUXT2WO,R2YKPF09C6G76,R1E6GYG29CA7RM"/>
        <s v="R2BUP3AXKYUHYP,R3B772KI95MWNX,R7R351CJN43NM,R84AXG1XCM1R3,RYCTR2UZGN6GU,R1VNKAJ163SXLP,R310TJNPM9I9ZO,R231H2ZVU5558I"/>
        <s v="RF73D5K5ZPBIU,R34D9LRZ543WW0,RXSU1WELHKSJV,RDJYI5PWSD45Y,R1UTEEMGPZ5T12,R3LZFS4QTCAHA8,R1Y8IAT73QZGHC,R19NL3QGC4DMZ7"/>
        <s v="R1JKJ6JRX7SGEL,R25BSG945DF5FO,R4BFNUNWNX1R0,R2NPEFE8O89X67,R194PSSW507V7K,R1DT0RIGH4S3FB,R38ZWKA3FZLLH,R14TFXF7AOFJ1P"/>
        <s v="R21XRUZQ2MQ2ME,R368V5GBBAVTKL,RWYWGRLTSJX7N,R3VR8G8SJCIQM,R2SME90R32XR18,R2BTUXHC0LJSK2,R2LJ7EU195HEBH,R3SQTXO5SE96IF"/>
        <s v="R19JWR6NN6DMRW,R3NNMZRL819Q5I,R27MVISBFA27B0,R26UM4M5FX7MOX,R3OS23S4DLG4RW,R6CTY16XAGKZ3,R3GTDALXXTDMU4,R1YPRPCDNAPQGM"/>
        <s v="R19JWR6NN6DMRW,R3NNMZRL819Q5I,R27MVISBFA27B0,R26UM4M5FX7MOX,R3OS23S4DLG4RW,R6CTY16XAGKZ3,R3GTDALXXTDMU4,RXYNQRMH2KD0E"/>
        <s v="R1G4I5FLAHM16P,R1DXRMVWV2OVE8,R2BJFG3I9TAZ2P,R35RERUQG5AERU,RQVMA35UH4D2P,R2WKO9Y6VGUOOP,R1NECHJ8DC9INS,RDDDU5N0JHZS7"/>
        <s v="R1J7T5AF9JYH0A,R2KHKT0GP9IKS2,R1SYS92X1W5JGW,R11JTLY59LQL00,R1L5U7V71A020J,R26HZDGQ08R98N,RRXUVCKCU8ZYM,R2HA8IL3LD2XPI"/>
        <s v="R3IAV5LSI3J7ME,RQRYBRNF648MR,R2TVUO2ZZ7TXFC,R1KGPK8S5IYLBR,R40G9679B3M95,R1BV2CXD5S6CGL,RNE99IXSFU1NV,R3OVGAKIXHYTLX"/>
        <s v="R1BC08IFG4REKS,R1FJKIHIO54SOW,R3JR48W2CI480,R3JH7SHSXDT1GT,R35QWAY83WL8H6,R25N2U90N2A5AS,R19AK3DT3JOE82,R210WJI15JCSRE"/>
        <s v="R128LZ0DN2NZBZ,R3LFQ7EDHZ6DKM,RUSJFUV64DPWM,RHNVN7WEES6ZV,R3LHNY1FJU5Z62,RYD25TMDIWVXF,R22G4CIX0JF8CT,R3KZ4E667WBY58"/>
        <s v="R3MDF3ZNTMFS3M,R14ZE6MPCOTRV6,R3E4CVN1BSCB0O,R2Z8KROCR44X60,R386VV5RV4L5UI,R2VCH24UHL9UA3,RP810P9RDWC3G,R2EIJACLUEEYUJ"/>
        <s v="R2FY1Z66KZXJWD,R2HMU574902EOQ,R33J3X2N75IXU3,R3GGQG1U2KLAE3,R31AMOLX49DVF8"/>
        <s v="R1DVF8WQYO780,R2B57KUCWYWDKX,R387VL6JFWOGER,R1OI6WSW06GR1S,R35O9XKPNRSYBT,R18TBS4UYVK90T,R2Y87EUNNJCKL7,R3KEMD6RG0SKOI"/>
        <s v="R1SN0D4DFBKAZI,R1SX5L77L2CD6V,R1NAZ6M4QBUJMK,R25I5FXOJA76KS,R32V7DQLDSKJ99,R8QWY8HXI120P,R2OZPGGMUCLSC1,R1G4SA1P865EIS"/>
        <s v="R31KHU73E9BSU4,R3L907SI2ZHXKE,RL4KVP8C4HB1V,R28U78D29I6WST,R1SWA127EAXE3Z,R2EQHF2D3V0YAL,RA8LHY0YBC8WB,R1VM09M39X39Y"/>
        <s v="R39PYNXMLNEIYW,R3AMNR0LJWNAUU,R2P5M80U8OL9OQ,R6IL66UV4Q64X,R1T1HIPZYE4LDI,R387TYNEGM23O8,R337P06I7YZ3FT,R2MI5HSUR25XG2"/>
        <s v="RU005HHB0U3FV,R2OH909YAN0NWP,R2QUS4TP2AQD7Y,R11IIB56J49ZMK,R27X20M16J5I2V,R3LJECTJJCPCMA,R1VLU5EP1LPYG5,R3N7Q2Z3RUDS01"/>
        <s v="R3RTCJ45K1TVI5,R2TNNBN083XH9K,R2FLP6EL0L0JOS,R1RLWIOVF1FTHT,R9N90QYWD7OVZ,R1J6WTXOR5BCPR,RGAWUJYXKIWME,R3L2SDIE2FLY0Z"/>
        <s v="R3W4R95XAZYMHH,R2YRO4XIULCK99,R1ZVNKQLPAUPBF,R13W8DDVDXK6T5,R2IPFX7782Q30U,R3LN2K5C6IXQJN,R2TEQS2T0L15D8,RE17RGP11IXFB"/>
        <s v="R2MDGELCMDX7QG,R2LQAWSINTMSEV,RJRZYF6J55OCD,R1GQRPLQMYKNC6,R29DSMGZH30105,R1EDPIX8TYMOOX,R1DU2WW6ZJRU4M,R3O68SXAARCNVV"/>
        <s v="RNAHH2L1RS339,R25LKZL3WI5EYS,R1KYR1BYKCW4XR,R1Z2TE2D9DSTWJ,R3D1T07CPJPZ8M,RN0DG3MRTSSP6,RLK0Q8WACYKMY,R2FOHIRKITGEFQ"/>
        <s v="R2UZOF31IYEDYC,RA80Q7ZKXPY2Z,R2WAC57HUYHRL4,R2865Q514C2RZ7,R3CEPSJRDFFOBW,R312ZA2IHXIXXF,R1S0L7740D7M8W,R2D0IWLH03TPH7"/>
        <s v="R14SXAZCRPQZNK,RA7ZKRJ46E457,R311BANNTQSXO1,RFEQZHNT7QDV3,R12TLXBNBGY3Y7,R31NPLPBEHHJVO,R1T99LYGHCHHML,RIW7K2PKLTNVA"/>
        <s v="R11MQS7WD9C3I0,R2AKH69XQY8BY4,R8GBOLYUN5UP6,R1AYVO4R25KJTA,R1HT6XM787V7FV,R339XJL1GMKHA3,R175VFSB2A32HG,R35T9LXYBSP09G"/>
        <s v="RZXPK0F5S2VTS,RHQXPF9G54YP4,R3MQ0FZCHTDIXT,R2YQQJIT5CF1YI,RQFWTYF7ISOCK,R2WARTYO91TQ5U,R2ZQ5A84YMYF5L,R2EAC2MQLUOE2O"/>
        <s v="R9PTPIYPJWRIL,R8LD3TIJ6NJ6U,R1T72BEQOOS87D,R1WE2LG38IKMZL,R8K3FFKBEQUL8,REYYFWWGQT2H1,R2HU2LG1GPCLZ8,R2FQGWWXRQC54V"/>
        <s v="RSNHWPVLK9SAQ,R2RKKAN3GRHI0G,R1FVWKC3ORTKKX,RTWMPZGIX9EDV,R3TRCC0769D12A,R2NJK9AW0NVU1C,R3M97OC4YJNBQT,R2IUPWWR3XMJ3D"/>
        <s v="R2PNR69G0BQG2F,R31A0WWDEYMKEW,R2C4XEWFLVU7JV,RYWES5AT5FQO6,R1PGWAY5TEWLT4,R32542OPR0QC4I,R2JDJEVZ2G7EEK,R36EHHPAQNSSOF"/>
        <s v="R1A8JNU8MFLA7O,R2U25KOA2BKH1Z,R2KGC42T422YER,R35EUWKBBEGRNB,R3ATDC4RIULGSV,REILW6738EJTP,R1YLD6RPVA8MU9,R2F1RVL1LCI2S"/>
        <s v="R32VTB32ABV5KD,R6MP28BOL57KT,R2EAVEVO5QBCY0,R2RGL2ER7IIAIM,R14FBKM06QD50M,R1LYEOV92R84LX,R2DQHH5ZDEIZF7,R20YKGEYEPCEGL"/>
        <s v="R1D6BKF30HRM19,R3OYZMQFEF9WV7,R26PEUHOY5RZ02,R1KMSZQENOGR9,R31LY209STYNRQ,RTLATKAZTO4KF,R2XOSRQC5GHA7O,R1G2WWLFIFDIPM"/>
        <s v="R21VW93DSBYENF,R3MKRK9JVBJ22C,ROBLP3CK320DX,R14L8HWTVI4YOT,RT2C0KDRUBKGV,R3JUJ27CXBI0QN,RO4BI7QVTST6E,R1NSRWB0V1BQKD"/>
        <s v="R8BSHHFRCZ0MJ,R1FFF30F0OPJ84,R2FNCOSNHKOTQI,RPWUK2BJQ0G68,R3F280BE2HYWNR,R2MM29A786UNMO,R20FESVOJ2K0RP,R3IX2AJH4QZL8U"/>
        <s v="R2155066OFZ3WE,R3W47CO2GVMAVC,R1MZ1L3RMRV8LO,R3NWHW7PI02GUJ,RNYLV1SZDEPLA,RAXNC3YTW25AS,R3UJT1TH1470HU,R10W1YYH1W8HQ1"/>
        <s v="R18D9LZAYX9JSY,R2TD56H4WD69RD,R3022ERQVPT7PV,R3T0CWF358RZNJ"/>
        <s v="R272I3YE9KXOQX,R1K8DTC1CSURL,REZ13G8C3Z7KF,REDXJWMNEPZK1,R1IIZGEPBEPGD3,R1BWJBXPCDWW1E,R3IPHL9D75XHNO,R1OES56UGU6UD1"/>
        <s v="RS93FM8EGCGVK,R2H6JE1EKT8ABD,RVNAAQ2FDKBI9,RH47AG02THZJ9,R3LS2IUM23YXEX,R3RKYBJ36UG0KS,R14ODWGQZ7FOGH,R3THK9M26CIDNQ"/>
        <s v="R2Q0HVU9HQYNAO,R1OZZ5G1ZCM0EO,R1919QG9AN4GQK,R2VN0XDC0OW8L0,R1SEP4WEGNE51N,R2ZWFXXHXYUE8T,R1BRBMJQSQ0DYE,R1RPBTYBT8DYMT"/>
        <s v="R2LMXNB7ADDJWB,R3V1ETN1KQ4QL2,R3GOQBMSH5MIUG,R3MDULNGS6SJBE,R73PI9VTV760M,R2B1S5L1253SQ9,R1GZGDHSXXGJHC,R1XINIJIB8NIAC"/>
        <s v="RJYLPPJ0FGP7W,R2FID5PFZZFEMW,R358SS960NFBLL,R3V2BSMUA81YBR,R11VQG0J80EBFL,R3ULSAT0BPNPG4,R2XXGJP0K25QJZ,R2PQ51W8C26K8S"/>
        <s v="R1HBS1IAS9P3EK,R3B3INPXIQLFGO,R3U26KEWXGCBX2,R2MHLMK5VBQRD,R35MGIOUQQHXWK,RO3LTHQ4OZR1F,R35ZZ86LVZLBDC,R3KVONT5CWWQ1V"/>
        <s v="RRF41F2P7DFYP,R2SE5XVJ5LORTD,R2N5ZJZILGOY2N,R1SQ6MJK0SVC2A,RMDL90RMZO5Y,R1QERTKSSSD95F,R3FN5C259GVPPY,R2FT933TABEB7O"/>
        <s v="RJOCZ7VETYOPA,R3UXDJEW3BYXBD,RMTUS17UNIUS9,R2FBEMK4172QZP,R3PG1FBD4TX2RF,R2IG7GBJ9W9AIJ,RXUP19LST693F,R2OOPASHLKF3SX"/>
        <s v="R1Q0PEVL6X8WZJ,RW0MMI9AUXK5J,R2F3ACPBFRCFSK,R2SB3XYC8XHNUQ,R5L8G10EKZ9ZR,R3W2X53D3BLIBR,R29J3JSPZYQYCM,R35I0ZZH2J58P7"/>
        <s v="R2WYKIWLGH956S,RK46ZE8SQLQTZ,R2K7BE9W9WKQ8R,R1JU5B0EE4G4ZV,R1H5ZT10PEDXJ6,R308SN93TO86XV,R30JYCY5VQ94Q1,R1KMZ68IN7744Q"/>
        <s v="R1F0HJV54WA6Y1,R31EQO2072ECK1,R13WG12278YLU8,R3NE8OQ3WPJOT9,R3VLPV94UNTN7D,RB55IVR4IJ658,R25GNVDCF8MRK4,RITW7QXM8HJHT"/>
        <s v="R1HC3ZLVI3VC2L,RROY3V4G9AN02,R3DVFUQOK3JXZ7,R3H49JV0196DEP,RE4IGG1ZTRBVF,RFTSM34EH66WL,R3TT1JXUXT8ZR1,R5PQ3LYZAIGIZ"/>
        <s v="R1RUKN8RB2RKOV,R2DBKFMLI7ZC68,R2935VQS8956B4,R2HNYWLYAUUF0,RPZX6OUAQAC2Q,R2M2E3K9WCOT8C,R3I4DTEZHG51AT,R3HSC8JRXPXLN5"/>
        <s v="RUQ8WLFE1FRJ2,R3INJM16FB1HRU,R2SK87JCLEZXU5,R2ETO1K77ZMSKV,R2H68423RYLXB,R1WFAYRPS9QE0I,R3G4YE2Z67KWF,R10VUNRCJ444H"/>
        <s v="R3W8PELKPQYYI,R3AV7SRJJGTMF2,R4A9Q67LKCDN3,R3AV2JB3F2MMO3,RI4BBDQRBX3QS,R2N9AER7WVBMQU,RHZ7QGZ3QY95Q,R36IMPCVTWBT4A"/>
        <s v="R3RUBB6REUGTT,R281851EB9L5G6,R4ATJJVUY9JO6,R18455FQDOCS3H,RLZ80A5MC1F5G,R2DYRNTDPPD8A5,R3IFT4P8VHQGL3,R1DSJOGV3DFZK2"/>
        <s v="R2ACU430AWSQ15,RZFPMZJQG4VEF,R2P7VTDLLMDOA3,R1B9M17A3N27E2,R4LNZP9RCX3H3,R3TL5BYHCMQSB3,R1B2BRD05LJZX4,R2WQKUAV6WUQ06"/>
        <s v="R20RBRZ0WEUJT9,ROKIFK9R2ISSE,R30EEG2FNJSN5I,R2ZC03S4QXOW4Y,R186H8YW34BQD5,R10NC3D321N59G,REKF75G4SOAOX,R2G0ZT4JQX322I"/>
        <s v="R19CZW6DWGE2WH,R23RHEY0ZRAT67,R14H0NECRS2LAV,RETQ7C9XRV1WY,R2WX5VW2D3WO75,RK9ZW19PLNUYO,R2CPF8A0YDYQRE,R28O8X64JYO82C"/>
        <s v="R127S7ET7LEPPH,RDFTXU0U50TS,R1DU2WDA81XR8N,RBS3MOLNUR0IS,R2GAKVFK8VGD8L,R2G24JXNCEDY5G,R15Y41S549H84B,R1GY383SEEC577"/>
        <s v="R3CGMQSB9H564N,RG5V69YDA5TLP,R18ESJU4TI0EGY,R140SU5IGEW7FF,R1H9W7ECR79TX2,RIAQUZT21P6N1,RFIJDX0AGS6ZR,R2Q20EL3OJ81U2"/>
        <s v="R1KOODMSYFQFQK,R1WX5RVYVOE2Z8,RU34IVNRBGN2X,R115NGNFV75VQZ,R2IELMO4REP9U3,R2CGUT8QR29GBL,RP30K2QKPN7RL,R2527FDBEJ54SC"/>
        <s v="R35LX6CSWTNYSC,R1CUUHI7XOHG6J,R1GBNN50EN0PFS,R3NOMC4L51HI68,R1YMZK0C9NM9TJ,R17GMX3E73L0PD,R3T6DF21D1TVYC,R37MXBYQP6B9UG"/>
        <s v="RGLM8T8GTSTYH,R30QSC12YCL842,R2HBGO0MHSNQ7B,R1GDKJE36JWPX7,R1P99UNR6WTZP4,R3NSZO31F0V6QS,R3CEN8FE65WD8V,R3NULWNYG5BD4E"/>
        <s v="RZAAQFY7BDSWC,R3604ZO2AA4PK5,R3C8K6Z6W9MDTQ,R38163YROZHHFG,RDXE4NC3K02IY,R2BG3LFIR1DRUP,R1AA1L9EH743MV,R1Q23Z4DE0QT8Q"/>
        <s v="R18AG9M9HHC6RB,R3AQT2WK20V0JD,R10LMVOXP4TLSA,RBEWSTPDQYHFQ,R1G8K5ZMYOL0YS,R38235O5C7I4YE,R3861NUR0UF7SN,R2OM14SFAPVT51"/>
        <s v="R2NBHF3UEC50C6,R3ENGSS93WOPV4,R1260HX2KSZV0W,RDCOOX58V6318,RWV1P8F9DC6TT,R1FIDRTPFM02B2,R2K2IBAH6ADK2E,R2FSR8AVBBDIQK"/>
        <s v="R2BUNT9GM6PUP1,R2Q5VBGDJQHT1E,R1CICFI88LJ1JV,RVYACTR72CHW1,R2XM5RGIHDDR05,RJZUZ9HFCXQSD,R16G8AJOJIMF8H,R10M9KZFIDFMAD"/>
        <s v="R3V5B4OYIG9WX6,R287NQW44CH5BZ,RL140F6KGYTH4,R2D7WN5M1VMOJZ,R2D5P5WYK76VHV,RH7OQL4IKCOHR,R3O343FKFZ25X1,R396V5FTETX0DC"/>
        <s v="R3KPZ8P5M4PG72,R2HSDBDLRKBOC0,R2EI8C7FUKOSDO,R3BRLV8FDVV6QB,R1YHHQ223HBPE9,R2UAVXBGV8WK3N,RPTZZYC6X5HF,R327KYMPRK1R5H"/>
        <s v="R3TXEYX89U440E,R3IK34WOY8BHL6,R3QGSGJ6K6D8R9,R2G3VN5XLQYOVV,R1N6IARF74XEVV,R37LARJ1BGF0R1,R156J5Q0HIXPHD,R2QGF4PD8AJCSS"/>
        <s v="R1EBS3566VCSCG,R24MB66WRPSN2A,R25UU2M1B9BO5X,R1NXW7PGVND2LE,R3OSBPH7X9AQUK,R2I8RVEPDM0IMQ,R5RES2LABIW7Q,R3A3IRV8ZWP1U9"/>
        <s v="R2K2YNHJ952H5J,R1I8HU4RYFCVYW,R2DH2MLDOFTD73,R35L5ENDJ4MHKH,R3GBYEZ0GVZWLC,R1774TGNOXHCP3,R3RHTIGZI3S51Q,R2378C6LJXZXO1"/>
        <s v="RN9VBZPCHG67H,RSK3T9GASN96L,RPWBSG3KWA82A,RWGY8K9HNDNRU,R3L1XUQPJ929C7,R2XKLKC7UXH808,RM4IBEHSZRD8V,RAZEY6CB0C851"/>
        <s v="R3CUNCZTU43JPP,RSO46BN8S4OSU,R2UD5D7T4DZRE5,R2XLJQREI5N1VB,R29MV5DZH3FQBH,R9F5EX21OJF17,R12QT09SFCET3,R2RQYG7OHKC98T"/>
        <s v="R3UKO8DK958TVU,RQQT9ZUZIJ2J9,R243SOUNFQGU4K,RSHK5RYDB3VH6,R2HTAIZTX7XKXG,RHB3ONZ4OL1N2,R3Q0E1AI2I2B30,RO78JI2HT6J3P"/>
        <s v="R3PCNE5292DYOG,R6AQ69P24LF60,R260VRUGIHTL9U,R2V10DMI0YG00Z,R26Y3HWJKWSAH,R27ZKRDRKTDH8Q,R2C7WEVAS7L3VM,R2KDBRE8342H5P"/>
        <s v="R13VHF78WR3N1Z,R342QNGEZ7OI7F,R2ZL6XILY5JIM6,R19THHR4XUW2L5,R2Q8B6C09UY2KT,RS9KLTRCAL9W0,R1Z1D54NCQ2XXA,R3OGYQ4D7SLX6"/>
        <s v="R2G4T57OLXDVPL,R3IQ8PWVTWENBY,RH6UHEBP622FT,R3RHA159FH0SOQ"/>
        <s v="R174KRUPEU2G7V,RW2VQKGRRIM41,R3PCJMP1XTXVUP,R1Z8IGSA8ZO3WN,RE91TY7MTPBCX,R3AW009ZNTYU8I,RQI0L92ZT0TOP,RG9LN7755H1GQ"/>
        <s v="R2GZHWNGVMBJFG,R3L27H7N1WH5BG,R200QONLM29B4B,RSGSF2Y8TNWD0,R2WCFFUYEJ2QLS,RNJ6P4996W6TH,R21MEVVJ4JZS79,R9RZUDWJS5AWT"/>
        <s v="RA7Q9QDG5JCPA,R22K8FW0YEB5RU,R2BVDAB2VQXQ5K,R9MSI1TDK6AI7,RU2SGN0UVZU6E,ROIO5NPQ0WAKA,R3M83FVS6RZHFI,R3QMLOKIJFMZ4P"/>
        <s v="R1T4TKPYU5EJCB,R1D38AX8G0RVNS,R1KHCRDEEREQG7,R396UL83OTSD8F,R3CY781PK5CB8A,RBCCWRI4IUHH5,R2K7JYQMGQ31YJ,R3P0GJ4V5HPF2M"/>
        <s v="R28G51B8I2WH0N,R1PAALMCY8OGOR,R2S1GDT2RANQ20,R3F1K3SM97DG5P"/>
        <s v="R39KVWDTJLV7UW,R1WL0UPYXNV0DD,R2PGY7OWESCS6I,R26LH8QOEED5O0,R10DQL9ALWH0DB,R1C3VSMXFDAFH3,R19F1VFEULFO9,R1U4HHWBLSHIIC"/>
        <s v="R1QF0ET8A7E6WA,R1X9IA818SXS5X,R2L31T82MCWLFF,R2KRBAR470MHG9,RUQMRRT0FY4YJ,R1YUVBDM5U1VP,R3QNDW1DBNUYYV,R3U7MTLZA3L5CH"/>
        <s v="R35S3FG2J2TJAM,R14JYWLSY6VOZW,R10TNWC8M5M8E9,R1YCJPR648EPXQ,R1ZR7S45YOQHKX,R23T81UVKR2YSW,R1YGKMW5AF14T9,R30ID8UXCDX35K"/>
        <s v="RGNARUOE22V1A,R5KYEFZM5496A,R38R0ACYQPV9HZ,R17M1JPCDUNH21,R1H9QE5M69Z3VS,R249MO4XBSOM0Q,R2BI8BOVC79W95,R1V5XKRZ49DQK3"/>
        <s v="R2K8VZSTF6Y1UH,R30LKPXEPE0CZE,R2714DP5UNSOQ,R1SR34QE2CLNQX,R33PWFEYQMQH30,R1JCIP3VLGLT7E,R2C96SQWZU7SM4,R2QG25I5PKC8ZD"/>
        <s v="R1LNA5SHXIW7IM,RGCS38FNYUI9H,R2WOUJZTB4QW94,R3RWH85AAMCDDX,R3GRJEKOICA3B1,RST6G0XZXY8O3,R24V8P9TKOO83N,R1AT2O4Q8I5DEY"/>
        <s v="R1R5HVWWX3D0P9,RRDFD5UYQWGA2,R1U2VOC38FXAK5,R3JUHPJLOMYOTC,RZZ1KIFLBPEDW,R1D9GKU0IJATXF,R3DFY4QAXRWGIR,RQGX2ONVZ89F8"/>
        <s v="R1TJKL76C0W8AT,RI1F2WGK4HN7I,RC05PR7RHAM9E,R1LKX7E6XKVV27,R2FOPD4PXWCP5N,R2URWEN1QK21IU,R37JHQEP9ROA6N,R3DE3ZEHY39HOR"/>
        <s v="R2ZRD154AT00TN,R3L76N34IVRAX6,R12UEJEYKOVC8X,R3GAOZKSESNEO4,R2DFA3EK07XPQO,R11GWINZ2PW06X,R19LZZQS4ZQGQ6,R2SH0PV3XYF4NG"/>
        <s v="R37OWPWWYU7L3G,R2AQ3J8DYODY55,RA0RPO7G5XXOL,R1FPO08RUBD4EV,RY9JUX3BONIOX,R39E5IAGZK66QW,R28QG0162ONGDW,R1BZN1SP6YIRH2"/>
        <s v="R1AY8EXPHPWDDR,R24503W0UJGTMU,R27P97SD5T4MUX,R11RMBECT7059U,R3RA6FKE9WX9CM,R1EG7C09VOFN8O,R18T3RD211CPKE,R1Q9BAGEC9G5VN"/>
        <s v="R18WAOEKUC44AI,R1BGNNW7TQ5MPS,R2L7845B2RVR6N,RMOKL16V5DQIB,R3FXQ9F63UCILJ,R2L6CGYUBY0JJI,R7KWJGO2GW0F1,R1H7NLDDU8PSE6"/>
        <s v="R2UVZEGX2NS1NM,R2V19QOE8UAL56,R3KPGU547U3K7Q,R3B3CTTI0JEW3W,R2H3P9OSLWFRSE,R3CEV91R65AZLH,RO567V8MWM1JK,R11UZ87O5WB63U"/>
        <s v="R1YFWBTKE811UK,R7JA1V7MRECMB,R21GDLJZA5TI9W,R1O4EEFOQBZ0JO,R15B7E5SEJPSZC,R197ZA6SKUG991,R3ND0LPTOXRICR,R2NAFIJTOX2QVU"/>
        <s v="RK56D57RLGNG7,R3SZTBONWK6EEB,RW0XZ8GFEVSHT,R1ONWKUQ97UR0Z,R31QLHY7PDUZ58,R3PN59YSGTFQA4,R313IF9FNSCCXG,RGABQNB8MCJIV"/>
        <s v="R1AUCEV80AWV4E,R3GAYL3CQ6GTJA,R3NN6TXOM5MD2S,RY4WXRNZKRVWP,RLQGXS14ZJDHJ,RIZJA1XHKPH5M,R3C83NGWIRB2VT,R2WOO592FU73V7"/>
        <s v="R18ZEYSRNCERR7,RZSF37HFFK0LN,R39D1A1FW10AMZ,R2KMCPSQCAAIEI,R31QEV79S8TQLC,R3CCT4DZ7PNCLT,RI7WWH1O32LTQ,RN9O9A0ARA83"/>
        <s v="RYDPEWV9WC0PU,R3L51B7RDHW16V,R100Y29EI0KGW9,R31K3QIMP4B1CU,RR7DW11JUGVUX,R2CUG4B7G56O7U,R2XR0OPWFJK2OG,R1SOHNFLA9IKXL"/>
        <s v="R1NNND9Z9O7ZFX,RI4YG0LQODJ1Z,R2RJKDVMA6HJAF,R1CK70KKIQTXQY,R1MU7OXDCRE59A,R3OUTRCSE95S7U,R1H2SUFJGR1SC5,R3O0A0XNHT8365"/>
        <s v="R37X0IRA8XP1DZ,RYGZ67N1YAQ1V,R1RC5PYP8XJQ7F,RSQJ9ZHLKQ8HS,R1HWV58EX5INPJ,R2CBZ8US6D3TFW,R94RMNAVSZNCT,RIP6JERBIMOOZ"/>
        <s v="R1SPFVN2778DYH,R2GUT54B310MIN,R2WBP8YTLS3OPJ,R10U91ZIGVUEQI,R3OLO46FXE0Y7M,R16UMFRRYVRO2D,R36C315MIJHD4N,R150MFQR8MGSDT"/>
        <s v="R1V0UIG80MWSGS,RZNM6HFXBWRJW,R1D9GBPIVP6Z8M,RL8HUBRTJ3LLL,R39RGFCIUFXU4H,R3S475ZLFA6K5C,R3RBBXW4E5LKWH,R1PZJRA2K6Y7HE"/>
        <s v="R6LNTBPRGQ5SH,R8XCX03RG32U,RNP9KG0AKI8QG,R3LP9C2W2RTAQH,R2FX53CQOLKI7A,R2FAY534DIE3GK,R3BS9HLFNF3IKI,R35GQXCRXTDQ4Y"/>
        <s v="RM0S8X7RALDXR,R2118P20L5XNMT,RRO90ETYUURUA,R323P80OW5K9CY,RXQMN1M04TM6F,RZFKWWARTVKAF,R8H5BG1FDKRSA,R3J9SJCJGPDO4E"/>
        <s v="R236C7OLIIWMX1,R3PN1HMPH33439,RDW68UNQSWDHI,R36NXFD7X76116,RRXQSGPAF67RM,R1KNLZI3NA0IPB,R2KM3VBJ74IH5I,R1JE1EDZWAW8GG"/>
        <s v="R2XGDUS2ZEQO76,R1GYFU7950VBK7,R1XM35GH40FPTQ,R1P555HGXOI7HS,R2P1YCWVUVH14P,R1088Q72E1W0DN,R1DOYU0KALNQNK,ROYTJMQHK8TR"/>
        <s v="R19Q6OQ19PWL5K,RXWY3WK7QVN25,R10S2P5H6YODNY,R2ILGDHXO6XX4K,R2TWCN72P6DU1Y,ROTBOX5J8LVNW,R4PXSKQEZNJGO,R2DDR8ZR4YXV8M"/>
        <s v="RTNU6RMF947TL,R2EDFUKTI01DH4,R2DXZK9Y1QZKSU,R1X0SKU3MLH5BS,R3RR7IUQGDTSNR,R2Z407G3IUP73E,R2JFEOGWTTUVMM,R3F3YRVOF923CK"/>
        <s v="R1B4DF1E33G2SC,R1EUC6Y0ZY18QE,R3BW81NGN6FTO4,R1LUISQ85F9MSU,R1J90WSEGDNEMJ,RI68W30TV8E76,R3BBHIDI76JIAY,R1V51JJ6JQXQU6"/>
        <s v="R1IW3BMCWR5WKN,R21W2URYUFT12Q,R24L6D938JXIVA,R3W2R17WXI3T8,R2P109ABFQR9L1,R18GKO5TQO1PXL,R79MJI0BFQHB3,R2YBSTEQSU2URL"/>
        <s v="RCZZ3OE0HNTMR,RKY1OFMHN5A3D,R143FGMXO612N1,R37QUY4LLQBPG3,R2D85FE1SVH9R7,R1JEMHPSAGZKDW,RS2R19WDEHUNL,R1UW9TNRNUY15B"/>
        <s v="RC3ZLDRM8GA9T,RMDN4PSDM8SKK,R1YFAMDJ7P0SY3,R2WX7G1LIQSEBM,R2L4UCJ30902KF,R2MCXM8TACTRFL,R1KFS9LDEOT49N,R29FE7S1YAMO8N"/>
        <s v="R1GS92IDBGXYCS,R8H8QTOWYMITR,RCSP9RH3A0VAE,R2S4F8S012C7RT,RVRXFESU2TRZK,RSKOVH69IL8VG,R2OUN5B9KJNAPN,R2EBVOLHYZ8SFR"/>
        <s v="R2LRRBAFN6I6AZ,R1FBE05UZD56IF,R1IRK5NMYFJN5T,R69JBU6LC4NYC,R1ZEDLFB9T6IJU,RN12RA7AP349F,R1OGL3O5NB3GXJ,R3JRPVNGDP2W8A"/>
        <s v="R3H7ECG65NHSIZ,R33XIKQ7ZXFK0M,R14YWOUBGKOP9M,R3QI3EV1PDEDJT,RYRUD4M0M77U6,R32JNJANRO8KLT,RAJ3HLMLW5246,R3AOKWB5DJUZIT"/>
        <s v="RMN6DAWRN6MNN,R1GQKFSLO6JQPG,R2D1O37R5BY6XH,R1WVLTHBMN7N0E,R8WN9F9D8U570,RPW50TOB01UYA,R11TIPQDVW2QS6,R3R2G8NOZZEM2R"/>
        <s v="R2CS3O3RBOMTFP,R3H2SARN5OCYSA,R17IJUZWVYY9UP,R2BKMSGC49JIFQ,R3LM25KZJYPW7K,R3FXNMZ5WCRVBB,RQAJZR3HP1BF8,R1W0S8Y1MEZEOL"/>
        <s v="R29L0E3P64C6H5,R25VCXJ891RAYE,RG7LDRDT2XW44,R1F97CSIBQ7F3H,R35MC54M7PLU14,R1BBR0MU78BRXK,R39C4QE74H9OU6,R24VYXU03FZS0A"/>
        <s v="R1VCGAPSS4LWYQ,R3DS8EL4VV5LS6,R28MH1Y6O92EOP,R2LSJ2G7AP9NOB,R1PQZNZQJTBMBQ,RWTE7DKXWTMG4,R28PL0MBBIPZ4K,RB89710Z7M8OV"/>
        <s v="R2S0AYWUV349HP,R35OW9CYQNAYHY,R3B3DDF1D5NULK,R3LZQDRMNS5CZO,RUGI31F4HDHOV,R24GFJRFT12S6S,R231AEG1IO02JM,RD31MI3UMAXP8"/>
        <s v="RYIE3APCBZO0M,RVVUYDXJQ5FWH,R2OD8G07SP3ATQ,RV4T2P1TSYP7C,RTUH4QIEPCZI2,R176EGN5WFKYMF,R2NF8CY7JSGPIJ,R1ZHN7T42QYEMK"/>
        <s v="R2JXNH8KUWRZK5,R31JIXX5TZG1TQ,R2JSYRN50OK76N,R1D64K0KL2EG2Y,RJ2YNRIIONHOT,R38E1BUBY9DNVR,R2QV17ZAFB5D2E,RP16EV0JDQBKX"/>
        <s v="RM88OEEDBGL7E,RA49OAQBPGOY1,R1P18CRYE9Z987,R1NE7OSB0O86A5,R2CN1JTT7L1C7H,R20OTH46ZTVPQN,RDXU0X5IQVEFY,R1F0IEQUUDWM18"/>
        <s v="R3B2VNS1Q5M7NI,R2FKC4BNR12YR,R2QL8IDEY4CYMQ,R29W5GFT7N67BK,R52TPUGTJPEEN,R1VMPT5F3R92O1,R2XIY1Q0JEYNIH,RHJOMDBO7WS73"/>
        <s v="R2CZP30I91CUT0,RXZL00UV67477,R6ZMVE3VFMOTC,R2I6TTT5KYXNTV,R2GN5SX03J3GX6,R2GOTOGR1W1XL9,R2U3WOI0TIDIEB,R35L3DFIR2VJXK"/>
        <s v="R6H0LMQOYOUPR,RNP5KTHVIELH4,RQSOPFFP2W9UH,R28G1GQ4YWOYOX,R1ASISF519P4CO,R3VF5DEKULWSKF,RLQPU8GARVD9A,R5A7COKUGSUIQ"/>
        <s v="R2XFHXT7SOGU38,R18IKG6HRO7KHV,RL2GYO9N48DA1,R1GE4SBKIMYD21,R28HO0PSXETDRY,RSOK1DI5JASHZ,R74OCT3MJO4BX,R2Z3IYVCJ69HJ"/>
        <s v="R2P85TVQQPR3XX,R3IGUN8ESO1GE5,RAO29VFIR7Y20,R21E4GVF798QBC,R2600ZN2HS1KVZ,R44ZNSYWMMKWH,R5E0YEMP9TLPD,R11PAFU64U5LGV"/>
        <s v="R13Q2BLBWFPEJF,R3FVMXIFTJ8J70,RE4J9O3GFANNE,RBDZELVBRCEKZ,RKUIUH511UFQ,R6M4QYFXEWFW0,R13CCSI2Y1TWIV,R1AN2NIKVZM6JO"/>
        <s v="R27B01SC9QAZKK,R1PCNR9B02HU9B,R2VVVYOKKK8OZA,R334FKVINA14QI,R3B8A6JCBLRUGC,R3GI30K6SI7HQR,R26WYNQ8661K6,R36HQ7DOFZO43R"/>
        <s v="RKDNXHI6GT6UZ,R2665SN6A29V01,R2J30R8O3UHZRI,R35EO3S4EWYA5S,R2LI2GPYRBO35C,R1JYP2Y4BB5L6K,R2MQ6PENPS15K6,R4ZVFDLVBQV07"/>
        <s v="R3FTW5HNPCX66C,RM7IFDV9KNC2O,RK9JKA9U9LZ49,R15UN38LGPS71W,RCBVF30PUU6UT,R1I75CYBWWYB2G,R2Z5R4CWX4B3KB,RX4O8WQ6VY2AS"/>
        <s v="R3I9XKM92J6MPP,R3LL7D9XJ1KM17,RYLP8P4MU9IXE,R33MZE2UWBBE68,R1R07DE8BH5DW4,RR4IXFU8KX870,R32JIC0LIX3QC8,R33RK3EZHCIJ1U"/>
        <s v="RMC18YA95OV3J,R1Q2CQ1NAM4TCN,R82P639AU9R6Z,R2D6A4CJSX81YP,RXZJVNNH9UTO7,R2YQLYQBK2TJXI,R14QI012PHPXKI,R7F0OBTD3SPH3"/>
        <s v="R2ETD6AVA4AFF1,R3CUOW1DUP8N92,R3NYD5UBRVJDWP,ROK6ZCMA5J3HR,R3GWUP5VQM4PIW,R2DBDFFUMF72A7,R3CTPZMQDFCSGL,RDDDVU6EMW3OP"/>
        <s v="R1RIXV8K7LNZPG,RV401DJ0XBW51,RXUB8YDK5V29B,R39J7BNAZRV82W,R19LI8LD47VTRC,R2MH08WHCZODCE,R3FSG9EKSAV3RH,RLS3Q3GQ6V9X5"/>
        <s v="R2Z9ENI1BK4EAB,R2JTBG4GO7WPMG,R3GKCN4UH999M8,R3EGXE69JQH9AG,RCX9JVSY2ISRL,R1UVGU3RQMOG49,R2VQFSALVKRALF,R1M45F72399D3L"/>
        <s v="R1SLOPXHKI14S6,R1OXLNAD6QN3PK,R4RAOBEKJMT1E,R2DJOU9710152I,R3FXVCBQCGNPLW,R12LALSYGQEMTT,R2XY6WL3YCCBBU,R2VRNRRSOHXHYW"/>
        <s v="R73A6T8MRDZIC,R2JEX8R7VL6Y0W,R11E62NE328JVS,R3A3FOYWKUNHMM,RIQXPCOM8RRPS,R3VCIW3UM7QMO0,R1KGLT77FP3X13,R375ZRISQJ6XN5"/>
        <s v="R3673WOUZQ8VY4,R3129KHZHX9V13,RDPHA1Q2BUYT2,R1Z655ELTMOH4N,R1J3D9HLJQKZTS,R2B7BEQ6YQOWVO,R2SF8G03AVZDBK,R9UEQQ3FCV3UD"/>
        <s v="R26RPJGPU2YT4M,R3QTAOTV6O9TGA,R2376RVNIQR2EU,R1KC6358QHQUG6,R1P61XNPIFGZLF,R1PD5KYOWDRSRF,R30SUJFMTAMCL2,R2ITYTNUV06OJE"/>
        <s v="R31MJTM38BI4DT,RI02F8V2VWZ0P,RDC47YGUQAJF0,R1S44OPPSOZH8F,RK6BDZJW30UE1,R10J6JPDPTB5ED,R2H0C10WNGAU00,R1DQZ8A8C7WBD8"/>
        <s v="RDLKA670FVMKY,RZZB1IDY3USBP,R30B6VRIVHWOIP,R31A5RDIAY3O0R,R26RJ6WBBMVVXJ,R1PZ0SMCXPJO9C,R3QLX0DTF1C3J7,R23GQW7DPSVOA0"/>
        <s v="R122PZXYO9V78,RUTL2J228W4N,R3CNU5WSZQK21Z,R11LLDBWK3KHUS,R2J3E39AIHUX3U,RZQQP8IHS7A65,R21GEGH10XV0ZL,R2Z5OEPE3ETYSP"/>
        <s v="R2ZPWCXL5SRL4K,RZQBPVMZ63GKC,R3PZ9M9NRLFCBK,R2VMQ0VVXS5IEG,R2C46FNV1C79UY,R3BAG45K66JWS0,R2L5BXFZ44VH08,R1DNIFUE8H5EEW"/>
        <s v="R111DGF0O8W1N8,R1GA29NLMK5T1,R1RAVFTKKIOGQ6,R12RIAF7LEVYRN,R1TK93TBAVEFG6,R2VED6OCTD3DK8,R3K8JF3L64IV9B,R3T6IUBAYZZ3KO"/>
        <s v="R1NVL27P8VGTP1,RK381D6AH8JFI,R145H2IMWSHSP5,RXUFYS6IXXC27,R23QFCUMOAAF6,RWOQMMEBT56CR,R3NQ4FM9WQJM1R,R1GOBOH4PV5F5E"/>
        <s v="RZO6XGE3P1DX,R3RCHNNZ1GVHBL,R32VH8C2WKSPBO,RHPUY1L6EN7BY,RIVPXD585WKHV,RJBJT7A32QWPV,R1E92T2MFYX7MK,R2K5O9IMJOXBEX"/>
        <s v="R2HY811H3E3G6S,R1CCZJGV16UVNI,R3FO0KZP6V25Z0,R1DPAVSP4Y3AGN,RK6FONHRBSSFI,RH6J3MDX33HMA,RPGDFO3VRQZ0S,R3RMJEG2M36L3R"/>
        <s v="R38OAD16RVS9D4"/>
        <s v="R1UQOSA7I0B6CT,R1JP6NH8K5NZU5,R2I5H53LBQO3LU,R2GHLGUZHUPKYI,R2LGD1DSKBGHES,R2TZD3HUFR98EF"/>
        <s v="R1LW6NWSVTVZ2H,R3VR5WFKUS15C5,R2F6GC79OYWUKQ,R3QZ19MECGWG9A,R2MPU42MYK7GPO,R33DVXFB4VYPZZ,R1SQ7OGFR4JRUR,R1S5F9QI0M1VBZ"/>
        <s v="RU4VUDDZCAKWJ,R3F278LDDKWR82,R1NBKTUA3TDF0X,R1SXNGZHUU7T1A,R19G9M4DV85UZR,RI0WQOZ9OHFQR,RMHY4XGSZT7UR,R84PM9B4EXEQX"/>
        <s v="RYVGISVDMR782,R2SUYAKH1B3Y9A,R2A98UDM7A9PQZ,R24J0BEZA2THE5,R1PUJMNHTMHNWS,RWIBZAS0R8OND,R1042SYVJXWW5H,R1MPZFZKGIYFRW"/>
        <s v="R3EEUZKKK9J36I,R3HJVYCLYOY554,REDECAZ7AMPQC,R1CLH2ULIVG5U3,R2DMKIBGFKBD6R,RC89B5IAJUTR5,R3B3DDON5FH8DS,R13WAEJDI5RS36"/>
        <s v="R3B27WULJTV0TX,R17QJ5UVWP6FA3,R3QKFVLI9WHP40,R3LEQKCCAHPSWR,R11H2N84QPASNY,R393EMOMYGZ5FU,R17HKZQD6S4TMP,R16FEY4VDG9V22"/>
        <s v="R22EUJ1B1AM0OU,R2K89RVGN8N9MO,R177X9L6ND6OA7,R2YU5RDRT44DE6,R1K5FLRLAUZLKF,R1HAZS2PLM3RRQ,R3EX1BCG3VPANF,R1C72DNWTJGUI2"/>
        <s v="R1ENIO169KEJPW,R1V9WVGGU6G0SZ,R1CS1EB6REPXU6,R124CFJ8HVQXQW,R2UUTWT22U0UM4,R1NKNVVZBRBSKX,RIZ4B3XEDA5K2,R2N30KA75TRVCA"/>
        <s v="R1V27KSTIYDLNO,ROMIRCTILGR1L,RJEZREZBPBIOE,RD6B051DBXTKA,R393QKRRRTUDD,R19F9OZQQEJOMR,R1EQ9Z8CW9646C,R2T9D5WZDBILVX"/>
        <s v="R2LYKHFGZWSYDL,R2LAYGYWWKW3YG,RAG4DPQGRW30H,RY14T5VSHXOVL,R32YZCYBC5ZRV5,R1DMAEV6DQYUOD,RNR9AZJON6EHU,R2NUKH8120XBX1"/>
        <s v="R3SSOBQITYNPKB,R3A4C1P3IDXTAD,R3W0T7AI69710R,R33EXPRT4EBMKP,R36CM7BFMNFGKB,RV1VPXNF6R439,RK6F5JOI2TI2P,R1URGIVAZHUKNJ"/>
        <s v="RFPSJKWNCQAO2,R14L1ELN40CL68,R26SGRT511UO9Y,R2RPCNJXQJS739,R15CXRO9889JGL,RYUKIJ43LG4RC,RUHO80MJ5NV8O,R20IACRIZKZAQF"/>
        <s v="R3QXJLS2BDGPZU,R2ZQ7IF3YXTAYB,RB59C2UES2IGE,RCRYJ6I1OC3S4,R3CJKWJKEQBO76,R2EYE183J6PMG0,R22S9G5EXHE6L5,RXTN6L62R1AU0"/>
        <s v="R3CBVBYG86OTNE,R1ORPCJXGPUPVE,R37U89LOKROQXX,R2T042UGY7VP5N,R2Z4FJ0M105SGA,R22ODR0WD8IETY,RB0722F22JJV4,R2QCWTQIE87QBV"/>
        <s v="R3CR9H6ABJ4Q4O,R2S5VBYYN51ELA,R1U0718A15KBBU,R9YRKNJ667H1E,RAWMG4UI4CZD3,R877Y6K5MW32G,RC458V57ETXDN,R2VOHT3T6361C5"/>
        <s v="R1N3LBU331N1YS,R2NMV5Q9AYU4RM,R11KVGFT3HQ3AS,R3GHP1CGUXLWU3,R3G1HG1GBQSQDV,R3KKDRBZBH0TFL,R2PGSE5NZMJR53,R3SS3G4T33J3WS"/>
        <s v="RLWAYTZH1YOFR,R3IOG04KDBKXTQ,R35LSY4BN61KLY,R2G97CU5VMMLET,R221NM5M3SY0PW,R112AEM8D2X3S7,R3VM7P3773KRV,R3VUA0WWCNQK33"/>
        <s v="R143O8SM7QE4W5,RQBZ31QLH40O,R3KZC4ST0RAK64,R2PVFA4RIQ1WL1,R2XIVM74HXUSEW,R1C7Q0M8AFXEVH,R3A13PH3SRI7XM,RX58FZYTDEIBU"/>
        <s v="R2HAE08L30C2AN,R3F8JOBWK5R0I9,R1MNK92W012DJ0,RRLP9GLVLYZF1,R3ODRY6PH6VBRV,R24O2F7357YB8L,RJ13RMYUVYNIW,RZN6P7BA3HCH5"/>
        <s v="R3B1NJNBALUM2H,R1EFUHICJGU63W,R3HFY8AWPFLRNT,R3LVLRY6NMIF7B,R2Y0A81BUR7EDN,R33DUUU55Z1BOA,R32UYDCW4OGWK2,R1XBU0BS4M545R"/>
        <s v="R20RA7F53RKEWU,RX5JXI5MY648T,R1P43OQ1EQ8EIT,R18PMGZTANNTV7,R1UZ4DMD2H0S1H,R1I1N1NYQ2TMVX,R3CZD69S9SFWJT,R3IRM4HQ0TXTJB"/>
        <s v="RVAAWJ5HR7RIW,R721PFMOZ1ZA7,R2HWABS4MOVI9G,R186LHMB2LEVGF,R171FM8L9EECPR,R10ZCCIEHFV5NF,R1YCURS5X1FQES,R28EUGRAUN436B"/>
        <s v="R3COVVOP2R7Z28,R2T6WHEO2ONNDD,RUFFV2QR43OCM,R2LK4WPIHJ7WDA,R6IPR9FHZ5BOT,R3DU4LFGTAIEMN,RVHHM5FW31JN1,R1QA870NJWIODF"/>
        <s v="R27FPYAT4QN865,R1YXRZNZVOXVNK,R22TFM41T4WQ02,R30MBA23XKW10R,R227WPCV784CRR,RKV5WXDU6KA7K,R3EB85UVVA528V,R2W2UXE7BVRBIH"/>
        <s v="R1SNDKJ3F47REI,R2TKI3QCYTIHEU,R3LOHD95Y9I8Q3,R3L674Y2TEWO4K,RCNO312K340D9,R21QJQYXKVPKBW,R11VGKTVQCTPW1,RIME7JQPW8QM8"/>
        <s v="R2P0CRDHOMUX,R1JGV8KAD50B2H,R3TYY9FVH4FCHC,R1QB481QG82BJO,R3C5I5PQSUB7L,RPNGVTBER1EP8,RTD8NH880GNXH,R3H70A536HFEGG"/>
        <s v="R13UTIA6KOF6QV,R2UGDZSGFF01K7,RHHIZ45VYU5X6,R14N9HBE5EIUY0,R2WMW096T9Y0OU,R1SHIIE6M72825,R22P6BE9DBME4F,R2TEINENXTIHT2"/>
        <s v="R10FUJSCR3VYHY,R2Y8B5LQ5HLACQ,R3BC8GS9GGMBTI,R2BO0XUUDY4ZA3,RN23FCU4EP3F3,RDGNXFM923PG4,R26PGAI8JKY8XB,R381CGOL80J2QM"/>
        <s v="R2ATT3WQL0UB7P,R1VHI2ZGJSCFVO,R1UHC2M2KPN7W4,RL2IQ53WUNMXA,R2ZU0WUMZ3CLX6,R3C01TBTCD6UB0,R17G6J6XU7GMYG,R2TLAX7VNYS983"/>
        <s v="R32FKIYH8C9GMX,RYBDLIADVEHDR,R3QUBDARIE2ZHS,R3V1NU4NDXXV74,R2FJDY45GI3UEC"/>
        <s v="R25CCWBNTJMZVE,R1NKFA299UAXBR,R3FYCFR2T0C040,R21EIT3GVFN61A,R17JA5KOPU083U,RCMJ655HJBITT,RBZWY4WBYKKI1,R29ETP784D2XVE"/>
        <s v="R37S13YALMRPGK,R2OU2YTGFEMJHE,R25SDG11W8EAU9,R2W38EQOY97N87,R2U8MOGE4JDKBF,R2CN3CX7SGEWDK,RX74XLMFH35PD,R1B861YJE8YL2B"/>
        <s v="R26YAKWWPQSNL,R30L263BU0PTZP,R1A8G9G8J5Z3V5,RBTZE0Y27F7IZ,R39640821J2S6S,R75IA3ZAEBTFU,RCVN98N40B1C5,R3MDWPL6USKW2T"/>
        <s v="R3R5DS04EXELTJ,R3JBXYOBYRX0A8"/>
        <s v="R2OP8NFYDOS39J,R2RQTRMPYMIHAE,R2V61JLM0WASPT,R1X1019MPG8CR4,RWZEH4UX501RZ,R1I8MWON0D5I5L,R2Q9MII6JST2K,R2Q1TJV6BGHGPB"/>
        <s v="R1CKJXFP143T9U,R31WPX3OC28CK7,R1S0S55YJ1UNXW,R1VQUWXWHW7F39,R2YJT6N81TWW2J,R3TY53243YFG8E,RFMQXL2EJSMQ9,R1ZD2CRP65AO8B"/>
        <s v="R1B4X8ITOATQ0C,R5WG9NHM3YOOT,R3TAVI48RMGJX5,RILQMI1I1DYD1,R1R099R1LF5U9A,R26A4K18YPO7PL,R336HLDD03LJVQ,R21IQ39FHPMSQZ"/>
        <s v="R3HXWT0LRP0NMF,R2AJM3LFTLZHFO,R6AQJGUP6P86,R1KD19VHEDV0OR,R3C02RMYQMK6FC,R39GQRVBUZBWGY,R2K9EDOE15QIRJ,R3OI7YT648TL8I"/>
        <s v="RJRMSM1RS2W29,R1FUD6WTEWE55Z,R4GY3NDK1NKOJ,R38TZP7WV0VCU6,R181U3E7BIFOGL,R2DYRVQL68LUYF,R384I01GDFXYKP,R2PHC69QRUFILG"/>
        <s v="RN09522VLQZIP,RCXEZXWETXG3,R3NJ39MOXXHP2D,R350NLPEFNPHPG,R1P56R44Z4N1H6,R3PQCDKA1JZC5J,RF5IPHWYF1726,R1ABBZP8P5GKQD"/>
        <s v="R1PPN2ZEJNHJMZ,RQHAXYP2AT1QP,R24T21LAESQMWZ,R2DHPJ5GKKTVRH,R1H8KH8U0Z46S2,R46IEAURB1339,R15MRX4VNCKX84,R2RJ09MTLVJZ3C"/>
        <s v="R29R1TCYOAWFAX,RIIZL921VLEN2,R3H6WPGK1I39B6,R2QHCEASALRHYF,RQ1YOGR9ENQ0S,R218PBX172UQIP,RRQXXW3ICBFQF,ROR9XQ354KNW2"/>
        <s v="R2VEHBS4GTI9SH,R560D18O1BJM7,RYPXAOQI77XRF,R2T1AP2XBIAQBK,RU2RYKNTJU52I,R3D6UA9AB1KZ5D,R1YFZYNSZI9FAG,RQU8SHDXBG8NZ"/>
        <s v="R28SHHTDCYFLEK,RV4W2N7V5XWQ2,RVXZKH1V12BGV,R2I4E5T7EM6I5F,R103G2OV6OFA3Q,R2RO9SXDGM8J5C,RRMMF8UU19VAL,R1ISB08X01VDS3"/>
        <s v="R1AIQQLE21YDXS,R26ABOIUJ8UXJ7,R93L2MCBC4Y90,R2GDAM50Z413JN,R16TI1N60Q41BB,R1UEYEMD03OA5C,R16D88E4TNGL3M,R1WSNRYZ7VK0KB"/>
        <s v="R37CHVALZ1PLJG,R2DLNWVOG65T2N,R1OXPNJF31B34Y,R1VVNP7FCJG1NN,R2JI9O83E5RUI,R2TNDYT4SMKKMQ,R34BRCDN96SCK5,R32BKKKHT3F1P3"/>
        <s v="RZU7M4VT3VR9I,R34QGD0WN73BME,R3GPSO444Z45JY,R8V5HHELYQBN5,R1G5OOXJUH8OOQ,R1PJIEUCR1A06F,R2401CXS8NQ487,R2S7S3AL8MC5ZU"/>
        <s v="RUGMBPEU1O5TW,R8ZNW2WNUSCA3,R19M1F36BH6M45,R3CP5684696DX2,R4F8T565MXCHD,RRBQIRD7QU74J,R2WL65WCEQTHQX,R7D8YGIM2DO6R"/>
        <s v="R1HLV52BSW2J74,R3TNI0JHPOWSE6,R1E17Z1ZU7IEFH,R3RT5I5JOFAPWD,R2MEOYKZYP0J2I,R2H579I6NH2BT7,R12SFXHRPKR19Z,R1GYEM1YCJ5DD1"/>
        <s v="R1BP4L2HH9TFUP,R16PVJEXKV6QZS,R2UPDB81N66T4P,R3KK4GT934ST3I,RCFHMWUSBIJO,RDO7DACXMAJ84,R3A6MEZL3LY66Z,R1ESIEKPGAYA29"/>
        <s v="R1UJCPI3A1IO62,R2PYJXSSG9BFTD,R16SXX1OBUEAMB,R4TFLMVQ5UVRJ,R8DMW17GQ6AOQ,R2Z1QU2RURR98B,R1FYTHP32JRK5P,RY5MNH5OG5MSW"/>
        <s v="RKYJMDLBEO56M,R376767ZF0GAG9,R34R6IMCCGAV5E,R2JQ1CZWIUOSXX,R30SGGX9LU3IEW,RPP3YL70C1J1I,R2Y8Z95B7LQZHR,RERXVOZZDMCMH"/>
        <s v="R1D9RWNUO50OL2,R3UBUQT5L25WJV,R41I3GR7DNRBK,R3JJ8CIALK6GJI,R2B50JTABPD6LS,R248KORTE9C15N,R26RTMICLY2WE5,R1DZ4NVSGNARIJ"/>
        <s v="R2F2DGJQPO0B5T,R2TYJ9OO7P28VM,R1RKF5FDPIB99E,R3N0PTQXQ8UJY8,R11EOJ6WSV5QIN,RNJWTE3FEEOBF,R1TMCXV8ZLNR4Q,R2VX0MWE6CFDOK"/>
        <s v="R1PKIMKR1E8X8T,R23UV7ZBIEEZD3,RYRHNVDKS5RFY,RS1V5P4B8NSAO,R1H7L32HFCGUIR,R1Y0X6TPG7EJ3V,R3UZD33WNT4AD,R2MLZRSEQB0C49"/>
        <s v="R2KI2IDJL2BY7K,R1KYGT5PRP2IEC,R2HEJVRW7X3SPT,R2VESGVS16ALQY,R32M7U7Z9W2OU1,R1MRHN8DMJZGJY,R17V0HLP8F6QN1,R3NCHTJEG96BIG"/>
        <s v="R225TDOAW3E40Y,R20F4XL6H69YXD,R30J2L74QHTQP9,R2OF67AGC4N6JL,R1SBTL4GCVQYN7,R3LLRND14DDJAB,R33RURRS0SE6WD,R3EQVOLZJUSS1B"/>
        <s v="R3JCOBHM1JXUQ0,R24Q3GIRGESSP7,R3ST56H0XWNVV2,R31NFMTNJIPKMQ,R1K6D5I67P8INJ,R3HKP0S37A375D,R23BXIK2NYRZJ6,R2EP7R64E7CH21"/>
        <s v="R3K3UN3YSLI8K9,RE7V0E8WMQXEZ,R1G9EQA21P73JD,R3HUUS03G360Q3,R36NLGQ9NGSPCE,R1KB6EXTCM1C1H,R2YGR0FZXDNLXL,R1X3FG1SX99UKT"/>
        <s v="R2DIHMHOPYEASB,R24RHE9B30YXWQ,R3DYXQZQA6PPHM,R2458DMQ9C2Z4F,R36C67830VNHAA,R2GE3ZI47UVVO,R1XMBPKJ1QP1Q9,R1L6PX82T6UT6P"/>
        <s v="R1YVS42PE19S0D,R3DONAXVXXHGDY,R6PIB7C4JS214,R1IUZ4ZBSB7KQ2,R2LJBGGLXY8MMO,R2LXCMNDSZ18EC,RTNR1AFNBXK4C,R14X6K190U5P2"/>
        <s v="R3RFDGR8TPI8RK,RAKVMHE1HIAWS,R993RWWGJ9AOK,RG1S054Z1LNM,RXNSR6DWHY21T,R2UAN2MTFP5KVM,RVXBEXV3GDXD8,R3NEQG8JV6357R"/>
        <s v="R3OIY3XB4667JN,R343JP2QEQ4OU1,R1YVJDFTPY1227,R3LVWE3Q7WY798,R7GMXPSA7U047,R2ZI5FCZK684JN,R2CTSF9ABMHN6C,R3T9C8BMA8PF8P"/>
        <s v="RB90KDMXOCCPZ,R1OARKAJGLAKQ4,R1N33NHFCLHH1Z,R3JL5MHXQ8MCFN,R38ZGFRJN3GTNB,R1VN3PBKU8OEGA,R27ULMSJKIY5YD"/>
        <s v="R10365HEDURWI9,R5RP542IMC4OI,RX2HFWXTTQDTS,R2636VYPMOZV9,RW2Z2YM3K8UV5,RVNGA0FEAXYHI,R2K7MABWMAQE26,R33YS4PO3JWU23"/>
        <s v="R8C32TJ4LFEH2,R1PEE4BCM8AE46,R2H8MA3JJ3KWBS,R1YMUX3PF91A1L,R32ZAHCTMN2A02,R21Q1UO7WME33S,R1HJB9OT30WHJL,R24NYI1HOKDQ1W"/>
        <s v="R2QBFLBABR9GF,R3IJW3DL5R0M17,RTLJ2SFPAH8LU,R2RYJL2TSW8T52,RC81G65D5P4SW,R3J5PW39AP2MFD,R21CUQNQ5BSFGH,R1XBT0HSF7NCKJ"/>
        <s v="RFFLKG1LJ0XOI,R8X3CAMJEQANF,R31072TMP1DQYQ,R1YNKT2ZV9UMI9,R39R9TDUJOXVNW,R310CKEQ2EYBD8,R2ZRRP5SOEP2S6,R2FADI2UFYIDMF"/>
        <s v="R1HU969QEMB97J,RJ2PP06G0YUWC,RUS257RE8HM73,R1ZY5HA6LYGSK9,R3CP1YVTRBNS5T,R1X5N0V34Q3ZMA,R45K5XEROLCRK,R37BJY9SQYRX82"/>
        <s v="RO0S1HB5CYIZ9,R1D7LUGU7FIF6R,R5VZWTCWXT2WY,R33JXSES80JB74,R2GY2F5IO2PURC,R3REX484T6TAC7,R2K44XXHGOOAHD,RV56YWKRKX22O"/>
        <s v="RMJTIHWOEVJ2S,R2EG04BF78FCDN,R2XS7O4CK0KEE5,RDQ894LVO01UH,RO7RFHI6XIDYE,R3J3S08AQQCGNM,R52K5GWEQ070L,R3LXH31GPSHNYD"/>
        <s v="RG9KNQN3E5K2O,R3QKEI2SGY9HHY,R2R5MGEDVA55JE,R2AU8713HTPVYG,RJ05T5WBN8SDA,RQELQR0TU48E,RDXWINVIMDE9W,R3PFU7N4OQCZ68"/>
        <s v="RET6MLCT292IA,R28KTF1812QBSY,RSQKDGLTZET66,R27B4L6ORUNWP0,RVAY1H2CHPFD5,R3H5NH63Y26SZ7,R2OQU5R4OZWFTT,R3UXSYW0X740ED"/>
        <s v="R2J3Q3BUHJ2S7E,R2H2ELE1DG24VY,R1U1S7X7BPSZBU,R9XVQWX40D175,REHUMWC9Q9EAG,RLEFI0WUITF14,R1M41TK6XDE47C,RUM8TBPKUE5UF"/>
        <s v="R3ORPP4CPI5V9S,R2M6DE07UL43TF,R37BE8EXG1TX8H,R31M0VY9OTJB9I,R2ZQ1L37VEHS9C,R2BKJHDM07WI0G,R357SWC6WSG1AM,R2H4OG72VGEPXR"/>
        <s v="R2QMIAMI841PRB,R13ESBS8Z3WZG0,RZ8HXGE2HU1O,R39QVJ5S4G6J9F,R31OSHB7AMO3J0,RA1YZBDD2GHLO,RQKLAO0RN02HA,R2XRY2ODIQ1YAA"/>
        <s v="R2DRK3ADKHLE1X,R27UPOY045409N,R2L4TR6OY6H27M,ROT0JJ2ZLKMPF,R1N6J3UIYH39UI,R18Z1ZRI0LMRT,RV22EDSI7F9WX,RAUA868KW5M5W"/>
        <s v="R2GC03W48T3IJR,R3EL2OA6MMM893,R1GV21LOE1079G,R3RT49SO6YCNDO,R31P7Y321UTDK1,R16ZGZCQ1H0ED3,R217N2SRNQMWHJ,R1H7N6CO2XOFSO"/>
        <s v="R3F6A5JNIS8BKN,RJIVL7YN5KMKL,R5B8NDUDBMN6W,R23GKZFUJMY8QV,RDYVX68OZFVLI,R1LP0ND0ZDZGGH,R2TF08PD7O9XTJ,R1IDV66IOQUN6C"/>
        <s v="R35P4RV0EBJYMG,R2O1Y08F8IMHQ4,R6V7QSZXNVMZ1,REQ2U03TENWZ5,R2PKT81AEN2THV,R9ZTXWWLOMGJA,R1HS0F8PB696H,R2LQX411MJOWYZ"/>
        <s v="R51BP5RJHSCM8,R1FLMETFTLS1GQ,RMT5PSCPJISQD,R1NAS02DEDJ7WL,RH13U02O9OE8A,R1T820289T9SW4,R2QJOMXODW8ALB,RJE8U42OVIJFV"/>
        <s v="R3R9NQXE7ERW69,R31DY4L4738GNN,R3347MGIFGCWJS,R263YLUZGHS5XD,R1ETYQQ9DO5CT3,R2D2D3D80JZBY3,RB0Q5W9URO8ZE,R3SYQPLCIXHS1E"/>
        <s v="R2I9AG0WA9VOAX,R2AZI4X0RQO5R5,R2UI2FZ90PJYJB,R3FA7TC0VM1UY6,RUQZXIY1KFXLC,R13E9T5RVFB29Z,R14I4FF21R2OZG,R1ELYUWQAI1L3E"/>
        <s v="R2GGV4P4HG0X8B,R53JNVT67N0WC,R9UERN9FGRIX9,R2US3C091Y5ARU,R2HO7NRHHFVU0C,R2KPHXYR0CVC3R,RTBK03ZGZJSAC,RFDIHHBHV6149"/>
        <s v="R21ZV0J85EQUOH,R2VSWW07HYJWQ8,R1EL7FF3GX730L,R1RT1L8WRAQY5D,R5KGDEFAJ5RVH,R3INXSK9AF574O,RVDYX9SNZJ6MQ,R169WUUXF4ZIUZ"/>
        <s v="RZN676INI7CXB,R3R7UHOVSK5HK6,RK4TT1MUA9PPK,R3SW1UZKGBAI70,R1QKN9JPJ1FWMZ,R208QSDKUOWNF6,R2426HG2VA66ZC,R1433K3KOBJMRY"/>
        <s v="R2NSLKFF9N8OO1,R3PPFDE9PF1D66,R3T8UTHQS6VMTK,R3IPQ2YEN9J842,R1LAN9221WZNQC,R3KG6USWG4FNQI,RN4ZPVL2G6BXG,R3F2DEWHYVNK10"/>
        <s v="R17AITIJSUGQPX,R2HIE7XFOYE3GL,R3E5Z7FQ1S0QX4,R285YUOW07EVMO,R3V4MXWG0YPF9R,R34N3UV1B4LL6W,R16JFD8JNYYTIE,R3G5PHC3VUAXU8"/>
        <s v="RHINAF5XZTNSB,R2MV5SCZODNS7N,R29OYK770YQY7B,R2Z7DBSSRDF206,R2OXL4LSDBE7OC,R26JU6NE3CKF6P,R1G19TM00P58C,R1BI8J8CW8LH64"/>
        <s v="R2ED9VEPT3A38F,R2TW58C4LDA0HB,R2FV708D23KCXU,R1ASXINH1OT6DR,R3E1ULB5JMK8M8,R5HEJW9MXSBSN,R1JLHUKHV02599,R3QWATH0CEY9UB"/>
        <s v="RICLGKGN5RFBD,RQV7WIBD0GS06,R25UI50GV8IC8H,R2LFQN3J98VK9K,R1ATYWNQEP9IRU,R1OKGK70LYSD46,R2LV882ASO4EJM,R1J8XIRST0HDN6"/>
        <s v="R293AKJY0KAYU2,R1CKLC9EOIW0CO,R1SFNUH4BC29Q4,R23FF4AI11EGQG,R2ITLBT3D3QIFF,RZ2TK6IVJL936,R1ZCONBNFKG8ZC,R1OJUIJC0SV7DS"/>
        <s v="R3C592OSGL2F93,R1E0XZJHFH6TXM,R2ENRB8YO7Y4S1,R3D1R5YMT9NWFM,R333HIWFHBI9EX,R3EGM0TULXVGUT,R3IJK2M8NM5F25,RYO5JW13I0MCH"/>
        <s v="R15LP4CHWX2U71,RNN7UL8Y8WODW,R1HRCJ7XQY80Z7,R1P0HMRSS4MV42,R7X57IG9SMZ9I,R2LRVWCRPJU2HW,R14DQ7KNNHLJA2,R564J6V9I533Q"/>
        <s v="RMD97V7ZXPVBW,R334FL43ACWCPH,R1L5CFYAFEBGQY,RM3DGSI1GEJ08,R26V5SMXYSE953,R22PXYQOJSGDO8,RMV4FW2P0WYMA,R2P66UQNR7EV9H"/>
        <s v="RPHKXENT6881N,R14GIM1TQZM2WS,R22GCXSWUPXZ37,R1BODEGMFJ7WTL,R2NHEH4AZSRE24,R1WO9OM8O2713U,RS2T771TLOD14,R32DSGGUO0K1G0"/>
        <s v="R2MQ8OBLUYQBDI,R2RLW3M6VML3F7,R1JVBADF2L2AG5,R2YP2T8VIP3UG2,R14ZZJQPCODG9I,R1K7B181E6KQQ3,R21KENPQN42DEW,R1OKF4SQ0N13U2"/>
        <s v="R24LA0QD5OLK8G,R3Q8NDQHWTOEMA,RLU72AJAAOA8D,R2Y2ISC0E5DQJ7,R1VS3VC0CZ24XB,R2787ZH86GWL84,R1VDA6PEVBN4E3,RWWGO6H2DZMYC"/>
        <s v="RFZ1X95QMXWFZ,R1P8SL54VCWSMQ,RSWY4LT0L7TCL,R2GEJ1MJF28QVM,R2K5NT5XE6LM6T,R26BYG85S4SSVY,R3HB3IY6922TUM,R3A3CEQUX9QMFE"/>
        <s v="RYTDQJJGF8IM0,R2XI10VMIMTZIC,RQ3MM50LGXL1Z,R1LP3M16YU1CM,R3TEYFY6989IR4,R24KWB99TGKC9M,R2SCV76D1JUV6L,RUCGD37GEB0KN"/>
        <s v="R1BE774NJ5R2DX,R1U4G4C65P8D4G,R2WMQC1KWG94P7,R2J2KA1OUGEH3L,R2Q7JZD5DQRYLN,R1B31T0G8VFWWH,R7K5AJJ5YJMCJ,R1IMH92PEPVZ3Y"/>
        <s v="R1OMQV5UFU8OAK,R1ZKAUAWGCN68M,R372LY89QNU1WS,RSZSH0XP6FHXL,R1QBFW8U0VSW9,RCX3IHOVKD69A,R3PESF4URSOFRC,R15SV1BX6S6PS9"/>
        <s v="R1LQ6NZSPIU0AF,R17S7B0QSFHJTC,R3SJIFJH77JC1O,R2G9JVE83IVFIQ,RASLSCV353KFB,R1R27B4L8L4Z6X,R38JPE2GDTIFL2,RMSETHYGGA4P7"/>
        <s v="R3JPYH668MK3JJ,R2PR9B2W94FLT2,R1P08EMGTQXLEZ,R2RS93VMF3PSHS,R3TJKDUB3GKBQ8,R1PKZ6WASMYMSG,RZV7UUDKB6JRH,R2Y3US2UNMI3UR"/>
        <s v="R2Q9OZ24DS780B,R2KHHVT2R38J1E,R17CBHX9U3VWC0,R2D87CR9APLU6W,R1EHAVJCYTK59O,R3JFH4CO9WJOXC,R2W50LBJSCGZ5O,RWXVF96DFZ856"/>
        <s v="R26P3IBAM6K3G2,R3CVDCIJEXR401,RD43FPKWA79MH,R1YKAB3FD4RLRW,R2U91VYOKF6LVK,R3V5G6EGGCQHO4,R1BB8COTPRTP6K,R18TEDAS6UADRD"/>
        <s v="RMAC0LO0EDHO9,R1UZCDEE5WMPNY,R35RTKDU6GUF5G,R1WHY9P0NTWTUZ,R2Z12TXTO619EK,R38I9UZZJQWPZL,R1S5FKLP0IY3KE,R32Q73104YVTTE"/>
        <s v="R3EJ8Q3TMPSQR3,R1LN1C5CM8PCGA,R3KY2YEIO4VRG3,R3VPNPIBWBPUB1,R2MIYHSE2VT4HJ,R2GSMFZARPURF8,RLEOSHQWOXO2M,R24AZS90ZJ7KRC"/>
        <s v="R3TVMEHW7XIWSU,R20EKADK19NV0G,R3AGXOFMA1Z00Q,R97FQ3X9NLEAL,R3D45IE6H47RBM,R1HL2KTGD7AU9J,R39IL0Q9V5M18U,R7M2JXHO1GESO"/>
        <s v="R369A5WFHNY685,RU7ADO0K3THNI,R2C24XAHB09570,RF6FTZ2BMK3U7,R1BKYQ1GKAGGUM,R2JI0LCLSDDWMB,R2GFGRPUJPI039,R1QBBG7QM57OF7"/>
        <s v="RLXE2MCKLCYMB,R39DFUZXNDFQ4,R30U7W2G83AI48,R2XV70VLS1FAG4,R2J9MLKK77OS34,R26A2586S9NYG2,R3MYYL9O8BO3GS,R1MGSYIMCSNMTO"/>
        <s v="R27191EB7KCEZP,R3KKAMYDQAI5WH,R3MSYM05H7OI65,R1KCIHR6YIA803,R2RVRY8NZ4GKVX,RPM4MVT8HNIXD,RXKHOEIGETJQK,RNQ3UU0QIAJO3"/>
        <s v="R1EGA4C6RWIIZ3,R2LUR26FVHY2J9,R3EIY77S1ST0FV,R2C5MD2U054FTI,R20BW7AKMPLR7O,R1N81GRGOUWSG0,R27N6D9QGKDDY2,R38PPB7S465YMD"/>
        <s v="RA88ON37S8GZ5,R1N9K09PK3ETZK,R2HG9API98AHDB,R10P5LB5B4388O,RGDHODCPC089K,R3RSVTS2C7Q2A5,R3H72Y074V957G,RN321J53AKU0K"/>
        <s v="R9GNL4OF49DH6,R2I0MJPJI6FOIE,R732VQVZLKUGL,R3L55JQKYQUMNC,R2MN9LXLLTNJ58,RY71WCYL05RXL,RPFUVX3Z31TRO,RO7LRFL67Z505"/>
        <s v="R2LQDV6ZW6PDCN,R1UOQIASAHX1RT,R1JFI2SFXY2RHT,R2E769627S4MC8,R2OJJNFKCULCQ5,R2HF7T1QUVDRRY,R301AKJI57TYXO,R3JE7DP45RMLLE"/>
        <s v="R3UEORHQEZE02I,R2UPOYZPNU8349,R3C3HZYNE1WHDQ,R1N8R67WYJGKMJ,R3UZ1PKYHGKLV6,R2KA8O97VAZJBJ,R3OL0GIELMWSPG,R1KWGTMTWTIMQ9"/>
        <s v="R199HA6OB5QGOH,R2EXF5TBUFMEKO,R138UM3OBL4EGD,R1GBVQ0ZBHBV86,R26DK1JPO4MUBA,RU7Y6AS0UOPYI,R16N53F8X3IPIE,R2DK49S02V1UFR"/>
        <s v="RK1D5GNVFWW81,R1J8O3B5JA0UAZ,R2MSW0Q2BS0Y0P,RSN8DME4CMZOS,R2FWC32CELK3AN,R1S08DNN0E78R7,R1ASEJB3TZPPVG,R1X9I04FF3QE0A"/>
        <s v="R1R1JK1E1KZYX8,R2XZC0TY29XVLD,R10HYVIHZWKK1K,R60DKH62VTGDU,R3OEUY99P64UA3,R32UNDTOGI8EL1,R3GLNMEB5Q7VW0,R1DEKW8DZTEK4A"/>
        <s v="R1QETDIPRCX4S0,RARQYQ8POOFA9,R952F931MCOR5,R3LLDHV3WXED9C,R282YHZ5A4GMY4,R34W3B1C7RP98Q,R1467F9VL3DLSY,R3KLQRR1UM44JG"/>
        <s v="R2H4GF8D9IBB7W,RVH0I89DG4CBI,R3SRF1NZK2DCS4,R3A79RNQQ3FM9L,R1QQCCPJOZKCPA,R2THU52GBFKHLS,RKL6OE1GWZ2UL,R2RP7NJVKL2D3B"/>
        <s v="R12NQTT6JQ7IUU,RY86UV8SMZI90,R2AAYZE6G6UIAU,R39Q207BAEQQWR,RSZFFKU0IDHKS,R2GFFY2F5H41KG,R36TOBMRAZCRCQ,R2DCMA2LKZOX95"/>
        <s v="R1EZC4VZXSJG4L,R1R39X4XI4GF5N,R2NR5VY4ULMZGZ,R1FGNEOQQOF3QC,R7BTN0BZCR0JG,R1IGYOAGJ9FW5U,R3B1Y0WDM2QS0U,R2KNU5Q3FUL54C"/>
        <s v="R2CZ99K13VTGRS,R34J3428JVACPO,R2F41WQEBTUTFF,RD1MU2VG6M6UQ,R1SIJVA8560EVD,R21LU3V1GD14WH,R2F33G5FCPMU0I,R3BJSYU0KEIL4K"/>
        <s v="RDXQHIOFK1PKR,R3SVTCGHMIRBEU,R1IZIEXJ4GIYSS,RDUMYFY75NN95,R2GX29CH20R2HN,R246JQ5OCCXV4C,R3OUB0HZCUEZBL,R2ZYHN8QERPN3K"/>
        <s v="R6J12JP3JTH6C,R248K7KLOFX63T,R2L9NIJL2B64D6,R3ABOR236EQ7BG,R1UHIUJB5KVIQJ,R1LB16AI14U5D7,R2BB93LFDY6684,R2434EOFPB1SHN"/>
        <s v="RTBI29BIALOQ4,R2Q29R8EM2KDMM,R2OD88UTINAZSL,R32MZ6ODLN2H45,R21CNC8OVM396T,RUHJ2QE6OWH81,R2S56ZTRZ86VN0,R2G6SFWPU9FYII"/>
        <s v="RDZVWJ2BSZH21,R2S2PTON4F7OCO,RUYKZDXCHIL0A,R1JEG3UOIZGFZW,R3D5HS0620V0R4,R3D0S9D7QZ3MLY,R2W1IP0RH2CLD2,R1DAI3K8QBX111"/>
        <s v="R3BXPMFHV4SWWY,R38TTJ6VHIUZWV,RWDME913KW45B,R1K3HET5H2KKAR,R2274AOJUMM3KD,R3TWY3L3AL5FYY,R3AUNSDP9VKTBV,R37L9U3PHOUSZ1"/>
        <s v="R1UFECRZY2H7ZR,R2L3OQHBC45T2X,R2IX8LIBU6MKPB,R35OUWDVRQF8R5,RHRVKXM6JJBX7,R1O89JBSE4EPL4,R364RHY5PGIWWH,R1EL7KUX3CVDVU"/>
        <s v="R1DIZ1VVBM3XF3,R3RUTUF4VKRG87,R3BKZ1CNXYB14D,R3375SVOFCYTFF,R1EYL0456QZ6TD,R7Q0TY2ZGMMIN,R2TFE2JWK585DQ,ROSY5BMO160S8"/>
        <s v="RCI40FPILZN2J,R33GJM990WL2D,R2IZDWTSBD3OJD,R18JSUF6RUDBJK,R3IYD10K0ODOFQ,R1V2IV4QBCAWUG,R92Z4OC4KIRC5,R2HY1V6QTTUTAQ"/>
        <s v="RWVCDTLWJRC3M,R3MJ0JMWK80XK8,R9ZFKUH0FBRMX,R21NL80UATYBKB,R1CUCX33DRNLV3,R2FI0QR1J4J704,R3RKJLBB11FNIO,R25C9QT8WYDZG9"/>
        <s v="R1LI60GXHA0P4R,R3B6HW9V910CZO,RLHRRVTR54DUP,R28T406GWSUMTK,R1JKFY2MLYJM5Z,R27FGZ9C2NRC3J,R3CVRZ2P93GWFR,R21YSBO429830L"/>
        <s v="R148TZG032T23O,R3NNEPKX2Y3RFA,R28AX5SR6R1EGR,R2CWMUCMP4HSPD,R1NMPVJYSJ118G,R1RPVBVR6TBTIP,RAZHKBDIIJ0NH,R248RAUMOHV8PU"/>
        <s v="R1ZCNUY4FGIBT4,R3PFYE8GPM1BM2,R1PLX62UCX8BEO,RPOJFOW2F49SE,R17TPTBCK87IBF,R3EOBXZZQZEMTI,RW9RTATRE2350,R25FU8ACFGF47V"/>
        <s v="R3IUYQZ1BP7QPB,R3RCM1DK0EBGWB,R34I2C57PM5OA3,R50BAXXBZWYIE,R3FJLW84WDDV2Y,R37IQ5X53ZJC0B,R2V5FI682BEH55,R12NKL4CWR1GAZ"/>
        <s v="R26Z0O4978YU47,R13WAXAKPL2LIZ,RSOGJ8FAFL4E5,R3NS94CP1XBFL,R2GCTRSIEHHNXA,R2JI8EH2TR7BDR,RC9CBGOS4Y0ZA,R30MFJXWFH5IPS"/>
        <s v="R1150W07XAD9VL,R3GGVC0WYVIRNV,R36CFZQPBAIJV8,R3T6U58L22D6SD,R39TOZVXSZ59VA,R2DHJONKVFGM3R,R1M7J8UDV9HJV9,RI4FDI27R40FR"/>
        <s v="R1EU51LVE60B7C,R18PRSQIFU4R7M,R19E4QY5JWKCDD,R3KJZPFCPU10HY,R7IC04YHLBUXZ,R1O3ABBLOBUAOQ,R3U5F3UJMK0DZP,RS0ZV034M4T2G"/>
        <s v="R2PK3LURGV7XMK,R17NQ1RVQ187WB,RBRUS2N936FP7,R32Z3826SCWBZC,R3N8TTZEOCVIC9,R397WT8ZINS4R3,R38K7QGV2GYAXT,RL5X2D0KMAID9"/>
        <s v="R25WW5K08CGVXV,R1229K72SC8VW6,R3G7X6LSJFGFXP,R19IPICAE9A24Q,R1J0JL7TOG1YNE,R37NLAA34276Y9,R13G1K0IPVB3EA,R188FGJWORTDSC"/>
        <s v="R28OJFR9T45794,R1Q7JAGLTGSLIR,R17RCVE0E6A6XA,R280FE6OS8V8I4,RMC53XMIQL6LY,R1TL181OM5ZWSJ,RL6IWO0F5BP3F,R2VCXQVEFYZWR8"/>
        <s v="R1BLYOBTCRQS4K,R1VVLMK1TC1KVO,R1FU65T3QMAHXJ,R2CXQLO9ZQRV83,R39X6B5DPGVQLW,R1TXSJNPJK3GGM,R2NOAG9D9PY1MD,R10D7UXTTY2ZIC"/>
        <s v="R3TCEP7588ZBZ,R2I5P8LAU0IX8X,R19Q8ONLFVVDNG,RTAB1NOENZ16O,R2088N9Y90R4IZ,R3R8TSL66Y6E6F,R29WIAZC4ETAX2,R2J8KC6I69DKED"/>
        <s v="R78BFK5PTL1N8,R23GLC7BOL1YAO,R36HIFX1JD7NM3,R33UMDW7NR862,R3UISEQJ70M7M4,R3K4G3XSX4HVZY,R3RYDW0O1D5PYI,R3B100WGK90YXX"/>
        <s v="R3ET8JTEIDTNU0,R1FAH4M3BSL55F,R3I8GGSZJCEUGV,R2GKER5LJ744AO,R3OF9WES5OOK6,R2QSNY4PHB2LDU,R24EFZ4RGA54HI,R2XNIDW8U1KWC1"/>
        <s v="R32JZC43P990BL,R3H7SAJ305WZL4,R37X6NTSTYLVQA,R2D7LP2EBIX3W8,R3C7TL9CMBKBQK,R3UI3Z6GBVW39Z,R331DK9D3GC0XJ,R2G3RRE7N560V7"/>
        <s v="R3I568NWPF5187,R19KS9NAHZME09,R384JBLG7VAYNP,R3T6PJ40WKL2M2,R2HOVG7RABKNQ7,R2PVJY6ZKTLSAS,R2PIAZDEUTARUA,R8S61DB3WGBVT"/>
        <s v="R10G3GXLZIE38O,R806LMS8MHN8Y,R10XDKD7Z4R4WL,R1WTLGHP5CFLH,R1JU8Q6B3XA8CB,R3VN34M1FH4YAZ,R11NPIORD8W3HB,RHOJTWXKPNHNT"/>
        <s v="RVV3VEBYM65XS,R25CPGMH2YOEGC,RL1N0IR94UURO,RJDDXBOXLND1S,R1RIAS936O3KJB,R2HJLACK6M123R,R37WC2OOJ7EH00,R552K8E1PGVSB"/>
        <s v="R1WLBATEAWUA8W,R39NO1SN8E0IFY,R2HHNNLIN82NKF,RDL2RYETBREO3,R27PDPH941DJ28,RT7VNN6MKVQIW,R3ZUCD78I2REL,R2AHEFOKBSIJZ9"/>
        <s v="R13ILSZ9UIVWZM,R3U8Q4IBUKCLZV,R3350GX4GSKBOU,R22N3TMJEOR2L9,RFGESZVO4TD3R,RBWH0KVFX695F,R19SVOH9M0O5AZ,R81UJPCPDBR41"/>
        <s v="R2RDC6R09NZ0TZ,R16LV4RNJLN09N,R3RKDGFWWFXK6U,R25FVBLAFKIAJU,R34P8ODO8FUBK6,RWO7FXQAVPEXH,R1Y7NG3L23T92Q,R2ESL9C3ALANVE"/>
        <s v="R1YVU5NMCJDX8M,R3MG5C14NRKOHR,R1T3DO26SFI3TL,R2MM0U3FL0ZO3T,R36Y3XNBK12QV8,R23WOLPX6D4VDT,R8BJJZVA7O7SE,R1P2BGW89EV4L3"/>
        <s v="RUVNSVGR3C0ZK,R3IZIBJ48U0KDN,REZOPKFLKI7YE,R3G7FE8ICIL8K5,R1G7WNTY9MC6H4,RV51Y63DBOCWS,RSYBU38UVWSP6,RADZV5UTZTYWO"/>
        <s v="RWSKUEMV0AS0P,R2YZOJVWTFMYAH,R17E9QT7OVVJVX,R3KPQIECAK271I,R2UJ9SFJ6B6U93,R1670TIBLR378H,R14R0I9YVONH86,R1FIR49JO1CT41"/>
        <s v="R34OST6S1F8457,R6Z0QUUTZU58T,R3QNKPNSUIZP59,R3R9Y258UAOCTI,R2NB1AHZCTD44B,R1IPFAF5DDZQ57,R2WSQL1YCAREKS,RCDYRGDMI1WOA"/>
        <s v="R3UZ9QELD4SGH9,R26LJ3T0R1C2OW,R10OPU90E2KOS8,R368PRLFS9U4NM,R2DG70LW5AVK2U,RX8N5J1JQM4W5,R2L5GQ8S1BOJX8,R3GVWLF89Q0HCU"/>
        <s v="R3JYRL1ACWZKKY,R32Q6QP914FG3A,R3IEH4PJW488UX,R37IXVPK58NJQ4,R2Y54968M42AHJ,R2SN886QABQ5AF,R2FF1108INS5GV,R390GAYBGW7786"/>
        <s v="R12B5CYZJNMJ8U,R32EKF5FX50T0C,R3IN47V9QGF1K8,R3CL181R3N0TCN,R2ZR4F1TUAY3MT,RF70HM6O98GV9,RN4L9AGI1M35U,R3QISO0RQ0Q3Y9"/>
        <s v="R3ELQTJOXZNXTV,R3GJXEPLJKBJL5,R2U3H4FR5RI757,R2XK6I1NM00NTD,R7YRJ5LC06RF1,R39R4HSMGQW4PR,R1W4Z589RU74EY,RUKK2PZV0ZTGD"/>
        <s v="R3E3VUOM7IQWIG,RZ2N6DQS7N3YW,R1M6LN7UHLOFD5,RSFAK41WPQNGS,RFTJVE897RMI1,R5BPUDDXQP2LX,R1RNRZ1O5EQLX2,R2RPW3A6WAAR13"/>
        <s v="R32DF3HCO27053,R11DLOHUC77VHV,R36X1KA9QU05FD,R2HEFVEAZ8AIWT,RR0KMPBLVAMVA,RPYDN6B28I73B,RK6SO6RSVNLFQ,R3HP7I1OD5DNW4"/>
        <s v="R1S57TIOL6E20F,RIL69DS3C4JGC,R2GWGCF8S3OWCN,R1NI7YG9KNMCX2,RIQHKLJ3CV86P,R2SQH0UGZ9II5U,R5UPOXES8HS5T,R24SCGVHQZOYOA"/>
        <s v="R3333X2IOK8J6C,R3UBMYP1E5RM5Z,R38CR6UCL8Z5F,R1NJ40Y3GL2XGK,R1MQP6KOMV9PHC,R2NTVG1I8CIRDI,REQ0A5BYHG678,R208N2LRQAPM3F"/>
        <s v="R2Q04IXOK0RA34,R2GRUN8Y7IDUPT,R1X7VRLKNOLTGJ,R351RRLG83JZDV,R18W7JDXECM6J5,RPU9M945SJ641,RTYY30I8B4PS4"/>
        <s v="R2DD2M5YARW7R2,R2M9ZYNGGV1ZLN,RNWNTRNLSJWSB,R3BJBPNI2XP8HF,RI1FLXH6TFEAJ,R172WRCQLOW97V,R3721R2I1BFETF,R2DH3Z46FTCXQ8"/>
        <s v="RCP907FSHW2CI,R2XSNFIDSF8IL4,R2JB9PO5MV9LER,R1WOXRK1I1XUD1,R2R7NPFFHBHV2M,R209MH0VOGQ7EF,R276N47ZR7TWCM,RFYYONBM15HX5"/>
        <s v="R1MI8HNTIFTDYT,R1FAUB93NWC6U5,R1Y816Y6XQ56H1,R1PHO0AIE206X2,R1HFRZM6ZBIQP8,R22N6KOWY37W1C,R14L1X0OOX0LFP,RS4WBWB5R5HX3"/>
        <s v="R284SZGRNQQXYS,R3O2GOW05S3YSF,R28FXK3KNQP51T,R10HDAKYPSY8DY,RRHPL4BMSGAYI,R36VHNVQVB9LZQ,RM8OH7G4FEYF2,R281F6NM4QUQ2K"/>
        <s v="R2NB2K5XC70FKP,R3623Q21H3MKP6,R1XVC6NEYU3ZHV,RNFY9ZYM6195O,R3TUSIFSD4QCKJ,R22PD5EXXTFXP,R1LXC8W3AJAQ3I,R3U0OEWBKIO5Z3"/>
        <s v="R35VPRJY5B5Z2G,R2YMIH3T7VWAY1,R3UEQM867K8BUH,R239G66Z5L5FC8,R1FP5V2LZY38TZ,REDXMJ8ACPK8Z,R3B40N9BGXNDWH,R37SJ49QGGACBN"/>
        <s v="R2WQHYFXQ5BCCA,R3BU0MFK2ORFS6,R2A3HU0CB8SUQ4,R28DOVGVW1QZXZ,R26XU8W37JQI55,R2S12HQMGEON44,R2NVYGBTVG3FJR,R3VG49O0264FQ9"/>
        <s v="R2WQHYFXQ5BCCA,R3BU0MFK2ORFS6,R28DOVGVW1QZXZ,R26XU8W37JQI55,R2S12HQMGEON44,R2NVYGBTVG3FJR,R3VG49O0264FQ9,R2A3HU0CB8SUQ4"/>
        <s v="R1O3A2CX9YG69H,R1OPAHCYQF1OK4,R1N6RV1W0LKGWB,R1MXGMA3JKL1YI,RAHUCIL8N8IK5,RCYPHGHZYUAAE,R37WU40YNTLIYU,R2JHL897G4Y4LF"/>
        <s v="R13Z8MSR50H9UK,RM7JUADWLUK6A,RKJS44FVJ9WDN,R3NMULZYX4HN7N,R1F88W61P4OKYN,RBO17QNYZ6BIP,R3QD7XA5DS8I8K,R18F8VXBV6TZLO"/>
        <s v="R1E0E2U9FSYVCE,R1XW3BIC0SBBJY,R1WOPI53IJ9804,R29PDCDRZOK9OT,RP5AN5NRHB0TT"/>
        <s v="RIRMEEQUWCCJK,R1E187080D8HAU,R1RPZJJNQM76M1,R1NM9CFXWMQWWF,R2E3PSSWPOJU6N,RTA5F8RZUBJ2D,R1SZB32SSCJBY5,R199WTHV00BUR4"/>
        <s v="R69FUCBNGBRX1,R8VZ569JVM3CS"/>
        <s v="R2E3GV1LFGQNFD,R3IM6TBVGY4SYQ,R236B8Q3BSGZJ7,RO9KNXZ2RH2TI,RT2VNM024LSCP,R3PRBLGHPRCZ6A,R1AYA1JIHAVM50,RR81G0GIJQKT9"/>
        <s v="RZ7BLWVBP91F3,R3VUE0FS0NDIRK,RWESRERAFOYEW,R1YONSMZERBPET,R3JFQJ4ZJ5RY0T,R1KBRXW0AL249U,R22L0SQFC67YKF,RWK29DZUWGFWM"/>
        <s v="R1AKJKNRBIBCV4,R2ZG9F0E80XAWQ,R39LC2YR7L3N4E,R2ADNFHJ2J8A7L,R3VV8VK7HOOYQS,RXGEG3BUDZOW0"/>
        <s v="R2DFHKY9SQTXGF,R52EDT5ZD6ZQF,R41500Y3DT8IX,R12TCJ1XMAA5LP,R1RWY2VHKKRTGR,R3EQX6JS3PVMLK,R1J6XAH9EKY79T,R7ZHZFO8L3X2W"/>
        <s v="R16XVVFYUNVL5L,R2MGT9GPFEHTPY,R326AAFTL0LMUL,R1XBQN0IY6V5VX,R1LMKF935MRJMW,R3VHEFOX9HOCWT,R1JEOGWKLERZIC,R35KI765XWBP34"/>
        <s v="RO083A44QXKV9,R3C3602BFFOSHL,R3CJ93AM926Y16,RG0532BEQHFMJ,R664LC5TVQ8FY,R351V55RSSHHKF,R1O8VW90GF66XT,R15LLQQDFS6UUR"/>
        <s v="R1GQJYYLCFOXJ8,ROASRYCFUFCK0,R1M63KP70YH4TU,RV26OEPPLTVTZ,RAS4252SOW901,R1EQV38U53I993,RD4X602L8KNNS"/>
        <s v="R1ZQQKZCCG4KD2,R1OHAWNCB4K26S,R1A7EDRAMKIXJ6,R2H3UO33625F4U,R3UX0I4P6QYZDT,R2WBZ23WWYQWIS,R2VDCJG8SCEN6I,R1NEXD5T49KYP9"/>
        <s v="R2WBBSKN8SRWUM,R1OG8IBJAU5BIT,R1QPUP4Q0343RD,RO0RSJKPHXH1A,R1B9XZHVQ5HH89,R329DLXLSGR4NS,R18BCRG4WYODGG,R3U7XXGC3DE0IB"/>
        <s v="R1JO87DOGUEQHC,R1UQ0AYNB30CZS,R34O4E591I5RJN,R2X9U1VWHBNIAX,RPRRWM1J2QDNP,R32LTUGL01I85B,R1HKJTBFVLO3DB,R3S7HEACPHR8D5"/>
        <s v="R2HZX52OZX1DSZ,R1RIP30E4OV9HY,RKBKMUMLLEFJZ,R235OIEM1YE5VP,R19Y9MV672O2K9,R1BQY5JVY4A6ZN,RUKFW1KM46G2K,RTZTMUWT2I4GS"/>
        <s v="RRXL16HKP2N8T,R393T7L96T42QM,R1AKC2C4ZC3TTS,R2HZAE8933X17E,R3R9U30Y3LL03Z,R3MQR2IAST1ABB,R1HZ9B0WMCF7N2,RKFAA9SRDAAR0"/>
        <s v="R1A2H4LNTTSZKN,R29RZ6S6SY3H4F,R2MZ7BZ4991B7O,R125UHW97PT3OH,R1GNNZDXKP43DG,R1ZDKQ5659C68H,R36FYJ9DGL1QL1,R1IZDBZW18XJPH"/>
        <s v="R14ACX2RTXLHYX,R3J3Q72YY1P7V8,RARQJ27WIF1OJ,R2TPR12UVBF64N,R22Y8NE6V63V9O,R1VZ6UI5AM70RB,R30OIQ72ROOPO7,R25BAU2IP6DAPW"/>
        <s v="RELVLPI29SFMO,R36OP1C03QSZ5Y,R2NSFR0LROJK0S,R3BBTJD6N50F7O,R3E5KUVXIJ4N3T,R36Q3E93BNHP9F,RG44LYJXRFLJJ,R4NG5TLAQ0WZR"/>
        <s v="R1O6L77S7X03S7,R2714TT5OK4DYJ,R2DVBD9OKCAEB5,R1TDHOL1G54W34,R1PL89R0J82DJV,R3JN6JLZWEUALK,R1G925OR87GNKK,R2K0I7QPBWG1D"/>
        <s v="R33ZSGGVAEU2PL,R2UWRSENOS2J8R,RB3KGEQP8LOJ1,R2GAN84BM7PMBE,RVQ4ZTYZQXEP5,R1TUZAFJG24UKV,RHHZ7GL342YDW,R1JZ7EB8RY3DOO"/>
        <s v="R3VOHGBLWI7YD3,RHFB5XTT2UM3K,R2L7XKQS97BFMT,R2KF02T0Q3ZKXV,R3HDI961AWUXP3,R2W2JH4PRGQ6DD,R200U4666Y0M6S,RIGD9PRAW6OA7"/>
        <s v="R3ZXPPAOL3P9C,R50YC789QBGLM,R17IHHWVFSBEZZ,R3VH5ITHUL3GUT,R36V21B0F30IAW,R22ISA1UVT45QP,R3RD0LCTRTMC3M,R1TWNRM3JLQ2JF"/>
        <s v="R2NQLS6I62ASDV,RIT3TAH74G3JM,R3V03S1XKJWJ4F,RTNPJ485GGG0B,R37FLGM56SKQDQ,R3LPNHIQDOG8J9,R13ZLVXBTCNIUC,R1CEC872UPQJTP"/>
        <s v="R2YMRG3A0V8G85,R27COSSPQBTUO,R1O5UQG385C46V,R26MFURZRSSHGW,R1GKE5LP5F6CT4,R27JPBJL5CIARJ,ROAF183XMTYOB,RNA18UM3K1AE5"/>
        <s v="R36UIGIQWYOKT,RISUCL5YV9EZN"/>
        <s v="R3C9QHHIKL25X,R2GR5HNF37OK9H,R2D3UNSYPKZPEU,RWC90IUA5DUMH,RB3V1I84PKVH4,R12D2U23M2187O,R2TJFFSM0TFRTM,R22G5J4Q8W0QFW"/>
        <s v="RT1WYUXVBO1SA,R1JS6GSMVKIL88,RVAITDIGNV43K,R3R8PESWWVT8XO,R2U3RDKWADJN30,RAUIJTIWYWXZO,R5IN013LBDOSD,R1214YKOSWOBHC"/>
        <s v="R27MK332LTT5KS,R2TN6LNGD4FLYB,RVZJOLWLG5JZ9,R32Y3RXFGS0N8S,R1WG388SX6A8SS,R3FCO1GKVP9JHZ,REQQ0KOQUU7N5,RB48XNZD8P2Q4"/>
        <s v="R2K5OD0MEEBTDL,RS1N6TNO33BOK,R6KWBGOKI1N9Y,R30SKUMYLSXXDN,R1EOYHZWCRSV7B,R13JBDK4SAAYFT,RJOU5K9ECNW7Y,R2APPRANV6IERZ"/>
        <s v="R3C219XKJW9GI2,R7KGIU29C0TLL,R3S0UMZSM6FNWM,R3MODCWX8MEIFI,RGLPAU9M85OBG,RBOERVXC2919N,R1EYK2W81FR1YN,R2QUFMWF2JX8KR"/>
        <s v="R30EQTCL98LVFB,R28SCUN7KMQ9JC,R15H3DOQB6XN75,R2JG1LT0NXKUR1,R3C08PZFZRT41X,RP577JII0SXT0,R2IB02FZ1RPV0T,RA7EY4YTEQ2E"/>
        <s v="R16I46MPR0NO8S,RC8A7CPLOKIQ1,RXMRIDNTYYGO0,RBD55BYULL457,R2CDPRTPCIO5H4,R2GWMPGA1WXZ80,R1C7OH3WXNJHJ,R3N6TUU2QT818A"/>
        <s v="RNEAQQCZW4BQR,R3QX33JL1X0RQ2,R190BAYCEPAT8R,R1CCAJOU1DMY14,R2KPPV8ZRKYJYF,R2N5CX7I9OROMB,RN0DQOQT1HQTW,R6EYGLUKXGGAH"/>
        <s v="R23YK9FCYDZ8D5,R2FHT8TJPYXUVB,R2775SLGU24T7V,R3M6CEWXVKNB4E,R17T0PBEN71P6E,R4P7D5FJZ86K4,R3V035V0E672U2,R331A15NMMC2WR"/>
        <s v="R8E73K2KWJRDS,RSD0JTIIWQQL8,R64CRSTE9SLW1,R2FRTNIIUFJE1F,RWGNX3W7UOJ7W,R32TYHHODHTF5D,RQL9ZMQUTY7P2,R280XJ5VZUBOXV"/>
        <s v="R2EMWU4SGRHF3S,R3426BT3R5BO5T,RLO3JXRM2INDT,R3GACMOLXD7OVV,RZTG7YA8FY53X,R2DLIVX26S8EQB,R18R92YT47JI00,RLPZWUOSK6F4U"/>
        <s v="RKU0YNFBI9H6U,R1L56U9MGEY65D,R1RTAR9ZHEKJKA,RZ9F1LMTYQSA5,RQ6JZDYGL266A,RU423VYROXUDD,R2SX0KB6M50PZU,RWXV1G9ORG22P"/>
        <s v="R3EUHZXX3UEYSH,R1UYMUD8SY2H9V,R1BQTJ4030NWYZ,R3MBTEU82OA7X1,R1R6MZFWPE1DN6,R295X0FTRQEG0P,R2XX9ZLGMLMN5L,R2ONSIR9B3OM3B"/>
        <s v="RYZ8HY7V1JOX0,R15W9YNUHPIVOA,R53M82T1POPU,RHIVLM50D4L50,R2U3O1QBYLBWRS,RAXM0B85QNFMQ,R52YG96EXD03Q,R3BD16X4UBSUZT"/>
        <s v="R2CT4DH25YL8VY,R3M6VQI4E94D8T,R3PW0HIELRL2VT,R25XSP1RJOM11V,R3EHM43Q6M2Q3X,RHNG6YOP5P6GA,R2HLEU219CZ1TH,R2NYUU14YCLUYX"/>
        <s v="R7PI4N37TBENX,R3I2QVDWKPGC9X,R2LQQ6C82WI6BM,R3FO563J6UPF3T,R24CIFW4SYVOYS,RU9KVASNZ0OC3,R1OQURWFW1ZVPV,R2CKGXKYTAVL1F"/>
        <s v="RP16HJYUCT002,R3GZTZYTLP44FR,R19XRLSCH2Y5CF,R6R86HD57LOXJ,R2X8UW5NDZWYUK,R3NED3VC2G6UB3,RNGWBEEZP77VF,R2MRS41GH0VLP0"/>
        <s v="R2BP8Y5OJXKJLF,R218813TNRHNSY,R3VIKEVJ5DBF5G,R2PQNCTR8TQCT4,R3FI11UEJC9ZOJ,R3ULCCZZHBNLA4,RELIQ4H7CYX2Q,R3ALQNTJN4ER9N"/>
        <s v="R3G68H04E1SWMO,RQPUD710DM4CJ,R3LKDTQ3F3YBBP,R2I80SWXJJ8NVS,RLJKQ3A9HU77X,R2LZZWYUQPL9MH,R2KNV63N41W1CA,R2YEAAIS3ZXXW4"/>
        <s v="R2YFSMMIRV8IPD,R27QQGJOAE6DGX,R2ERM6UKGXZ0JU,R25VZN18D8ZKXO,R2I9QXQ7GDNCHK,R2EQ5AV50NYVRH,R1AQZR852OXC6W,RVC7CUNCVWKT0"/>
        <s v="R3EGID2HUY7LU8,R27APYDW4ZMR7T,R31XXA5MOY1R4E,R3R9A3JWS33ERF,R1EFI61RMD0Z15,R1LRD22T6K2R3B,R2OI7X78Y7QIEA,R2XQJXUXNN0A12"/>
        <s v="R3S6FZ236ULL4K,R3U8F3JQ8WX7NS,R20EGFOQRBXT5B,R2TIXFYMKJN2M2,R107X637OTGBDN,R2I0H4HLC84J5K,R2W5JWALRE30FZ,R2EJWWUBGMPY0A"/>
        <s v="R3E4HUJ56AF24X,R3SEMQ02KZ7NN5,R3JNI0V7L0UEHY,R1PDJF9WLDOJZS,R3O35YTLY12KW4,R2U39FEDPQZCPN,R3R825GTA0F2EB,R3IAO81DOA9DOK"/>
        <s v="R323XTLZ6XF443,R2PU5PLM2D5A9P,R109BR31BO9U9O,RP81LPR632RSZ,R219G800XSZ211,R1HP18PZMA7RRO,R2NUEOM6M6XSIE,R13BCLN31UCTUC"/>
        <s v="R10I6UIAQIP9TN,R2XEWWLV1LH7KX,R3J0MEY15WI71Z,R3HJ0GBBBUGEJZ,R3TGTIJ54KHOL0,R21TUQZLYNGC0M,R1JSFOA0TD4S1A,R1KOD8YMT3FJ7I"/>
        <s v="R29R3M1OPGKF30,R2EA2LLSJBRXSC,R1AWRF1U7C7UME,R3UF71OXPULBHN,R2DIUZDH7Z3QB2,R1BUOT39KDHX4R,R2X9N8M3OSTGOH,RA12UNLR8Z325"/>
        <s v="R1Q8U0KHBE4RAJ,R3M5X5REVHJUFI,R2G64QBZXNF1G2,R7HQDX5RMXVNS,R3J3KGQAFR06WR,RXZ2UHPZ7431G,R1OF1W4L7V2MFV,R37WO2GKN6E3Q9"/>
        <s v="R3PAFFUU229VTJ,R1FZWI2NPCR3IO,R3BENPL8J8RWGA,R1L15IJRIO4PAL,R3GC9CY0SL1XKW,R2ONYYWA0QB6FS,RP7C5V4J1BO3B,R2WXTI182FAGGR"/>
        <s v="R2CQA45JW6KW09,R175UKN3MEJOV5,R25CE9M9A1ZKSG,R39ODDV5YDGF8T,R2W5LI9FGSKNYU,RVVK1C0RQFZYV,RT8EWW3VVXA67,RL4FCGDFPX5JP"/>
        <s v="R15AE2SXC1IIK3,RQHVUM93NUCOU,R2DX0NQ3S7KOQ4,R14DYCKOFGZ3G4,R3Q6AZSWSPY4RH,R3JJWGTD07H7HX,R1CHWJNGGBUZD6,RK96X31K91U0O"/>
        <s v="R1XME75YUKM2OB,RZ4IS44C3AS2F,RDD5TKKRXAHI6,R3IYQJAV7Z3IIJ,R1OUFD8RNQEGRO,RUTSM8SFB6IK1,RD1I9V3J84SRN,R19Y060OGX1449"/>
        <s v="RVNP5UR9UECQW,R10UNYZS2VXZ3G,R346UHG3CHA35Z,RDMK41H97ZT8M,RCRNFX4VMUPFM,R22C8ONFTU20FF,R1R7KPNEQCF7IS,R1JL2OE1X4IQ6V"/>
        <s v="R2700E7W1TZOD3,RJYAUT0FRKDMB,RL8FH0EY6MYW2,R3LQZ1MVHYQ0AH,RA44P2P2I6OAT,R1RY147GD1ET8M,RYTQA3YC8EVSL,R2UK87WTHHEQLI"/>
        <s v="R1R0861UO92Z4S,R3TWKN96MA3YTC,RVNYJGF3TJ1HH,R3SO8N3OF4401O,R1349PEO0YF938,R2XTBG5BD9S04B,R242RHYD9YBYGQ,RT127W0ZQV4V6"/>
        <s v="R2CCAIITXBUWWK,R34WQMRY9WM6SZ,RMO1CT02OKUNJ,R2RMMS8KOSZFRR,RHABSU5NRAV4F,R1DLWFDXTPMUND,RMT3S18UOGE3G,R2GPPUURLGA92X"/>
        <s v="R8UDGYG74HT52,R1ZKTL2UFMHHOQ,R2XQ7ANJA4VF12,RNHDS9HCAZYPP,R2GML0ZIF4G3XG,R25B9RAM7E6ERE,R1A8S1062HZ64L,R3K1WGUC05G378"/>
        <s v="RLCW4ACH6TGM7,RS7QQ6IPVH0ZK,R1DN62U7XKE8ZR,R2OIY1BC4689L3,R1WK9XGOKLW4ZN,R2K4PQ80K8G5PO,R9R2RIKI1CO8Z,RHAN9P6JJBKA5"/>
        <s v="R2EJIN3N3L3XKI,R2JMJ8QNG66LV4,R3B46JNPC2T4E7,R3HHJCTEJ7J9CS,R2LOAPI3SK4RCX,R1MLGZDQDKIVIF,R10KVN4LSVD459,R3BO9D050WHWVX"/>
        <s v="R2KXEQMYGQGIP3,ROBRVYJQR5A81,R2FKC4JNAQC8XB,R3P6GI329T63NN,R14ZFU2T66RJZV,R2CV8RLRP5J7O5,R311N5TCOLN080,R1SVR7X4MBEVT"/>
        <s v="R3K3LMO7VBZ15E,RIMQ7KGAFAY45,R1KDTPUO1RHWGT,RNJPU360H19UG,RRC1X279O3BYB,R3TS5E690D6AFF,R3S2E5C2I6JD1P,R1JSM9LLIPIPIE"/>
        <s v="R1YXTYLLFSDN6F,R2IU9VU91K2RIN,R13T54P444JQ2A,R2PQUB36L5O64N,R1KII9H1CWAA05,R22699HYNGFQ3F,R3VW949SRSI8DG,R33VXW5FCRM538"/>
        <s v="R15FTQ3OTL54HG,R5WNQOBU27J2R,R30NWHS9ZD2AZJ,R3MZE0LEVB688M,R8HUCZYM2F8UJ,R3NK0HFG8JUGIP,R3MEDM094JOZHW,R8TG7TKO28ONS"/>
        <s v="R2QFJ90TFMGE4S,R35KQ2BQ7TKJS8,RBD5L7F8BAR71,R1ZYMEO92ST8E2,R1DLFFF7N1G9JT,RYJAAGZ3I6ERK,R33ND5PEC4ILD9,R2N2T71KGYJX0"/>
        <s v="R2G9RHDQN3S511,R3GFHK3HJ4FRRZ,R3QKL6QNRFS6T,R1JGF7WFAYR6SA,R3QMM0HI96HW0Z,R3OW5MN95Z8BDO,R1NBO3NP1WH1V8,R9DM4KZATOPQE"/>
        <s v="R2PF9QV9JEQO9K,R2NEN86P63G4ES,R302B7X6H0GIC0,R3H9O8F9LUY5N9,R1RGSA8QU78640,R2B3DRF8V2A9QI,R1KF9HPUVJTM0I,R3OCQ19TZWHSN5"/>
        <s v="R239FYUEOVD16B,R1LTT7I3WIEJOM,R1RVGK0UX9CXVV,RRKJ8FMQW12HS,R23NICBEXCSAO3,R1UQW9R4RDH3P8,RNWY4IN06HR5S,R7BSCX0SA1OQ9"/>
        <s v="RMGE5B6FD1FS5,R1FN1REHXYLMZ,R1BL6NYV6D8W1M,RJHBMPZRSI8AJ,R144IGLWP70M8K,RHSVGQWZTK60L,R2M5S0A5M8DPEJ,RWJG2SH0FCSIY"/>
        <s v="R1S4Y5TIEL5G8R,R1SGD2AC3S8KEG,R3JP8FW93ND491,R3HWDXEJX098MC,R3FCWGOVQZII60,RCQ75ERMBZMJ5,R1PYXQO11OT86M,R2R1QS9VQ64ZCO"/>
        <s v="R1QL22IXTM3HYM,R2BCCQQCMW4X56,R8MW9P91PIMJ3,R1IR8LR4A6GBLG,RO0DFX54L3NCC,R1KTHYCCXHUBFI,R19DP6TCU06P4W,R30Y585J7G8SHZ"/>
        <s v="R10KEMT1N336ZD,RL01KZO95GX4F,R1Q721FI3A7XLK,R34MTIAB8IHAI,R1LG1DNA516T7L,RFH8DR3A2O8BG,RFA922H587JFN,R10BFD806POSOX"/>
        <s v="R3H7NIOGR51BCC,R3BKEMT5488WIB,R31QG2GYR8A37S,R2NO8ASBTPQKQZ,RVB2FQLVO9N0A,R1366OOBBOMJI2,R21V60CHP3W6KY,R207DKP7LXNDSC"/>
        <s v="R3K08458ILZK0F,R3OJTSZV57IWTC,R1DLM3QOLR43NS,R3N1UVS0VJ5GTV,R1LVGTLDN1T30E,R20R8KWXWTCHQ2,R2MOJO4ZT07XX7,R16TO2UAY38GXA"/>
        <s v="R207L99B0HON4H,REU6EKQK98RBL,RM596L5QWH41H,R3S583DFLJ72KS,R2RV6Q4UAGYKUY,R3O59TXWPHOPEO,RMVC7IIYGMZJ8,R2V8YZ8X1YQY5C"/>
        <s v="R39DB3OJGB156P,R3SS4A3ZPHNIS3,R35PA44HZ71501,R8FCL3C8MXBOU,R1KKVZ2RMAQXRO,R1RGEWDBRHHG1G,R31DZYVAC4G3AB,R2XB4D0L7GYIJM"/>
        <s v="R1OSNR3MGFRFSP,R30DTM6QZ6M7WP,R3S13J4FS6WPSO,RLZ31DCVWX3TE,R1P3GEEP9IQDDU,R37LC3F796EB2F,R96RJS8HIVU9Y,R2RNSF4YBRGI3I"/>
        <s v="R1LREWJCMBQIRO,R2HU0UF6QY4WZD,R1M3HZPOB2BCPA,R3PLOVWNC48BP6,R1K70M5N1R1FLT,R2HZYR1RYPYEVR,R6HSVD0DMTQMY,R6X92GH1ETNJ"/>
        <s v="R14ALM4LONM07K,RBQ5KLENMT5W,RC8LE1R8ZUXK6,R2DOHSMCOKMG28,R23BQ1TQ435IEO,RQTVJP9U5HCTZ,R19QIA3XET90J7,R30UYREI7BF2FB"/>
        <s v="R88E54B144DD0,R3FL7Q9VYK7FX,R179TG3O7PDRPF,R3Q8O6PFUVQU7A,R8AM97GFJ0FQP,R1XSLD1GQ10QW7,R1AN77ZWAV7W2O,R1JOWRTOHMS9W3"/>
        <s v="R1B9F9IRGMO01I,R1RO3J9EEFFHMF,RLXVHHR81VC4Q,R2XA4OT3Q76L0T,R1HBCLTEUAY2M3,R11UPSK2R29X8M,R2NDNJ4SQ59K19,RLNOOCUPB3G8H"/>
        <s v="R2MP2RC761IOHP,R2ZSKNB3CB2RWC,R35EVJOKZHKDLL,R2HBA84L1S9KKW,RDWMFBKOBMYGY,R2Z9AE3YXBSR2C,R30A4W4FNOBF2H,R3MS03C3MG2C7C"/>
        <s v="R1KPESOANRAUT2,R2765UCQGUXR8Z,R1MIY4MLC7OEMH,R13HF7067D65NX,R2GFTD22MUWJXJ,R22XIU2YN41JLY,R3Q3101C0DYUP7,R3V7O33VH25ONB"/>
        <s v="R20XIOU25HEX80,R2X55FA2EEUEYM,R393Z224NBTDLN,R3Q4ZCHWSAQD5B,R1AE3A4NSVM9SC,R2U1YAAZE07I1V,R36NVL58WQ7D64,R1E7GPZ569TBIZ"/>
        <s v="RXPUKJKEHY256,R1DXJ48GMFWOZD,R24RXWIR7PL4IW,R12KBR8IKSS7J2,R1MJZTN0DNDU71,RMUCAZHGYK1RB,R2KJM0QA35OC7I,R1UYOQA2722J9E"/>
        <s v="RKV8CMWS5JH6D,R1QIQ59JU5UE4V,R2L12WCBQ4OCVC,R1UF72K40NHBF1,R9J5VXGXQDEI5,RDU15S26VUSDV,R3JYUNYTYNOS5E,R281VFJGSFWPSV"/>
        <s v="R1QPP4497NVNZ0,R3TCP13OGSIO0A,R537ORAZ3D691,R1FR1SGYIKT2UT,R2BGMFCU9XSZIO,R29PA6GTSHBZT5,R2F2GEQ7YAXRSD,R3FJPTSYA7QLDQ"/>
        <s v="R1FXYA8WISUWTK,R2C5SUFAIFCKV9,RD87PA0KNH3GQ,R1HMNBP2MAYYGJ,R1491D1ND0TLA1,R3QTDYT0UEVTKT,R44E31ZTVX5VT,R27QM0PFEZ5LDE"/>
        <s v="R2UUBE6SD6DQ9Y,RYT31I1KBXJ0V,R4JW61N9AEDHA,R2DFCN1ASN82RE,R8FKFWXGMFKWC,RS75WH30OYOY3,R2SK1NLKEM8K2X,R3EIW26LRB8R4P"/>
        <s v="R34PWVCC9VENM9,R14WKFJ1BTMD1B,RZRUE1VLMP3QK,R12RV1CVRJOA3Y,R1UVYM31CNIFTO,R2R6FPO6X0GQO4,R7D2D2BOMAUTO,R16S2JKUS18GAB"/>
        <s v="R3DDL2UPKQ2CK9,R2SYYU1OATVIU5,R1VM993161IYRW,R28K4Y5JF23GNU,R2KM7BT1FRZOYU,R2KQMTZQ5QCIP6,R1VWQ34O0MNDLC,R2GBEWZ5FISS7X"/>
        <s v="R2WRYLQ71K8KZS,R2ILB8NGFLKSM1,R1979FXJSU8GAN,R2Q6SATG4MFI5J,R3D8ZZR5A7F41R,R1OUF0QLKOUA1Z,R2BM7P8CHR65XC,R188GMUPS02IZE"/>
        <s v="R20PP3QU2OXVOH,R24JMSEEM3755G,R1IWN9BPDUY3BS,R19B3I4NRNXU86,R32K7NCIA17OJN,RGRROWWT9JAHP,R1P7PAXB06JTJU,R13JQ20APUVZ1O"/>
        <s v="R36Y9I6V38K4CI,RSVUYAJ0BU54O,RQCS96BTP35A9,R2KWQCCKQIEP62,R2RCVI71R2P9QI,R17SDYK2YOVXU0,RX8EJPUCGLGYM,R12Y07JTP88MO6"/>
        <s v="R3C4MJ8AHKD85X,R37VBDPMWP0C2Q,RW0LXEHCN4GNH,R15XRU3CK9QJH5,R3249U1QZNGT1F,R2YWR1DW9SZNN2,R3LUVGT7CIHP3C,R71B6O4PJPF1A"/>
        <s v="R59S0ST3CRK72,R32DQPFQOKWAPF,R1LBZ0AGEZPCJS,RICD6CW1J29LM,RZCQSN74LHT1B,R39HW9DHHNXMZY,RKVFIWXJ28K5E,R6VPUQX7S0ZXK"/>
        <s v="R2OJRVFVJPY47O,RP2NLPF4P8159,RUN7GUB7PBBO2,R1J414M799OFD8,RBS3PPFKHIUVE,RCG667UMY43KY,R3EVGRFBPYMO0H,R21NZ6B0QHBVXN"/>
        <s v="R28LVJV0VALRCQ,RUMWHXUP5WKO2,R3D5OM30BEDYE0,R2X9E8CREU3PI8,R1DWE4B2XWK08G,R27HOGDG67KNQO,R1QYLVRY3M6HLE,RA2K9X6CPRLS3"/>
        <s v="R2J2IOT0TNI4A3,R1QZAKLANOSUFY,R14AS7M62D2KQM,R2BFUZH6EQZAEL,R2ZKYL29SIG5A3,R2OFJVIMAW1O90,R2XY66AR8RK3HZ,R1EAHDQFHPDQUT"/>
        <s v="RHFP87WF4XV8F,R518SEQWS6UN3,R2SSQY5IJHOMR9,R18ORA3QQMPD6D,R47L546EDBNEC,R2FMLW4ZS4UMFX,R3SVFIOXQ99SOJ,R2QHH7W2X55NO9"/>
        <s v="RF8105HZQ4I7N,R1OVFYKWEJAVU4,R1U3VNQN5M4IED,R1YHYHQQN3NVED,RS5SSFIL1MWFD,RAMY81VZCIB2D,RDUL770GDRUAB,R1J7N8RPXX1S3X"/>
        <s v="R8MWH2C3FSEK3,R38S0MZVLY0VRM,RFMS5SU0JSYPQ,REHZI4HEMEHJV,R142J5WJGIJ8CO,R2Q5B4SXB4J04I,R1HBTSY0F2IO9D,R3P3N5PQLDHLYS"/>
        <s v="R1Y4ORK41SINB2,R1DEEK0SEY9KIW,R775RLGKXA7Q2,R1TH605MW6JF29,R2YDUZ60H7T4FV,R1R5N0IDIGA9IS,R363W0SG39I6Q6,R3B5WOO3V8JJ4F"/>
        <s v="RJ12PR5BVXX0Q,R3H0LVMEVLPV0H,R2FBLIQAWQ0OB1,R1OYJYTUTJGQNJ,RJFSSIL53ZUE,R2BSLK9P1R33T2,R2LBT1J4TAF4AL,RCJDG69APX3S0"/>
        <s v="R2HI3320WX2KM4,R10IFN992C8DZK,RCUB5N7M7W4XM,R3PSGENDBUUIVP,RJ60KRLZG27ON,RV54JVI6BCMEA,R1FU3HL7CR7VVB,R23MCK9MV2XQ7W"/>
        <s v="R1PCC1YKW3I4G8,RCUHBFP4RIAI5,RXEJH230ZKTRM,RNK57EYURB9DH,R1M9VDE36VD2MJ,R3988PMMU5999P,R3W4H9QPAJXJYC,R23GFTM9C7YEJE"/>
        <s v="RTFGWAX83AVMH,R20TA215T3VGHG,R16SIFXH9BMQT2,RKSB6RZJD7Y4B,R2455QTVQ8IHGK,R32JWEJRN39EQK,RCQRBHBTG5TBM,R1D0DZR0T2ZNBP"/>
        <s v="R1TD8NMUP7Y7JR,R14MB9E0621MTM,RR23X5VXCOUKW,R37T5HQG9ZZLQM,RTID73IKA1G3K,R2H0S2S7BMUIHH,R1WZZ9OM0LBYFR,R2Q28C8LX2Y717"/>
        <s v="R367C8BV6Z0S2R,R9M1ZHBVREOSZ,R1B2QSKDQHE9QB,R1Q0759SBMZ8Q0,R3TSRA5SXC5XJ9,R31U43BO6CMP8K,RICP1UJVB4PBJ,R1T3MQ9K7LNI8D"/>
        <s v="R1SWNKZP36AU1J,R2T4RPK1O46TBX,R1WBRQ50IN70OF,RE0HLO48TPM4O,R2V8WPXZSTAKKE,RMQ0XU5QGL5LV,R2URDJTQLPFEYH,R2P9AVX3K59AMP"/>
        <s v="R1SWNKZP36AU1J,R2T4RPK1O46TBX,RE0HLO48TPM4O,R1WBRQ50IN70OF,R2V8WPXZSTAKKE,RMQ0XU5QGL5LV,R2URDJTQLPFEYH,R2P9AVX3K59AMP"/>
        <s v="R2HOIOV2PZY6Y0,R16YJN41HAWT0T,R3V1KGX1M84MDL,R1MJS2XFJ5XTYU,R1QPQWXB4IZHD9,ROZB42OM5ZUZC,R17BVAUSS4GAE9,R2O4T61G3PT1SL"/>
        <s v="R1B9VBHIA1B6YJ,RTDFS7CJWZ7Z9,R1YP1C1QB10QCD,RWBH0HJW2II45,R1FWK8U9SNC5ZM,R3OQFNCN0XCNKV,R151B4W3HCJDLT,RCELKVG2GR6IG"/>
        <s v="R1S5MM420VK5O,R256KIA5SVIYEY,R1G3NQY6VPZ0W2,R27PE0BR7AFI5K,R30IFO0Q1K73E9,R2AVU3XTD27ZHS,R2VKAANDZUB2TJ,R6GQW6RKQ9MK5"/>
        <s v="R1JIP74022FMDC,R31SG7WHIC9NCU,R3A3PKTJCGIGIL,RNS7CWZGDI8R0,R11GZVOGK994MO,R38Y84L9CYB7F8,R63Y7I2Q7B0RH,RWBU98UIH3EG4"/>
        <s v="R34U56TMQL8B9J,R2SPWOVTNO9SQP,R1D39QP2DCGN5D,RP84GJ5M88XI,R16V2OB7NBKY0L,R22NOAMYT0PYEE,R1QAI2QLFV2ST1,RMXN9V3YLV8Q9"/>
        <s v="RMEKYV7XWTWKV,R1PYVXH6MGUQLU,R3FUT08S34HBHW,R2X57Q7030Q9DG,REPXGC5R2LG85,R399JBQZ8JKDKC,R1N2RQSGT02EZJ,R1NGVE16U4ZUIR"/>
        <s v="R20Q4B16AEFTPT,R1BG411LZ5XP61,R1FHFXAGKZ127T,R1LFPZC0A29D8D,R1PIOZ70CD7P9D,R1ID5DTYN1L39B,RCKVFOB5KX6F3,R3PCRI9KDXF4QD"/>
        <s v="R1OSGTXB5R9DNV,R3LBIVLOABUIHD,R295X3QEGA7NS9,R2EHU8YIKILQCE,R2A5PNPNHKQH5X,R324Z6DBVNDHWF,R3T3W32BSFI2C3,RC8Q07HVOX1M1"/>
        <s v="R2IC3MR8NSZXMB,R9DLK5R9IBY7H,R3QAFK08KOEM4X,RX0A7QAF3B8I7,R3DM3S7H8XLU0,R2ZXJGVOZAF18U,R13OM9G76N34OR,R2I7KZEBT2RJPK"/>
        <s v="R306AVQBBWQ1YE,R2QUKWK9SVJK5Y,R1DC9LG4LVK25,R2AUE6YKA26YXZ,R390FSCLMOWBPU,R2HMOFBLHZ3014,R1U4128PGOJW3J,R1LB6DVEJPMA1Q"/>
        <s v="R3A1SIG9EP9AZE,R1L38OH40ISFFV,R2GOHLBL7K97JD,RL2BJ2CXUV5RX,RI4AALZTE7G17,R3M6UUHPBSVWBJ,RS9M0L1XRI2AT,R1IHK1MJBO1L8X"/>
        <s v="R2OQSICTGUIV9L,R972JSI8VWR33,R135GA3VHX1SD1,RCK3L91V5KB3H,R344OPOOMTSVT8,R2QZCWEELOUVY0,R1CSJT44WVD786,R3UFTGEYELMOS2"/>
        <s v="R2KZ25NB09PATY,R1XF8C95D03EEC,R1GVL4PLXBCL2L,R2ZE7W8O3H9N0D,R3G7TLZ13MZLMX,R2K04Z11HTJYRK,R2FWJPPT7MVMW0,R3LFL6Y72YQGDZ"/>
        <s v="RUF8L2BWE5FXM,RO31NNHWLOQF4,RBSI4Y0V4BQ0A,R10UVB3K1LK8T6,RBPZ3TL6JUGB7,R2TVC6SLRPOAJU,R4UCVBMFQCOB2,ROWPNMWIGNJ78"/>
        <s v="R1Y9N553TGL8LN,R28ZACVW980ACH,R2SPQPMXFCB67B,R2L2KO1KH9FLRI,R37SFSAVVH051A,R15PGRIFZVLZLP,R3O0LVO6BNKANJ,R11LCNI4PZLK5B"/>
        <s v="R2QJLRRYLEJFIO,RC2JPYCTJRIWP,R2G6GUH2R64F4D,RRKKD7U3BYBEI,R2GMM9FNW2M5Z0,R194PI32Y48S87,R2I2156P73J3YL,R10LLYRO2Z4E2G"/>
        <s v="RCXJF5CVRLCI4,R3V788MKGR7BT6,R26TE9PP1AORV7,R3B3S0D5B6B0T9,R2EO7OYSWLOBAW,R3L2IIFA8XR9G3,R3DHIYEVFB2Y64,R2G2OFHFR3409U"/>
        <s v="R3IBC8ULMDZUKM,R347N3QN1A9C,RUY22A4DUCUEL,R11AIQ47T2I3TL,R3LJ607WFYPUQ4,R3COKVLLD9MI38,R295JPL1432HLX,RCIVIPD80E5T8"/>
        <s v="R1TTVJ336C14LC,R327QF3X1RB0MK,R2HRVWXBERG050,R30OSVBH5LSPGK,RLX900TDISJGG,RG1W93HZ0LNQX,R86A6O666WPGN,R1DHC6KSI9M5AM"/>
        <s v="R22ZQT5S2PIBQO,RP1O8SOYEEI2L,RUUA046AAE2O4,R9EFKXYBWPGEM,R3CVDJ2J9QIOBM,R23QZ7HVMFQB5P,R37GCUOM2FLA5S,R19K6RVW961VVG"/>
        <s v="R3QLOAFS794JE2,R3N8H6JX73IGQM,RR2G573NOMISE,R1710I0LBXO0RZ,RSAY82S1YEY1A,R3T3F038IAP2Z5,R2E19RVGQBXFIY,R20HG64QT9A05Z"/>
        <s v="R1Z33CAT0B5EQM,R38KPAP35GXYOK,R26YGSNK20I13P,R2LRI9HDQ8EDA4,R1GGE338ZSBHFP,R195Z8O5JXM9OY,R11CX4EPU303P9,R27JZDVM9VS7Y5"/>
        <s v="R29ILL57SN471R,R3CAGP76ZXUZZA,RIB8B25Y91N0Y,R1AAW2JH0C8ABZ,REO6KS9OTSOLA,R3D2RS12J4S2B1,R31SLKS6LD3XU1,R2NJHP9OAM0TRZ"/>
        <s v="R2CR72CAK85YA7,R1J7T1CF1601BH,R3IGDXE5UAOW8I,R13C8HGBSHKCE1,R2Y7FN8MCS4PT,R3ERLO7QTMAD3L,R3IEBGTGGSPM9N,R37YEXEGR87GSQ"/>
        <s v="R1T19FVDX8Z7T2,R1E1AMYN17K7HJ,R20AXB80IQO0DK,R2N3QQAXIBYD1U,R23O6CFX5FQGEH,R28PM4P5ZGL5B9,R3I7005LCPIHBK,R14X0EVJHHB3B1"/>
        <s v="R1ZMYNJKIPID9R,R21HYR2IZWHCTU,RF3YHF01ASGWA,R10AUP1PXSZ48T,R2BF4IQECR3SFS,R1QSF7UGCDTRKX,R3DE0HC1JNBC6C,RLPLHEPRNO61J"/>
        <s v="R306AT7RAPPB4F,R13JZJWRO3P3CG,R14BZPIXU4V009,R2OJGM7XU1KK02,R32XRJ1D68UAD7,R3681SST4J2Y3Q,R12QP5JRRTJNES,R1APJCJMBLJK5J"/>
        <s v="R3JQM04HFALWJX,R3DI9SP7OE34C9,R2RL7RJ6QY2YRW,R2OGLI7UQD4OD8,R3U8L7PHH3OIZC,R6KSB6ZQJ1N9,R26R5DS3LBXK1,R1VK57CI0VREP"/>
        <s v="R2KA10FTGOHQYB,REYTAGJ74749P,R2K1HT3L3AA6YD,R2QPRH31E0VIXG,RB7KRXWWEVCNK,R21JTGL4FLUYFT,RCYHGGNFDK4S3,R28YJ8VEV2B2GS"/>
        <s v="R3ROJ6AWGN2UFN,R3160KII7MBSDT,R8ZDM5P3NBJ6V,R2XYESNNUWI2DP,R1UHCZ5GEKZFZL,R2LUS6OIA1FUIY,R3TNBYI02BNXDP,R341FNER86M2NB"/>
        <s v="R2DCP4Q11B1C32,R355OON0DQZ7G1,R3G1G06J7O6ZO7,R37AW7ZXTQ47JI,R2HA5H3EQB936G,RIEIASWD1PQYW,RRCUB6J7H9WK8,RKC66BZO3QSXE"/>
        <s v="R2TBG87E7UU7IT,R8OA8PY28PACZ,R3PAX3XE02N0SU,R1A1WNBXQ3ZV8U,R27MAAIUO0M5EU,R2EI5EUGGANOP4,RAGDDQU7ERLG3,R1091DNAFCQ1ML"/>
        <s v="R21ED050VWAF23,R3EA9NKMCKHQUN,R387DPEXYRMJVW,R37X1B6A8MRS2G,R34OFX5U5EEJNN,R2RAGNI18M2ZT9,R1ZKGW1E97R6UE,R1PWCV334TATWX"/>
        <s v="R1785DO8M4HFFD,R348X4GTO6PQU9,R1VCNIW9SC311F,R2D84AXLIIYENV,R1CW2N7FWCQ2E9,R8KYBGAM1VF8Y,R33F0EVLTMR7Q0,R3P48DOOF0CDJ8"/>
        <s v="R2RZLLFU5FVGY3,R2EGRR8ALL59DZ,R1JP2R3R8V3AVL,R142MAX2YBGVW4,R2C592PD3BYYQH,R3H91016XYXVY3,RTFWIHNYBS6OX,RW7Y9OWPKFCNF"/>
        <s v="R1XOLM25PDOJSP,R2WR96LDJRZQXL,R371DWJKXPJFFL,R12YIJ3OV5GIBY,R8U2QMRFNCD7Y,R3E7OKC86ZL6QN,R1W0BCUHO313HC,R1F825IH6SWCFF"/>
        <s v="R1HD4L4O8FYBVJ,R1DSP7AK9O1EG0,R3F6O9LJWF9UGP,R1WGQ33LIJEOSH,R3NQC64D2P7Q16,R1H44VOQWJQYKK,RVLTVX5PB83WB,R372RHOH38PJ9W"/>
        <s v="R1FUZJ0GWDCLUS,R3VJ1YSW5XZI0D,R2659C1LEZY2BE,R2SCWNAAVSIAY,RUV07628Q4D75,RZ10G9SIHUWRY,R1I8JVDSJD2ODS,R3NGRQVZQY9RYR"/>
        <s v="R3NLWGZTKSITSC,R1NCNL2F8KAM4L,R32I8HG9OTUY0V,R1Y6YHN4M285CN,RIR2EVLB3KG1Q,R2KUZ1CLHNTJAY,R27RDEPJ1W7VOQ,RQWPQXKORWT5I"/>
        <s v="R37D7HJR4MR520,RPXR67LNCQALE,R1K9WE1GDB2PP0,R34PZ2AX727RPD,R2HALNEM14EW7P,R3D6EV6X38WU4Q,R2NCR8UX28VRH4,R3PTXRLR7MPN25"/>
        <s v="R243ZL6I5OCPFC,RMRDDMYPHJVVP,R3T10OKWTH8OE8,RMG3T7RJ48ZLD,R3UFE6QT0QHH7G,R3X13NSZ9R7V8,RDV1T7ZH0FK06,RUQIUJ24RX540"/>
        <s v="R3OF7DKU80WNEX,R2D3JX3CMCDYQ7,R2NDSGQUOW1UFI,R39U97UD4PTKP0,R1R7Q9BYUN7EJM,R7PB9YYX02O1S,R407TEVC3CYBY,R1TQ2SCBEDK1NZ"/>
        <s v="R3H60TG402OZD8,R2CJE6HW5IT8NP,R15OCQTCIZTAM2,R189FSK478PCLU,R3CG5XECVMORBQ,RGT4RR0V5DWT3,R20NRWZ90XNLVG,R28JW2A6JPGERW"/>
        <s v="R2MP3ZHMZJIHPO,RMTBPDSRHUOO0,R1ZJ2RU3C1TION,R3H5OE1VNUKGEV,R17IUC88WS63E5,R1NWPQN902104,R3QSZKBK7BXCOP,RRJES0SUCXLVP"/>
        <s v="R1LG3XV2XYCQQB,RPVNHPEU1HG9F,R1MD4LW015PP00,R5RCZRA2XSJVU,R1TPVT7TXNNW2,R1GYI0Y69RU13,R3S5U7BJ1KTKAU,R3F02OAHFU646V"/>
        <s v="R3DYK05V939SQQ,R3KM8XQNWHJ7SW,R1SJ4CTWGTJ76Q,R2U2FM7CGUNYST,R315NLYKTWFJX2,R2D852O0DSZ1EG,R1QTNL2ADP427,R30ZEL9WYE5DVP"/>
        <s v="R3ET6IRJTU70BS,R3589B83QJ7IR8,R19UEB6ST57UVR,RG7D4BZAWAW7I,R32C8DOWXVBIQP,R14MFGZY1ZD0M6,RD2T9Z6AG9GBY,ROTSX1QO0ZBS6"/>
        <s v="R31BGTIUFLQNT5,R1OQRF5LZIEHR4,R29Q5SDNP9JWZB,R1AZR3AI0IHB30,R13H3ADGD1MXRT,RBWFP5OHEVKRS,R1M1HGIX59ETCA,R1IVSKQW9YSH7V"/>
        <s v="R37B1CGX8LWLNS,RUFFDMZAXAV0E,R1FUPYVQBR42LV,R283XBLNQ2SZ1E,REJ2BDZ46X1UX,R1I8OS16C2AHO1,R3JWC2LKUMZBD3,R1F3K6BW2IEZBJ"/>
        <s v="R95AYORS91NWX,R345JC4508EPTU,R20E3IUW7O236Z,R2QP52L8FNG8EN,RS73FA8EPYION,R134725GEKQE0F,RSQ14DVNFLV3C,R2OSJ4YOGUTXNR"/>
        <s v="R2IVS0EXZ8BPG6,R2QAT75MT7S765,R383L7XTQG2UD9,R1NGVP9RH0O5FM,RGCUCD1BJZ3QB,R11NVDOMRAN1N9,R4JGI2NFX4AOT,RL8266FZ4TCDG"/>
        <s v="R27CJ1292FG4JG,R1M9SWXRIZJVWU,RVITAAYFIMZKT,RNQDSVULD4JIE,R2D1S7Q52J4VXW,R25IJXPUWT8LFK,R3RITYKX4MWYCK,RP43KMMRPV2Q3"/>
        <s v="RQAF3Q7KCEGHP,R3CBLDFSRTKKYA,R3PZ3ENFIS7IJG,R2ACW4FTIVQJ77,R3K8YFINS1P9XN,R16G76XSWF9WTZ,R3O8ZTH4RRO02J,RXCDPPX5ZV2WX"/>
        <s v="R2PDTLV982BZ70,R2DG09GG88T9WZ,R2FI87586PEKJ8,R3BT931YPQDPLF,R2609G1V725LV1,R29G2BHEEMZ8TK,R12M631S82DWX9,R3HBBWJEZQNBH4"/>
        <s v="R1LEGNMFUU1PIG,RFVNS7HLYCWLS,R1YW7MKK4NW4V9,R1DWLT7YCZATFU,R1K3LZVZXMPW97,R2O0B1GRCH3RY3,RXDVRYTKOH8TS,R10POPC8HU427E"/>
        <s v="R1FV12XCLPA07M,RR4FYBIUQQF0S,R3IGJPGKZS06NZ,R33OLTLASD1YIK,R27G7C06S1UGAV,R10P8JU3ISASFZ,R3QOZ26RJV3Y3Q,RVAOC66XONJBJ"/>
        <s v="R21NO0SUPFUAO5,R2GPXUN1O93HXF,R1DWVFYYKKIK74,R3I6NJUB4QS3U6,RBQO4ZTLRXA60,R7ESCSWWQ9CMY,R2XS80YVEE2VLG,R20M9438YP7Z2E"/>
        <s v="R2P1ZOKUIQWNZH,R3FBKF9RCYD42V,R2JPDSDJBPCPVG,RWAZG6R4PYQD8,R1VWPJ2GCK1V4P,R3SM2QDMLBGDIK,RUNP3LOY40PFP,RGLXWU5W86L32"/>
        <s v="R27SHBAT3K3F1R,R3EMA46KP56OXK,R2D7V4YKNKCXD4,R3UHV5AN1DF5H3,RV77H2T0BJN4V,R3O7GL8KXFAPBF,R2HXBI1ECJPV3J,R2QICML7QBXEC0"/>
        <s v="R18ND09BJJWOI1,R35PEU0UI25EJQ,R1PUXDH1YJ1C7P,R3MYQMWYBPFNCE,R27R9HRO9LGATW,R6VNO2JYF3N4U,R23OWJ2539E2YY,R20Z8QRT7O6F3H"/>
        <s v="RI4YLH4V4IERV,R2THKSNJBC1AYW,R17K7CV4XKY9NU,RZHKJKK72JDBZ,R3GR6V9CYLXCTA,R2GO7U6SPLE8AJ,R2DJXMAU9UMPGI,R2FIRLO44T48YT"/>
        <s v="RG3VFGY4HM38X,R957RND66RVWX,R1YR2TZI534FFY,R3V2ZQIOIWA0PL,R38QJJVHQYT7R3,RA3AN81AVMPTR,R3DH79YH44AXOV,R3G3ZGNRSQXXLA"/>
        <s v="R27HJ954EMEOQK,R2EPGPZGPWXR4I,R1KUXERHI948E7,R1YRGKI6652QR,R3DCUTJ6CQCASZ,R11TECZ2LD0OKP,R276HYHWQ5B09O,R2HOVRWP63K3OL"/>
        <s v="R380FB13JOT72K,R2RNY0K3PT2PAU,R2KEZ6LFKH1BOT,RJ1FQK256DKD5,R3TXMZ9OL1L7MI,RI4DLEXTUDQ8,R2SR5699KY8T7X,RY24YLHPCI7XM"/>
        <s v="RSV9TZFCZGNJM,R2OQAPQPWJ13ZS,R145ESVWL5NKD8,RKVEH58EIOD7R,RPYQ3EMAHHNIH,R2706B6WB0LN1M,R10DZEZJUT4T6K,R3LIDV3FE4WP2U"/>
        <s v="R2IIY08QX4SR46,R267DLLCKGD15M,R31P4MQH7YLP4I,R42A5QTEMPPGQ,RHE6HF6ZA5R2W,R1YAD59EAWIPJS,RYH2UHSWNFEWJ,R23524DWSS2QQ3"/>
        <s v="R1KQ8JLFP0TG78,R1NBW7YR79U41D,R3J7GSQFAQVB31,RBQNYREQ6R6XW,RSL0KWN4H04GJ,R2NZ0UNFFXKZUB,R23D039HGB5VNX,R12EIACNZU7VVH"/>
        <s v="R2TWO1XR7BGSHO,R1683BA4KIYFUI,R2BTLKVDN71QOW"/>
        <s v="R1YDBBZUKFOLJH,RN5RKOAR1MQZ7,R6GGJIECET8VX,R1VV21T3X0IM3E,R3VTU271LEFDVB,R39DMANE2FNG24,R14HS6TRQLTVE5"/>
        <s v="R2JX4PS0VEXLP8,R2Z993M5W7NJG7,R3IGL48GSRQXBK,R1BYNHCUKYRIY7,R2UO0TB6OD6VT,R2XRTP1KSM2DSA,RTKFSPNDCXIKO,R3MBRCZ7N5RCQG"/>
        <s v="R1BFOK13WV2QLM,R3H97FN1H50F7F,R1IY2IDRUJX5O5,R1N5UJPJ5YGBU5,R3BZ3W2KH0X1DQ,R3GPO2WYK6ABG,RCMFGYS1T27LL,R1D5OAMYO4526T"/>
        <s v="R2IUZKZ2BFCQPB,RS3FCMS4SCQ6V,R1DKS4CX2ELE9L,R2O8KBZUC4EB8A,RNT0QZ6SRDN5V,R3H9YQ6S3H3GLL,R3W56W4AW11KW1,RPJ5DDRIN3STD"/>
        <s v="R1ZSCBBOGJ8VB,R2JXWEENFMSBAQ,R1TOMRGD2ASPF,R1PFE2ODTMG96C,R1C5A0KYEKBKJJ,R1IYLE1NMK9R12,R3IS14LK5OVU68,R2727E10ZHH72K"/>
        <s v="R1NARG7VJ59AD3,R6BEKBJDZAEX5,R36J5LRZNMMZXL,R2AHCTVOGP0T6P,R3HDBTGLJJ34YO,R2Q8HE3RM7HW5L,R1K6IPHKQQ03AJ,ROANI9ZPECRM0"/>
        <s v="RGIQEG07R9HS2,R1SMWZQ86XIN8U,R2J3Y1WL29GWDE,RYGGS0M09S3KY,R17KQRUTAN5DKS,R3AAQGS6HP2QUK,R1HDNOG6TO2CCA,R3PHKXYA5AFEOU"/>
        <s v="R2CKMKVZVLVGEN,R31G5IFN5GICYC,R1L0EKJ498BUV8,R1J03LTLYLJTQY,R1K4ZOFHBZVZNA,R76P8S1ZO6BND,R31PGOF9FRDEV4,R1VX9N9I41ZY6F"/>
        <s v="R3FQMPLCZV75E,R3CXYW32DE2XCE,R3VMIAJI5S2S9M,R33BXR8IIASQCO,R31X014WG1MEMQ,RNZ3UOYY7B2N0,R28IU0P7UBCRG6,R34GOU1HWA68GA"/>
        <s v="R2JKCB5MNWKW9N,R2XZB8KBJN241T,R1R3NYQMODNGM8,R3CICAEO8AI5Q4,R1K987VOWZ2H3F,R2JA4G9JMA2D4O,R1KZ1EN293BV13,R66WLAR3WTRKN"/>
        <s v="RPA8V1051ERUL,R2M7ENP70GK5P4,R3PA1IDUY9QNC8,R1QVT2JWXS2Y8Q,R2D2Z6QVL2FXNO,R2W3Y5HX9WED9J,R2TUAIDPW255N6,RWLGI93AXFKRD"/>
        <s v="R36T09OX35WPH0,R1SPKNBAZ5I7N1,R2H32V6C3AL47P,R3V0GQV599E046,R1K3DKKD38K4YV,R3GLFGKDB9OSU6,R19K03O5BUU15B,R3LHO7E66T27P9"/>
        <s v="R3B5HP4PJ8JIOG,R2NS7Z2XUJL73H,R3DLYP0JW3PWDP,R3HWHOM95KCAZV,R2EVYBZOHRZ8NQ,R2U4UV55GHL0AB,R1MXAL2G4J2CB4,R2E6IQWP86JIVZ"/>
        <s v="R3B5HP4PJ8JIOG,R2NS7Z2XUJL73H,R3DLYP0JW3PWDP,R3HWHOM95KCAZV,R2EVYBZOHRZ8NQ,R2U4UV55GHL0AB,R2E6IQWP86JIVZ,R225NQB3ASPXBV"/>
        <s v="R2HRFJXDH2U2QF,RBF3D3XXWV6MG,R35UVFYMTLRZXN,RAYDUICJELIOP,R37BU4XVJNNTLH,R8Q0FKDLJ9B8L,R38C74PL5UIY1Y,R211TH789OFH2F"/>
        <s v="R3O03EUB6UY68T,R1FMMOPHEXIHKO,R23PAXUWIYVJ2W,RSUWXFVM9EBIO,RGNGF6Z9XB5LH,R1KF7DT0S28EXC,RC4T7CRXKZKTB,R1WY5QNGHALX9Z"/>
        <s v="R2YKA1GGN5SFQE,RTTEA9QADDEHQ,R1BDGOIPZLHU2G,RM02DLDK8Q9KI,R2FJWWKXNWRCSL,R1I0EQAJVORCDA,R29U6K5WH64OHN,R1AWHL4BABVEDS"/>
        <s v="R2ZQ3KNS6ADZKG,R3OMNNV6IXSOCS,R37Z2W6UYIVLBR,RRI2HSPM9BYXP,R18PVOQF41S4PH,R1WINQHG1SD7FW,R39GPO64XUXZMW,RYLBN0DAJU4SZ"/>
        <s v="R2PD0ZPWRGTUJG,RTS3Q7O97I2P7,R1ZXJ9R8WX5DF7,R3GFYL52VNNQE6,RYQLHSHBY786Z,R1DO6BQM7OB7KF,R3V94LO1BMB55D,R11Q826IS7DFMG"/>
        <s v="R1GJXMBEY4O49A,R2RJ4QKYQ0VWIL,R2C6XBMID12B8B,R3MT7MII7720H4,RRGGJ6YHE8TBS,RU9GH76MXDYL8,R30MQSL9GAYO5P,R1IO6YQ3NZVJIK"/>
        <s v="R2RSNVMKFP7F3P,RH5W7R1Y9BY84,R249DXGFQ2JBLD,R2VNKWOJBOWTDG,R2YUL0HEHC0ZN2,R2I46FOK401C78,RSAI7CGWIHYS0,R3OJNER98OIMQL"/>
        <s v="R35ER803GJHN21,R28J7FISAIMQI1,R1Y9J4QQ06U3WN,R1Q08JSHK5T03E,RTTCI4WPA20T0,R1PC85VCE15LM6,R3AIUHXWWU3Y64,R2UO2UH9UCUYJ0"/>
        <s v="R1FX2ZCKMJB7HV,RW80Q6XC18TR1,R388KPB8P0EVTW,RH57438QTA6TG,ROZVZWR5N5XFF,R32RTSWNYGFNT3,RHK4K6M2PFZCT,R21IS8D23018BF"/>
        <s v="R1VMENOQG4X4G8,R3IIEUKG1YSWAI,R3OXTS2IRETRU3,R1XKM8QOGIHV22,R23A496I1RGZE6,R1T3OG0I4EWZ3U,RSJ54MT2ZA62K,R2HKEZ0IYD1DZ9"/>
        <s v="R4F2HUXYO2V7U,R26UCI4JLBHQQA,RQH9Q1TBCSHWW,RLNUKMIVTZF3D,R3L9VSEBHFY0CO,R3RD12MBAHBOGJ,R3JX5CDKU775U,R1UOXH0VDEH21G"/>
        <s v="RM6F2CS52ASGD,RTFZIQRITFCIV,R32FXB6GR3QTL0,R22YPCRTDOIQDE,R35AWS6LOXIHFR,RE4SLVEI48Q4Z,R325EKU2FKEM30,R1JRI27AL0H5MD"/>
        <s v="R1DSLJ58BW45MG,RZF2IS7TK6MF4,RLAJSE9228SAA,RHZFWFPW57PEH,R5V3SEBXEYTV9,R3QW79LOKH6EDA,R15LLZLNGUHHTJ,R2NS5ZCYJFF5KE"/>
        <s v="R2UOEYQ2VM1TH,RZDYJDLTYVU7Y,R1BBUKP0LQXX24,R13WVC502PM2JO,R3HZ2W80EMHUG2,R3ES0KDR3E4O9P,R2RNRH4SM11DC6,RYS9FSF2IYAMQ"/>
        <s v="R3HLDGIDF7PO8C,R2FBEQYGE0TH2P,R81L413HRWD8B,R3V903TPDK44R2,R38GLLZ84DSEWS,R1GXNHN7WJM2G7,R3RK45ISPYVM54,R125MD72MJH9VN"/>
        <s v="R2CHW3XC8GDNT5,RFAF6MDWADF00,R23QEG8B7XCK1D,R2S0FMCLE93A6C,R3FVV3CRZDOTB4,R32B17ZRIFM6DK,R3V12FGGUVZMOD,RH6S639ZX7JLT"/>
        <s v="R3H4H2BLYJ8K54,R1P0BZF3X3CT7I,R2UC6S1JJBFG43,R3NEEKXGIP67K0,R1U5XLD5P7F7FU,R2A1XQCL3IR2SO,R1PQT6I4G8V4UP,R3ALX1UAMP0V5F"/>
        <s v="R1VOPN2U7TR5UG,RCVPU4XZ7O68C,R3AAGR6XT4RZOC,R1D1CF1TVUQET4,R2ICO6IKYO6I6A,R2JZS7D3SMFU1T,R3FZTFENXGCM9,R3TK26WSQHBGNK"/>
        <s v="R98JKKNCSM7B5,R38O9HQOE1G03B,R597Z0G89GU27,RAI7NSHUQO02D,R2W5N0Y7MJX8UC,R1LK91F22JFZ41,R139XIZFXKTMW5,R1X5NW4ANBMMRM"/>
        <s v="RU0EQUWAQWSU6,R2R99SCVYQYHPL,R7O3R0R2OR9EZ,R1EO91IQFDEPU8,RMYWUK6J83TM9,R3GV3HMKR68771,R3MB7ZUKQPAQ1C,R1QKEORLV97GNT"/>
        <s v="R1LQVBM4K06W5S,R2JOL8YUJPQPHV,R4GYZF4RHILFG,R1N31UERSTNV5O,R2MUNSVDTDZEWJ,R1KOFVG8EPNCLM,R2COFUCWX7JY7G,RFCY28Q2RJYLY"/>
        <s v="R3KN7L5WYSR0QX,R9S8ITSL78R5U,RPLQJZOGRLKVX,RLYFQIPR3R7CX,R33HUOHF3IL2CM,R34FJ47D26EV7N,R1EVL6MX9LL7WN,R6DAU516QU91Z"/>
        <s v="R1SRW5MRZ2F6VG,R2BTFTYIMXI30J,R26S60TY88S2K0,R253NRG08YZO1Y,RZAQWZXPXX0WI,R6SYJU2XCOP39,R355AITAQWV51A,R3UYCY0PK6T5JS"/>
        <s v="R3F4T5TRYPTMIG,R3DQIEC603E7AY,R1O4Z15FD40PV5,RDVX50PD4CTFE,R3H6WKG0TA5CGU,R3Q3L1KP5QWPV3,RU0LU2PAIIME,R20FTANBPFA653"/>
        <s v="R27C4TPKHXYBRU,R1WGISGIIXAU1B,R2WFSJJW04UWJ8,R2QYC49E7WPALL,R1URJDO4NTW2ML,R3D6T949ZTO02J,RL8X7H598LEE4,RB0LBG619UMSN"/>
        <s v="R21XA337NNFD76,R2OFB11N0PESRG,R3DOZ8EPZ446YS,R384EFXOF0C77Z,R2DDDGG3PWCLY2,R1J7BOV2DXMCNY,R2B7M0U2JE9CCK,R24JB7H5RQY452"/>
        <s v="R1PRZD3XZDNYN9,R2ZE4LMVZ6V163,RKC553AXS535M,R333JM0032BELJ,R5S6E55NYGJUK,R2ZE9NQLM0OD5B,RNZNVONK9XAL7,RIZOHKWA7NHO4"/>
        <s v="R39Q2Y79MM9SWK,R3079BG1NIH6MB,R29A31ZELTZNJM,RQ7XAO5UTJQZT,R223OFAZGIK4X7,R27WMZV25K3TN1,R302QB4GVL3F8T,RBZRSE5J6HCF3"/>
        <s v="RKU0JLLNRC05S,RIQJOO5ZR8L0X,R300Z83BCAV2UK,R130ME1NWGGCRX,R2VNU6Q8UC18QX,R287H4PDFLWV5,RITJUD5WP59UI,R3DKMHIJGPJH5H"/>
        <s v="R2VUNGNI96EEJ7,R2JGNI2T5LVFRQ,R9ISXRV6DA0OY,RZFW11UFTCBVH,R1WGHB13Q2OLYA,R11ETJ640KDIRW,R2IA54QBAYAGND,R23Y3AD6E6GE9N"/>
        <s v="R3MYQGY75L0ECV,R21ADVLZZGGC89,R12GZJW2W11L5I,RIGWLTT24Q9NI,RT8FDK4YOM2GF,R3AB3X4KBEGJ4J,R3MUC8BNID58B0,RWBPIAS5R7Z75"/>
        <s v="R2USVKN5VQX7ZL,R36O11JTBG8NKH,R1OC5OKQ1ZHRT4,R1DSMD8RKWG5SN,R1NRFX7JSECICX,R37FILR40ZQ5CU,R2XJMXNKVIUUL5,R3AGSJ4P5W4OG4"/>
        <s v="R83JPRO9V52P,R3UTU1ETF9YL12,RSOL1K3LF3E2I,R377A8K2HZUIKP,R34U15DVK45JC1,RAI2NHXM94X69,R3IW1BTNA6GQJ4,R1VS6ME7USZQ76"/>
        <s v="R1LAI2YEEUW0E0,RR8Y3CSNEHCK6,R1MXV3ILO9VTIP,RJDGO8A1H214O,R39LPM6JEQVLZV,R34GXFIAQ89K4W,R168AR72LPYI6V,RM1F5QKM6SSLE"/>
        <s v="R15X8TSLB82W2J,R1EI6L4P0NUWLK,R1XPA9CXQ07FQW,RGBXMT5Q7DSGO,R2SRH5XZ5MY04L,R22XW48SVD9N5F,RAYTSZHN0P9H5,R26ULECYB1ZKE1"/>
        <s v="RK4CS8ATPVMJ2,R3NEW792RTB2MX,R19EPBUZLA6R67,R21UXOOY9893V9,R1AZ0421422RJO,RUKWFWPEE3FCG,R35UQJTBQPXBQ6,RAUSXWSL8XXU6"/>
        <s v="R1SSAFQAM97XHV,R131W5582A5499,RDE1ESVYI4CAI,R2RN8NCKNI5DZ4,RRQ95R1ZRK9NS,R3PJ930B4YQATF,R2V2HJSJQBW2CM,R1C7QRPXGO6AI3"/>
        <s v="R2810JGXE0FCK2,R1IUQMDNCMSXAO,R2GIICLDTZPU3N,R3NKJOJN2NXZVS,R3BZR0ONOMX597,R1HSB3HYXUOWMN,R1X8YG3O4ADXD1,R21613KQKHLS39"/>
        <s v="R16URT7BDNOV2D,R2YWPNEAQVJ9ZA,REXSBUHVOE0WE,R2RUHQW0ZWPFCE,R2NSG94BDOKV6F,R3PCRURZ1LS5JQ,R1FR7S9JNBVXBT,R29RRJ2OJ6GC7"/>
        <s v="R13P4JW3JTQ20L,R2SCPX6U0LMXGX,R3L4ND79MO2CRG,R2POE009U0A4JH,R101TILZBOMQ6F,R33U1N9CEPKMUI,R26BFL8JZYQC4F,R14BVAFCMFPDDX"/>
        <s v="R36G8V9B8EIG4Z,R1UQJ38MFDF636,R3GHKCA6I36EBF,R18AIQACXT7PHC,R195YCVDM72DUH,R2WQTWSNOHI3GW,R1XYEVCQ9QZ69I,RQIV7RKXG033Q"/>
        <s v="R2MUOQFFMUBSEX,R2TTPMZXY7I60N,R3J2S0BEM61SOV,RNGB4OZTF3NE9,RPWGHZZ206ZUQ,R215KMCB5Y5BKK,R2XVLVMLVK698V,R3MMCNIWBVZHMH"/>
        <s v="R18A1K5678ELRR,R3VBWUYTKOOUQ7,R320E1OP4NVG4E,R10EY3S2UI2CVF,R3TWPYZY4WV9SK,R2GYN2RG5YXY61,R2Y6MTG252PZ9P,R1IM78YLKWJZ1B"/>
        <s v="R3GUXZHJQIMMGG,R27GLD21LM330R,R1QKCIUA11Q764,R1H8WXNDG50VLO,R3UCW7IYN6BWZ3,R5ADY24AITSUM,R9FF9TS3M8P92,R20I0S1U3RR780"/>
        <s v="R2JCUKBR0BQ8ES,RNVX0V6SJF3CP,RW5MJG9LTX6QD,R37PSG13H70Z1F,R17RIHK0XXQDH5,R2P187SBO4SEMH,R1V49G7PD8Y93G,RU78E5A4MW0PK"/>
        <s v="R1WOCZISS1XXUR,R2M762SF95HF4B,RC6AWPQ7PREJZ,R17NZIN8DSAOFP,R3A3W9KP62H29B,R38E6QSOIKQFIR,R3EUCFMNX3LPQX,R1FVMAOCOXBG2H"/>
        <s v="R2T2IQ3NPMSEPC,R1RYD1G1L822TU,R3JBMU1NFJ68VJ,R2WSQQANOVVMW7,R3OIOOP7OOI9B,RXH86NNRUTTSM,R263I1US66YJWE,R1278X0YFW7IYM"/>
        <s v="R1E6PBJHMY4C1G,R3JHVSY69JG16Z,R2YVWM2WLBVV3S,R1QB2R2UJ7S2TI,RQXMAOZFDCUDY,R1G1M7XDU4T4HP,R3SHXIE18BG29W,R18I768SMTQA1X"/>
        <s v="RU8SZ6NFWFYV6,R1GQJT5423OND1,R2OJEFG3PL2ZVW,R31P2Q316FHLME,R1JH7M7L4615A2,R2851K7A34YYHT,R22I6M8QU55OWI,R2NCEGPNATUEXJ"/>
        <s v="R30U9FM8KQM6XF,R29JQ2K07HBYIF,R2E2HQUWWCQ7KQ,R296GRK7CYBW8R,RQYGF5HURT4Q7,R2UMKGAL43EGDB,R2BJNGYIXCJZR3,R1LPMCFZIBBS1E"/>
        <s v="R3JY7DEIB727Q4,RERB22NNP18BZ,RE6LIDZ65EW5G,R1YO7O7DO2O5U6,R1A6I4INOCGWBG,R1ARO6W0N7HC7F,R1VGL0ZOWEIDPZ,R22OSYPO6IBZ8O"/>
        <s v="RD6OIJUG0R241,R3EUJ7A6LG8X7V,R1DWGT4USEVGYK,R187KH5XJBPS86,R2XYH31E9NK0GU,RDYNZZPHU7SZK,R2MR0DYZVFN3HA,R3PV91U8ZYN5DU"/>
        <s v="R3KLZUQCUHHOAX,R2QQZX4QI5G707,R2PMOA0FRZQJH8,R1Z7A1FJINTOUW"/>
        <s v="R1P673FG5GG9AO,R3ROYQ6BV3RM5T,R3ETCBWLMH5U7J,RL03M79RJEZYY,R38671IDIYF3KV,R20KDGMHU5A66W,R1H428OSIRK1PP,RC0FSCHN4TB9A"/>
        <s v="R14Q2PBO5QNTZQ,R1V7IZD8XNZ208,R2AZWSJDR22HBI,RZZ48A786H79G,R10LP9ZFPAKSTQ,R1E0D9EUXYTD6P,R162GP63JEAKXQ,RBEZGG735KAU4"/>
        <s v="R3BGA0IR8XWNFF,R1Z9SVTENNC9JG,RE5OA1UZUJM9W,R285X2YEP7XRRW,R1ENCB49VUPLIC,R23RJUU2U87L75,RM2L3W83I8OIA,R6BV56BS9PVP9"/>
        <s v="R375X8JYM7319I,RJ5U2OT67JPML,R1CENO6ESG485Z,RBKGVCEB3S8C2,R2ISR7TBORKI9B,R33BQQEDDFKSME,R2CEQPEZJ0VDR2,RX593R5637QHH"/>
        <s v="R29AV9WKFL78NP,RWFBNIYQTMW4A,R11CTFK86N4XV0,R2KD2NV6SEZGHN,R3DPGVFQ8PV47O,RBQ1DML3XWOLI,R1JRJHAW9JYVQ5,R3Q5M78JBLPTF5"/>
        <s v="R2UVKVQN13D4BP,ROIDOHU6ZPBY6,RVYETD2GBOPL1,R35DGGWKAGGN7H,R2NH2WT3ZLS63K,R29HIGIR59F1T6,R2G5PWMPUJRZK5,R3LMAD40N5XICA"/>
        <s v="R3JP9GW6RDG7YF,R2WZQXQJGPUSL9,R3SDM4NN6LFSL,R1MPD1Z1RVWED5,R2DFHZQ2DIC252,R3VXTRX34YFXJ9,R1LCIITYYC3DTG,R16NO3UIEZYUMI"/>
        <s v="R19ER862292N5Q,R21RA48Q90YTS4,R1XDQKBJ04AVJP,R2IZBKO6011QXE,R1D7K5GBWOXM3R,ROWQXDKTB82ZR,R18XNHDAT5U193,R1QOW7Y2I3X8LQ"/>
        <s v="RCYM7OUD8PKWH,RRK0TIGHV700F,RRAGI9YCKE2H9,R2R51I1D2W2K9X,RRI0B00NV10SB,R261OFDIUG1971,R2I7WIQ18HOAJR,R1MB58FBZOQYHE"/>
        <s v="R34X9P95PZ5OX2,R2W61LLRNDPTLV,R1MD9WI5AP8ZQV,R37H76FMO5LQWM,RQ8LTTD9ZAD0U,R2EWX5R32OVIH5,RU43GXLFBAS8O,R1LF03KFL5GO3P"/>
        <s v="R3D7XJFJ5YMCGX,R1XFCHMC5NZ1Y5,R1CKJ6H0A3FZI0,RX6GFI0WHX38M,R1AN2V2QZ2S8KM,R23KGXQ1Q93GB,RH9TQT6VOR6JJ,R3N6ZYBTC2LJVW"/>
        <s v="R352VUE5QTHFFF,R2RC6R2E0OMNQ9,RJ12UME7RFM5D,R22YTLRMKBWQM,R3BTY7HUJDNKG8,R3R812J0VVBD0A,R32X1CLMKWWKDE,R12N4I2XRPP114"/>
        <s v="R10KIZHSVBEP0U,R1DEOWB5K6A6Z2,R2GD8H370XJ574,R3L2R2YXGR6W4L,R2KKPS8UXC42G,RM2YVJE73LH91,R2IUG2Z4CXK0CC,RC6J6VCOUGA5C"/>
        <s v="R2K6SJH759C5FH,R32T8N4D11SFYS,R2AJIRID0O5M69,R3AFS0Z7NAVP9Y,R1ASKR3Y6EFO9Y,R18WQH7TYX092,R21411AL26C3MR,RW5XWAMBITKJR"/>
        <s v="R249YCZVKYR5XD,R1GHL3EYAQ4ZMT,R1M0NVGZXK8NGO,R3O3MTC9L2VAJ5,RS2B5ERC0SV1O,RY1GC09VYZQT8,R29MVX7H69YMY5,R2M6TTXAWRQT5G"/>
        <s v="R186EFJU37UPS6,R2KC2H7A99Y8J6,R25FE16IQR653P,R1Q6E8EBLHDKEC,RNH0MZ907JI2S,R18J8NK2242FA2,RC7ZMZ000I0FQ,R3LF4N05QHM907"/>
        <s v="R2Z21OHZH69ASO,R3SYP2PI42JEC,R2YFP1LKOMNN5J,R33NMVBM2NHVRJ,RQCGOLYO4S7UF,R3NI7GYUBF68Y7,R2XGVVTMBU4PQP,RC2P508NWBM5I"/>
        <s v="RN8Y9B2XGVMGI,R2HRBMPLK36A97,R2IXY6WFD01C5L,R24C42XCBRZQ3U,R353E48ZIM1PQV,R189724SD6LLWF,RNNWCGXGPM79N,R16DNFM9D0S57B"/>
        <s v="R13QV6AOAYQU6G,R3L6R136L1ST2P,RF99IXGAWSCF8,R1XDPHF5KVF70,R1TR4LHDJK4QWM,RB564J68ZBB84,R1WXATOTR9V2BE,R36V83UCGEC2K2"/>
        <s v="R1INL4UFJMHNYR,R1JKLP968JFII9,R1V4XNUIURS7GC,R3ADRUHE42WCJE,RS7H27GCGREXQ,R41ZM7UPJZQ8W,RXM4QJZX5M7Q4,RUWA5ZR9LSQBH"/>
        <s v="R223OIZPTZ994S,RATMJ847EPDQX,RHWJXUIB7QJY4,RKKX7CGMNCZLA,RL8AFQ3JO8B1N,R152XS08W2OG38,R2RS0DMJ29X2W6,RLLQ8T7VXWR65"/>
        <s v="R1J9OKSG2W4I8B,RNUAYGA4DMRC3,R2KEXCUZDLX4JM,R1JA8CJ88GCQBW,R3QZ5MNLOXLYOJ,RWVKTGUMXNHW6,R23Z4SCVPIU17S,R31840VH3LEY09"/>
        <s v="RAYWMRZPZ14X1,R3DDSZWJ24VK4Z,R3SLQOT4AZDXOJ,R1XNL0XA54KUAZ,R144WYY5PBRA6,R3QCRFDNP1RZM5,R36H099OCB985O,R32C98BJ9DRL79"/>
        <s v="R34GKFJOAIA0ZM,R21T7HG6Q62LKN,R2UXMZPMNM3JGP,R3FRIGI0KXGVOD,R1ZNM3HOV64QED,R21SPI0C2CAAWN,R1HSU2YSMNNHKF,RYX7V566YA4IQ"/>
        <s v="R2W93BKACGQMYR,R3L9WB85IB0Y5O,R15PHQG6E08SRK,RGAGJH8NCQG57,R1I4MAFYK4CVTO,RVP0VF5HL82LG,R2P3J8JNKDB1SK,RD9IPXKRI6ZDY"/>
        <s v="R1QIWMR6C3F3U0,R1MSGOZTOMZE4B,R20OZCEE82GU0W,RMKY6FED1DV2L,R3BYJ1ULP499GK,R3G93XCNRW5ZRM,R2AKI7N239TKC6,R1QCWFZKUGG13I"/>
        <s v="R3UIZ85E8RCFUT,R2S1HZIXB203EH,R272XKO2RCSBFJ,R2YTL99CZ1KY8F,R2Q3F8S96PYJK5,R3D0YV4YZWF58X,R3NU9GCTSLCR29,R2EX9GSKA1K6IA"/>
        <s v="R8QBCR9MM1LGY,R3VN8XDH215N7I,R341EQRY87EZP,R3HHTVIHY2U1FO,RNA87JCGRTQJU,RZ12R7OYYP0KX,R2GZZ3WYE0JJYA,RHE3HXKSONROE"/>
        <s v="R3TQ32UCRS81WR,R2QPXXMX0YH89H,R2NBUIKICW6ASD,R3KIQZ1W9FWK3P,R1R9QY3F8M6CXP,R2DNZV0AH311P1,R2ZAGKBTL8IEMI,RGMYTIRB3LWEA"/>
        <s v="RZJR37WFGXR9B,R39X6O18GM16TM,R18ZQ09EKVWZ9R,R3NHUC9S00KIR8,R30ZSNYE78E0O2,R2LVRBREQ4EFDM,R1UJ8BCYXWICT8,R34RH86MGL4HFB"/>
        <s v="R17R471IR13JMO,R13T7I5DKQIXSA,R9YYIK65OU16I,R1FB9GYR8LJQBN,R2W5WP4N12ADZW,R12UGEM1FH0OC6,R171KJ25LHOUKY,R22VVPUG7BPY0Z"/>
        <s v="R1DFQV12SBF48C,R2ZGW8UHY6BQD,R2K40LX6HLG4KR,R2TWSF8LLSTBK3,R1SWDMF0MUV9S6,RPQO0HYCTUH5T,R3EGTJAA4SWQD1,R3DIL16GD1YVNB"/>
        <s v="R3FOUBGTV1VUHP,R1O6LVSV52T4PJ,REU3XX3MNVWX9,R11PYCGN6PGQL9,R1XBA7N59GDUL8,R29QNQJHONGFEU,R2N7R1NZIKS9F5,R2J48N34WBDDGZ"/>
        <s v="R3SIBLYM5T5AFY,R1YQKXTIBLGEMJ,R2XT2VFFBQ2UR1,R2ONCZT1YUWAWU,R3OTWNGHV08YRV,R3B9Q9MFSBVIRZ,R1LDGC41ZEL8NC,R3KE4RPQT1E3NR"/>
        <s v="R3E5WJVPAKKEF1,R35VC2K2S2FQGC,R1AIDBLOPDFHFK,R1GQXAGB604WC1,RORXQ24THT5LS,R240THZS4YWK4R,R31H48RDL3O4K9,R3B3A9EA9DKDXN"/>
        <s v="R3G3XFHPBFF0E8,R3C0BZCD32EIGW,R2EBVBCN9QPD9R,R9SAQHLVMF9ON,R3P4WQ85WREE09,RE1AN3DMA316N,R3BKQ2HLTYB0G4,R28M0VG1XQJLQ3"/>
        <s v="R374DNITJO308B,R39OSBCH26FDGW,RFTP6BKBX70WI,R1VHLDAFRQLBMI,R36AIOIL7WO6HZ,RIVLIRNSSO3M1,R3BIRKRJLDWL46,R1N8K5CG19N1KY"/>
        <s v="R22OHRDXFQ2O98,RSAB4HSG5ZH9H,R3FC8NLEZ4DJ8N,R1RTOHK5EM9WPX,RFVPFUT2AVH9A,R232XWKJREFG9M,RZAZ7VZRRHLFH,R1CEPOZCGKCSWH"/>
        <s v="R1OK31HXJ4T85Y,R3TVRE3301FSM8,R2BU1GS5HQQY33,R201OWMIXG3WK2,R1M5GUL7S1N7EK,R39AGUAG2FMUR1,R3VX2X08SUPGXI,R1HBDBX7X0PPVY"/>
        <s v="R1PO9JZJI1SP0V,RFURJKL6POOC5,RBHSTO6P5WKLZ,R1TAJ9HUYXKRQY,RQ1YIKCGI9IPB,R3CP5PO9W7VMQK,R23KLGKME9RK9T,R29BRGAUN8KQJN"/>
        <s v="R1DVAMEM902WBM,R1R4DU6U8Z5A9C,R3R2TJZ3XDR2N9,RFCKXSEJOQX6W,R1Q6MS7EA3RQY5,R3JZS3OD2HDHCY,R29RVFGNYHN850,RO3Q0361RMHT8"/>
        <s v="R3JBAT4PI4PLO0,R3PJIYCNWQ8Y2L,RWBQ359RY77PV,R1JDR1FHLPPOX7,RAA54PH39YEPK,RCMMD8QLTRHS3,RPVSPK4695JRQ,R3BYL6OMCFQ6H4"/>
        <s v="R1EOXYGHBYOOB9,R2MQLUR661FKOA,R235YDZ5Q9LII7,R26GBAZJ5NKP2J,R170382TYOYO5I,RJHX6V54VZFP4,R5YSMPE1H316Q,R3021SP9CQ8U4W"/>
        <s v="R2ON03LZDME2KG,R3GEWALK7AZ64O,R277DIP6RNNLR7,RH39YOGKX760V,R2W2Q565AZ4296,RFY606NHN2Z3N,R1KL1PIXVKYROE,R37KB1BSN1FO5Q"/>
        <s v="R2I07NZ3TO67ZS,R1TFPBGO0PT14P,R7XWY4BKE5UP3,R2O91G56I5D5YG,R2AXSATZZSSY51,R1V45KR4JDINGH,R28IIWM1MJ40FD,R1T583O5CK7Y4T"/>
        <s v="R72U42YTSBK1O,R10B9A5RIHMWPY,R1ATLW10SEN45D,RHLZDSUTN4WQ,R2CREC0HRFEXPQ,R3BW6OLRVHFFWR,R1HUWMLHIVMIKD,R2S8FH6HRDDSCF"/>
        <s v="RW294SCHB5QTK,R24AGC1O5RVWYI,R3NT7AA2V3I2FB,R2WGLZMFMUHY4G,R34ZQBSQFAGSQB,R26YQ2I8VG8AXE,R1M1FEBTZ4UHXZ,R1QV3OMDYZ42VP"/>
        <s v="R2U46UVD4IRLY7,RCZUJPVI3RK1S,R3LXC8533HTPVS,R34H8D7WJ570X3,R71E1FO9JA0SZ,R2EQ2SIE31EKP,R181JO933138UE,R16SAN9HROV4HS"/>
        <s v="RHS375RK0RRAQ,R2OLOBJVH48MQN,RL1RO7M4UDHQ3,R1KWLMO9CERVVU,R388XN4X4H2PXE,RADPOOEFMJQBU,R1D5KHBDG240AT,R1EZ4UBKOJYKKC"/>
        <s v="R1STWXMMXCIH5R,R2NMOFESF8XUH0,R1ZCZPBQQ9KJK5,R1ENHRHV4PYK80,R3JYYAE7E8XMB7,R23AXNSZOR242M,RS4EISO2SVH41,R19H4V5VDOUHHC"/>
        <s v="R2WGS6Q7F9F4Y5,R1VS2WU12H9Z2C,RMPKJJKZC848Y,R4AMYK7Z8U971,R2RU2H3FY7R8JW,R2BQB4B9QNZ12P,R1B7GP3CDJYWX3,R1XRDM19EARF9P"/>
        <s v="R2P5LLM3NUTV98,R2T24WJDYF97OT,R1H22LPZ4C01LF,R2Q0K2ZG4X5GOR,RMKFA51N2GL3C,R25ABQM4CM6CPA,R1JXDDZO9EMZD4,R1IBNDHUOM6FD6"/>
        <s v="RWKQG2WMXYN20,R3S53R4I0ZE364,R2VB4D1AFFZK9Y,R2GUTP55B1ZKUM,R2UNJAOWGLCURY,R2WJ1F3SRK5MZ8,R21F459NA4RRVJ,R3CR68E62EC8M3"/>
        <s v="R7X2SNIY1SC15,RG8BSIGRIQFID,R3BN90I5BQ14ZV,R131YF9XI5CCEX,R3O40F4X6UJHEZ,R8K4AKD25TGGM,R1G7J0WCVPAH6R,RASSFJPXJD0WU"/>
        <s v="R34S7CW9IYNOUR,RI06LTB0D8TP,R1677YPJIH6H3F,R3MT3F6SGDQJH9,R385ELCSDCDIZF,R3URBXHQ9H8DAF,R27YXZVKCB0BHO,R1925KJ9EPGG39"/>
        <s v="R1DRVWDPCVUHMK,R23XQ10QUS68QY,R2KDJ8P8S6G9O3,R3H5V5Q927ZRI7,R31AIVLTBLTZZL,R17RUD99JNP3QE,R2B2ZOL2SLVIWS,R2DPWOUGJP73L1"/>
        <s v="RGV3TPWIES7KM,R3P69DNOICR8GR,RMVYCEXD67P7Y,R1IZL1YZY4XUKJ,R1PZBQBPYS1J63,R3FTVZYWY8ESQF,R3VL4SYCU5AQ1X,R1SHRXW0RRW5A8"/>
        <s v="RHUH1KUO9N3LB,R2OCEV9PHCLFUS,R50IDO4SB3AFN,R2QJNGU56FGL5G,R355RN0CHT6Z4Z,R1CFZQYTT6QE90,RIN87V1ZT8M2F,R14EGSF85GZV2Q"/>
        <s v="R13JNSWNKVVI9T,R2JSC7U8B4MA2C,RRNJOTGQVMBP9,R2IEKQ2HBHTPYC,R3PJHP1S75AYAW,R12BP3F974Z6HW,R39E7VJSOOBTO8,RAB464T30GKBZ"/>
        <s v="R31WQ6LSRGW2ZR,R38HZUI1W51JF2,R3ORITJ44RSH6F,R19ZBL4YHKSF9E,R3H95PXGDM3OFT,R2OAZG856SPCH0,R23KHIP7PE2TA4,RXHZQKEGCUAY8"/>
        <s v="R2YLDT44YPDA2G,R39360RU5VF8V5,R17JJCUW7LT3JK,R2XRDEM927X3FR,R337QVI8OQCWBB,R2Z2ZTUR54RPC9,R3P4FG9657U0PS,RMKT12XVNLW9K"/>
        <s v="R3VZ6Z283J13QS,R1A8F37C7OKF8,R2RQS98AMZ4NJG,R1DGW1VG83PPCR,RURU97F6DP2YP,RKZFNA3ZOCH42,R2OOZRPNVR6EVK,R4KKHOLNKM7XN"/>
        <s v="RLHRP9RFNLBWY,R2C5QG39XNO5MS,R18G29NPVIGLWJ,RX6C2AZO7L6A3,R17FIVZES7T2LX,R2KKPSW7W1WW38,R322DDJFFCLA2H,RHR04GI4R2ULD"/>
        <s v="R35KB9ZGJU69DM,R2WAUSC1WTJAI1,R3602Y24JS49JI,R1TBI06WZKGIRG,R20MFO7K9BOV48,R3V4ZRTE667XFW,R1YAJKA5XF1GJY,R24VC2SIKJTTCC"/>
        <s v="R35LMI5GBW0RX3,R35IGWMP7EV49V,R3KQ92E1PGHL45,RZU6RWH3LJNWV,R2KYY1GC45E5SL,R3M55L4CWCO99H,R3W4I9B0JTZJH4,R30ELP5YFHQ2F3"/>
        <s v="R37T34KL73SH6C,R3AUYKWLDXI3RJ,R3T0E4YGGLI4VL,R1J0Q9G0ZOG6PA,R2S29MR12K8IO9,R6M5JQDR2XO6E,R3I5Y7XOJAZIPZ,R3PLZEPY4BHWX"/>
        <s v="R3LJ3MMSH7Z1BT,RPYZX0CFFJI72,R358NYWUQLR163"/>
        <s v="RVSI68M0EPAVZ,ROQNJTEGAA7VN,R1YNME95M4J2H7,R17RLWB0UMGULZ,R3N9JK1RH8STLG,R30Y52H4BDOPGE,R2VJ4LI8OPJ6TJ,R9N6QZH6MI5P4"/>
        <s v="RW3YCZCKGOBH,R3099XAIXYVYOG,R355B0JH9K3ZSR,RJS13UCRXJ0V3,RVHF9P5OW46KR,R19S4YL4JL81R9,R1OUTZ9YCQLAMM,RGN1P0TZA7RF0"/>
        <s v="R2GVOJLXANNFG2,R3CY1HGOV9WMQT,R7U8B1E7W8E54,RYB8ZW396HQB,R3790HUAN7KW93,R1IN06KIK8ENHU,R1UXT7KA6M4R0Z,RNTYVAAWTJ5CE"/>
        <s v="R2SK5PPC2ZKCL5,RD7IHEAUK0KA6,R32GOT9K2GCKQG,R2ODSY8YMSYDBQ,R1GJIXYJ1WCO16,R3F1T36YXCNJUT,R1TWYPGF1F4VJW,R2ZI8M3NTETFJT"/>
        <s v="R2HZ5T2XT2798Y,R28I6WAWTMIYM4,R3EU822EF5KFY,RAKJKLDU074QU,RS7UBBKWLI55Z,R27KBQUHQTGHED,R3F2RL6ZJQTR56,RZF02EKCFFWGK"/>
        <s v="R2RBF2BGJRO7H2,R1OF0G9O7Z6VSU,R30F23SQTDLJPU,R12OJO04IKVP5R,R1EYIK2EGG3W2H,R2B5VJALJVQ8RD,R10QDJFCO17945,R23VI41K9DE8OJ"/>
        <s v="R9WFEPTQ1AVOT,R21UPDIAM0TVWB,RHZHGXAI6M674,R3IWE5ZPWKQ69C,RMVC4YY8V7RYM,R1G1RT7104E5RE,R14Q3C6MLJ03P2,R35VJEPZY0GU3B"/>
        <s v="RRCQZ1NUT86W1,R7U9X4A8OGS3I,R26604Y3P1D000,R1KQQ073FBUGOE,R2L5WWOGWCXTX9,R3S4F4U2MF1Y50,R34PV1REW30PDN,R2YMG0H31K4P6J"/>
        <s v="R2EGEMPWBI2FRM,RVKAO44KF8EF2,RI96NGZIWTIRY,R3P7QO38TZ591S,R1S48QX02VP0F8,RHPAZK9629WGB,R2FCIF9RYZF42Z,R1PDWR0TBE0Y7C"/>
        <s v="R4FRMNYYMSIBC,R3L7S5SH36JCUJ,R1YN1N7YNW7AIJ,RF6JADMLOSANJ,R14CIKGGK258KG,R3E1LOFVZINEMG,R3J7G7NK5FW8U9,R13DVAUMRLLEK8"/>
        <s v="R3DIC1PKBZ9GQG,RWMXE334TZ0PH,R39LOZ2XWCT0YP,R3VHQRRATDBKW3,RX4PUH3NZTZHT,R2VQDV7DN7CU5W,R14X4SYV6YO5SV,RAXXIP39FK2ZL"/>
        <s v="R3QP7PGD3SMG5I,R3ANC3TLK8732Y,RE9NKZ6CH2C3S,R2KGRD3G11ZE61,R38DXL79EKGXCA,R3MFG4MODO6DW6,R1X00FRQGJ1J7M,R1SX47T0QOY50H"/>
        <s v="R1S5FUVJK5BDKV,R10T102N4IHERO,R1QALRWVTEDXMH,R25MVXUNZDKPIY,RJ0CS41K876BR,RX87956266XU,R1HLEVV8WMVM3R,R1UBTZ9MAS7G8V"/>
        <s v="R1MX1ES6AZNSD8,R222NCQOR0GD05,RSLWFI693E1IC,RKS2GT83G9XWF,R2ZJA3OLIBCR6J,R3GIIUNIWHKBGU,R2A08NUNO1EBI3,R15G7XHEWED07R"/>
        <s v="R7S8ANNSDPR40,R3CLZFLHVJU26P,RFF7U7MPQFUGR,R1MV1NKC23DWPI,R11D3U0V2XKDKF,R18MP1KLUE18PC,RWGJNVEH5ZQME,R1XN72FU6Q37IH"/>
        <s v="R2CU03OULJTK2A,R1SHVTKMHHOREL,R16MDWVEULVTGY,R24VBI0XML9AS5,RO1WU1XMSF20C,R17U7AO7GNBOX8,R2HES1EME0OXU4,RWYRMRDBVWYUO"/>
        <s v="R1I66H8DGGS985,R1ZQIZ7XIUXVKP,R97VJ0SV72PH6,R387X09HTG3RFI,R129BK806X9B1Q,R3A3JLSFF2WST,R2DLBUT9R8P3K4,R2YZHYSB1WOZ5T"/>
        <s v="R14L8SQPUEZAEJ,RGR9FMKB5LX06,R1R0YDAA1E3OBE,RYC3XH9C3EBWK,R12GSMU9X7QCRL,R3IQIN3KU0Q3XX,R1747LGCOQKZPN,R1IBV1QIKU5QG7"/>
        <s v="R2YO9JLN30A1KG,R6ZS6BQ48ID7H,RS0V18ODCDQYA,R4DZTYE4O453G,R3039214P7QOXS,RJC9WVXKSYT99,RC8319TSKZZXN,R2C00975BDT0FR"/>
        <s v="R1JXCQXDJH1CEV,R3C6DZWAYPPVIX,R2RMNGCEK9JTR6,R2TWPQKNMIHDWC,R2GAXBVB8VNNFW,RS8LJM8U4MFL9,R36X9P0X5BIB9V,RC4NQGWR1VSW1"/>
        <s v="R3DHTSOB1MY0F8,R26JO5R53V41U4,R101VJD80D1Z15,RWULGXZ2D26AB,R2K0DC0RJV28S5,R3ONAP5KD4Q7QH,R6GTVCFXBWOXH,R13MW2BGCZLD8H"/>
        <s v="R2IKZK0CHQ08WM,RGU29XK250TD5,R29P8YX2GHMMNH,R2XHYS27FFFDC0,R2H3LRA8OB7ZUF,R1E9O49QVK1MOR,RUO5Z5INF7INR,R2LRYN93E4OFJK"/>
        <s v="R20M6JOASW88SS,RPM4RV2MQNNN0,R19KRP5SDTN2NL,R1HQBX8OVYYO7W,RQ9RWJZB21GNX,R26WA9NHSG09V,R1R02S6NW8I5BS,R3SFPV2D6N2S9Q"/>
        <s v="R2U4L5Y1EI2L9P,R17YBU9W32A30N,R29OI40B53G6UK,R3LHAFK1QLQHX,RQXZDM0PKSCMS,RKN5ISCXXFA4B,R2V6JCQJ8NFGYI,RAH387U1B1AFN"/>
        <s v="R3SMQ18FRX81ZM,RM8D6XNWRSKRD,R20K0WT99IF7SW,R2HR4PDE372C8Y,R14YIMXOROB60G,R21FDK7L8Q1LUO,R2NXFE1SH67GQC,R1EYKC1W1EPYIL"/>
        <s v="RGIN9AS9WAQNP,R2TI5S1VH0Z88G,R3K4W8ED08OFWZ,RHSML7W05JVC0,R1CFTT0Q5RRC8C,R3SMLK8O4PUTW5,R3BHJRLDSTVS7W,RO0KLBJXV6XCR"/>
        <s v="R2VFXFP75ZPQF6,R31BYR22O09BLQ,RKMFDAV9I8Z3,R3VO2OQU0NX1GE,R3H4WLHQYRTZ3H,REW2CYD532JB3,R1QTUL5N1ZE9S3,R15FMRVH2UDP2X"/>
        <s v="R1CKI4SPAMK1GB,R2FIM2IXDA4XI9,R1UTSUUY3RC5VJ,R1LJCG64HWSE2H,R1RQCLLYGGFIZ,R2VEEENKBTSZM7,R5DI7U9X7CQ6L,R34PTECLSNQ92Q"/>
        <s v="R30IUGWUAWZ7VQ,R2YU0RDOUNLB5M,RXK8OJ3F42ATY,R2M9M458Q96FUE,R3H1PC871H1GM5,R1K9QL3Y422K6J,R3C4RMUOAJHGYO,R169IX82EZNIGB"/>
        <s v="R1TKOA0N93W0AF,RZSQX768Q8BRO,R38TTOMI01SZ0M,R2LTDUDDQF0HE0,R3DNOKYB0YB2DZ,R1FGO0SSUJD2TV,R35S3OO2N2ZEAK,R34JI2S82934EL"/>
        <s v="R2XES5SVJG8YP1,R3ISE0B84H2FC4,R32PBSE5T01GP3,RF7XT25GUKMXL,R90ADLZBP2L4B,R1ININDVW54554,RSL20NEE3CM3Z,R8NGRUX0L544R"/>
        <s v="R1OW9TWGTIS29M,R2X2WOP22DNGDV,R2M132CK318U3F,R3SCT96D2225LJ,R368748X71CS6N,R2986V8U04JEIG,R167KSSEHI9SV,R2UI7KAL0FX21X"/>
        <s v="R1IW58DJL28MGC,R217BN4TULUANU,R1AYCAKEY7OB6E,RBZIBERM0VQSN,R2ZY2SYWQPC3U9,RL3T9B6IF35TF,R3OK8B33J8NWV4,R17CVFA9I53GML"/>
        <s v="R3Q0EFB6CKAL4W,R3SBR1YRGFORQV,RHK2VI4OFC8UW,R1QPBRC7ZDKAB6,R2QKG9AO1MMHNQ,RLC1RHGMCZS55,R4RMB9P1YZJV3,R3L44D00WINPGV"/>
        <s v="R19X0TLJFOL8RV,R3H2XBOSPH6NZR,R187CEHOWSXVIR,R3D78DM0715YW3,R1ZTUD2LMQZ1O0,R2HMMLCLTHHYZ9,R3ETS7YB3Q999V,R8L7UK03RGGA"/>
        <s v="RRKAMPIXSKUW,R3SXQQ9NVG7HOY,R3UW73PKX5XAOA,R3U8JXSUPY8MSJ,R3B9EB3AG57TR9,R2QNWBZRD42XTY,R2E243OBZNQZ4Q,R11DCSCBEFMX5F"/>
        <s v="R2US7Y06YM7OHR,R2OAKOAGTGVUTN,R3DVFQGVFX84XI,R1WAPDS97JZKIA,R1ESX1X8D1NBKP,R2AUA7VTJ8T109,R2UBSM7L5I24EO,R1G0Q0UJ7FBXGP"/>
        <s v="R3RLXT74FJNH0M,R2DKEWKEV812QE,RV83FJKABN7I9,R907U5NEBJ1YF,R2AYNKOODU7SLG,R7214V7D90EN3,R3CHENLYCMAW08,R2KP7SQ4MX7F48"/>
        <s v="R113XKB6ZAUQF,R2SOXALV4NB8GQ,RONEN38QVS6OD,R1SSASOUEVFGI9,R3NJ4S4NF2MA16,RCNZVZSXG9YK0,RAN94F4HUX984,R2PCQJOKH6H8MK"/>
        <s v="RPH459PHQQOP4,R17ZRY0K8T3ZVJ,R1UCB8TXKZ7JE0,R1YM20O66MTQUR,R1R7T8TNV9C1DX,R3OCX18B6XDQ39,RRIN800K9UFKC,R8EDW68GK5IJK"/>
        <s v="R3J3EQQ9TZI5ZJ,R3E7WBGK7ID0KV,RWU79XKQ6I1QF,R25X4TBMPY91LX,R27OK7G99VK0TR,R207CYDCHJJTCJ,R3PCU8XMU173BT,R1IMONDOWRNU5V"/>
        <s v="R1VSKOXXZVR2QQ,RTHHAHQ848PU8,R1RNS2YZ7FXVD1,RMYPWXFB5Y3MQ,R2ZCXVKC7DFULV,R1MBN704BJGOUR,R357MDXJPLIJ9E,R38J3H1JQN20BI"/>
        <s v="RQ03WWKIJ86VR,R3S0S1OUOOTNC2,R2EEZPKARXPCYZ,R1INKZP3Y4L085,R2CLAZMKKPEP0Y,R3TCUV39Q5GMP7,RZO17F76OW8H9,R201RFHN6XKRPR"/>
        <s v="RO163Q6WRVSZZ,R28DMP1E79OWIH,R2FJI6OH7CFVRL,R1CHL5MG2PHSFJ,R2T11MDTCMZ8IQ,RV544Y0ARIS17,ROHRC9ZCY3ZKI,R28O9QSWHZF2KK"/>
        <s v="R1SWHPJDUW2G3M,R2RFQJDQF5BT8,RPGTYXQGC3TXI,R3TFGARGJENEPY,ROG4D0YGDQMH,R3HAW9CAE08DZ5,R1LA2HMRSTZGUS,R2NOWT8O685BUW"/>
        <s v="R3KA8I1JO7VWHM,RGN972IS97APK,R19V3GRW0VRBAC,RAXEY84M4ISW1,R1PSYUMKHDXHVU,R1625BVG24Y7M,R1KYTADP38QAD0,RTX0APKPL4NRR"/>
        <s v="R2FNV0NZDLWHE,R2M99BK02MCDNV,R2P5UQ0XEPCTOW,R1J2HEVC2FWFAN,R2RIUPW9S9ZHGN,R2LV0EOIWD1E49,R1D75XFJREJIF7,R2K5FL56JA45QK"/>
        <s v="R3573XWMBZ88LW,RYNFBD6U8G0VG,R2NLFJL73LNWXM,R1DOYFCE2U82WE,ROTYDHVA4QC9L,R314WOWD2JI7BC,RFMW7AV5SCYI4,R17OEBPM77XXFS"/>
        <s v="R24M24UKIB5KN3,R9MTYU83EHJ96"/>
        <s v="R1H4NEOQ6UEAUO,R1EXCFKOXU8V4G,R26ZOQR926DPVQ,R29VVCLZZLXMKP,R1EQ6Z6IDFUDQU,R2OOANZHYPNGCF,R22ZFYL3I9O4CV,R3SHUZZHWO2W3P"/>
        <s v="R3JRCWMWKXH9IB,R3G026EMLP0VS7,R24JJEFAXZH2J6,R24WHQLDAXAB92,R21V0OVOI8IF8N,RC1OYQZGSAU8Y,R1R8U1O073H76A,R1NVGNWTYT0WZV"/>
        <s v="R2556DFD2ZXACT,RT20S82LT3HZF,R5PBZ2AGECCNG,R1XSSAS2EQFOVQ,R2HJ4MWS6TL6WQ,RVBQL14APCWFY,R2WCBDYBF6XI7R,R9MK42KRU62FP"/>
        <s v="R1XLQ3KU8NRG4P,RGVJ5KUUNIU77,R3FD9YGKRHM8LY,R2UNQBX57IZ6IJ,R18R5BIYTIVOX3,R16IEFUYCP8OE0,R2M04XPGQM0UGX,RYGVFM9ORV4JJ"/>
        <s v="R3KJZVGMCEDPKA,R1EU6W1X8DZQN1,R3L27Z1PJ76EKV,R1834GGPCPMNI7,R1UMU1N5S0KAZR,R1WXD21WPVTX5W,RKAXT22G5HS62,R30RLRRT0OJMVO"/>
        <s v="R3KJZVGMCEDPKA,R1EU6W1X8DZQN1,RE8OSDUM47BMX,R3L27Z1PJ76EKV,R1834GGPCPMNI7,R1UMU1N5S0KAZR,R1WXD21WPVTX5W,RKAXT22G5HS62"/>
        <s v="R2F6HAXHI2E0QM,R3ARFHUPI2UTDN,R2NFBRLIKTBYX6,R1NQQIZHCDSRL8,RU6YHY3TNNV6U,R2F0F9H707NNWH,R32GR67TTDTEH,RMA358YLCTHG2"/>
        <s v="R2XF84DPH68G5Y,R272LVPQ9OGM0S,RBQF76FUWS8PH,RUV6A5DB7ROJU,R25Z9XP6UQKEBZ,R33QHW049WSWGB,R3QAWS03V5OYSG,R3407AFPL16VUS"/>
        <s v="R17PVKPPX1FJYC,R34PJA3123VAT3,R1AYZQXNSM6U7F,RAWHBOZFQG4DA,R20LZMIZSXKAM8,RK1BO9M1S8VSI,R1XYZODV57P3LI,R12NL8VVWSST6Q"/>
        <s v="RN4RJMHA6Z17Z,R27O0FPVNG63DK,R1O1OR760KAMN2,R1KHM1E2FS5LHX,R2EDFZCXSNQL9Q,RWOZF184HDN45,R2S27KPO0VKWWA,R6NCDUG0BJSA9"/>
        <s v="R2F293IOSSP7QX,R35TMVD8F23NNK,R2RP81I94A906C,RB6PFQQVU7KUM,R37XBQ83OS51H0,R2XMCSACFNMHSM,R3OAPCUWZ6KJ0E,R369ID2WU66LI8"/>
        <s v="R1BJTSW0Q3XBG2,R3LXL9MYPDNLQU,R1EMA2HNG6WLD0,RTH4IIS0NEMZB,R1PBGQY0ZXI2DD,RSK7Z8ESBQEUX,R3DV0SKGPJHAU2,R3NZXJDYJSIGBU"/>
        <s v="RXZ81N4MLYOJV,RSP3LVQQTLFHS,R2UXGNDYUTV459,R28D154XP60HC3,R2JGEMVYSCKSMJ,RTYO6OF7GIUIT,R1VM0YRY453I9F,R380AS2WJQL3HN"/>
        <s v="R2RT36U5W9GRK6,R35V054572FNTJ,R1INLMM4RCIDYQ,R32UWFLL51XWFR,R2E6JL1IPA492E,R37EXJUBHQPY55,RU09H6AAVSB29,R21KXH46RVA6RM"/>
        <s v="RPVB28C2TPEDX,R2K5ME2J0C1A30,R15G6PDX7J8A9A,R2Q84ODLPM7DG9,R4UWGPOL1PSZZ,R2U04XI700Y4ST,R2EMG0GIWX7GP5,R1W5S1B40S9QFL"/>
        <s v="R20SPV6WPX1ZU1,RXRM37GL3SHHH,R1LU6AOHGKF97O,R15V75C4M038Q1,R1Q4Q235B1LFNX,R38UQB68VZ4SUY,R2YTO8AY71C7JE,R35LRIA95CG65D"/>
        <s v="RMWWVT8FORZQU,R1UFG84I7N9718,RBUHQYPP4PK87,RDELRZF6J9JBU,R2Z87EX8J8LDLZ,R1NQ7H9M8N8EVK,R31KHWPY0W4RI9,R1Q4TKNZ1AO3CT"/>
        <s v="R3BZHVNU56YYR,R3JMZ9FQ4EE6ZQ,RCREBFSXZQ9JF,R1L60WAZORSA1X,R1WB0TXVLEXMUH,R3I31OWBU6CU10,R16KH7YOYW7TU,R3ETTCKO1FPQCK"/>
        <s v="R1IF6OX5EMCHRA,R11D9Q1R128JAS,RYHX3VX289G1,R19FHZ8XC2J59F,R30VMLL7S21LYI,R2SB7CBS0DFSTW,RQWYUTNJ2RA2L,R1TM8DUKLOEWBV"/>
        <s v="R1KN9SD017A7RE,R3CEOM0J1JBDOT,R1AEDQ9CAI6XXW,R2XIO0KMHIEO1F,RFVSFZCU692EX,R3A5RFPX4FKUDV,R3M6T8MOF5GD27,R19Y9YVBF318KF"/>
        <s v="R1Q323BB35OP30,RJ0CSQUUWFF9W,R23OB4XMH3S9QD,R1K5FQR6CYMQAV,R3QMD6JDUGQUCI,R1R5LTMWOXI38M,R241G3F07D3OBH,R1O7BQ61DXRVWW"/>
        <s v="R2XK30UZ0P7UXJ,R3NQKJO364XETX,R1CYYHWHYX2NX1,R3KATRBZJYOAFW,R1GZC1U1UELK8E,RNQ8FWEZB09XX,RYW158D6ZC85D,RHI3BSTRUG006"/>
        <s v="R2FG5ZQ7455JA9,R3E79I7H5JT248,R27NGUPGDT5O90,R2GIXW3HN4LKA4,R12ESRILVR6D2C,R1TJWF170RZB5I,R3K70V1SGG8WZ6,RA1RQZLLULLS"/>
        <s v="R23G8LLBD9D4H3,R2SU25E3ZH4JEH,RCOH95A6KJB8J,RR11J9T0OGAT7,R3HMJ84LRX3RFE,R1PA4J2DPWMUX4,R1ULQ43S9KU1K1,R2T4O0DRQL3QIP"/>
        <s v="R2B3FENTTL8FY5,R2LLTOR4VYRSUP,R38QJJ3J9FUKGT,R1F6I0EPG64UKU,R1RMEFMJ2K9U77,R2N6SGIK0RA7CZ,RVMWQ6RR0C1HY,R3UBFGKNSPP1T"/>
        <s v="R7UIR1SQ3MQ7C,RSHEPWEKELRFO,R1I98SU56895RX,R3QY58980PL4G7,R3SP1VLD2ICGHM,R2HI4MKCC9V5CH,R1GWIC0YK34JRS,RD6Q3K7ATDOMX"/>
        <s v="R1CJ0MB11B1FIY,RIDJYDQN13E73,R34VA5BFT3PL9D,R1P01XZPNVOUL6,RZBWQXTRZLTAQ,R3TR96F911X3VY,R1UJODUANPA0J0,R2JQLH3JBPGEJ7"/>
        <s v="R1OQ97JT4BL5EI,R3RR2895R9O2DS,R2462S5LXK8PF8,RMJH8X11LNM88,R3QVXCO0WYM84N,R3H120Q4D5UPZ5,R2QR3OKR575Z8H,R210Y022QTMB31"/>
        <s v="R3MTH1DRIEXJ4M,R29A6Q7HZ6EA5U,R3TD9LHIZPOJZZ,R2PFDWJXL0R5KK,R1FKF3ZE0DND0Q,R3KUJV3XYVM4Z6,RD8XDFHPQTF6M,R2JZWY45ZK4FS3"/>
        <s v="R4B8YJ4015C8C,R2XKAK7JRBGM2C,RJ6E5TLJP5Z7S,R21Y12O2T0TTRL,R1A5CC17IZ91M2,R1BO82C1MOQXP,R2I0URMKJL9FJX,R3V5CR48TYWKVC"/>
        <s v="R2LX1M52C4KNJA,R2BXIXVBJUUUEC,R19EYLO6N0AKLG,R2PGJZAQVR5XQE,R20A9E5E100YPR,RTSX75DFGY3VC,R1WGYKGMT7EHPY,R1ZXKR6UFH5VNW"/>
        <s v="R3OI9NIP86EJMK,R19REKQNB6DHVK,RN8PZREKYVUCU,R7H07OI7LETQC,RFNCQH476BUID,RBRBI3TZWFXW7,R2ZR75W02IPC5C,RPUDZMSMR65WV"/>
        <s v="R2DY63XZUWM7SE,R1PZLXZL2ME6XT,R2VZRY72JJLPH3,R15RBOQE6F587T,R1ABQ9XJSD1B9N,RM0HKLK17HGWT,R6D68WWCYXIE6,R5Z1TDHJJTBCN"/>
        <s v="R2RDB07DGL4GM9,R3H2WY92CQUJMX,R2LDUGW3VRNHAB,R1LRB29GJ35245,R2S4Q38HCR9GEQ,R34PYQGTCYUFYB,R2FNNM6IUQZGWK,R3GR8P4J5HK9VV"/>
        <s v="R2BSJW1NHF0ZF2,R3CAZGSJ16RU2X,R222GCN4UA2IL5,R29YB9SHNRANAH,R1CLB7L1MCFLZ5,R1JYZM5JZE1ZCZ,R2VODN64HRU6XL,R15PFT9ZSOZ1T5"/>
        <s v="RXZP61J92DA6M,RUXK9STZWSV93,R34PAL55K2YM9U,R1LZ27Y25RX1VL,R2C4N2ZWWBBNEY,RKBS5BN6STD7C,R3FDJRYC776MZR,R1DT640UVVDQCJ"/>
        <s v="RN9FDFWKUWE27,R9ERTYK7DPN51,R17LPFA7PQVV2Q,R1VIJFIRWTTF1F,R30ZXKRSMH8MBC,R3V395NK0BE964,R30BJ29AF18U6C,R2HZN4EOJBDZU2"/>
        <s v="R2H4C76KXFUF5N,R2X2MGZJI8JOV5,R2PHMY74SQMCM4,R2EOV466KP2TSZ,R3HO5I93IRXGK4,R1IKS35P0F8TAJ,R3GCXN4RSB3T4Z,R3GM1KFHUQJ886"/>
        <s v="R2OA6WLUYP9I0P,R2HMQ0VOKWQ62Y,R2HSP5VBSX6NB1,R5R3XSEYG901F,R127MA65JNSOWI,RYSCU07717MB5,REWASLCJXLZ0P,R3LMQYP4S3TZ1D"/>
        <s v="R1TBHUMR0RV7AZ,R2BN9ZX0H3ZQV2,R2PMUD745GQT3E,RR9I6SN1YILLK,R307WJGWC40TMF,RNVPA6MFR64PA,RL9O5LBT420FW,R1JEUHJMZ3O6MW"/>
        <s v="R2FHGVLNMCEDS3,R1AHSDM5M325MM,R3E7Z6ZZCWNVTP,R2ARI9ILETH6A0,R1KRTG4TU6MUCU,R3SBJYLLR84FNM,R10IL98NTGTQH1,R2MS0CPATDN53O"/>
        <s v="RV24IG0ESY0QQ,RT6Q1RSJWHH0A,RI1QYUZU94RKT,R16FKQNXTMPBRV,R1RBGFBH1U37L,RJGJ2HUWX9GSC,R3PY9TXJSQ085F,R3N0OO6FHZAE2I"/>
        <s v="RX043807PIUYL,R2Y6E9RL4GT9RI,R3I4LP5SLS20FW,RG0TXUBVZEKZD,R3BZ3JNNCQY871,R1GLNKHFKXA0CK,R16MGSPZZXR9Y6,R3H37CXE15EIR1"/>
        <s v="R1T3FLH3DTF6HS,R2AHAAVTJIDTY,R1N42PBKDI68TK,RR91VSJ4DDBZ6,R1TPXU0SVYZPZK,R3O12UIKHXRVOG,R2QA83CPNE21C8,RY7XGBVY0116M"/>
        <s v="R2KMA1FW2QZLZX,RCE8NJ5IXR7Y0,R34OI72B1EV5GJ,R1OXPIKY99VS78,R1DOIQMYQSIX2Z,R55NBBAP45T6G,R32QZKQVJYCE4S,R26OBSY88ZCS89"/>
        <s v="R3EH3U82O1X3NA,RFZS8GTC3FBL5,RPXUHUM30UTOQ,R1AI9WFQ3G1DHX,RW7GLU8WKBE0M,R8JGWFB8APIP2,R2WSL4EHLPOXQ6,R1B73QMNM4YS1Q"/>
        <s v="ROG35PUVPRISM,RHMZ3T3WZDDMY,R1XMM783W6HJM9,R16YT7DTQMBX3D,R3S2TJNZAZMVLI,R385Q4NWD7KZ02,R15GMMIQGLF7KU,R2ITKFEBWVWQGC"/>
        <s v="R3OSR4OYTNNMCV,RPOYK3GUC98ZU,R27D0SFEZ5LMSP,R2AQW90XQ58J8X,R2E1CJLY710609,R3RQYH6EH78GZM,R3KQSMQH0W45XR,R1OD2KDJ4RH6QE"/>
        <s v="R3HWZS22FT40ZO,R2AEYDZRIEO82E,R8M1T6I3PDMWQ,R2KCCRTIUFD9WT,R2M9YHXLQ6FXFA,R159MVF48WN5LH,R1OZ6VY8C0AKZB,RARR0KXLZMJXS"/>
        <s v="R1C2TSG7V4E6OO,R1EMLFPYSZQRV0,R2013OLVZQH22B,R2EG8VXH3ETPXA,R3ETNI6781FL2R,R2IN91D1WT43AK,R38K3MLJGM9L27,R2LI9FD8CQQOMA"/>
        <s v="R2NO4JULWOQQ5N,R1RJ8AHYBK38PD,R3PU1G9HCGIUHP,R15GKRKHWQUWZ2,R39UZTTR3JREOM,R2BQX0C2NBBJEX,R24WP5GTU5ZFG5,R18BPTXYIORQ2D"/>
        <s v="R1YMUWEBTRFUJL,R33UQYGSTZZE1L,ROX9I533DCL1L,R2NSO7Q4PUDJGQ,R124UMGYOOTQZ1,R22SJ0GAI8LZDE,R34Q7V1IOZELM0,R60A0C43OOMRA"/>
        <s v="R2SIAIJ2R8203U,R2SLNJ664LBZS6,R2PJGCDX444YME,R39XDUIGQYNX0A,R25G45DJ52J2HV,R2WZN2M9J9EQUM,R1PTY9JK5PT866,R2KD1JU029JTLX"/>
        <s v="R25T0UEZY5MCOJ,RGH8GEFOI9GPP,RDZQYOXIANHNQ,R3VWD0BGB1RXGB,R1PZZYC3LAWBDJ,RDBIPNQ4FXGZR,RMSTOC1WCLL3X,RD7IUGN9EM77P"/>
        <s v="R11O7WDJVC8065,R2UF3J3M2DDJ07,R1J14TB65SWAKO,R97GYSJA4SZEV,R3GJ3X7MYRST9G,RGI050G1TY9NP,R11LGEEJ1QQ8HI,RP53N14Q2723T"/>
        <s v="RRHMKA6B4XPL7,RY4GOMU0VCJ6I,R2UUJP85K7YKSM,ROS8J8LJM2XVI,RAIDTB825PVVB,R3OQN6ALK8PU16,R2UQJ0K34UMKUX,R3G0MU15OGGN78"/>
        <s v="R13NH1L2MEEDOH,R2EJHR16R59BAG,R3HAH8XOGKHIXW,R17F67QP052I6V,R1ALQKLZ6VYQ60,R1BT7T8Z44ABYG,R2XLWIOFDI6ZSP,R2S1CVBMATHCP6"/>
        <s v="RXTFUL32UVMBF,RKILLVCVGFROD,R2JYW5X6BHMXBV,R18M0I706P5O3,RCG0RE5G16O10,R1CRK2KTT4Z4C5,R28M2PKJ99LPKF,R35HIF5EVQDYIM"/>
        <s v="RKBKQKSEET7CC,RQM34GWJC0DPJ,R1PJNXT9PME2I1,R2VL3P4XIHJFY,R2HZEV0BNY3064,R3HBAZIE8PAIXC,R3LFVYT98WRBZ1,RJPAKDZRUJIDF"/>
        <s v="R3EKLFGQGV02SG,R23WEMNZK46UV3,R1G2C7XV8CAM7W,R1O1T0NB6M5CU4,RY95PJLUIT03E,R2HMI9LDLJ1S2Y,R216CF66UYJR2A,R1XD0A6A2KGJZ6"/>
        <s v="R2FRXL54AFATWQ,ROBDUAJXECNYM,R6GD9MATBBC0,RGKPT6A78DSX2,R7UCUG9Q2AOY9,RWC4G90JFDFX5,RCDQUPWVIM6NN,R25MFNHA3G4KVK"/>
        <s v="R2OV4KZZ6XRELD,R2NCVAGOIOJ3T9,R3IT25FXKUMTLG,R11NV4VR04QD1Q,R23TFS98AJGVBP,RLO8C2QNQ5TH,R15DH1CRJ7FWKD,R35TV0FXFCYQ7I"/>
        <s v="R274KY6VMEYJ66,R28WM6HPG5V7YO,R3TAACQ304V0Q5,R1R498JDWJDUOK,R1891ACMV6D38V,RVGO6MWYIVZIU,RIR1M6FLP836E,R1K17D4QNJXNP6"/>
        <s v="R2U0MOPP5A6KMF,RPZFZ77ZCT4IM,R2K55RM7YMMECZ,RAOZT6IRRYUCQ,R2G7L7325PDXOX,R2DJYKMFRAQOTE,R6WQGLVY46ZMZ,RT72XDZGEHFR6"/>
        <s v="RXB5KHLQUXONP,R2OFHGGYIJGFUR,R3UGUI3KYDDOC2,R2ATZMV7IH43ZE,R2IO934AS2Z5U4,RPEKYFBH5K20D,R1SWRY6BH8CTRE,R2GSWL2NSJI166"/>
        <s v="RJ9UNCLT4UGVW,R1WU3UJKULS586,R1B72Y9UYMCWVG,R23L241XIDFJB3,RZ0VG2M2MCERQ,R22UFBT27YYXB,R3MGVFU1ZMOBFD,R2VOFP1CZA700L"/>
        <s v="R2UT2VQEDPGN1H,R1IIJGUS2SSR7Q,R3QMEGXUL7BM6J,RJ881YNSQW00R,R2BQHF6K2GYQV2,R3KEPYTBVTTUGK,R38643N4B91P1J,RATIBJBLJ4VZA"/>
        <s v="R1YI2RI1JC36SO,R3K5ZW63M5MIRN,RK2GIVBNOGOZ3,R25A4JO66YW0TS,RVQD2WX9EIW0W,R35YIQ96ZXOU58,R393HAUNLQT4YD,R1ULBGLCI3H1YU"/>
        <s v="RO77OQG21KZ7C,R14P5VL1FNT9AH,R2XDRJHJRKJC9T,R18FB15M733QII,R892AATDO8QNT,RZ5L8BVT0THNE,R3LEJZ4FF2OSYZ,R3CQCCWYS8XQ4Q"/>
        <s v="R2B9AWHBJL5Z8U,R2OCSSQTFKSY5C,R2IC20U151H5EL,R2CKRVI3RAKV3R,R17F6JLUKCCNJE,R2DRWDUDK4VP5J,R1ZUANXQSKI8Q8,R1RYTXARLTEC3K"/>
        <s v="RWY553B13GWAK,R23QMRIS0UXNQL,R2ZZZJ36VTNHMV,R38CKW00NINQ49,R1FBBD2SP4W76F,R3C67N77WGMHKM,R1GQ8VSBRXN2GB,R2B8DPA0SN9518"/>
        <s v="R3INNJUH4JO9LK,R15QDC1Z7MA197,R1XO3PU241VKRL,RYERQXE72BWDZ,R1JHTSAJC61WZ3,R3P0PRTL84LY6I,R2Z85B5IROTGYA,R2EH4DVWTBAL9C"/>
        <s v="R13SXCYDWPZD7M,R27X89M6VNZAZ6,R13PRENBWGTJL4,R1DIQOKB8QYLUH,R2FHZN2WCMLBOH,R2AOJHZMUZ7G2I,R91I40PR8A2CN,R2IZYQKHGOMD5L"/>
        <s v="R32QHTM45T5S7N,R1PWLZEPRIUF0B,R2ZPR72HXJDDTX,R1ERI9BP1ALOX3,R1BY1F45H961AX,R19ZEB8HMP8MQS,RO9GYYPV0QDRB,R1P6WSNKIOGFEN"/>
        <s v="R3CEIRJ8YFRONO,R3ICE0RT3T14TH,R17764XIRZDB5H,RI1X7COS2IBOL,R33A1O2FLMSC3Z,RHFEA5EOYKD7Q,R1GTW2UMC0N8KZ,R33OGOISGY92FA"/>
        <s v="R3LQ2TPKG42KG8,R1MWKBSQIK2J04,RWB0U0JJ3NG4J,R3PKUJGSWS6X6T,R2UVD7MDXJ06D6,R5JWWU7OUVRAK,R24PULBZDL0QM1,R1NZ6RZXK2W0S7"/>
        <s v="R2IPVSKOO0624U,R358NA83FQL4AE,R2J3IJ37A0TYAL,R114CSTYEOW1ID,R1OFIM5CH5R92R,R26HJA1WW7OTY7,R1LTHOMTCR3MDP,R2U47H32CGIZL5"/>
        <s v="R371P01X49V8QV,R3MMP5A1MKKZZP,R1VI6TV1VNY0H6,R2MLAH3IBE9WB6,R2CGNL0P1F07CF,R1SLP1FDAIRDIA,RTCE1LHDI5MSC,R2U1JC1BKWWUFG"/>
        <s v="R323N508KO5VMR,R1C2X37S59TO4B,R25UIJAM26JMGL,R3B7Y8E7QNUYOP,R1PH3YZVBU4KKT,R2WLFM05B2CXXU,R3DCHC8ODVBGAP,R36UJ8EW67NBJ8"/>
        <s v="R2888CE3TDHQMW,R5OOQZ5ILIG7E,R3CCDJLE61ON18,R1YKND3U30I2MF,R25NCFO26L4LDR,R25Y3SKCCN76RT,R1IVPB2D1II1QZ,R2VTSB2I55FIV8"/>
        <s v="R3163MRJDEJMN7,RSQGCR6V7H766,R39PS8UO1CZS2D,R2G3S1O4BOU5BM,R2OKTDJ57O6M8M,R2Y0AL3630YZ03,R3PUTU32IYSOX0,R1NV8Q97WIK4LE"/>
        <s v="R205BUIEOZSB27,R3KAOEMO5MHN5A,R1DD7V7FUTYL3H,R5IQN4CBEDBAH,R1H10C8T2140MN,R1GE3ZFKDOX0KC,R3VTBRIS9BCUR4,R3EH023Z1ERZZB"/>
        <s v="RBBUCW5C77081,R3OZNN0REGYW37,RPWJM0MSSSPKQ,RDOS8J6F5UUFR,R2FLPV0UUUZ7N9,R1V7G94DCYII33,R2JHT8YA8MKY6D,R2WB933QP966J7"/>
        <s v="R2L4XIZ518GOR1,RPVZZE1EB5RNS,RF4O6NIV5JCCW,R34V1K30QYA0OB,R3QB4RKKFY10JI,R19ZQCPYHQWLK7,R2XHVF9XQDSISL,R3JGGBNU2POS7K"/>
        <s v="R2SLVB4IDEDVF4,R2RV27ZD33RI6P,RADJ27GF3JOCA,R3EL9BC8AYLS8M,R3P1N9EPS61ITV,R3IXD6WLRFIN2Y,R3QEKYN8ZHH98T,R3RZ9TPNV34433"/>
        <s v="R20Y7L8T8S0B2V,R19O1AZBIG1F5P,R1HA5IN5GZZEKJ,R3BGLBQWLQUBW0,R2GKH9JNW12AKY,RKEC16QEHA2WT,R1A9NXDM3RASAL,R25TUXKCEEATJ0"/>
        <s v="R2CQXUNYCW3XME,R2KAKW6DIB247K,R2JS1CRHA1ZVXX,R22QERXUM2BL5Z,R383MV0MEIDU7H,R2SKAQP8H3C1JO,R2YFUOABG0IRC6,R2BOI1RPBGON4U"/>
        <s v="R364MSHPSCBSZC,RKEUW208YEVV5,R1HDU0OEUM7U2H,RE3OPNCDGNAGC,R28G1EME0HSGGY,R1YR3D0NQE0YA6,R8VXX7ZVUBYGD,R2TDWGLITZUANO"/>
        <s v="R2WPRTHSHZCDS5,R2W0ORTQOGIIZF,RIBJBDPVX394D,R3933GDKAVC9EN,R29MO5VSDLP6NL,R3IE847XT3SPSB,R188KHDVSCEEY0,R1KYNNIQ0JW7C8"/>
        <s v="R7CW64V48YJHE,R185CPLU005RPS,R2R70NKW75DZAS,R35JH5KY58ZD3J,R2FP9LR97EC5QQ,R1O1AW1X4YELU8,R2SQF9ZS59MZZ3,R12CEDLFCKZMHZ"/>
        <s v="R2FRXUVIUPO3JD,R2S7JVQ4Z9GYLB,R2U2GZZ9ZUDTE1,R33GW8VLIA7TOI,R35DGD2XREWO5P,R17TQA9TZKL5LH,R15HVUSH6RX8V2,R3UME3PEOKCQ5B"/>
        <s v="RXN6DPSJFAMLA,RNC0MI1CWR8H9,R4E5DYXHHGZTD,R5D0HBQWAXYEP,RM8086AZAWNQB,R1Q5I4OT08XBBP,R1N1J6DCG6LIYP,RMZG7RNEPFOII"/>
        <s v="R31T82ERD3ZMK4,R18IERM1VRE4RO,R94MCO9Z1XEG2,R288LHAQ8X9S9P,R1NW1X48RSET1Z,R2G5RVERUGUY9G,R16IY5HPEMSUGV,R1S5FD0D8T44R5"/>
        <s v="R1WZU792ROLKVF,R1X4YGIN6CWPH4,R32Z0RYAEN1DFC,R1DN8SF3OFPFAQ,RNHRK657LGIDV,R1DOJAY4KQGAI6,RXQATD7YRR3TA,R3HP5GYAC6M219"/>
        <s v="R3RNBI15LHZP4A,RISUZF7W6LE2K,R10FSXTXXK9XYF,R2BQKY1TVJYAS6,R3471IKLH5WNBP,RSL3RF7SXG9CZ,RT90DRDTG154I,RGXQJUL1WL355"/>
        <s v="R3LRHEV5RKBZQH,R9P75XMCRRIIA,R2CONBLYQT7R1K,R2GAWVA9AW8ERQ,R38DWVOKKMHUBK,R2W4X1BRWCBV9U,R1X9VVCTEHSYMY,R1KS2EJEP1K3AO"/>
        <s v="R2PFNGIRCB6KB1,R3HOQIZQ2Y2P1E,RSMINHFUL02QE,RECSJ6GYWXJWE,R2M39R5NO51DBK,R1IKAF2X8JVXQS,R3D1X15POHDHKU,R1OKIDKNCYKZFS"/>
        <s v="R2B84AYCEVIUNW,RMWY1UTR0CJR3,RMA1TQHKE89WV,R2FS78A2WRAN90,R15E6DDVQN9C2,R2UWUP980GHPEU,RAG8BKBQRDKAD,R34270LQWK88DA"/>
        <s v="R11V5OCJYQY6WC,RIR8457ELA3D6,R2GWHK7KGBQ6DM,R1EV61F6P7A11I,R2DEONSP7S2QXE,R1ROPAJBYWFX3L,R3RP22I8F1KJ3G,RS323H3S7TUW3"/>
        <s v="R1O343U978W7T3,RTT7TYSICUSK7,RNJ28HCJAVS7P,R65UG8VBWZ9FO,R1NYFIH8430TSL,R2XETJ09ENS8YK,RZ2ITHHJJCWZS,R9L25UA45NALQ"/>
        <s v="R1CJX9OC7AG847,R3ATBUNL84UH5W,RP4NUVUGYLM25,R2U6XBEYSG8MMM,R17I7S12FBOI63,R3KY6XKRALU1LR,R33ESF798DW0KS,R39ZX8VQLNEF80"/>
        <s v="R2OBP2X45UMKY,R1G8BV220OV6QB,RSCD0432EVS8F,R2UUNBV2RXZFTV,R19ESU0Z989JZ,R20ZKROW9KONFG,R16LDZIOWBV5AK,R2A0LOXVERHXL7"/>
        <s v="R3TOOFPX256D59,R1PR50BDQOEIIO,R392FI4QWXWOX5,R85UZWVZHVWQF,R67DCS6U6YAX1,R1D0FB7K1UOFSJ,R24HHC45FGAWV3,R26PXJ8P5Q5FHH"/>
        <s v="R1MTTFP4GWHWC8,R2A03DS956BN4T,R21TRTA1VGGCD3,R1UJJ36GMAT8P8,RLLTRV5LUMPGQ,R1A3XYRF4ESBLP,RIOC9B1740DPI,R12CWR7TITHMF8"/>
        <s v="R1H0YNK5FI6IM9,RRVOLO108F914,R18D45T6ZYK9SS,R9IGOHDBCYFME,R5MA8UQ3PF9SN,RXY4DQWAVYWF6,R3M7PQLBYULEGY,R3PI3E0VLZY2C3"/>
        <s v="R2E39V9PQNSKB2,R3UPIMMS24KIKB,RM0KONA0D7IDQ,R72MOQ4D28G1E,R1X07P7FPU0WD8,R7VI24QL64CL,RE10WZDEARA78,R5P9JRFHZZ909"/>
        <s v="RHK81ZNE4PTND,R1APOT5W7NCQ0K,R2TC26RQAISV2N,R29YF4D5Q0NB7T,RUNNMDT7UQU00,RU90SRND4C6NC,R2RM3RN5D9HC4M,RC89DCR0F7SCA"/>
        <s v="R2NZAVDD3V0QHH,RH94RL6QTX9ZG,RPERYOA7LX9AI,R1TOKDZGUZS111,R1JDICDMH5NNRY,R1VM1MXG5JB9MB,R19JHRALQ1YOQ3,RT2PBCZXFIDGN"/>
        <s v="RSAWD2O7MGQHQ,R2J3NNEKB8K98B,R2JDMID7WPBPGA,RPZQ7HTHUEAQM,RAWY8DHIK1ZUO,RKLEZ22TP2OC,R7CBANEBW241L,RRLSH7AHH6XLU"/>
        <s v="R131UUX5RGGPM6,R1QT715X5TOYH0,R3GOHZPUGY57VL,R2X5IYZIUB4MVE,R964KPPOLNHFJ,R2X77NBYOU06B5,RDRCHM3EVHLZP,R1QKKV15C79IXH"/>
        <s v="R1SGO9WPFCHYNN,R1RRH5FRHDD5BO,RFXQZHQJTAHZ0,R3EVQJSY23T8P1,R22WRBGK72Y12Z,R1BJGSXI1QZJ1E,RY57UJXJ6PFU9,RLGRM2EQJBC20"/>
        <s v="R1B00RU3SHI9Q9,RHQJ6BFGU8S7I,RG5NSLD24104J,R3JPZAMX1OKWEU,RR77HDAK29S5E,RI9OJ89Z7HZ5F,R3T0U6U3J4PDPY,R2FFZ4RWVYRVJO"/>
        <s v="R2KTG5VU8MVNEC,R3RN7ISB50U4FU,R2X5AXRM450ZG6,R2GQRTFL155XI7,R1EUIL016YP3DX,R10OJHKOU9XFU1,RYLINO7NGDMUI,RINUCCBLHOP73"/>
        <s v="R1C4CJG4YFPOQZ,RQHLZKD65C2,R1LPNPFT8RUFN7,R1QAZXMA5885V5,RZW6HFWRZFZSM,R3HJO9H24LZ86,RP49KRXSTSAZO,R2C43NGT4YSFCZ"/>
        <s v="R18T6LNT4V3WIK,R3J5KJWXWZ9BTL,R27KT7RSJUJ9WK,R24X9LMOOX690Y,RUN0V9GG0NY3K,R898UMT5A5N06,R3EGALHA5I1H5M,RHNR43R07U1HL"/>
        <s v="R3V8S0ESHRPDBO,R12W72FFLIE3W5,RTP8C0IEC8HOG,R12R4AASHS28DY,R2GO349RJ2IVKJ,R2HYWH5XCPCXT4,R1LKZJQ84LWHYF,R1A2ZK71J84RUU"/>
        <s v="R1IFSFNW29TL7R,R92FUN7UWEVOW,R3S0IIYYQMXKF,RP412MHJT3TXO,R25XRX2PFVSE01,R2DAUOO2F29H20,R3477DOFU8L9AH,R344OTWVD49JUP"/>
        <s v="R2HFE6XNQS0UP8,R2BSCK1PAXQ5NH,RZPZS0APQWNRT,R1C19Z7Y860MKY,RZRHOS2N9ZVJM,RUC6VSV4LU9P4,RN8096LY7UFUJ,R355G76ECUQ7GN"/>
        <s v="R2LH0W21RI2HB3,R2NTYGKM6R1PXH,R2TR5PF6IUMOXH,R3MX15QTIQ0BXG,ROKY7UXCNAYLZ,R3JWZ3QRTVLQ14,R7MVBDVHW7FGJ,R1BGEUL7PDFQ3"/>
        <s v="RYWL8U25UKVRN,R2OZKOAWL1O0AK,R20H2HQK57AY6M,R8D71Z6FT69SZ,R1SHRMSVKCLPBV,RL642290VV0FY,RY9QSE50DS1XF,R3G6DENLSHD8FG"/>
        <s v="R1QHY0304RCZS6,RV3GIBR7FUXWH,R3M83QIXOQMO9J,R227LWX8C4MTYQ,R1B938V5HN71BQ,R2K9QFBTB6FYEF,R2K0ND1WP31RYH,R35YG940TYIGK5"/>
        <s v="R8P1LH1QES7X5,R3P0F39HVQX1F2,R1F4WX53SB8ZKQ,RU9DOPO6AYDMQ,R8GI3QXXT6HDE,R14LR72Y74A8AE,R146T7C5DJS2HC,RAZSYIJNF6OTY"/>
        <s v="R2ZBBYSOYN3KBL,R2DMLU5SLI59HR,R2TALY28IA40HU,R3I8OBYQHMK5AG,R2LNUR3W2TOTL,R3W1MUYN039NGZ,RH9I43YOGMCU5,R2T1VOM1S6TMET"/>
        <s v="R9G633VF65R7,R1QYOV6VB55XDP,R10DO46U5X7BFU,R1LRIP1E8ZWQHM,R2FZMTECL2LFIB,R3L17NRMB2AJKW,RKAF5JOIWID2G,R28BGB7K15JUSW"/>
        <s v="R15R4BV0MI9SH1,R3L67FMAFHYG6H,R1GR1N3BCB3VVZ,R1E0GBU7BQ6CSV,R28IGDF71QMQZO,R3NFH3J30CCSO9,R3VCM9XQOZO7IX,RD2MZ0Y1MQGF2"/>
        <s v="RQRTXJPYHHSFL,R18MNNVQYGQHHE,R1KJ85AGYAQR4S,R1T49OPXXOLBI5,R1UUEAIVGFS3CT,R3UJT4TR76E3A,R2U1YEB0JD1J6F,R16JEBARKXZ8BX"/>
        <s v="R3VBC6VU8OT0QP,RNFZF13HB44YR,R2UQNJFA27MAKM,R1EURXJL39I8LN,R33PGOF5ODIFCJ,R3MN2XSFL7T48O,RDVFTWAGEQNT,R2GHXYM6OGD6TQ"/>
        <s v="R1CENZ33411CCP,R1GSPMTXEMBLHP,RNICXWCGHEGNR,RXG29ZHDAZJ1Q,RO5SV6PIRUVQH,R2OCF75VV6W3GT,R1LCV30N6RKEEM,R1GQGOJ2RHOS26"/>
        <s v="R3CDTV5JOEQJB6,R2OOA2Q6V7X8S6,R1VANIESY8QF0E,RYL1C4JQ1KCOH,R35KJ7NCHW1X1E,RIKQ3HQUQVC0Q,R2BSID2R1SF0GZ,R2SSCAXKIHE4Y6"/>
        <s v="RR7JLC3VD2TBS,R3PG7SPU02XR6Z,R382LEGRZSS0UN,R1TFXCJ8YR6S8Z,R37IX8UNUF7V26,R188MKEOB6CXNH,R1WY278AMA2M2L,R1B9BGU3D96MM1"/>
        <s v="R36V1YMVL43QN7,R265AK6OA2TC8X,R1ARTHG7JGRQZM,R2BW4R43F7KEE6,R2DCCCB33HJNSM,R3RIE0EEY4D6AU,R34NVXTC9AB26E,R2DBNW5O341SEP"/>
        <s v="R32KN5G7FW7ZJ9,RGFPF1FPU9POV,R166LGSC344H4W"/>
        <s v="R3NMIVJ17E0X21,RB5W0IR72WUCL,RYFMIDRTCXL9G,RAXJMWTTGEC3N,R3NIYIIT389DWG,R9X812EYFQOYQ,R3JUK9JGV9M0OZ,R11666SEDDXZ66"/>
        <s v="R2TM1SQ2JK9S7K,R12CJ7K0V22F2T,R3PZ9OABVKGYOQ,R1RTA2FATK1OYI,R1ALJXQ6Z6WJSQ,R3LQ7TCDIBG7QE,R3NF49K5GAY77U,R3HR0LBECGBXXA"/>
        <s v="RK2SK2T9306PY,R1NOMIUDTGHCGD,RW21FMMFE7BFI,RHNPI4ITBJ1DZ,R1KTIYVU8CINBK,R2RSJBZJN8UU71,R7UCJZNVINTCF,R3EAXIJ37NBEG7"/>
        <s v="RXAODV2OHBKW4,R2AV4UYNGRE33Q,R3KJCPWOGYC672,R2RZ8II2EGKEUF,R20LI4O45SMFP7,R1HPQHT13QYKBK,R110CR4AD558XA,R2GAR49XG4B2MR"/>
        <s v="R1GYK05NN6747O,R1J21BZ29NGQF9,R16JCHEILBYOMW,R2WVVS88M7SH18,R2MQ3VB8ZTUS48,RBJPTKHYQ7G7U,R37PKO5FUPJW35,R38R2YC2J2BMWR"/>
        <s v="RM008Z6AJ6V5D,RKFTTUKO1A54T,R20P3T7U9RKSBG,R1P1QHB04XGZML,R1ST7955NYDAIL,RFZ5R15WZV8SZ,R1X10TKU9WRYCY,R2EVJ2LKLX2AAJ"/>
        <s v="RYPL17AT0RDI1,RQOF3LTV1XO6K,R169DI8KX4KIS0,R1T86QSHNGWS2,R3Q7KHGMYL8KPE,R22FND348KV4I0,R1IQL0D1Z5I492,R3PEJ703N4DY56"/>
        <s v="RGC8KIMM1CE9L,R16X8MLVQ82IY8,R2Q9RZ8N8CWTJU,R1LEUKJKGS4LB3,RHI91TJRIR95F,R2VC88TGIJ2M4Q,RSVPGFXI871XS,R22R9U3IN4DIN1"/>
        <s v="RXPIU94G6Y8XR,RG8WXHVO3Q5BN,R2VKT81SI4UN3S,R1TH2LQCYPBXMS,R1XO0RGL2VW166,R2WSQJGLL679MI,R1CEANV7C25XJ6,R2SFO5ZGKFMA3A"/>
        <s v="R2U10LYYC10P7G,R247ATLN4EWIZW,R1MPFKYPRMO5YT,R1XY9CHD5RF3GK,RN7COQSQK4VHG,R77IUN9DGACP3,R1UEW20K7UFQ57,R1R38EQG1H6453"/>
        <s v="RJ19CW7WCSFUI,R3W3PK017U6SIG,RJB32KHP5D5O3,R3POHJCTG2XX71,R1EKLLUH4KRRS9,R2S00YTPGW362,R24N5IPVE7LGCM,R2ZOR8P02Z5J8F"/>
        <s v="RJ4G2WPEDZFK9,R26UEGFQE0CAHX,RS9X8J9FRZLXD,R3LX92PW7T1NM4,RE584E1HHMEB6,RKHB971WSLXO5,R2DQH059GA5LFM,R35JVF8Z4K6TFP"/>
        <s v="R3MXMT6V18JJ1P,R1BQE9L2M5L12J,R369X3BEG4QPC4,R1ZBU0U8R5KBQD,R1A0NYJ6MOX3U3,R3RYEYCYNV47BZ,R28TZ1RZWX14PP,RNGN2ZRL685Z5"/>
        <s v="R3RYMJ2WU0SE6K,R227GDWBCUSPRB,R286TLT09XAP0T,RIM7DE0ZQWVZC,R25KRHUD4YX0FP,R213I1AK7MT44H,R7MF48JTCLE3I,R35SELFZYYMUZP"/>
        <s v="R2IMML4LPCQ5C0,R24NQRDGFWSFO8,R2ONXP5WQXARB6,RIEIIOVX84JE9,R1IU46EQPTHDU,R3QWLI0TRYXK2S,R9Z8ZA620SXJR,R33PT3WKA3D15Q"/>
        <s v="R32XZQTB1BP0J8,R2NHRHTL743ZMA,R10FKRAEORI9L,REVEDLADDDB1V,R36GKVZB8QEVRH,R2GVIPC51M5OO6,R353OSCK8VF5E3,R30ADKRID5GLDX"/>
        <s v="R138ITHIJ8RJ6M,R1KZ4GHZKT2TPA,R1SUUZASWMKX38,R1UZWXA61RMVAG,R1ITYM212PMU7Y,R3GAC6LEDQRXWV,RCD1ZRKX9XILR,R1JOZFF0PN5PHU"/>
        <s v="R1O4RWDUJDLH8G,R3BHQM50VHKHN1,RZZBLKLCKMBIO,R33B3888A0I1MF,R27C7F23ZUFG99,R3J5SC94G7LHOG,R31TAZ4NSJ9QJU,R2OO48A4CJ6ZWL"/>
        <s v="R2RV2M8NMHN3R6,R39R9NAW42YGZ7,R1P3SC4CEA50V1,R3KY61SBMDJ6HG,R1BGEH7KGHJ9CN,RDTNEEMI8KLO0,RMYMTG7HATYTR,R39FEOFYNQ8VY"/>
        <s v="R168J8VQSY0OH5,R18LTVF8A76SR3,RVRLO0A6SRBIU,R3VH49P53CT04T,RSEQE3YO0NKC0,R3A8QATMFQYP3W,R374YBV58QVZRY,R233DLMRTKEDS4"/>
        <s v="R4TD9COGBSNUW,R1N9BISDU5DUKY,R2WUK4CHR50M6P,R3Q3J9ZCQW08SJ,R3R09SQ3LQZWP0,ROG94W9K5IZPP,R19LU5HO0C5G6R,R2SI5AOVPWRB0D"/>
        <s v="RBEG7QZLRCJDN,R28QMPIJNBM5OK,R14J3NXQ5NAC7R,RKRTDX4HUEL24,RHALLXNBV1RXU,R3D6738NEAKY6,R37JRTFT78JQZP,R6IZF0GLY43S"/>
        <s v="RPGI8FD8L5XJ6,R36XGTWLTTWPKY,R11S82IA4CCOBF,R2N5BCWW3L6N61,R368GSXQQ4XZOQ,R2IX7Y214VQ393,R3E53UMP67OLFQ,R1A09WDPBYAYY5"/>
        <s v="R46KBLJ4XGT53,R3MF95QMC31H35,ROL6AMVOS7M31,RQ5130GKWN0HP,R32BWJB87WA6L9,R2MGDWN8G3RSC2,R388CGQNXAHDE2,R265Q8SU92ZX8Q"/>
        <s v="R3UKHBPPXQOJ7Q,R1P646TWS98DH3,R2FXWK6LTYKG4J,R3QV31R1SXLLW8,R3FJ8OR7KJB5ZP,R1665NO7B2DXWD,R1WFNBBN36KYRH,R1LTO3BLRTV1QR"/>
        <s v="R3HH89QPKPPH0N,R1RDMIVEKQR627,RA53P1TSFESWJ,R1YDORG7TANTE7,R2K9RPCJJ2IR5W,RLPU6DY334IHA,R35VO8VW4L2KA4,R1JJS4OLQE80Q4"/>
        <s v="RWIX4QGK0HB47,R2U607V82KC6LR,R34XJ1XQ2W72IB,R1IGS6R7QZHIL3,R24GH90H9QAC3X,R2CGSX3HLMIJZL,R1N6Y6SLVTC950,R2HZOPWZKCIJXD"/>
        <s v="R3U57AW0L6O5C6,R3FCLH5G7XVDU4,R39PNKDT86WK5V,RINNKP59LVQ2F,R2NMOPMWX8DV8,R2ZFSEQ2HU3CY1,RHS9HYJMJGCAN,R1SN2CUL4M8ZMG"/>
        <s v="R3C1N7WDNPKXMU,R13QZ3G3Z2NKZW,RYCABKJLDMHG2,R2AMKG0A1IR98W,R1GIHFG8L6RSW2,R3I3FTSTI3YBTA,RJTM1AE1IP9JL,R3G3MJTILP63AK"/>
        <s v="R1A8VRVLZEPPCO,R1G1WGHDY6EN6V,RDPRCGL4SELOQ,R14VFIZGF8DVCC,R3L5E72O2NPWAX,R1H6XVMAKGROHM,RL8QQ5LOOTC1B,R2USFYNMVOB95A"/>
        <s v="RVJJVCMWN8Y41,R14A126YKLIWX,RJC5HHN4FL2JC,R1APUQA31CW43L,R2K9GKKR6MR93W,R11HJ548X7I0KV,R3GDVPN872JGGU,RJ3JAJU16YNQM"/>
        <s v="R1PUDD2V2KQP06,R1LRN5EFJ0Y717,R1S7Q7UW9FO9LY,R3J9HR69Y4XKV5,RQ6P92L8AVQVW,R3L08DWQKGHDK7,R2EUWEVREWQ4SL,R1POJ3SHK8MNS0"/>
        <s v="R344C7U6JUIR8M,R1H13BW2E325NO,R1LB6DCH3CVZ4M,R1CZD6C0CHJ2A9,R1Z01G5G30GIQ3,R1VMGF3IL5KE9D,RT44HXN50X2AN,R3E4TI9911D1M6"/>
        <s v="RW9LHUMO78TE2,R2OXFV06J64YNH,R1U3JI1Q9O92SE,R2XM48FX5POEKX,RP9JIO6DPGAL,R2F1YTVX9WS0TS,R2TIBHRS9UKUU1,R2P3JI1EJ9IXM3"/>
        <s v="RBVWNT5DJQ11U,RW13JZ6UTG39E,R3OO98PE8MBQ6M,R2PDGCC6RF4YLC,R1EWNSTI0FM8DP,R12R6OUAVMTUIJ,R34JSLSU3JZOPE,R1JOBS3O6CQO4P"/>
        <s v="R3V76M88BH6XO4,R11F7S14S5Z1DR,R2K6M2964OJY62,RZQSRHICMZS4I,R3QJ8DYTSW3N7V,R6223NK3BQ0MR,R1Y2FUQ6U2C4TT,R3DARIZBJ8DE4P"/>
        <s v="R188HVUJ3OC30R,R1FIJ9CPDW3WLE,R3NBFPDHO752C6,R1IL2YSPHL7Y9J,RRO3M2JQNUPLE,R3CNLHNBUYL7L8,R1GMZP3OAY2PQ4,R2JUW2AKU9TZVF"/>
        <s v="R1HIYUVKS08YJP,RBC057ZTXOL5Y,R24VKY63J20SM0,R16UAQV9SOCSE,R23HQTXGR1DOIL,RZFMNMJ8EIG87,R2VYVQSV2YFY0T,R2SW6YDVZ9T4O8"/>
        <s v="R2RC9IQ0X5NHFU,ROE0YIUOFNATH,R1UUDX7FZOB74Y,R3HADV1CIZ9873,R3AD7NBWNZ4BF6,R2SFOHTIKJWFAA,R1NXPLBQC25OFZ,R1SNHI5TU1ORFH"/>
        <s v="R5GIMGF2NA526,R2XWYU5AL9FITX"/>
        <s v="R34GHCVBN6M7BX,R3OA62LXAITW86,R3YGN1PYLTA95"/>
        <s v="R3I9ZZITI5NO9G,R2AO8Y28HYFSGN,RVJ7OESUFXN6U,R1MDDB3FYXXEVL,R3G7Y5WQT3T0AV,ROCT9PEGTFHBI,R24WVK7TASKNPN,RUOVM34GI6ISW"/>
        <s v="R3T1GTTWKWWNZZ,R2YQKYW342PMX8,R3OSOTBK6ZE6IW,R35RC96UA66N6R,R2JWTE1QNDWW2W,R3A3YAK7RGKIF4,R22Z4U7R15TVLK,R1ENC0P3ZUKQO"/>
        <s v="R2MHX3EGIJVMNQ,R1FHCHWONZZ0YJ,R216RLQKYB7TWS,R1LN12XSMIYTOW,R1TG4AO6RXHQNZ,R1FCJNCO47BBLU,REHOKLPMH5R8P,R34LHGI3NRQ0Y2"/>
        <s v="R1NAJ7CT76Z9SF,R17L9205IYOD,R2GAKH6NBQPCFV,R12VH0YMA85Z6G,R241P9DGAUL3DX,R3GYBSPX62MJ3L,R2YP7C5YQJME2G,R2HJ98L0OHC1I4"/>
        <s v="R2PFPVD7QTRJC6,RI7CEYXWJ4WUJ,R26D8KBCMOE84W,R19IYA3EBVQNHL,R28KN014376DH8,R2MRD2AYGLWP61,RXV0W64L9ITU1,R1VBNBY9DR8FJ9"/>
        <s v="R3ILP34L4UM7UI,R1M3L7485NFGSE,R68JE2G98FHTQ,R2DX8OAP0HXXWP,R2LZF3QSCI31HQ,RCGA8MAYBXPJV,R2OPEWC0J4VGCD,R18ICGMNS6POJN"/>
        <s v="R3AZDEK3MQA3RA,RXF3HCCBWV0VB,R6CVYFDUXBS36,R1QMN1WQJIWAB7,R2MOVGGWRV4ZPE,R2Z00XYFTN4T2Y,R294UWCBOTKD8H,R3NPDCAH895UHB"/>
        <s v="R1ZVVISXKO1JOK,R1ZPSHX28L5WL0,R1CDARD5LUVUAJ,R1HCEZCBOONRT6,R3LW1RYTWDVNZK,R14K7AW0ZFZRGD,RZ3JLZP8FSO3I,R12VALC47YCIOT"/>
        <s v="R268UIIQ8R8LOR,R15VZPEXXYZB7I,R3R1OIOGZG4W4C,R3EQ4KGEQ3TQLL,R2N86U6QNUP5VH,R3E30BZGJ93XEM,R3M5YID5J08Y5T,R3BE5A24UBV6J7"/>
        <s v="R2YQPN91YO0X0O,R1LSBBVTFFMUBD,RM5YUP58CTVMN,R8D1M05NWS80B,R3BSHLY6DC169B,RPQSMIZYYZ5XY,RSN8CDJ5X1XI1,RBZWRPAGEE7YW"/>
        <s v="R3LRZAZO84DZ6K,R2YW5LSIWDR1XE,R6ML5G46VYY0P,R11DL2AWM51JUU,R1B80KWS9LCB8X,RVX4OJQUR5ZVE,RPBCYAHF3NX4E,R14KVXYDLAEBHR"/>
        <s v="R36ZW65JOPFS8L,RAEGRKQ26HAKB,R3U1GKVTCQ21OO,RAHRN3DS37LUC,R176NMLL4UKOG4,R1OZH39239I73K,RS9AG75KQ5ZWV,RSG6CEI9TVLPB"/>
        <s v="R3H500MXJWRGI,R23WZ2PU1E2ZTM,R26VZERXGYOH61,R6BH0WP7AU7K5,R3Q5DCTI9MGLIN,RKLM5089QQVNH,R12GPK5AS5ZUZN,R1DMSSN400Y30K"/>
        <s v="R3F2RGMVGXBBAW,R1QF8TBA1FDIL8,R3PQ1KGTPP89XV,RV46F0P6E6UXD,R39L5C9XC2E993,R3UGNLBXR6LUNT,R1F5TB9ITVZPUQ,R15YXHS43BMUK1"/>
        <s v="R38F8NXSXYDTXY,RVHJAX9LZXL81,R2E2LEW31FG8SL,RR4N76OXC0SFK,R3RUZMOBCK3L6O,RLT5ZN2J9CR4R,RE3SOUOHD3XN5,R1A4SOUGDN8TRQ"/>
        <s v="R27SWYIOUU9JGH,R3CV6G8SG8GVG0,R3FH44SD2VCUCM,R24U6J35ZGRJVD,RXSYAGW0AG5GO,RNRX90QGDJCVW,R25VGDOTPHFDDQ,R3AUZEPO4WZLD3"/>
        <s v="R2QR5PM0ELMWD3,RZFX345XRS4V2,R352PKGSDAV1AW,R1ADWIR5IE7VTW,R3MBQFNM21T9KF,R1SOOON7GH1FJU,R3JFY66W19993Z,R2T4620MS8F12N"/>
        <s v="R3VVDILPFTB4N,R33D06F6025R9G,R2I3H0WMODAWBP,R1AF6E3N2B9CB2,R36R7R03G3ZTT9,R26LX5GA0LIZA8,R376OUGP5M5AHS,R1MC6HR3Y1OZWE"/>
        <s v="R2OMPDR9UR512Z,R17E6HA16QAPSB,R1WWYE6UETR0U5,RTK0O34YU9CJW,R1TLCKD66VSYHG,RVSKWY5IP3JQB,R3R6UOU1IUUI8Z,RBHGRXXSWSZY0"/>
        <s v="R363CESXF8MX1J,RPFBIUJQY7U8J,R1RANSDWMZLOFX,R2KRLWEGK8WRUV,RJT2AYA3VYJKW,RED9KLRCGWVCA,R8AVX9DP1CA8T,R27B8CDIU1PSLD"/>
        <s v="RVEWH0LAEO3NH,R3E42NTD6HXN1Q,R3IC0VLPIDBPTY,R1F0O9EAQGRSQS,R2B02VD2RPE2SE,RO2E58ZA8YH7E,R10AUMHF2MJRRU,R1BBQYI4QO69ID"/>
        <s v="R1TLRJVW4STY5I,R2O455KRN493R1,R3Q5MVGBRIAS2G,RDUWK5R7MYO0F,R2PLXU82PLNOS,R3OGEQWZH4DYFA,R5I0WH8YY7K9V,R1MC4M4R6ZDUBE"/>
        <s v="R1K0ML8QPZZSH7,R1VJZH5L1SRLPA,R2TTZ6Y61C1955,RYRQ7HQ4WDD0R,R24V2VP33R7Q4Z,R1F215HE3H6ZGT,R1YT2C41FFR9NG,R2UR2X3ZHZC5MU"/>
        <s v="R23VU14H85GINN,RD8Y8FJWLK3XY,RU5K3FZ0CXHM7,R17Q98YONHJWHJ,R3TFFDWEHT3NTP,R2OSACKU5SYG47,RWWWFTZ9CN3TK,R10A14SK3WPO23"/>
        <s v="R1EHLWVCNS1GYC,R12TMIZDRWREBE,R77IQG19KY16L,R3V9KCNAJ0PXQ,R2MAC7AI6X08LW,R17D4S6KU2SOBU,R1QO6EVD5EQ2MJ,R3FUW4VZQRFKQ5"/>
        <s v="R3FAPESPH3491Y,R1OD5NFQAXPGR0,RJ4G42V45QKKS,R2IZ8HZT8AOA4W,R2WDDYGKMU51DE,R12WIEV98SWMNB,R2WXBH0GEG4H1Q,R3VORTRB8TWN89"/>
        <s v="R2GKWK7SWXRZHR,R3ME9LEM264R7O,R2B4QC6Z8AM7H1,RZLN7G4GGELUS,R26JLYEZYUE691,R2ZHISR958ZRRA,R2GXFJHTKM6SQ5,R29Z3ZW915UAB9"/>
        <s v="RP44N8NRPVZ64,R1FETO75Q18Y6N,R3QS7GCDG4CKQ5,R1OAWG0HEQ62FT,R32BTYN4QF56J9,R1D0MOCMENKIT1,R3V1DRV00BSNS5,R2CVEAXB0MKT2Q"/>
        <s v="R3M6TF2LH1H23Q,RT3G3MB3U8LC1,R3GU8IR94309OK,R2LWF5MF37BRFN,R16HGOYD8RITO8,RS7K2VARSRPPH,R29RY4BYVG8N55,R1WPHPSV5DKHQJ"/>
        <s v="R2XFD3J4A5TGZF,RX5FGOO2VEM95,R1TUD04IXLDRMV,R1P01YOSWKVLQ3,RPMIFU0S3U0CG,RRAGFU9E9MAU7,RH31TSS0MO3KW,R3MB6685PDKUZK"/>
        <s v="R2F0IBB2PGO45G,RJFI2R3H927Q,RC7IDRI4JEBY7,R32SRTV86GX7PE,R280BK653XF5IU,R1TL5WY2M25VGJ,R2BSYUX6ABDXCI,R3IWMYQP9WYGE1"/>
        <s v="RPF6BQZ9ZGOD7,RAQPY2NRM7G4U,R22USVU70E2UD0,RLKRRQI8IIBB2,R1BTMJ9YWSTHY5,R19OH78FQO2VN0,R2N1VHAAGIDIMT,R1J0541W0XS1ER"/>
        <s v="R2JQPA2EQ0WL1U,R3U349CN4O5SC6,R1J878MPQE23PD,R2R9RFXWTHCR3,R2X9MHLA6MM34,RHA2MO1Y7A64J,R19QO4H7S5AZSB,R2GYKQI0LU6PCG"/>
        <s v="R27XB7WNFY9NJ3,R24HCMD10NT57S"/>
        <s v="R1Z1YO987IN6WA,RRW1QA494UE5V,R14EM7EM0MGBC5,RLPQ6DDNYDH9F,R1NX8T5TN04CZ1,R135SE2MJDL8AY,R2GLOHTJX5OYOQ,R3TYVHL507XB76"/>
        <s v="R27GRSZF2YL5ZO,R1KXPKQ4SPO0PI,R1O4LXS46WUDK6,R1LDIIH0E88Q70,RGAH8BAUKGJ2N,R3MCAC061E19PA,R3B880ZLBUIBVP,R13XVC901RKGZP"/>
        <s v="RS75FOY13AIG9,R3E7YWE1ALH6JF,R2L2RD1CNKUYC9,REHZ3AO9CMIAV,R19S8PMWV5DGXC,RC85YPCMOFPON,R1LU60M8E0H6MN,RRNOZ5CUP4LFK"/>
        <s v="R1ZFP957X6NEUB,R1V5NJVJMX27HK,R37W2Z08BFVMN2,R23NRC2SDTFP1R,R2IDKTNLPSRRXA,R3TRXLCPJ7CXLS,R2RQD6H9YMSUK6,RS9ZB4H3Y5CQZ"/>
        <s v="R3NB1CQXEVVQIT,R2I6VLGIXFKKU,R1G8SZJG03IY67,R2A1KUYD1M88Q4,R6TRKFTKS65XK,R1QNTQB56PMUJL,RMRNID3H5V0O4,R18D5AL11YJ9ON"/>
        <s v="R2AV9AKW9EB7C1,RWSKD0OJUSGQS,RJHYN4I6B113J,RI9CLAGH4SW9S,R3VW4D1UNO8HON,R1JGOZA805HVQF,R38KJ4OR66OTV1,R121BDXPB86E0M"/>
        <s v="RLR4ETD7RIB3P,R2TLZ8IYTYAIJR,R3C4LR2YHIRZ95,R3M7POECW3UFL3,R31RTO2FZW8SEN,RV2OCYSB602OB,R31GOALBI9UPLK,R1CTAKZMHTLVVO"/>
        <s v="R2MSV2JRVJGRQN,R2N6TQ3N4XSSFR,R3Q36Y6U3YKG6B,R3B62FXQRPYCBF,R3DSCZL1XTGQAX,RQSHBH1TBP4AB,R18HLYU58YH1LI,RSKKY88AN663W"/>
        <s v="R392ZYXC6D3GY0,R1MJHZXZ09ETAE,R20PJKJTCF9RXN,RRBGOD13SHW3G,RFKGZ644H33WX,R21KI36AKNFJAM,R2641YZI4YBHDF,R15FO6TEAGIRJO"/>
        <s v="RTD1L3LGGMBG3,R1C6Z9AXP9ICQM,R3IAQHMHSD92O6,R1SH5KG6YVLJ0H,R2ST8W6PO0TBDR,R1SD1W9T3GM23X,R3J5HRLH5MG85E,R302A87U6XE21L"/>
        <s v="R35122PFZXLW77,R20F9Z88XI969Z,R32BCA8W6W1KIF,R8IJQ4BCU3EYB,R1U0ELVGODA4FE,RK6G1OA2NXLKX,RSPH5EIECZOR0,R39210FVK81Z0W"/>
        <s v="R3TGQK7IIJLS03,RUOMB8W6YK7QR,R3CFBAHDNZG57Q,R1C5UGJUKUS15H,R3ERTH3R5JIJFV,RPRA1IC9U989B,R2WCM1JXL4364G,R1UCY8XB55U6XH"/>
        <s v="R3T70N2JGTAPV2,R1LWQEOFIRU2NO,R1YDTGG09KKA7E,R2I90G9MLZ2RUP,RBQKKFWRS8SOH,R223TL7W5MX14P,R3S3ER956A091,RHWFJRSKL5O8R"/>
        <s v="R2T39I2ZEKM9PL,R1ZBMWBRCRX6M1,R14ROZ9SPSVA1C,R1DM63YLI499R0,R35NUHSRXCQ4I6,R1Q3L7BERE4C6,R1334GMRXCJFLO,R1ZN9HBT8L7C6Z"/>
        <s v="R1B1J4358749FT,R1BF5SS2AD8WCT,R3M2ZIVIR8KIFB,R4FCBHSKL92PJ,R2XO77R7XKY30O,RS96LTGI8BWQ7,RKYSZQWYQIFBV,R284MA5RVLO6CF"/>
        <s v="R2TD3N245ZRZKA,R2I93780O12B86,R3VTLQFO4KMHHC,R1T0W8Y2RD3FQP,RUL4CK8TAFSM6,R10TVE5WRTUL6T,R1CT7PUFT9SH87,R119BACSU1D5W0"/>
        <s v="R2RS5DJTMPR9KH,R3K8N1Z38YX4QZ,R1D0W9ZGHTA55S,R1OPHG3293Q2SZ,R27TICJZP0IJZT,RU7Q1JVSNZAP7,R16Y48G8PM36BL,RB5E6IQ420JLF"/>
        <s v="RDCJBFGUBZWFJ,R3F0Y39XWNLO8Z,R38S8FL4YF9JD0,R1MCQ2MLQ7C4DU,RMVTEJJSA64Y1,R35XHV3UC3PEXZ,R2MQ9H1NKP4BDO,R2HOVLX6WT4I6J"/>
        <s v="R1DID47Y3SOM8N,RDR64CJXIU14Q,R35FYRYXQJUQKR,R2ICWHHEJJKM14,R27C6A2VQ1DCPT,R3IUDCLTBUPUIQ,R3VFX06LEJWEGM,R3KYBU80FW4GW4"/>
        <s v="R1NJ3CZKH3NT4T,R2OBDZG9GNKOYX,RHU5ZL65TEJAD,RY1WB55L5EA2V,RQ93EWXEO7QN8,R3CDY2Z4FRV14A,RZ5IVVOT5LORO,R3OMWY6WL6XFF1"/>
        <s v="R2DHVCKWVHZBDL,RQZRV02WQM827,R2BSNORS4S8Y5O,R29IBNM5TII6SZ,R38ON0Z6Q9J451,R1R37QKX0HRTS,R2YU28MLKMSTYH,R29Q1VTK27KFLC"/>
        <s v="R5Z3PXJSYP16A,R3SCTI2ZS83HM4,R1ZK4MSQURH3VQ,RGEJZY2OM7YJ2,R2CITAVLIYLHU7,R3MZJHQ8REYS8C,R1MSAB5BD0D8JE,R1MTUFX2G4V92J"/>
        <s v="R1T3IMKX5I23BL,R2ACT45S9ER36B,R3JVGT39A4NCLG,R2ZS039FIJFE2X,RUE1VX5KVXKYM,RJUMN5TQXB046,RKB470J0YGFZS,R30Z26FC4CVOIK"/>
        <s v="RNDYBQHMT47QL,R279Z47TD2BTW0,R1KIQPBI7LXLZY,R18R9LYERVQDHJ,R1ESPXIP4APAI5,R1O99FX1SFVXWL,R2WZLXK8360X7Y"/>
        <s v="RVRVEXC4LY123,R1T78WUQICUVWR,R1DOXKQXS4PKV4,RVUE4MKJEQRHT,R19TF5TUY71HKH,R37SY71K0T1BJN,R2S5BGMA1NFQKX,R1YLUKFUNEFOS8"/>
        <s v="R3PHYNEGUHVNDJ,R3U3Q0ET3JUC76,R1AJYRLEYBQKHQ,RIJ0LF1TCS88U,R1U7C8WLUNQGS1,R1G0KB7WIUAYV6,RH81LB9FFSVDB,R8LK8I42MTY6L"/>
        <s v="RGQ39S8C5PP47,R3EJOUTC62KKUN,RJ8QD3DJEQ5JN,RW1HT9YU7JHSI,R1AP7ME9Q3JURN,R1TOT1Q6G43B7U,RH7QC8KMYJACT,R1HRQS0EW6WD1C"/>
        <s v="R2OTWTVJ7UBDIL,R3I2UK18RSKIIX,R3F9R8G9YHTF6,R2KV2L7KD9GGXJ,R3HJSJJMUWOH8Y,ROTCPLKO6UKDA,R3QONJCF8NKEWD,R1FEIDBQF2KF9N"/>
        <s v="RS38MZA2FG7HF,R16MYN6NAOIILL,R2ZFTAZ2P1OHB1,R1EBMHE2BXR1ZF,R2Z9OI179SYEC3,R1QYUQNHKB4A2N,R1DEIU4ZMKS7RY,R191UM8SYHWUQ1"/>
        <s v="R14UKNZTUGMLYJ,R1W6GXERH9XYVJ,R2XFIAZAPHYP3B,R2NKYQY8W7X4HQ,R1JJLPIVVGYYVD,R34HN1WQOVXABP,R1CFS1H3NYJT22,R2LARKDVN5VEA6"/>
        <s v="RR0XZNLNGQQUU,ROZ7GLYC4255J,R39BNXWIK6E894,RO5MNH2EETV7Y,RQESDHNQG4JEE,R1ARLE60GL6DTT,R39SJDQ1BMFLRZ,R74664PDS2LKO"/>
        <s v="R3MHRRK05RD01A,R14A3U8XTK1D7X,R1F10MFQBXZA8W,RAT511FHTC8Q4,R11FM1DRG1FNOI,R1RZDRQI3RD780,RJS87YIWGG7GF,R2JI1L2FTMA3ZW"/>
        <s v="R16NWYD2LYHNFJ,R2Y32IVRENIANJ,R3BBJ9AXA1ZOSC,RD5EMW1UBYKX6,R3NFOY58N9GMK5,RLWBE1NALLDFQ,R3IO7HFD3TGRO1,R4NCD2RDWQWZ0"/>
        <s v="R1HFQQWKU1B7T9,R3HPSXLWX2RSHO,R2ZFEFLH2H6BOJ,RGRLYUCCNW475,R3V539LPWIH3CD,R2XI5MDOB81641,R22CGQQGZP9IJE,R1UL38ZEBW713N"/>
        <s v="RCFFXI7HE5S1O,R3DIB02TOTSYSE,R2LUFMT90IY4QA,RXT32QTE7RUQ1,R2HOQ536IJUJM4,R1DSBS8TI7TATL,RWQ5WXJM5SYQM,R1QYJE3308FNC3"/>
        <s v="RRZOYTJL6LAHO,R3L2TDS1XKX1T7,R2RGIFD5MNW5ES,RWMH1CZ8YZVA1,R4ES2CY3SDLGW,R1Z3JXTI330QGA,RVC3N6LRSJBX6,RAA5Z4UFLIC05"/>
        <s v="RWSHFGBE1WU3I,R1VBNTH3HSMVMB,RTATA9H2ELJ81,R1B0APD6HVOT8V,R99TNL1C7XQ5O,R37RT17N8YUWT4,R1WG1ARVL9YH61,R2UFM5PKO62Z5R"/>
        <s v="RC4P64ZDVMZCM,R36FWR9CD7IDB9,RZIKHTHHFH1HV,R1TGDKQE54FA2J,RW5C887MDJQZV,R13SM3HJNFXCUQ,R28PNX6EWUIWHL,R28EVOHYE4S212"/>
        <s v="R26Z6SSJJ8MDIO,R15G5H4WP7FUQI,R1APGF7RYJ6OGH,RC2RF00D78VWN,R38AYQ8T47YGQK,RJ855UPV0ZZIX,RBUWQS3IU65ZP,R20GDL1J7ZSXHQ"/>
        <s v="RZ7HZPPMZP6NJ,R3UU1TR7386E57,R3IX0H9MIZUJNR,R14GI2JBIZGJ61,R1U84J3FQUIM6L,R2ENIZDLLQ21KM,R2XNZ6AHVRFG25,R1JHP7LI8PMNM"/>
        <s v="REQ74ZVYY2I01,R15RS7QIKMBY5Z,RCYHKHTW0MAL8,R1AB17ZPSW1AE1,R145BZJOMF3WT1,R11AYTN6DNN25S,R17NRPNYVC5XVK,R2U218ZDN8D849"/>
        <s v="R19HSC60H637CV,RAJ9NOUFV1DOY,R3UVDDIPCFBZMK,R1LQLK7CAVMIWT,R122YI86MCVKBA,R2Y4A89LGC1W8,R48118BKXJTKZ,R83MIUSADRAJZ"/>
        <s v="R31M7C08CPXCB3,R25R4S2V6XLP70,RCOR7R8N8DCVR,R30CBX7NG9VUZ6,RT55L3CO3TSZ6,RRO6AFAOOQJAK,R3D0ONOZPIAWS9,R1ZOXK6L3BJ049"/>
        <s v="R2D1HX7B0ZNR2Y,RC6F71GCW3ITC,R2R5PXQ6I47FLE,R377ECW39RO5EJ,R2HOVN3GT9RJUX,R123XHZAU0Z0E5,R2WKLOLAJF59CQ,R17GETTD9A405E"/>
        <s v="R39CZQR3ZPJ0Q7,R1XRT2636AEQEO,R2BSV4B70RKKC8,R2JBI9XCV1RU9E,RC0ZKG91JP10X,RAO17F0JUKD13,R1YWFT51T2HFXX,R2GVGI7SXLDIW9"/>
        <s v="RNFDIM9PF1C9U,R36YHQKR1456NC,R3SZ6SM72UXPT9,RZYOW4CYXKVOE,R12ZDG5WML5E1Z,RORVGP6V0EP21,RNHLZSPMRSBN3,R2R3PMS05CDPY4"/>
        <s v="R1P2VLNHZAHSCU,R28B2GC0X0RMKW,RQ2S0N0NGDQVY,R19KN24ZE86FRJ,R2R1RIQO9D9HNF"/>
        <s v="R34X4JUGZSMYZ3,R2TB24I6XAJI0Z,R3RXQPQONGB1ZD,R22SRYSCQLD82X,R21QE5K1YSVD6,R16HPFUZ08GGKB"/>
        <s v="R2NR09K7JPREX9,R1BVHMQAEEK6Q0,R3JLTEYMK907F2,RXAU989TJMDX6,R2OBL8DBUTV157"/>
        <s v="RSFPLEMO7DSOR,RG7SBYTNG42XA,ROR2RQZ4G72JO,R12GZJTCB7VJLS,R1ZTKPOECNMEUH,RMHVA60P9USYS,R2OPSVKIKSE44G,R20KWTHWBPSFVT"/>
        <s v="R3N2A5DV7IPG6R,RXX6FP17PFNBS,R1JENN8Y0UV8G,RXPE5ZQ9LKS94,RGJ8L0BDZJ7U8,R3122SJIEKZ4O2"/>
        <s v="RUIKGKRD5Y2WM,RS2SWNB31NQTZ,R1F2SW4YE5GUXJ,R1FYDS9NWE2BJN,R6QHEB7AVI99H,RPO0OE319VG3R,R3O98DZ74AMK81,R1UHYB97GFXYMT"/>
        <s v="RYO77QIQ3J77O,RTT5VLIVBXJ9G,RDVYDNR6YE0P9,R2N4W7YVIYXMD4,R1DZ7H2MK3UDMT,R23LLGX9FMWWT3,R39UMH72QKWB0W,R67UM0U4KH8C0"/>
        <s v="R3VGVVQLQT97ML,R1Y56E8635Y7QD,RT5YXKE0NNQ8F,R2GEEMC0X545J5,R3KWBNS9ODP471,R3JEC32DYAIG6W,R1VD5AUGPRPO7H,R17S3I8NWLC4F1"/>
        <s v="R18OKMWGX8SA0L"/>
        <s v="RGEDIZCX7LB34,R19GGFEAAXAUKK,R3L3EFRRM8X2IY,REN3MEL7IYDKT,R2H176Z5380NWJ,R1AFCXRUZ8KCCK,R16381PP969JBP,RFDKRGYGQB7U6"/>
        <s v="R24VRMVVKTZXZU,R2SZR29UV8HPIJ,R34NPCR94RTTCU,REPOE3PIM6ZRN,R2RF6XPVSOG2R2,RHE4AF3VC0YG,RQ8DJGRM0OVUA,R2AX7J603OWTJ3"/>
        <s v="R1S2PH1JD9B9XB,R3UUKCS12Q0B9X,R16YH8SVJU5W61,R32XCAYQRNE0Q3,R1FQD9T17LXHLF,R17H2I7PYTIEIA,RWEPEYF95XCK9,R14CFFXT17UAJI"/>
        <s v="RUB7U91HVZ30"/>
        <s v="R9GL8284FSYUG,R1Q6Z3DZDJMDPN,R25CLTZM7X33KC,R3EZN6N234M56M,R3V5ZJK278N7DE,R2D7IYLDOK44OG,R3E1T8ZS17TP57,R388P83LV3P6PH"/>
        <s v="RGB7OLWZEBW2D,R35V1I6KBBWDA1,R2S9K0UTNSD0L6,R3RC91ZJN8FXRE,RHM5Q098AI06R,R2QOHI14M69TVA,R2PQH5L3O1O0F4,R3TYY0655P2RMO"/>
        <s v="RQOWF9MFTN6CQ,R23B5JORWWE85P,R3SB0VOD36AXI0,R21GGYJ4354Q5J,R2L4513I3EHE9T,R1PKO3C46KVSKW,R2MGVNOXZZ1BWP,R2IYFCFPLPOX6C"/>
        <s v="R3M6NH8U0C7JBM,R32DO8SLNF2JSA,R3U0NCD7XO2KX4,R3A34J0QMEWYPJ,R3P9E303DFLLWO,R18Z15U25MM9WZ,R1A9K53T8ZSX14,R1TS0MH0S4ZXZP"/>
        <s v="R1WJ8T3U9P42IU,RM9RH8FX9U95D,R31M8UXT7NLOMY,R18Q7M2R00EW68,R11NHZQ8OKA9U0"/>
        <s v="R1OO2ED6615EX1,RR4S5JTJMCPA5"/>
      </sharedItems>
    </cacheField>
    <cacheField name="REVIEW TITTLE" numFmtId="0">
      <sharedItems>
        <s v="Decent product,doesn't pick up sand,Ok ok,Must Buy,Good one for basic use with normal suction power,Super,First review,Perfect product for my car"/>
        <s v="Very responsive and stylish mouse,Simply Awesome,Satisfactory but OTG not working,Satisfied with this wireless mouse,Overall performance is good.,Overall very happy with the product,Strong build with silent click,Excellent mouse for the price"/>
        <s v="Good,Superb quality,Good products  nice one,Working well with iphone11.,I always rely on this companys products , so very good. Thank you so much"/>
        <s v="Awesome Product"/>
        <s v="Best Product,It‚Äôs expansive but it works well upto 800sqft area,Great product"/>
        <s v="Loved it,Good product,Good product,It's easy to use.,Fine product,Awesome Product,Nice product &amp; user friendly,Correct size and easy to use."/>
        <s v="Oratech Best Coffee Frother,Great,My review about Oratech Coffee Frother for milk,Good product,Easy to use üëç,Good product,best product,Easy to use"/>
        <s v="Easy to install,Best screen guard and the easiest to install!,Easy to install,Very easy to install and doesn't interfere with the case,Value for money,Good tempered glass,Value for money,Wonderfull wonderfull wonderfull"/>
        <s v="Product installation was excellent  but delivery staff patheticüëå,TV Picture quality is good.,TV Picture quality is good,Very nice,Great picture and sound quality,One of the best big screen TV,Service is not good,Nice TV"/>
        <s v="Felt very useful üëå but cable is short,Good in portable series of Geyser,Awesome product,Good quality,Product okay but no bill receive,Wrong Reviews uploaded for this product.,Good Product"/>
        <s v="Amazing! Value for money!,Very easy to use,2 in 1,Good product,Easy to clean,Good product to buy and use,Easy to operate that is simple process,Worth"/>
        <s v="Nice product,Not as effective as claimed, just an average product..,Good Product,bribing people for 5 star rating,Most worst machine i have ever seen,Just wow"/>
        <s v="Little kitchen helper,An amazing product,Very good product nice to use,Handy gadget!,Easy to use and carry Great product üëå,Best product,Light weight,Will definitely save your time...."/>
        <s v="Good product,Good quality,Good,Great mouse pad,Good worth the money.,Works flawlessly for many years,Nice mouse pad,Quality"/>
        <s v="Easy to install but a bit slippery,Very good product, value for money,Expensive but for a reason,Best Screen Protector!,Best tempered glass to buy for your mobile,Clarity and adhesion is good,Perfect product,Great product and genuinely easy to install"/>
        <s v="Good but the scroll is now damaged,Nice,Noiseless...,It's a good one,Good.,Satisfied,Simply Superb !,Scroll wheel stopped working in 3 months"/>
        <s v="very nice design and long lasting,Good mouse,Long time user. This mouse is built like a tank,GAMING MASTERPIECE? *REVIEW AFTER 1 WEEK*,Amazing mouse, bad cable,Too Heavy for anything,Best gaming mouse on a budget,Amazing Mouse"/>
        <s v="Sleek and battery efficient!,It's made for ergonomic and lighter use and a silent one.,Good one.,Great product,Cute, but colour mismatcg,Best for Daily use,Good product,This Pebble mouse is just mesmerising to use"/>
        <s v="Best mixer,Best value for money,‡§∏‡§¨‡§∏‡•á ‡§ú‡§∞‡•Ç‡§∞‡•Ä ‡§¨‡§æ‡§§ ‡§Ø‡•á ‡§π‡•à ‡§ï‡•á ‡§á‡§∏‡§Æ‡•á ‡§∏‡§¨ ‡§™‡§ø‡§∏‡•ç‡§§‡§æ ‡§π‡•à ‡§ö‡§æ‡§π‡•á ‡§™‡§§‡•ç‡§•‡§∞ ‡§≠‡•Ä ‡§¶‡§æ‡§≤ ‡§¶‡•ã‡•§üòÇ‡•§ https://youtu.be/WBPca3j306k,Noice is high compared to"/>
        <s v="Best For It‚Äôs Money!üî•,Nice quality, but comes with a price!,Easiest to install,Easy to install,Worth every penny!,Worth it,Good but costly,Totally worth it"/>
        <s v="Fantastic Ultra High Speed HDMI cable,Amazing product,Regarding cable"/>
        <s v="the only ANDROID tablet that makes sense in the non-sense tab market of India.,An impressive tablet for Android (at last),All good but miner bugs just don't upgrade it to 13.0.6.. New update details given,good tablet"/>
        <s v="It is Okay.,Amazing product and fast shipping,Sturdy,Good, its Useful.,most useful products for every kitchen,value for money,Good Quality Product,Good clips"/>
        <s v="Good product,Quality is great but chuteney jar is not working well,Good,Superb,Very good item,Super purchase,Superb üëç,Sujata hi lena."/>
        <s v="Good,Good Product but Little expensive.,Happy with the purchase,Good buy in price range,Best travel companion,For instagram reels zoom in and zoom out switch is not available,MUST BUY FOR EVERY ONE WHO OWNS A MOBILE PHONE !!!,A good selfie stick"/>
        <s v="service is excellent,  installation guy is very professional,  I liked the service,Amazing,Value for money,Nice product,Water is clean and tasty also. Its cleans very well,Good. Happy with the installation,Nice product at affordable price.,Affordable and "/>
        <s v="good,Overall good product but got stop inbetween there is some gap for long term use.,Perfect,Useful,Must buy,Overall nice product,Good product,Amazing product"/>
        <s v="Superb,Very helpful and great quality,Exactly what it says on the tin,A must product for pet parents,Must purchase if u have pet...,Totally worth it,Good product,Easy to use and usefull prody"/>
        <s v="It's good,Happy to purchase,Product is really good.,It was excellent,Very Good Product,Heater,The final finish product is not  elegant."/>
        <s v="Just gets the job done. Not so fast as it says,Ok ok for value for money,Good product,Good quality at this price range,Good product,Good value for money.,Good product,Similar performance to Ultra series card"/>
        <s v="Functionality as described,Working,Great USB in budget,Good,Good,It just works,Works with my Casio ct-x700 well,Still working after 3 months"/>
        <s v="Absolutely worth the price,Best product on low value, definitely gofor this,Works the way it says,Economical. Very light. Quite sleak. No good robust packing.,Good one!,The Best,As expected quality from a company like crucial. 4.5 Star Rating,Best in clas"/>
        <s v="Nice,good,Paisa vassol,Sturdy and long.,Good for the price and great quality.,Works as expected,Good,Good"/>
        <s v="Good silent mouse,Too small to hold!,Reviewing after 8 months of with battery backup review,Its very small  do take note of that,** Nice product,Good product,Good Buy for normal use in office,Stylish mouse"/>
        <s v="Good,gud,Hard disk,Good product,Serve the purpose,Seagate portable 1TB External Hard disc,Good,Good use"/>
        <s v="sometimes writes are little slow, otherwise fine,great product,Worth 100%,The only thing I was being deprived of was it's color.Instead of blue,I got a grey one.,Good product,Good product,Not with password and mailio softwares  this product not work prope"/>
        <s v="Big in size as comparison to other normal sized mouse but works very well,Good for office uses,worth the buy,Best mouse at this price,Item is good.  No issues,It's really worthwhile,Good for home or office use,Rough and affordable"/>
        <s v="Good one,Almost perfect,Go for it,Good product,It's folding system is good,Very good product,Great stand sturdy and good quality,Good quality"/>
        <s v="That's a nice one,Best services.,V good less price than that of market,As described,Value for money,Best battery cells out there,Quality yu,Good"/>
        <s v="FPS increased in games after installing it üòç,Worst Experience turned great,Very good product,Really increase performance,8gb ram r*8,It Worked,Good ram at good price.,Good RAM"/>
        <s v="Good product,Good Product,Very easy to use but my mom wanted a transparent one,Very good product,4 on 5,overall good,Nice,Elegant &amp; Sturdy!"/>
        <s v="Easy to use,Working fine - but errors while using USB and Ethernet adapter together.,Speed is just awesome go for it,Best price to buy,Awesome product,Overall good,Drains battery if you use on smartphones,Excellent product but it has 1 major and 1 minor i"/>
        <s v="Super,Excellent structural rigidity,Durable and classy,Sturdy. Good quality,Good quality and durable.,Best,Good,Tough built quality and smooth movement of zip"/>
        <s v="Good product with bad resellers,Works great,Best in Class.,Best quality surge protector,Sturdy and Safe Surge Protector!,Good,Perfect product.,Best quality"/>
        <s v="Good quality product, Best suitable storage for 4k videos,Perfect for nintendo switch oled,Best in the segmet...,Expensive,Product Is Good,Good,The delivered one was 90Mbps write property,Nice Write Speed But Read Speed Is not that much is giv..Read Speed"/>
        <s v="Longevity isn‚Äôt as long as I thought it would be,Good,Value for money,the expiry date and price covered by an external sticker. Can't make out anything,Good,Excellent customer service..,Good product,Good"/>
        <s v="Good product, set quickly on screen.,Go for it,Quality is Awesome,Seems okay,Good product,fingerprint magnet, great value for money though,Good,Simple to install and you get 2 of them, making it affordable price"/>
        <s v="Convenience product,K380 &amp; M350 Lavender,Excellent keybaord,Very handy andneasy to use .. the quality is as expected from logitech,Cool keyboard,Not worth the hype, but manageable,A Robust, High-Quality, Ergonomic Keyboard.,The best Keyboard for a Mac Env"/>
        <s v="Good.No Problem,Good Product,value for money purchase,Nice product,good product,Good,Ok ok product.,Go for it"/>
        <s v="Good product at a affordable price point,Nice!,Very good n useful product..,Value for Money.!,It's great,Good 3 pin plug,Useful product,Works as expected."/>
        <s v="Go for it, but there can be issues!,Amazing mouse but not for gaming.,Comfortable, precise &amp; liggt weight,in 1499/- just perfect,Nice,One of the best mouse you can buy at this price range,Good mouse with bad wire,It‚Äôs little big"/>
        <s v="Good product,Decent,Highly recommended,Kids love colour,Most awesome choice for your little artist and you,Good product excellent quality,Good product,This give happiness to my students"/>
        <s v="Cute one,Received today and installed.Observing performance.,Provides 1-30 to 2 hours backup,Perfect modem and router UPS,Nice product with some drawbacks,Shandaar Jabardast Zindaabad,As expected,Excellent product for apartments with DG backup."/>
        <s v="An Overall Good Product.,Great notebook, but..,Good,Awesome,Paper quality not nice,Very good copies,Design,Good product"/>
        <s v="Very easy to use,Easy to use .,Best calculator for CA students,good performanace,Nice,Best,Very nice and steardy,Good product"/>
        <s v="Good toaster,Seamless. Undoubtedly the best,Good product,Everything,Nice and okayish to use at home.,Value for money,Good pop-up toaster. Bun warmer feature is a nice addition,Wonderful product."/>
        <s v="Nice looking and good finish deskmat,Premium product compared to other desk mats,Nice deal! Go for it,Good desk mat,Feels good,Best mat,Worth every penny,pretty good"/>
        <s v="Need be careful,Excellent Product,Awesome Juicer with few issues,Best juicer ever , very strong and hard motor ,,Best mixer in India,Bang for the buck,Good product easy to use.,Best Juicer"/>
        <s v="Very useful product to organize cable,Great, but a piece missing,Must Have for WFH Setup,Value,Exactly what I expected,Great product with a neat finish,Love it . Little Expensive but can't complain,Very useful product"/>
        <s v="Noice,Love these.!,Good,Nice product,Good items,Drawing ke liye Maine mangvaya tha,Nice acrylic paint tubes. Good one,Smooth paste nice product"/>
        <s v="Nice,Good and light calculator,Cheap buttons,Good calculator,Good product thanks Amazon,Super dealing,Function,Ok"/>
        <s v="Good,QUALITY IS GOOD,Value for money product,Very nice,Not supporting for CarPlay,Good,1 month review,strong enough"/>
        <s v="Best mixer juicer,Nice,Best product in this price,Good Product, can buy it.,Very easy to handle and very sturdy mixer,Realy great product... Noone providing such heavy motor.,Good product,Value for Money"/>
        <s v="Good product for beginners,Wonderful,Good,Rate is affordable,Nice will order again,Very good deal,Super,Drawing books"/>
        <s v="The quality is surprisingly good! Happy with the purchase!!!,Perfect,Good,Good product! Original stuff with exp date 2024-05! Worth the money!,Could get used to it,Good,This product should not be played with fiddle with it or or open it roughly,Cool"/>
        <s v="minimum order quantity should be done away,Worthy,You can buy,300 pages = 150 sheets,Nothing,Awesome product,Nice product,It is a very nice notebook and worth buying and a very unique size(A5)"/>
        <s v="Decent product for the price mentioned,Will recommend for gaming too.,Jakkas mouse pad,Ergonomically designed!,Premium Product !,Great to use,good product,Very comfortable"/>
        <s v="Must have product,silent but not fully.,Good product,great product,Best value for money,Sleek &amp; Smooth,Good buy,Just buy it !!!"/>
        <s v="Good note book,Five Star Product,Nothing,Not bad, decent buy,Amazing  quality,Good quality paper/binder/separator ( Value for money),Great for writing notes,One minus star is for one defective piece.."/>
        <s v="Nice product,Absolutely wonderful! Efficient and healthy,This is pretty good air fryer,Very good product,Very good quality product,Innovative design and good product,Best deal in this price,Cheap and best"/>
        <s v="Good,The smell....,fair enough looking at reasonable price,Amazing,value for money,For starter,Best as a buyer its pretty reliable,Smooth experience"/>
        <s v="Hope it will last long,Superb product,This is new version, with safety locks.,Original and Good,One of the Best you can expect,Sujata chutney jar,Quality,Original Product at reasonable price"/>
        <s v="Pretty good,I m happy üòägot 3 at 121rs.,Product is good, packaging is worst,Ok,Great product,Smooth pages.,Value for Money,Good"/>
        <s v="Quite Good,good pencil,Value for money,Brilliant,Value for moeny product,Must to buy this pencil,Problemsolver,It works as advertised"/>
        <s v="Nani's choice is still valid,Good,Value for money,Amazing,It looks great and Awesome.,Best product,Awesome üëå,Good working"/>
        <s v="Best Budget Mechanical Gaming Keyboard Period!,AMAZING KEYBOARD! Premium, Affordable and neat layout.,Pretty good for basics,Value for money,  not very fancy but subtle!,Good keyboard but,My first mechanical keyboard!,Best mechanical keyboard,Modding is S"/>
        <s v="Absolutely loving it!,Excellent product,Very nice,Compact way to make coffee,Good one for a Black coffee lover,Excellent purchase,Great Product!,Perfect French Press! I have got two of em!"/>
        <s v="AmazonBasics Product,Good,Very good,Value for money product,Nice product quantity is nice connective is fast,Product,Good Quality Product,Never thought it be would this good!!"/>
        <s v="Good cable for car,Good substitute for orginal,Better Value for money Product,Way better than the original,Absolutely amazing.,Namm hi kafi hai,Very good,As the names say Durable cell it a durable cable ;-)"/>
        <s v="Good quality screen protector,Well made basic screen protector,Good one,Good affordable tempered glass,Perfect for pixel 6a,Recommended,Perfect and budget screen guard for pixel 7,Okish"/>
        <s v="Good only for Charging,Well it's a great cable you can trust on,Another quality product from Belkin &amp; Amazon,60W support not clear,Become a belkin fan,Happy with performance,The only competitor to original cables,good"/>
        <s v="Bottom Lid should have provided,Good product... Compact.... Battery has less strength....,Easy to use, to carry and quality üëå,Good for smoothies..,Nice one,Worth it for a person living in PG.,Good,Ok for the Price. Not something perfect"/>
        <s v="Good,Good,Nice Product,Good looking üëå good protection for remote control,It's a very good cover..I liked it.,Good,Expensive,Nice"/>
        <s v="Osm,Very good build quality,supports fast charging,Worth the price.,Very nice,Quality,Durability King,Good quality at an affordable price."/>
        <s v="This is not suitable for 5.6 laptop,Laptop Stand,Very useful and worth product to buy,Nice good quality for laptop use upto 10-14 kg,Very good product at a reasonable price.,I believe that this will help my work better ergonomically.,Good and Comfortable "/>
        <s v="Good,Value for money,Good,Under 500 tds, it gets the job done.,Installation was delayed,Nice product,Worst product,NIce"/>
        <s v="Great Product,Very good and working very nice,Horrible user experience on account of poor hardware,Not worthy. Laggy sometimes"/>
        <s v="It worked well for some days later it is not working , I want it to replace.,Extremely fine,Superb product,This is very decent, quality is super good!,Good,Awesome Product Quantity &amp; Value For Money,Go for it..,Be(a)st in the market."/>
        <s v="Super charger in lapster,Best among the rest,Classy product and authentic one,Excellent product,Worked fine ,thank you,Stylish and flexible cable,Amazing,Value for money product"/>
        <s v="Excellent product,Good product, very accurate and sleek design. Totally Recommended,Good product,Accurate with multiple unit setting option,Light weight scale machine ... It's good for me,Good little gadget for kitchen,Good product for house use.,Awesome "/>
        <s v="Must Buy,Truly value for money at this price point get this type of quality charger cable.,Perfect fit for my Noise Colourfit NAV,Must try product,Product good,Good product,Value for money,Good product"/>
        <s v="Good product,Very Useful in winter,Good product,Good product must buy.,Best for kitchen,Apperance,Best productüòö,Good working"/>
        <s v="üëç,Good quality product and value for money. Recommend for buy,Average product,Good product at good price,Smelling like sumting smoking"/>
        <s v="Very nice and good product at this price,Nothing,Good product for the budget,It's Perfect! Must Buy!! üòä"/>
        <s v="It's quite good and value for money,Works well,Hdmi cable,Value for money,All good,Gets the job done,Delivery was good,This one was my need to purchase"/>
        <s v="Good enough for now.. Could be better..,Amzon better then Flipcart &amp; Others,Compact and Reliable 2TB External HDD: A Must-Have for Storing and Backing Up Your Data,üíùüëçOne of the best available mechanical external hard disks,Nice,Woth Money,Good produ"/>
        <s v="Good Product But Spped Upto 30mbps,Nice,Regarding Card,Excellent SDCARD,Good,Fake product,Good,working fine read/write speed is good"/>
        <s v="Solid and quality material,Good product, everything good to buy,Clear and Cristal clear sound,Good,Super,Value for money,Good cable but over priced,Decent quality and 4.6M long"/>
        <s v="Fake Product,Costly but excellent quality,Storage good but don't know how to Activate warantee??,Good for use,5 stas nahi diya kyuki capacity 477gb hi rahta hai,Speed not as advertise,Good one,It's ok"/>
        <s v="Small, not too heavy, good looking.,Quality of material,Nice product,Good,One of the Best Mouse for the price,Good holding good dpi easy to use,Value for money,Nice mouse"/>
        <s v="BEST WITH BOAT &amp; LG SMART TV,This product is overpriced,Good picture quality, sturdy,It worked when I connect with soundbar to the smart TV,Good üëç,Good quality product my solve screen onn off,Ok,This cable support HDMI arc, but each time we have to sel"/>
        <s v="Awesome speed,Speed in range 7** MBps to 9** MBps on MBP,Handy and fast,Great !,Simply wow,Overprice,very costaly,Speed is fast but....files get corrupt,Does what ot says!"/>
        <s v="Satisfactory,Superb88,Good hdmi cable for 1080p 60 fps,Hdmi cable received,Amazing Product!!! Liked it!!!,Good product,Best product for me.,I'll strongly recommend this product to others."/>
        <s v="Excellent offering from TP-Link,Signal disconnected,Bad packaging from Amazon,Good product for that money,The WiFi range got increased, compare to my old Router!,Very good router in this price segment,Good Product,Wifi router"/>
        <s v="Worth buying it.,Nice,Good product,Good,Logitech is the best there - problem with the sroller,Very good product,Value for money product,Good quality"/>
        <s v="Good performance,Good backup,Good,Slightly larger than ordinary AA,Good product,Good product,Less durable,2 Year Old Product Delivered.."/>
        <s v="Good Stuff... Recommended!!!,Need better quality,‡§è‡§ï ‡§Æ‡§ú‡§¨‡•Ç‡§§ ‡§™‡•ç‡§∞‡•ã‡§°‡§ï‡•ç‡§ü ‡§π‡•à,Good,best buy of this cable,Best for,Tough,Nil"/>
        <s v="Excellent Product,Good,üëç,Meets purpose,Nice battery,Good,Value for money,Works flawlessly"/>
        <s v="Good rechargeable battery,Seems to be good,Nice,Build quality,Good,Met expectations,Good,Good charger"/>
        <s v="worth buying this mouse!,Good,Traditional mouse that does the job,nice,GOOD PRODUCT AND GOOD QUALITY,Worth the price money and amazing built quality,Compact mouse,super comfortable"/>
        <s v="Awsome quality,Nice item,Better Display Port Cable,Works! GTX1650 Super, DELL 2520D (MST),Value for money,Not Vesa certified cable.,YOU CAN BUY IT UNDOUBTEDLY.,Check Display settings as soon as you install this cable."/>
        <s v="Good for my work,Worth it,Hard disc is not detecting,Good hdd with a 1.5 tb storage.....really cool and fast,Faster data transfer,Nice,Reasonable price,Sleek design"/>
        <s v="Works flawlessly on Ubuntu 22.04 (if installed correctly),Best for kali. Do not read another review.,Nice product,From 0 to 70 ‚Ä¶,Good External Wifi Signal Provider,Superb,Awesome and easy to use,Good product"/>
        <s v="Good device and makes your laptop to utilize maximum wifi speed.,Good Product, worth of buying,Best to recieve 5g or fiber speed,Good,This is really a good Wifi-Adpater and a life saver,Wifi 5 speeds are amazing!,Booster speed,Best Product to Buy"/>
        <s v="Very very very good in terms of ergonomic,Good keyboard but have some cons,Good For Daily Use,Easy to use, hard to carry,nice,Excellent, Durable and connects to any gadgets including IPhone,Not suitable for all,Absolute Rubbish -&gt; Moderately Good Product"/>
        <s v="Let's bust some myth,IQOO Neo 6 5G ‚Äì A midrange model that offers virtually everything I want"/>
        <s v="Go for it,Fast charging,Good product,Good,So Far So Good,Quality is good üëç you can go for it ‚ô•Ô∏è,Excellent Product,Yup good in all over"/>
        <s v="Good Quality Product,Good Product,Good,Perfect HDMI coupler,Very Good Connector,Does the job,Product is good but not working with Fire tv stick.,Perfect"/>
        <s v="Good product,using this product 8months It is done  I have not faced any problem so far, its build quality best,I really liked this one.,Very strong and support fast charging ,,Nice cable,Best data cable charging fast,Good job,Good but need some improveme"/>
        <s v="Nad performance and no customer support. This model is not registered on zeb official web site,Good,Nice ‚úÖ,very good product in this price range. Look is beautiful, it's like a small pet.,A Good mouse to have while Playing Doom Eternal.,Over all good mo"/>
        <s v="Hassle free bagless vacuum cleaner | No more of maintaining/cleaning/replacing bags,Nice little vacuum cleaner but with a couple of drawbacks.,Simple and Effective,A,On the heavier side but satisfied with the product,Good quality, heavy noise,Great Produc"/>
        <s v="Worth a Purchase. Good Quality product,Strong, Mutiple channel, Durable.. Worth it ...,Robust, Durable (Phone Holder is added but not mentioned in Product details),Really Liked It!,Mast h,Nice amazing product,IS GOOD BUT NOT RECEIVED MOBILE HOLDER AND THI"/>
        <s v="Good,Worth to buy,Great value for price,Good product,Nice product.,Reliable and worth it!,Much more sturdy and durable than Apple cable,Good"/>
        <s v="Very nice product,Damaged within 4 months,Wacom review,Value for Money,Nice,Recommend,Perfect to draw, sketch and doodle.,Nice product."/>
        <s v="üëéDisappointed üëéReview after 1 year 3 months of usage,Good product and received latest V4,Good Budget Gigabit Router with Beamforming and multiple options in firmware,Range is issue for 5g every where,Value For Money,Go for it,Super üëç,Signal, supp"/>
        <s v="Not bad,Good for engineers.,Good,its great !,Good,200,Good,Superb quality"/>
        <s v="Good,Good Quality,Amazing,Wire cost,Quality and performance is excellent.,Really Impressive,Good and cheap!,GOOD ONE"/>
        <s v="Heavy duty mixer grinder, delivers what it promises,Works fast,It's not working good I had bought in 2020 and the motor is making,Good machine but cap locks can be much better,Good üëç,Great Mixer Grinder but not good for juices,Powerfull mixer grinder,P"/>
        <s v="Heats up,I just bought this product and my review based on my previous purchases are my in laws home,Easy to use,Nicee,Good product,Nice product..,Very Easy to use,Powerful Blender with 3in1 attachments"/>
        <s v="Good product! But price is high,It's good but not bad.,Just Go For it,,It was good and strong and easy to use,RELIABLE, STRONG DESIGN,10/10,Good,It does the job. Better than the one we get with the tripod."/>
        <s v="Very good,WORTH TO BUY.,Writes neat but smells bad,Like ok ok,Nice,üëç,Amajin!,One pen is missing. Silver colour pen is missing"/>
        <s v="Very good product,Good product.,Good quality,Excellent,Good quality,Good,fine,Lovely"/>
        <s v="Quality is worth the price!,Good for holding,Packaging was not good,good product,Good Product,Built quality of product is excellent,Best in quality &amp; look,BEST"/>
        <s v="Love it,Very good product quality,Awesome product,Phillips OTG,it has the maximum temperature of 230 last .,Looks Good, Easy and smart working,Good product,Good quality"/>
        <s v="It's is working is super,one of the most good product,A good prduct.,Scroller,Fully satisfaction thank you so much,Usage is easy,Good product,Overall the mouse is good."/>
        <s v="Sound is pretty annoying,Best Normal Water Purifier,Good product,Good,Good,Perfect product for a small family..,It‚Äôs a nice mid budget by product.,Great product truely satisfied"/>
        <s v="Fine,Difference between this and a 15W is not that big,Original product,Fast chargingüëç,Good for Google Pixel 6a,Best a big charger as big as galaxy z flip 3,Great but little hot the mobile,Need to buy a wire seperately"/>
        <s v="Good cable,This amazon basics cable does the job perfectly well.,Good, sturdy cable,Necessary product connector HDMI,Best quality cable I have had,Male to Female HDMI Extension Cable,very nice wire,Ultimate connectivity.... Using more than couple of years"/>
        <s v="Got it for 280/309MRP in amazon sale,Easy Installation!,Original,Good,Orignal product,Ok,Excellent,Original"/>
        <s v="Good product,4 star overall,Good, nice worth it,Good cable,Good product,Reasonable price, good quality.,amazing,PERFECT!!"/>
        <s v="Very good performance,It's been more than a month and it's been working good till now,good quality,Good,Nice one,Excellent,Cable outer surface is oily based,Genuine and good cableüëç"/>
        <s v="Value for money,Small-sized Notebook,Worthy for money,Quality,I think it is a normal product,Value for money,Quality,Quality Product"/>
        <s v="Good product,I haven't received my warranty bill inside,Whisking attachment not received,Awesome,Great Product! Go for it!!!,Nice,Good product .,Must have for every kitchen"/>
        <s v="Not same as original!,Good product,Original charger,Good,Good indeed,Good item,Authentic Samsung 25W type C fast charger,Good product"/>
        <s v="Adhesion,Good product,Does not stick,Nice sticky note,good,Not up to the mark,Worth to sticky,GREAT...."/>
        <s v="You might be able to get away by using other usb too,Built well but there are flaws.,Good alternative for Apple cable,Good alternative,Best buy,Good,Value for Money,Works as advertised."/>
        <s v="It's worth it,Very very nice product at this price.,Very good product,Good,Affordable,shouldnt keep it open for more than 15 minutes,Nice üëç product...,Good quality"/>
        <s v="Good,Boss of premium note books üèÜ,Didn't expected single binding!,Good purchase,Good Quality but paper could be thicker...,Worth the Money!,Good quality,Nice products"/>
        <s v="If you‚Äôre a home baker, just go for it without doubt,Excellentüëç,Nice product,Useful,Bhari,Too good,Good for cake,Useful"/>
        <s v="Not to the mark.,Ok.,Good Product,Good but lack some features,Best quility,Nice,Good for money,Just as expected."/>
        <s v="A must have addition to the kitchen.,Easy to use,Superb,Fast and sharp blades...quick work,Good product,Quality of motor is good, just doubt on jar, it's not so much strong,Inalsa Bullet Chopper,Very handy and good chopper"/>
        <s v="Working with some issues,Digital display faulty,Best in budget,Quick heating and good digital temperature display,Installation and Inlet Outlet Fees are 350+250,Good,Good performance,Geyser looks compact and easy to access"/>
        <s v="A perfect balance of price and performance,Great Suction and above average mopping | Good Buy"/>
        <s v="Nice product,Size is not to big not to small,I liked it,Ok,Really good,Thinner but nice,Superb product as quality and comes at affordable price.,Costly mouse pad"/>
        <s v="Price wise the best in Category,Laptop is not sitting properly on the stand.,Product Quality,A good product.,Awesome product,Not that good for heavy 17 inches laptops,Good product can be better,Value for money and compact"/>
        <s v="value for money,Great Product,Best charger,Genuine charger at a low price,Genuine and Good,It's Orginal Lenovo charger.. Should buy it,Same as original,Amazing charger , giving good charging in limited time. It really worth and nice product."/>
        <s v="Utilitarian,Excellent product,Good features,Good product with reasonable price,Super,Nice one,Average product,Value for money"/>
        <s v="No visible change,Effective,Sensitivity, Simplicity and Support,Good product,Nice purifier,Minimal and Simple to use and great for people with allergies,Works well in Noida,Very easy to maintain"/>
        <s v="Good Portable product,Product is good but within 3/4 uses battery is dead now have to change its battery(cell),Finally I got my item and it works fine.,Overall Very good products and value for money , go for it,Wonderful product,Nice,It was just osm,It's "/>
        <s v="Best product,So good,Nice,Worth it,Used it for more than 3 months. No complaints so far,Working as expected,Battery use more,Overall satisfied"/>
        <s v="Gets the job done üëçüëçüëç,Original product,Good,THe ink is not full to the brim,Original cartridges,Nice,Excellent refill ink - original quality,Low quantity"/>
        <s v="Good üëç,Product is Good,VALUE FOR MONEY,Worth it,Notebook is good and paking in very bad,Very nice book and good packaging,Nice set of 12 Lovely üòç Books üìö,The books are beautiful"/>
        <s v="WD not interrupt,good,Lightening fast,Package was good yet working fine. Need to check some more time,SDD for laptop,SSD + WD + attractive price,best product ,I personally recommend use best product.,Affordable price"/>
        <s v="Healthy alternative to traditional deep frying,A new useful equipment for kitchen,Nice product. A must have for healthier cooking,Best in class Air fryer from Philips,Very nice product for Oil free cooking,Very useful product,Less Oil  food to eat,Quick s"/>
        <s v="Does not fit the Duracell label,Very appropriate &amp; long lasting cells,Uh should buy,Ok,Value for money,Great battery,Badhiya,Nice üëç"/>
        <s v="Good,Power and performance,Very useful and powerful juicer,Best quality,WORLD CLASS JUCER MIXER GRINDER,Industrial grade,A better product,Good Juicer"/>
        <s v="Excellent solution for Sony TVs,Worth purchase,Very bad,Bad product,Remote,Good quality"/>
        <s v="3,Sturdy and Works Flawlessly,Excellent üëç,Really Good Product,Cord is very small,Plug size is bigger now, comes with 15A! Please change the plug size to 5Amps,Broken material given,Good product"/>
        <s v="Overall Nice Product,Must buy product,Product is good to use.,Tasty and Healthy juice,Good,Good product,material,Just got it"/>
        <s v="Sturdy,Super,Working good,Always go for quality,Not suitable for 4k,I do not want this product,Working wellüëç,Excellent one. Worth buying"/>
        <s v="Good product  but has a misleading information about warranty,Value for money,4.5 ‚≠ê Small and Sturdy blender and versatile,Perfect for every kitchen,Awesome Product,Nice Product,Very nice blender,Worst product and service"/>
        <s v="Battery,Good buy,Bigger than expected,Best Battery for cooking stove,Great batteries,Good,GOOD,Wrong size"/>
        <s v="Not for people who prefer taste over health.,Good product use easy,Not for big families,Good Purchase,Definitely a buy,ONE OF THE BEST BUY EVER....,Cooking awesome...,Sleek and elegant."/>
        <s v="Perfect product,Better than the original cable,Better then original,Good,The Very Best,Works absolutely fine,Charging is very slow.,Best Product"/>
        <s v="Good product but attention needed in packing and shipping,Good Product,Installation Technician not good.,worth to money,Good Water Heater,Loved this‚Ä¶!!!!,Value for money,Good product"/>
        <s v="Good value for money,Good,Kodak Tv,One side of screen has blacked out,Kodak tv,Remote not working properly,Kodak TV,Kodak Tv"/>
        <s v="Not that faster.....,Good quality product,Nice product.,Beauty and the beast,‚ô•Ô∏èüëåSuper fast charging, 1 hour main full charge, dono mobile hi fast charge hote hai.,Nice product,Super fast charger,Very Good!!"/>
        <s v="Overall good product,Perfect,Amazing product for Laptop,Good product,Very good, can be better,Good product,Good product,Not worth the money!"/>
        <s v="Very easy to chop veggies in a very short time,Super clean chopper,Nice product,Mom lives it!,‚Äú LOSING A BATTLE‚Äù. Because of  a shoe nail.,Very good chopper,Wow what a beautiful product for cutting onions n other veggies . Why did i delay for so long,"/>
        <s v="nice design.,Worth the buy,Pretty good,Nice product.,Jordaar,The product is an averagely good product,Good enough,Awesome"/>
        <s v="Perfect Value for money,Everything is great but you can increase battery backup,Worth the hype....simply good!,Ok product,I love tank so much . I bought it only before 10 days .i have charged it only once after buying .,Watch design is good,Overall Good E"/>
        <s v="Good product,Excellent product,Good pruduct as of now.. üëç,Best product,Happy with the product,Compact product,Must buy item.,Havell‚Äôs Instant Geyser"/>
        <s v="Value for Money,As usual,Good,Best deal,Very reasonable,Great n cheap,Awesome,Not for camera"/>
        <s v="Good,Kind of too big.,Efficient one,good quality appliance,Nice product,Sturdy, well made,Fantastic product, I'm using it from last 10 days and it is working good. Value for money.,Quality product"/>
        <s v="Gud product and gud service,Good product in this range.,Useful,Good,Water taste is good and installation also done on prioritu basis worth for your money,Very good purifier in this range,Satisfactory performance,Installation charges extra"/>
        <s v="Over all good,Good product, but power switch,Good product,Quality product by Borosil!,Awesome üëå,Easy to use,Excellent,Its a very user friendly product."/>
        <s v="Great value for ultra hi speed HDMI!,thickness,material,Works well, just plug and play,Good,Good product,Perfect cable and I'm getting 120Hz 4k when connected to my freesync-certified TV 55Q80T,Good Cable,Little expensive"/>
        <s v="Good.,Good product,Worth to have roti maker,Value for money,It is easy to use... time saving,Good value for money,Good,When you have Libra Chapati Maker, gathering guests is no more tension."/>
        <s v="Very good,Worth the Buy,Good,manufacturing date is old,Great,Good, but not Great,Genuine product,Cr2025"/>
        <s v="It's OK,Useful product,All peices arrived,Good product üëç,very nice quality and durable,Seems to be made of recycled material, serves the purpose,Worth to buy!,Terrific purchase"/>
        <s v="Nice product, a must have,It works like magic üí´üí´,Useful and beneficial,Good,Good and useful,Easy to use,Go for it,Easy to use but expensive"/>
        <s v="It is very good product value for your money go for it and save some money,Nice,Easy ro use for children as well,Less time more work,Must buy üòä I would recommend just go for it,Super fast,No need to wait for a long time,It's a good product"/>
        <s v="Very good product.,Using as a spare cable in car,Sturdy, Durable, Fast Charging!,Good brand,It‚Äôs like original apple cable,One of the best wire ..,Super well build. Quality product worth the money,Good product"/>
        <s v="Good smart watch of the Year 2023,Value for money,Best product at the price group,Best smartwatch under Rs 4000,Amazing product under 3k,Best in segment smartwatch.,Need to update app,Worthy of money"/>
        <s v="Nice product,Best product for use in winter season,Amazing product,This devie is portable that majes its design fantastic and easy to use!,Handy heater,Awesome product,Fantastic one,Portable and easy to use."/>
        <s v="Quality product,Excellent, it's fast charging,After 12 days not working üòî"/>
        <s v="Good product,Affordable,Good,Reding speed is only under 22mb/s,Good product üëç,good,Good product and value for money,All about it is very good product in suitable price."/>
        <s v="It takes Forever - to transfer anything. Maybe I - misunderstood &quot;Ultra&quot; or somebody missed &quot;Ultra-Slow&quot; in the model tag line.,Comprehensive Review of Product, Company &amp; Seller,Desigh and usage,Good purchase not best,Sd card,Good Quality product,Pendrive"/>
        <s v="Ok product to buy,Better than any other power banks,üëç,Nice product,Performance is OK,Very Slim &amp; easy to carry,Decent product,GOAT"/>
        <s v="Good deal,Looking is fake product... Storage capacity 58gb.. Menstion64gb.,A nice gadget.,Nice and good,Trusted brand,with adapter!,I liked it's performance and quality.,Good quality,Worth it"/>
        <s v="**UPDATE MARCH2021**Decent for a USB 2.0 Device but don't expect anything above SBC *FALSE*aptX,Works very well, for Linux too,Using it to connect with ps5 controller on pc, no issues !,Not bad,Nice product with some cons,Overall good product üëå,Okay if"/>
        <s v="Average pendrive with mobile connectivity,2 in 1 type c and usb,Worth for money,Fine purchase,Great to store memories and notes,Nice,Value for Money.,Very good product"/>
        <s v="Con = no bandwidth control,Setup is smooth and easy,Good coverage,as money as goods,The signal reach could be better,overall is ok,Product,Class product from TP-Link! A worthy investment."/>
        <s v="Don't believe the other reviews,Awesome sound and clarity for like name JBL,Bass is ‚ù§Ô∏è,Quality,Excellent sound quality and bass,, gud battery life Best speaker for single room use,Sound is not protect,Good audio.,Not a significant upgrade from JBL Go"/>
        <s v="Speed is not as expected.,SanDisk Ultra 128 GB USB 3.0 Pen Drive,Good,Good,Nice product,Good but....,Nice but slow,some glich happening otherwise good"/>
        <s v="Decent mouse from trusted brand,Value for money,Good,Average mouse.,Good,Cute,Its a good mouse for normal usage... loved it.üíï,HP X1000 Wired USB Mouse"/>
        <s v="Fast, but heats up and throttles...,Its a Useful One.,Good product at this price range,It's looking good and fast,Storage issue,Worth,Good,Very good"/>
        <s v="Pathetic amazon delivery service,Decent Indoor Security Camera,Camera used by me,Other than initial hiccups, some (Mi Home app) software bugs, it is good for monitoring!,Works well,Nice camera but motion censor doesn't work,Good,Not up to mark"/>
        <s v="Good Stand For Mobiles !,Nice produt,Useful,Affordable and Nicee,Good for the price,Value for money, write product.,Best thing that you need to buy if you have Mobile or tablet...üòÉ,Value for money"/>
        <s v="Good product,Value for money,Car charger,Good product,A good product- must have accessory for car,Good charger,Good,‡§¨‡§π‡•Å‡§§ ‡§π‡•Ä ‡§Ö‡§ö‡•ç‡§õ‡§æ ‡§ö‡§æ‡§∞‡•ç‡§ú‡§∞ ‡§π‡•à"/>
        <s v="How to choose an iron ? This one-A decent combo of features &amp; price.Cable quality not good though.,Quality Iron for power users with effective spray &amp; steam function | Review | Guide | Tips,Doesn‚Äôt remove hard wrinkles.,Easyto use but it leaks water,Ver"/>
        <s v="Handy Mouse,Good quality mouse,Good one.,Good,Good cheap reliable,Gud quality mouse,Very comfortable,Quality + Less Price Makes it Best to buy."/>
        <s v="Worth for money - suitable for Android auto,Good Product,Length,Nice,Original,Very good quay Cable support fast charging.,Original MI cable for charging upto 33 watt,I am veri happy with this product as it provide turbo charging."/>
        <s v="Great pendrive,Value for money,Good,Kaafi slow hai, heating issue bhi hai,Good and fast drive,It is best pendrive at this prize.,Satisfactory with a bit heating issue.,Average"/>
        <s v="Sturdy key-board for office use,Smooth keyboard,Good one,Low budget but good product,Good,Good product,Good,good"/>
        <s v="They will charge you an additional 300/- for installation.,Good,yes,Er hardik trivedi,Noise problem due to magnets inside,Good,Easy to install like normal one,Ok üëçüëçüëç ok"/>
        <s v="7-8/10, Decent, good for day to day use,Good choice under budget of Rs2000,Average product.,Budget friendly,Overall it's a good watch,Good product,Best in design, accuracy and looks fancy. A must buy for every person who is watch enthusiast.,Having a grea"/>
        <s v="Nice tv,Good product,Average,No operation button in television which is big irritate when the remote not working,Facing Sound/Audio Problem after 12 days of installation only - Please don't buy it,The after service is very good!,Good,........"/>
        <s v="Click-Bet,The alphabet doesn't light up,It is good but sometimes button got stuck and ruin your game,dont get your hopes too hight up,Good and superb but the RGB modes are less but good u can go for it,Itz mouse is so smout,Good,Cool looking"/>
        <s v="Works Good,Perfect replacement cell for trimmer,Wow,As they said in ad worth it,A good product,Fit for phillips trimmer.,Good,Good Product"/>
        <s v="DETAILED REVIEW after 3 WEEKS of Usage !!!,Priceworthy.,It's a good product,Good,Vivid picture quality is stunning,SUPER DEAL,Value for money,Very nice"/>
        <s v="Very Good for Beginners,Light weight &amp; sturdy,Product is good and light weight.,Excellent,Easy to use and light weight to carry,Superb tripod, I'm happyüôÇ,good product,Ok Good"/>
        <s v="Good quality but one defect,It fulfill its purpose,The laptop stand is good but could have been better with a grip in four sides!!,Height mentioned is wrong,Worth The Money, Good Quality, but wobbles only on bed,Damage in transportation,Good product.,Dura"/>
        <s v="Product is very good , but delivery was not quite good,Overall good.,Average to good,Stability should have been better.,Price could be less,Best product in this price.,Mast,Value for money"/>
        <s v="Ya Nice..value for money..,Overall decent Product,Great deal for 1200,Good but heats up a little and error issues,Fast and efficient loved it,Does the job,Very good,superb"/>
        <s v="It's super,Value of money üí∞,Display and build,Good Sound and pictures,Good product üëç,Good and smart tv for reasonable rate,Good for low budget,Tv is good but after 3  month my tv screen gone"/>
        <s v="It's super,Value of money üí∞,Display and build,Good Sound and pictures,Good product üëç,Good and smart tv for reasonable rate,Good for low budget,Good"/>
        <s v="Just buy it dont even 2nd guess it,Quality is good,Nylon braided quiet sturdy,Amazing,Feels like steel harnessed wire - strong,Sturdy and durable. Useful for charging Power Banks,good,Nice quality"/>
        <s v="Amazing Product!,Good product at in this range.,Thik thak photo aa jata hai.,Good product,Review,Nice hd webcam,Not all of Logitech's products are excellent.,Decent buy for the price."/>
        <s v="12V2A RouterUPS,Decent Product,Product quality,Effective and functional,Works with jio 12v 2.5A,Good product but not supported for my Wifi,Amazing product very helpful at times off power cut.,Good one to buy"/>
        <s v="You can trust on this one,The best usb cable,Wel build just like original .,Nice!!,Working perfectly,Basic,Good,No issues"/>
        <s v="Really a Good Buy in this price range in 2022,Expected better Battery,Over-all a very balanced product.,Poor Battery life,Good,Temper glasses not istalle properly,It's 8 gb not working like 12gb,Apart from battery and sound quality, everything else is goo"/>
        <s v="Nice Product,Good one,Nice to have!,5 star (i gave 4 btw) just 1 con and its huge for me,Good table to work from bed,Laptop Table.,Best stand available,Like it"/>
        <s v="Nice watch but some cons,Great device for the budget !! And amazing amazon service!!,Good watch in this price,Watch faces could have been better,Amoled Screen &amp; Touch, Average Wrist Band."/>
        <s v="Really Satisfied with purchase.,DO NOT BELIEVE ANSWERS FOR QUESTIONS SAYING IT WORKS ON iPad Pro 10.5 inch (A1701),Does all the necessary stuff,No Double Tap Gesture,5 star product at this price,Very good product,Automatically off's itself,Value for money"/>
        <s v="Good,Sound is very low another brand comparing in better,Service provider not meet my home refuse, tv i am not using bad service,Good product,Ok super,Floor stand does not come with it ...,Good,A budget friendly TV with a clumsy UI and Remote"/>
        <s v="Best power bank on the market.,Small &amp; Handy,Good Quality and functional and practical design,5v out put ravatam ledu 2or3v matrame vasthundi..,Good,Nice,Easy to carry,It is really good"/>
        <s v="As this was my 2nd order for same product.2nd time jo product aaya uski packing bahut hi kharab thi.,Looks cool and variety of colors.,Good product,very colourfull,Budget friendly,Good one,The are easy to use and are comfortable,Good buy during sale"/>
        <s v="Very good mouse Under 500,pretty good gaming mouse,very good in this budget,Really comfortable,good mouse just plug and play,Good enough,Best budget gaming mouse,Too big too hold, but you will get around it."/>
        <s v="Good product worth of money,It‚Äôs okay,Not so superb,Philips Always THE BEST,Heavy weight iron,Very good,Super nice,Good One iron. Value for money and best one to used it"/>
        <s v="Very light weight. Almost accurate measurements.,Easy to use and on point!,Highly recommend product..just need some minor advanced feature in measuring liquid,Received in a decent condition,Good machine with precision,Great product,Excellent scale,Good Pr"/>
        <s v="Good quality,Good quality product,Must Go For It ü•∞,Great case to carry charger or manage cabled products,Good,Rugged, compact. Would have been better with a loop to hold.,best for your earphones,Good"/>
        <s v="product one time replace worthy product i got,Great,Works decently. Does have some issues,Best In Budget,Heavy and a bit easy to heat up.,No compromise,Super in low budget,Paisa Vasool product as per budget."/>
        <s v="Very good quality.,Nice product,Not a fast charger....,nice,A Good Type C adapter,Nice product,Value for money and easy to use.,Good"/>
        <s v="Grand price good product,Good quality, but not the best,Very good product.,Easy assembly, Easy Installation, PLUG N PLAY.,Good case with less sturdy body,An awesome product!,Good Product, My doubt is with the sturdiness,Great product"/>
        <s v="Good for fast charge but not for data transfer,Good cable compares to local the brand.,good but doesnt last,Good product,Good Product,Good and worth it,very good material quality charging speed is 15 watt,Not a fast charger"/>
        <s v="Good machine,Machine is very easy to use after watching the tutorial video,Good product but.....,Costly product only,Superb quality and handling,Usha janom super sewing machine,Worth to buy this,Didn't get warranty card and fabric is not moving"/>
        <s v="Good product,Hdmi cable,Nice,Do buy without any doubt,Working as expected,Thanks Amazon for its premium choice,Good product,Works well and good quality"/>
        <s v="Dual Bandwidth,It's good,Simple and effective,Easy plug and play,Only 200mbps support,Great Device for Old Laptops,Good device but be careful for a defective one.,Excellent Speeds and Coverage!"/>
        <s v="Sound quality,Very nice,Value for money,Good,Good for its price.,Good item,Budget friendly,Good"/>
        <s v="Worthy, best for bucket bathing:,Water heater that does the job right,Works as promised and the installation was quick..,All good,Good product.,Worthy product to buy.,Easy to install.,Nice product and good service"/>
        <s v="Decent Product,Very useful,Daljeet,***,Good,Working well but heated much while charging,Value For Money and Worthable,Good among all rechargable batree"/>
        <s v="Decent Prodyuct,Normal,Good product,Great product,Good product,perfect,Built quality of product is excellent,Excellent"/>
        <s v="Not sturdy enough but good.,Product looks good for the price,Good One,Good quality in this range....,Budget buy,Good,2 problems i noticed,Incorrect steps order"/>
        <s v="Nice cover,Value for money product.,Good,Worthy,Snug fit üòÉ,Fits perfectly | Looks stylish | Lightweight,Nice flip case,Beautiful product received"/>
        <s v="High price,Good quality,Go for it,3.0,Thank you Amazon,Awesome buy,Ok,Nice product"/>
        <s v="Merges with the device, Ultra Thin, Smooth Sliding,Good for Privacy Concerns,Good product,RESEARCH PROPERLY BEFORE BUYING! NOT SUITABLE FOR MACBOOKS!"/>
        <s v="Very nice quality,Good one for office use,Good,Try na cool.,avearage,Nicee,‡§Ö‡§ö‡•ç‡§õ‡§æ ‡§π‡•à,ABC"/>
        <s v="Quality is too good,My laptop feels protected ü§£,Quality is Good but should cheaper as per matirial,Nice color and material, confirm the fit you want,Good product,AWESOME PRODUCT AT 2H,Warning - This sleeve is NOT WATERPROOF!!,Good choice under 400"/>
        <s v="Nice,Good Quality,Good product,Product is good but some issues with it,Good,Good product.,Good and easy to use,Good one"/>
        <s v="Fan is making sound. Whom do i contact.,Speed,Good quality,nice product,Fan wise excellent but little pricey,When it comes to electric appliances Havells never disappoints.,Not satisfied because the product has got dents,Good performance"/>
        <s v="Good phone , little expensive,Buyers Beware,I bought this mobile at 18k, worth on that price.,satisfied with the product,Single led flash light,Good product,Good not Excellent.,Good one"/>
        <s v="Value to buy,Best quality,Nothing,It's Good,Perfect for making toasts,Great product.,Working fine as expected,Excellent"/>
        <s v="Prompt service. Good quality,Product is good, but little over priced.,The best screen guard I‚Äôve used in terms of ease of installation &amp; product finish,Since there is no align master provided, it's nearly impossible to stick it in the right place.,Nice "/>
        <s v="Real Monster üëΩ,Overall good,Good performance oriented phone,An all Rounder in the &lt; 30k segment,All good, battery life could be better.,A good Phone with few disadvantages.,Value for Money product,‚ù§Ô∏è"/>
        <s v="Good product but costly,It‚Äôs really long n sturdy no homo üî•,Takes longer to charge than the regular cable,Quality is really good,iPhone X pink charging cable long one ‚òùÔ∏è,A good purchase,It charges fine for me,Absolutely fantastic USBüëçüëçüëç"/>
        <s v="Worth Buying,It's a very good product at these price range go for it.,Camera SD card reader,A very handy gadget for transferring data between various devices,Product is good and working properly,Nice product,Reveewing after 3 weeks.,Use full product"/>
        <s v="Does the stated purpose,Good,Good,Steam Iron,Light weight and easy to use iron,Functional &amp; hard to Use,Overall a good product,Using it for a month. So far it is working well."/>
        <s v="Very good product,All items is really good,value money,Good,Worthy product,Ok,Quality and Price marks Top.,Delivery too late , but nice products"/>
        <s v="Good for typing, compact,Good product but bad packing,liked it,No caps lock light,All good, except the tiny dongle which has high chances of loosing.,Amazing product incredibly bad packaging,GOOD üëç,Mouse light is not working but it‚Äôs working"/>
        <s v="Good,Good product,Heating is less,Good and quality product.,Excellent product,Very good,Easy to use, better in performance,Superb Project ü•∞"/>
        <s v="Packaging and look wise it is awesome üëç,Perfect fan,Good product,Good looking bit heavy,Nice product,Good,Good fan,Looks classy"/>
        <s v="Best(Branded) Budget TV,A high-quality 4k Smart TV from Samsung,Received Defective,Got Replacement,Nice product but,Tv is good,Best budget tv,Value for money. Samsung is always good,Value for money product"/>
        <s v="It's working,It's gud üò≥,Cable quality is good.,Durable and Works Well,Good data cable same as shown in pic,Portronics knonnect L 1.2 mtr Micro USB cable,Ok,Great quality"/>
        <s v="Works perfect,Ok good product,Nice Product. Recommend it. But cleaning its exterior is cumbersome.,Excellent product‚úå,A good product for household use,‡§Æ‡•Å‡§ù‡•á ‡§¨‡§ø‡§≤‡•ç‡§ï‡•Å‡§≤ ‡§≠‡•Ä ‡§Æ‡§ú‡§æ ‡§®‡§π‡•Ä‡§Ç ‡§Ü‡§Ø‡§æ ‡§î‡§∞ ‡§µ‡§æ‡§™‡§∏ ‡§ï‡§∞ "/>
        <s v="Exchange of the cable,Go for it !!,It works and it is worth,Superab,Works Well and Durable,Very nice product.,Gud product,Stopped working in less than a month"/>
        <s v="Nice product,Nice iron,Wonderful product,Best product üëç,Good electric iron,As expected,Acch iron hai ap order kar sakte hai,GOOD"/>
        <s v="Good pick for Galaxy Note 9,Durable and quality product,Best Cable for Android Auto,The cable I will always carry when I pack my stuff for a ride.,Good charging capacity and data transfers,I bought it for my bike,Excellent,üëç"/>
        <s v="Good,Good stand in this price,Stability,Product is good quality but it has scratchs on it.,Strong durability,nice product,Fantastic,Best light stand"/>
        <s v="I would have given it 5 stars.. but..,Quality product,Good product,Good,Good capacity but looks a bit cheap,Medium size,Affordable,Basket is good, problem is with the lid."/>
        <s v="Easy installation,Product is good,Easy installation process,Good,Its going to be 6 months now, working great üëç,Nice product,nice,V guard water purifier"/>
        <s v="Nice ball pen,Good product,Average,Nice Pen,It's a good product,Smooth,It's writing like flowing silk.,good produced"/>
        <s v="So good ,nice looking,Value for money and a nice product,Awesome Product,overrated,Really good,Good,It is very good üëç,Good"/>
        <s v="Sleek case,Perfect fit for iPad,Waluable product,Good quality,Go for it!,Its definitely worth it,Am glad I bought this.,Quality is good"/>
        <s v="Overall it's a good product for mobile charging.,Awesome üòé,Gud data cabel....,Very good USB C TO USB C Cable .The one does not entangle to develop fold leading to cracks and cuts,Best,Rigid and high quality,Super durable,Great i have been using for 6 m"/>
        <s v="Great,Don't but space pencil,Ok,Best pencil,Nice pencil,It is ok,MRP on the box is 95,Best in its class!"/>
        <s v="LTE features (no other feature tested),Decent watch,Good not great,Great watch let down by battery life,Good fit, good apps,Wanted faster charging and better camera feed.,Mobile app Needs to be improved facing connectivity issues,Good"/>
        <s v="Good keyboard with some cons,Wrist pain,Worth buying....!,Acceptable,Value for money,The silver coating came off after 3days of using,Awesome keyboard,Budget friendly keyboard with 3years of warranty."/>
        <s v="Wonderful TV and Awful installation service from amazon,Acer Television Review,It's a good product for that price.,Good for the price,Almost a complete package,Nice Product,Good product,Super designed"/>
        <s v="Big Bubble dont go away,Perfect tempered glass in given price,Nice,Overall good but difficult to install,Good quality and great price,Best Tempered Glassüëåüèª,Good quality,Best tempered glass used till date"/>
        <s v="Good,Goos product which you can trust,Good,Cost effective,Good,Ok,Very good product,Quality"/>
        <s v="Tiny helping hand,Good product,As a whole good product,It works,Used ,as of now satisfied with the product,beep sound while connected,Good product,USB to C adopter"/>
        <s v="Nice cover,Good quality,Dealfreez Full Wrap Silicone Remote Cover Case is an excellent product,Remote Cover,Loved it!,Soft,Best product for the price,Look's good"/>
        <s v="Degree of cleanliness of air achieved and the size of space covered,Excellent in every aspect,Very good,Love the control from the app,Purifier is good - but received a 'second hand' item,Works Well!,Good product üëç,Just works fine"/>
        <s v="It doesn't heat up,Value fir money,Ok,satisfied,Nice pic,Best iron so far,look,Ironbox stopped working after 4 months  of purchase"/>
        <s v="Good TV for the price. (But my experience was not perfect),Good but not best  @!@,Decent tv for the price but misses on basic smart features,Perfect one in our budget. Speedy and customer friendly approach from vu"/>
        <s v="Helpful product for students,Nice Product,Very good to write and erased,quite bright but have an excessive thick pointer which makes screen to fill up quick,Good product, struggling with erase button,it takes pressure also,Value for money,Its validity"/>
        <s v="Very nice,Efficient but little costly.,Good product but disappointing after sales service,After 30 days review ‚≠ê‚≠ê‚≠ê‚≠ê‚≠ê,Good Product, Expensive Installation,Good,Adequately quiet, cooling is good, features are more than sufficient.,Nice and quick c"/>
        <s v="Egg boiler,Time efficient..easy to use,Good to use,Value for money,Very good product,Achha hai egg boil achhe hote hai,Best in Business,as the price product is good"/>
        <s v="Clearly makes a difference,Good,Value for money,Good material,The ink of parker is very lite,Good,Good,Very good"/>
        <s v="A conditional beast,Overall satisfied but Wow factor is no missing,Honest one which might help.,Perfect one , You can buy"/>
        <s v="Good,Best Quality product you should go for,Prince Mondal,Very good product,Good quality!,Very dark,It's dark!,Received Black quink in bottle without plastic cover at bottle neck"/>
        <s v="Good And Durable,Value for money product.,Right choice,Good product.,Charger is good,Cable is working as expected.,The best cable till now,Good üëç"/>
        <s v="Beyond expected,Good,Perfect Juicer - Very User Friendly in usage,User friendly and convenient to use for fresh juice,Excellent Little Juicer! Fast and Easy to Clean. Produces Very Good Quality Juice,Premium juicer,Good however...,Most effective and convi"/>
        <s v="Good material, fast charging,Costly but good product,Support type c super fast charging,Good quality,Sturdy cable &amp; has decent charging capabilities.,Good buy.,Gud product.,Very good product"/>
        <s v="Bigger size,Superb.,Vacuum Bag,Price is reasonable and not available locally,Works perfect,Genuine Eureka Forbes,nice,Very good"/>
        <s v="Worth the money spent,Nice product also the sterdiness good as expected.,Not the correct charger for Samsung S9,Nice product,Superb,Doubts on fast charging,One time purchase,Good Product"/>
        <s v="Good one,, bright!,Great product altogether,Good but there are better options,Good monitor but bad build quality with some dumb design choices,Very niceüëåüëåüëåüëåüëå,Overall good. Value for money,Good,Perfect monitor for editing and casual gaming"/>
        <s v="Decent product.,Good,Good quality,It is original hp 65w chrger,Right product,100% authentic,Good Quality,Decent"/>
        <s v="Good P3 Nvme for entry level,Awesome,Sometime not showing in laptop,Great product at good price,Unable to detect SSD? Funny but use &quot;mdsched.exe&quot;.,Fantastic performance and reduced boot time with my Lenovo S145,Crucial SSD's are &quot;Bang for the Buck&quot; but it"/>
        <s v="Good,Made for special ones,Good Product,Awesome,Gift given in birthday and other,Good,good,Pen is Best Gift for Everyone."/>
        <s v="It's good,Good,One of the few items on amazon that are original,Awesome!,Nice quality products üëç,Best price,Nice pen,Good pen"/>
        <s v="Handsfree!,Recommended,Good product,It's heavy and stable.Good product but can't change as given in photo.,Good and Sturdy Smartphone Stand,Good and Sturdy,Ok,good"/>
        <s v="Go for it,Good quality and price,good quality,Good to have instead of plastic one.,Looks good better to use than plastic,Good but can be better,Value for money,Good quality product"/>
        <s v="mast mouse hain,Awesome and cheap for gaming mouse,sensitive as I expected,Mouse gaming,Build quality is very worst,awesome design from HP,Best Buy,Perfect üëç"/>
        <s v="Steam irom,Good,Value for money,Amazing productüòÅüòÅ,Very nice product.,Good product,Good product,It comes with 16Amps Plug"/>
        <s v="Nice product,It works!,Indoor device, not for field use!,Does the job,Value for money product.,Good product,Till now...Using since 7 days..It's good,Useful USB multiplier"/>
        <s v="Good choice,No noise and all clean air. Very effective and the family noticed an improvement right away,Good product and easy to install,Go for it!!,Happy to use,How can I contact the manufacturer,Good,Excellent product"/>
        <s v="Go for it,Good steam iron,Plage big size,Good Product and worth Buying,Nice,Easy to use,Good,Going good so far"/>
        <s v="Works perfect for connecting my Dslr to ipad &amp; tethering. Seems like a durable cable,H,GOOD,USB,Supar,It's good,Very good cable,Okaysih"/>
        <s v="All fine but the cord is too short,Good quality,Great quality go and buy...,Stand nahi hota hai gir jata hai,Good iron at this price,Awesome,There was one scratch on the surface which was hide under the sticker,Superb quality"/>
        <s v="Nice good,Easy to use,Good , however little costly,Good one,Its good.,Excellent egg boiler.,Product is so good bat the cabale length is short,Must buy"/>
        <s v="Easy to use, works really well.,Good experience so far,Good,Handy product,Looks great..,convenient and efficient to use,Time saving and effective.,Good"/>
        <s v="Good Looking Sturdy cover,Perfect fit for 14 pro max,Excellent fit and value for money must buy if using non mag charger,Excellent,Over priced,Awesome,Worth the money,Quality product"/>
        <s v="Very good power charger,Good and original item,Good and original,Power House !!,Good but not perfect,Best Charger,Value,Average"/>
        <s v="Good,Quite Good, just a little too costly, but worth it,Best in this budget segment,Table is good,, wood is hard, legs are strong, but plastic frame is broken at one corner,The product quality is good. The size is small. It is stable not bending while wor"/>
        <s v="A Good Product overall and value for Money,Am not happy this product... Not completed installation... Am very dispointed this installation..,Tv not able to connect via bluetooth,Picture quality,Good tv on this price,Warranty mentioned 2 years but one year"/>
        <s v="Tv working good.,Value of money,Acer 32  Sound bar tv review,product is good but one lie by the seller (i.e. 16GB space),Cromecast not working in this smart TV.,Awesome clarity and sound,Awesome sound system like a sound bar picture quality is impressive "/>
        <s v="Can be use as table lamp or emergency light for room,Very flexible üëç,Working perfect great,Value of the product,good product as per price,Good enough but no controls to dim,Excellent,Nice product"/>
        <s v="Okay product,Descent product,Very Sturdy,Great protectione and design,Good Product !!,Excellent Case with Beauty,Awesome cover,Good quality"/>
        <s v="üëç,Good product,nice product,Satisfied,Value of money,Good filter,Excellent product,Overall this is a good product."/>
        <s v="Very easy and handy to use,Good to have for boiled eggs.,Superb,Effortless,Wanderful,Good,Not good,Can consider for purchase"/>
        <s v="Love Amazon but lg is misleading,Amazing product,Worst service from LG,Good,Simply beautiful,Satisfied with the TV,Great deal,It is quite ok"/>
        <s v="Good,Ok,Nice product in this range,1.Camera is not good. Not matching up to 13mp,Overall good,Good mobile at reasonable price !!,No Fingerprint reader,Too good"/>
        <s v="Value for money,Ink,Great,Best in the Market,Value for money,It's Awesome,Very good ink as expected üòä,Very good product"/>
        <s v="It's working perfectly for my mi stick,It's a genuine product,good items. value for money.,good,Good quality product,value for money,Nice picture quality,Good Product"/>
        <s v="Quite firm and steady.,üëç,good buy,Theft easy,Good product,Its work,Best in market,quality"/>
        <s v="Good tv and features in this budget.,Genuine products,Offers a lot of functionality for 32 inch,Best Buy under Rs. 16000/-,A perfect TV for your room,Super üëå üëç,Nice,It's amazing with this price 15.5K."/>
        <s v="good machine in budget,Very good product...,Over all experience is good with this product,Very good machine insuch a price range,Overall,Good product.easy to use,Good product compared to the price range..and performance is satifactory,Useful product with "/>
        <s v="Nice .,very good batteries received,Longtevity,Good product, Good seller,Reasonable pricing,I liked the package and product is very good,Good,Value for money"/>
        <s v="Great Cable, Charging Speeds Could Be Better,Good,A good cable.,One of the best type c cable,Works as intended.,A good buy. The extra length helps a lot.,Good,Ok"/>
        <s v="Used for 10 months,Quality is good,Good Aftersale Service,Super fast charging suppurt,Superb Quality and value for money,Good small cable,Nice,Highly recommended"/>
        <s v="No reasons to complain,Value for money,Nice,Works,Value for money,Go For It,Nice,It's fast charging good quality priduct"/>
        <s v="Great product if you don‚Äôt mind the edges,Recommended !!,Looks premium,Real value for money however I wish there would have been stronger adhesive,Its a genuine product,Precision!,Does the job perfectly,A perfect fit for iPhone 13 and has transparent ed"/>
        <s v="Good product,Worth of cast and useful of batchelors,This product quality is very good,i like this product,Value for Money,Verry use ful,Good product and easy to use,Looks nice,Excellent product"/>
        <s v="Good one,It‚Äôs effective,Amazing product for lint removal,Must for every household,Best use,Amazing product,Good product and easy to use,Easy to use"/>
        <s v="Value for money!! But don't expect Flagship quality.,Good,Good product,Good,God,Value for money,Nice product,Youtub is slow but all perform best"/>
        <s v="Good TV in budget!,Excellent purchase.,A master piece fron sansui,Using good,Value for money üëç,Sound quality not good,Appropriate,Good"/>
        <s v="Nice Product,Three options (toaster/grill/waffle maker) are  neatly packed into this readily usable device.,Product arrived in under 24 hrs...yet to test it,Good Quality,Very nice,Don't know why I waited so long to get this!,Value for money,Good quality, "/>
        <s v="Happy that I chose this,Good product,Easy usage,Go for it!,After a lot of research I found this one a very gud nd useful.,Higher sound level,Good to use. Using for the past 6 months. I run a home bakery. Quality is good.,Excellent"/>
        <s v="Weight without the wait,Good,Good Product,Nice cute scale,Best weight machine,Must have for every kitchen,Value for money,Digital Luggage Scale with Target Value Setting"/>
        <s v="Good product üëå,5 bati,Charge seems to be very low.,Good batteries.,working fine with my car remote,Original Duracell,Great,SANTOSH PRASAD"/>
        <s v="Value for Money,Good product,Great excellent picture quality,value for money,Worth for the money,Good,100% Value for money,Value for money"/>
        <s v="I was skeptical at the beginning but now love it.,It is mechanical keyboard,Very Good Build quality, price of Rs.1500/- is justified.,Amazing,Great budget keyboard,Value for money,Very good performance,It is good if you get it under 2000 otherwise don't b"/>
        <s v="Fitting issue,Perfect fit good quality product,good product,üëåüèªFit, üëçüèªcost wise, üëçüèªüëçüèªmaterial.,Wonderful product,Good for. New remote.,Nice product,Perfect for samsung frame series solar remote"/>
        <s v="Good,Heads up,Good product,Bright in color  good product üëçüèª,Nice dark colors...,black  and dark blue paper not supplied  as it should be also there making it 4x12,Quality is too good,Nice bright colour"/>
        <s v="Sleek , Silent and Effective,Good product,100 % satisfied and recommended....,Bad product. Fan makes lot of noise,Its good with a flaw,Overall best.,Number 1,works decently."/>
        <s v="Good,Genuine product,Not first charge this cabil,,Nice cable but known durability,Got a used type c to c cable and the xable was damaged,The product is Genuine and Good,Abdul kadir,Good"/>
        <s v="Good ptoduct,Overall good product,, and good choice,, ‚ò∫Ô∏è,Cable is short,Good,All channel  view nice,Very fast and good service,Ok,The product was üôå"/>
        <s v="Good,Decent purchase,Awesome product,Worth,Does exactly what it meant to do !!!,Good product,Good,Worth buying"/>
        <s v="Sensors burnt my wrist upon wearing overnight,Worst to buy,üëçüëç,It's  good,Low battery life and it's okay to buy,Superb üòò,Good,Good product"/>
        <s v="Lint remover,So nice but takes longer then expected,Perfect,Works as promised,Very useful product,easy to use,Amazing product,Value for money"/>
        <s v="Anyone can use it except your elderly folks. Does not come with instructions.,It‚Äôs good prodyct,Overall good,Works and gets out of your way,Water leakage after a 2 week of useage,Good reviews,Good product, delivering what was expected,mist is like a clo"/>
        <s v="Product life ia short,Good,Waste,Value for money,Very nice product at a reasonable price. Value for money.,Good replacement cable at this price,Worst cable. Not working even after replacement. Dont buy guys Manufactured in China.,Not working"/>
        <s v="Concept is great but not at all value for money,Good product,You go for it,Perfect,Value for money but little bit expensive,Product is very useful, but very costly.,Nice but a little bit weak,100% satisfied üíê"/>
        <s v="Livpure water filter reviews,Good product,overall good product, works great,Livepure Water purifier,Excellent.,Amazing product,Superb performance,Very good"/>
        <s v="Good product,Good,  work fine,Thickness of cable to be reduced.,Morho,This product is very good.,original product,USB ke pass or mjbuti Dena chahiye,Good product"/>
        <s v="awesome,Good product,Product reviews ...,Best in budget,Very good according to price,Nice product data transmission  rate is 80 to 85MB/s,Works well. East to install HDD in this. Will recommend,Very nice product and easy install &amp; use"/>
        <s v="Good for small rooms,Better,Good quality,Nice product,Good product,Potable room heater,Room heater is useful,Good Heater"/>
        <s v="Beautiful and functional, but could be improved (improvements written in review),Agaro kettle,Satisfied with the product,A royal black beauty.,Value for money.,Agaro kettle review,Review,Good looking  elegant, easy to use"/>
        <s v="do not buy"/>
        <s v="Good quality scale but I got defective piece,Nice product....,Product is very good üëç,About product,Must buy,Great device for kitchen"/>
        <s v="Works on linux for me. Get the model with antenna.,Does what it say but other brands available at lesser price,Easy Handle,Great product,Perfect working,Speed is perfect,Great Design, Build, Connectivity Range, Packaging and other features but no linux su"/>
        <s v="Okay to use,Worthy product ...!!!!üëç,Single band. 2.4 ghz only,Difficult,Valued for money,So far all is good,Ok,it‚Äôs for 2.4Ghz"/>
        <s v="Received defective item update: better now,Good product,Good connectivity,Good üëç,Go 4 it.....,Easy to Install,Nice product.,Works good"/>
        <s v="Good product,Good one,Nice,Really nice product,Very first time change,Good,Fine product but could be better,Very nice it's charging like jet"/>
        <s v="VFM indoor use (living room/bedrrom) use and clear view upto 120sqft rooms,Best camera in its segment but the app lags,Best,You have to pay to avail all services,All good,I was sent a used product...,Good Product,Upto mark"/>
        <s v="Using it with my QC 3 Charger .So far- So good.A Quality cable with a sturdy construction &amp; troublefree performance.,Awesome product go for buy it üëç,Execellent,Sturdy micro USB cable for Old phones,Super,Product description says 3 feet it's hardly a fo"/>
        <s v="Definitely good but wire is too short,Never expected an easy on pocket brand like BoAt winning heart the way apple does! Good product,Good headfone on budget,Nice,Quality is promised.,simply awesome,Value for money,Sound and mic quality good but not comfo"/>
        <s v="Sound and Bass,It's very nice,Good quality earphones,Best üëç,Super,Good,Good quality at that price,Sounds good and looks good"/>
        <s v="Best Budget watch,MERA WAQT BADAL KE RAKH DIYA!!,Nice product and user friendly compare to other smart watch,Nice watch...,Vikas,Nice,Not worth it,Grt"/>
        <s v="Solid and stylish, but too tight in usb port, average performance.,Good product,Slow,It works everywhere except for car stereo,ONLY 57 GB,Good,Good,Nice pen drive"/>
        <s v="This is best,It's okay for a naive user,Good for the price.,Good,Excellent Product. Easy to operates.,best features in phones which you dont find in apple like call recording,Good purchase at this price,Good"/>
        <s v="Works as advertised,Good product,good,The Product works as described and is super useful,Not good range,Goog item,Does increases range and speed of Internet,ONE TIME INVESTMENT"/>
        <s v="Nice iron box. Temperature control can be better.,Product quality,Very nice product,Great Product,It is gud for normal use...,Okk,It's good,Nice product"/>
        <s v="Worth the price,Mi Smart Tv 32&quot; :- 7/10 average.,Worth using since 1.5 years,expect more from mi,Worth for money.,Good product,It‚Äôs good,Go for it without thinking twice."/>
        <s v="Far better then expected,Dual Connectivity Not Present,Good One,good,Good product this price,Nice sound,best for bass,good"/>
        <s v="Sturdy and good quality,Small cable, works fine,Average,Good one,It affects iPhones‚Äô battery health,Did not like,awesome product,Good"/>
        <s v="Just go for it.üëçüèª,3 PIN Plug should be there,Mixer is good as well as jar is good.But packing is very bad.,Too much noise,Good quality product......,Good,Nc,Useful"/>
        <s v="Sound Quality : Boat Stone 650 vs Nakamichi Speck vs Boat Stone 200,It's just a speaker with less sound,Okay to buy,Sound is not much loud in maximum volume,Boat rocks always,Excellent üëå,VFM PRODUCT BUT THERE'S MORE TO IT. READ ON!,Excellent sound qual"/>
        <s v="Very useful!,Good one for the price,Temperature,temparature controll is needed,Good product but price is too be very high,Quality of material,Best,Good product"/>
        <s v="Product as describe,Good product,Good product but price high.,I miss my gas stove.... Induction sucks :(,Great value,No1,‡§§‡•á‡§≤ ‡§ó‡§∞‡•ç‡§Æ ‡§ï‡§∞‡§®‡•á ‡§Æ‡•á‡§Ç ‡§™‡§∞‡•á‡§∂‡§æ‡§®‡•Ä,Good"/>
        <s v="good,Nice product,Worth for money,Good product,Very good,Does what is needed to do,Good product,Nice kettle in 699 rs"/>
        <s v="Worthy and most affordable - Great TV,Good product,It's really worth the money but,Better product in this budget,Product review,nice tv,Best product,Budget friendly TV"/>
        <s v="Looks more durable,cheap n best,Good length and charging speed.,Works,Works like a charm,stopped working,Good,Excellent Product"/>
        <s v="Best for general use,Works well for basic usage,Good product in the budget,Ok product. Not so great.,Good,Good one to have,Great Product,Good."/>
        <s v="Good,Amazing phone,Nice mobile ... But Amazon very low service.. every product,Value for money,Good prpduct,Good,Overal a good product,Best phone in this range"/>
        <s v="It is the best tv if you are getting it in 10-12k,Good price but the OS lags,GARBAGE QUALITY,Good product.,Good quality,Great experience everything is fantastic ü§†,Super picture quality and sound quality,Awesome"/>
        <s v="Works well, but not for long,Good product,Good product,Good quality,Excellent.,Good,Average item,Try to improve"/>
        <s v="Value for money Product,Watch start button,VALUE FOR MONEY,Budget smartwatch,Watch is good,Good watch.Lekin jab recive Kia,watch on tha.Alarm pm me set nhi hota hai,Only am me hota he,Good watch,Amazing watch amazing colour! Just bought yesterday, will sh"/>
        <s v="Not a disappointment, but can be better,IT IS NOT A BAD IDEA TO SPEND YOUR MONEY ON THIS SMART WATCH,Nice quality,Display is awsome,Sleep tracking"/>
        <s v="Value for Money,A good upgrade from stock cable.,GOOD CABLE,Value for the money,Great buy,Overall good,Awesome experience,Worked as expected"/>
        <s v="Its ok product not too good not bad,Cheap and best,Performance,Works well,Not working with Fast Charger,This Type-C cable is awesomeüòç.,Does not support display,Good"/>
        <s v="Worth the price, expecting good performance on extended use,According to this price is value for money Good product,Good budget calling smart watch.,Just Go For It,It's good product in this range,Very Good watch in this price Range,Good Product as per the"/>
        <s v="WORTH BUY ! THE BEST,Good for the price."/>
        <s v="Good for cooling,Not good for gaming,quality n performance,Good product,Nice performance,ABOVE AVERAGE,Good at this price (999),Works fine"/>
        <s v="Value for money,Very good.,Overall good but very fragile! KEYS STOPPED WORKING AFTER 3 MONTHS,Got what I wanted,good,Recommended I used wired version,slightly overpriced but worth it.,Product"/>
        <s v="Very fine product..,Good,Worth the money,Does what it says,Value for money product but brush is not good.,Easy to use,Good product,Worthable"/>
        <s v="Satisfied,Charging is really fast,Value for money,Product review,Good quality,Good product,Good Product,As of now seems good"/>
        <s v="Good product at this price,An excellent product experience. Does job well at this price range..,Ok,overall good at this price,The Steel around the handle gets hot too!,Light weight product,Nice,A good iron for the reasonable price, tepreture control.."/>
        <s v="Worth the money..,Good product,This is Good,Super product,Good product,Average product but value for money,For daily use,Heat temprature very slow"/>
        <s v="Could be better.,Nice for office use,Good,Nice but little small,Nice mouse for office work not for gaming.,Good,Performance i good...,sleek n smooth"/>
        <s v="quality is awesome trust me guys üëç,Nice to purchase,Aesthetic look but not sure about the reverse side,worth the money,Zipless and logoless but great product,Value for money product,Looks good,Size"/>
        <s v="Premium looking watch,Excellent Product,The Tracking and touch would be better,Bluetooth connectivity,Very good,The watch is good,Felt Good,Not bad"/>
        <s v="Nice one,Nice üëç I'm happy,Best buy in the reasonable price,Great product,product review MI charger!!,MI mobile charger,Top quality charger. Original MI brand. Do buy it if you need a B type charge,Good charger"/>
        <s v="pocket friendly  smart watch for people who loves large  screen.,Value for money,Value for money product,My watch is not charging,Service,Good but it's not working now,GREAT PRODUCT....,Good product"/>
        <s v="Very nice,Works as it should,Not the best but value for money,Value for money,Useful product,Good Kitchen Product,Good,Good"/>
        <s v="Nice product but little bit costly,Is good,Value for money,Ok,Good product,Nice product,we can use it for every work like chatni, shake, blending, etc so you must try it.,Using it since 2019"/>
        <s v="Great keyboard, average mouse.,Good for daily use,Mouse is too small in size to use and getting pain,Must buy this for normal use,Noisy and not Ergonomic,Great Product,Well suited for ordinary and official usage.,Nice Product"/>
        <s v="Needs accessories,Gets water hot in under 10 mins,Slightly disappointed,Useful,Value for your money,Havells water heater is an excellent product.,v.nice,This product is very good and easy to use"/>
        <s v="As good as original,Decent,Good one for secondary use,Best quality,GOOD,Amazing product at a mind blowing price!,Nice Quality,Good product"/>
        <s v="Good wifi extender,Value for money!,Nice Product,very satisfied,Does the job,The product seems to be decent and good.,Good for home use,Extender is good but no 5G"/>
        <s v="Good,Decent,Ok,Good product,Nice,Good product,Not good as per price,small &amp; elegant hand mixer"/>
        <s v="Heats up after less time of usage.,Its is fine,Excellent product,You can go for it.,Worth of money n stylish look,Good,HIGH SPEED VERY GOOD WORKING,Nice product"/>
        <s v="Rusty Steel beater,Product delivered in good condition but a little late than expected delivery date ..,Good product,It's good if used properly.,Nice....,Worth it Buy,gud one,KENT 16051 Hand Blender 300 W"/>
        <s v="Worth the money,Good smart watch,the screen does not turn on and off on double tap, for that you have to press the button.,User friendly UI,Best Allrounder Budget SmartWatch Under 2K üî•,This smart watch is awesome,Nice watch in budget,The step count is "/>
        <s v="Good product,Nice product up to the mark,Good one,Excellent,Water purifier,Good,Super,Good it helping us"/>
        <s v="Cons that most youtubers won't tell you,It's good,Battery is normal,Good celphone,Nice phone,Phone is good at the price range,Affordable,Multi featured mobile at economical price."/>
        <s v="Good product,Is worth the money you are paying for it,Good quality cable,Go for it!,Nice product‚òëÔ∏è,Good buy,You can trust Wayona,Quality product  , Life of product is good  ."/>
        <s v="Worthy,Love this product,Good,Good,It can be used for two years,üëç,Best in this price, will serve the purpose you bought it for.,Good choice in budget Range"/>
        <s v="Cheap product and same is the performance but does the job,Good,No Box!!!,Good,Value for money,A very good quality cable with rubust built, and it does the work.,Value money,Good product."/>
        <s v="Nice Gyser,Good child I am say,Great product in this budget,Good product,Good,Amazing Machine highly recommend,Good product,Working Great"/>
        <s v="Good suction power, enough for most cleaning,Worth for the price given,Okayish,Budget vacuum cleaner.,Very nice product worth it üòÑ,Best vacuum cleaner,It's a really good worthy product,Simply superb"/>
        <s v="Product is always good ,but service is not properly packaging also dammage box . focus on service,Easy to clean,V good,Good product,I love product Usha,Best,Good for bachelors,Good üëç"/>
        <s v="Best option in 35k category.,Terrific purchase,A highly priced smart phone.,Can't get better at this cost. Review after one month of use.,Oxygen OS is providing poor experience, overall device is okay.,Ammazing Product,Okay"/>
        <s v="Nice product .,Good quality Braided cable, VFM,Good cord, but has Earthing issue,Ok,Good product. Little bit fast charger for phones like redmi.,Fast charging is working properly,Money value product üëå,Cable a Nice product"/>
        <s v="Product is good but huge noise,Good vaccum but too loud and noisy,The product was good,Good one,Super,Suction is awesome,Damage product received,A decent budget product for a clean house."/>
        <s v="Good one,Punchuality,Good product,Good quality,‡∞™‡∞∞‡±ç‡∞µ‡∞æ‡∞≤‡±á‡∞¶‡±Å,perfect for use,Good,üëç"/>
        <s v="Great Build Quality!,Great condition,Nice,Good experience,Good purchase,Just not A4.,GOOD ONE,It useful but buy it only when the price is under 100. Then u will get the profit."/>
        <s v="Perfect cable for my use. Far better than the apple cable provided with my Ipad,Good buy,Good quality,Amazing build quality superb power full fast cable for my iPhone 11 pro,Good Product (Rated 5 star earlier but now reduced to 3 star as it stopped workin"/>
        <s v="It is kinda heavy and i suggest u should use an mouse pad,I'm not a pro gamer but this mouse does the job well,Valuable mouse,Value for Money,Don't buy if you are planning to buy this for FPS Games,Good according to price and specification,Super looking a"/>
        <s v="Wow,Good,Nice product with some issues with the battery port,Worthy,Good product,Ok but large size,Value for money,3 years warrenty vs 1 year"/>
        <s v="Good to go for small family. Indicater and installation issues.,Very nice product,Worth buying,Best gyser,Good,Goodwill,Bit costlier than other products in the market of its kind but quality is also very good.,Working is fine"/>
        <s v="Nice,Perfect. Reliable. Standard size. Good suction for 10*10 bathroom,Good but got costly at 1600,Good exhaust for bathroom,Good product,Request to Return/Exchange,Easy to use,No bad"/>
        <s v="Decent product. Value for money.,Value for money,Improvements Needed,Everything thing good except the installation experience,Overall taking all aspects TV is good within the price point,Tv installation services,One among the good TVs in the market.,Pictu"/>
        <s v="Nice product,Ok,The lid could be more sturdier. Very thin plastic.,Not very good,Fine,Excellent product,Quality,Very good quality product,can store a week laundary"/>
        <s v="Bad servisec,a bit costly,Favourite,Thankyou amazon for brand product which I received in good condition,Good product,Good,Prestage induction,Till now going good"/>
        <s v="Good for office and watching movie,Product review,It's worthy to buy,It's fine,nice item,Overall Good,Best for Beginners,Small size but still sturdy strong . Useful for bigeners."/>
        <s v="TV looks fine, however I see some lag while selecting the applications,Best TV in the Price range,Good for value,Good build quality,I am satisfied it's service till now if this will continue then it is very good,Affordable price for all,Very good tv,It's "/>
        <s v="Overall good performance,No things,Nice product,Good deal with Bajaj . It compact &amp; less area coverage.,GOOD,Fast delivery,Not working,Quality product at affordable price"/>
        <s v="Good,Its a good alternative apple pencil,Good,Value for money,Ok,Good performance,perfect fit for AMAZON BASICS (Pencil),Functional for casual use"/>
        <s v="An unbiased look at the Kodak TV,Sound good,It's really worthy and the most affordable,Not bad!!!,a value TV for the price,Good in all respect,Kodak tv,Smart tv"/>
        <s v="Better than I expected!,Good,Good product,Great durability and original products,Very Nice !,Good product,Good,Good product"/>
        <s v="No power butten to on and off.,Nothing,Product is Ok-Ok,It's auto close Green light is not working.,Good but cord length is short. Must be atleast 4 fts,Nice to use,Good,Good product"/>
        <s v="Good  product,Ok. To. Use and good for this offered price 485rs,All over Quolity is Good.,Nice job,Nice,Its good but iron is not otuo disconnect.,Good product,Why package is very poor"/>
        <s v="An affordable electric kettle with stylish look,Elegant looks, glass finish awesome, starts heating quickly,Great product,After three months it stopped working,Not a quality product and bogus customer service,Ok ok,Switch to Inalsa after Borosil,Fantastic"/>
        <s v="Good,Good,Worth buying and easy to use,Good,Great product for Ipad Pro,Super,It was good to use and also its fasttt.,Best"/>
        <s v="Good enough,Nice Choice,Best price and best quality. Just go for it.,Value for money,Steel is good.,Good,Worthy product,Good"/>
        <s v="Good charging speed, supports well for Suzuki burgman also,Good car charger,It connects to apple lighting Cabel,Good car charger,Good product,Nice quality,It‚Äôs only a charger,excellent value for money"/>
        <s v="Unhappy with storage.. actual storage is 57Gb,Most amazing sound , Really unbeatable better than any  another similar products  .,Nice,Esy to use,Pendrive,Nice and small,Value for money,Good"/>
        <s v="It's very nice,Got the correct one, asked,Good product,Very good item,Awesome,Good,ok,Delivered on time"/>
        <s v="Superb,Quite efficient,Go for it,Very nice,Noisy but works good.,Powerful grinding,Satisfied for the time being.,Solid purchase"/>
        <s v="Nice,Heavy weight and good product.,Value for money,Looks good one but returned,I like it and good product,Super build quality,Nothing,Best iron box"/>
        <s v="On average is ok ok pricing,Good,Quality good.,Better,The original ink cartridges are always the best,Costly,Expensive but the product was good,Good"/>
        <s v="Value for Money product,I didn't receive adaptor with my speakers..I'm disappointed,Sound,I can't AUX mode service,Good,Sound best Quality.,Very good,So sweet sound but subwoofer not good"/>
        <s v="Good Built Quality Product.,Good quality cable,Useful product but plz check the output ports in ur tV,Nice product,Good,Very good,Good Quality,Best ever"/>
        <s v="Good one,Nice,Wrong information provided by pigeon,Good product.,Best in class for this price,Best in this budget,Good product,Nice product"/>
        <s v="Nice iron . Heating earlist,Value for money,Nice product,‡§∏‡•Å‡§™‡§∞,Good,Superb,Excellent product by Havells,Good"/>
        <s v="Fantastic,Spen works, will protect the screen.,Good,Not smudge proof at all!! But apart from that it's good.,Smooth surface, good protection, easy application.,Good,Goodbye for the tablet but not for the s pen stylus.,1 year of use"/>
        <s v="Firestick plugging in issue, otherwise a good deal,Cheap &amp; Best Product,Low budget led tv,Nice tv,Very. Good,Why is the installation guy asking for installation charge?,Good Budget Tv,Good TV but after using it for 9 days, has found a flaw"/>
        <s v="Ok ok,Good one. Worth puechase,Average,Nice Product,Good product,Working perfectly, cord is small,Good,Has Thin plastic lid, which is not easy to clean"/>
        <s v="Good for the price,Good product,Good Deal,Defective,It is great to store laundry and looks good too. Good quality,Nice product.,Yes,Ok for the price, lacks structural support"/>
        <s v="Good,Adequate and efficient are the most apt words.,Good product,Single rice bowl,Good,Gift of god,Nice,Looks elegant"/>
        <s v="Good,It‚Äôs okay,Cheap quality product, not worth,Good and worth for money,Worth buy,Very nice from the seller as well as from Amazon.,superb,That's a good kitchen scalar machine must buy."/>
        <s v="Good Quality,Good one,Good,Decent buy,Value for money,Product worth buying,Lasted for 5 months,It fullfilled my expectations.. Looks awesome.."/>
        <s v="Picture quality poor,Good,Very good product,Working fine till now,Good quality,Nice product,Nice picture quality,Nice sarvice"/>
        <s v="Value For Money But....,Compact and Budget friendly,Average,Nice product,Premium build but hoped it had more USB3.0,Decent product,Very useful for Mac users,Works fine with Macbook air M2"/>
        <s v="Worth money,Average,Morden geyser , very nice, value for money,Value for money,Voltage issue after geyser installation,Model looks nice but charged for connection pipes.,Very good Geyser. Worth every penny.,Quick service"/>
        <s v="Good,FITTING,Sealing of the product is faulty,5 Star ‚≠ê,Best,Easy to install,Nice,Best filter"/>
        <s v="Best in its price range,Best suction power,Domestic Beast,Very good suction power and efficient,Beast of a Vaccum Cleaner üî•üíØ,Good built quality,Nice product with good suction power,Great Product"/>
        <s v="Best one,Nice product,Nice Purchase,A nice TV,Good quality...i have a trust on TCL,Best survice,Good,value for money"/>
        <s v="Strudy, Awesome connectivity........but bass is NOT upto the mark,Good for home,Superb Product but no memory card slot,Good box as per range,Good,Good but battery drain fast...,Good,Very good"/>
        <s v="600 W heating kettle with warmer &amp; temp control, half coil heating element looks odd,Overall a Good Electric Kettle,Overall good.,Good Multicooker within budget,Agaro esteem Multi kettle,Quality,Very nice product. Like it.‚ù§,Nice one for hostellers. A mu"/>
        <s v="Ha,Good product,Expensive,Good for price,This is a nice product !!,best quality,Laptop Cover bag,Unbelievable product in this Price Range"/>
        <s v="Bht hi achi hai aur usefull b..thanx amazon....mgr aap delivery charges khatam karen, plzzzzzzp.,Good quality products,Good quality product,Go for it,Extremely useful and great quality!,Good üëç,It is what is told quality is also very good,Value for mone"/>
        <s v="A nice &amp; sturdy product.,Assembly,nyc hairdryee,Good,Fits perfectly!!,Not suitable for 50inch and above üòü,Worth buying,Worth"/>
        <s v="Very good product..quality is good,A good product with superb buid quality,Not happy,Good,Good,Noisy but good,Remote control spoils the fan operation,Good performance"/>
        <s v="Overall good,Sturdy,It turns yellow,No issues and yellowing as of now!,Not worthy,Awesome,Amazing,iPhone 13 back cover"/>
        <s v="Good product,Best gel pens,üëçüëçüëç,Decent,Feels cheated,Nice product,Good,Only 20 pens"/>
        <s v="Android &amp; IOS,About Mouse,Broke after two weeks - Update: Product replaced twice and it works now,Good,A perfect one,A decent device for daily use,Overall a good product,So far so good!"/>
        <s v="Great Customer care experience..!!,Best in budget earbuds with some quality,Extremely high value for money,Worth for money and great listening experience.,Battery backup,A valuable product,So so,Great buy!"/>
        <s v="Works,Nice Product,Fast Charging as original,Good for data transfer,Average. Cost effective,Good quality,Great Product,Nice"/>
        <s v="Cable is working properly,Sturdy,Ok,Its very slow in terms of speed,Good Cable,Plug fits little tight, but does the job fine,Good product,GOOD"/>
        <s v="Good monitor in this price range,My Best Buy in 2022,Average product for daily use. And some gaming.,its a good 1080 monitor,Nice product,price relaetd issue,Worth monitor this price,Decent monitor at this price with limitation"/>
        <s v="Very useful,Very useful item to make your phone cables long lasting,Price can be reduced as this product is not worth for 80 rs,Value for money,It is useful,Good product,Good quality,Its good item in this money"/>
        <s v="Nice but few Cons (*that you must read*),Smooth,Nice,Somewhat good.,Its ok,Very nice pen,Nice product,Best parker pen with very cool design"/>
        <s v="No entanglement,Iron with freedom,Good Iron,Steam iron!,It‚Äôs wireless,Good,Wonderful,Light weight and very adjustable to ur family needs"/>
        <s v="very good geyser and value for money,Only geyser comes with the box,Good may be very good,Good product,Accessories missing,Value for the money product,Excellent product,Worth For money"/>
        <s v="Nice,Nice buy,Good,Very nice,Good üòä,Value for money,Good,Get heat very fast but cold very fast"/>
        <s v="Worth the proce,Can't complain for the price,Good product,An Affordable Mouse Pad,Office only,Badiya,Worth it just for the cost to quality ratio.,Good.. But could've been excellent."/>
        <s v="Excellent product,Great Quality,Good,V good product,Overall a good product,Money waste,Good kettle, but NOT for boiling milk,Gud"/>
        <s v="Kodak tv,Kodak tv,Kodak tv,Very less features to control or configure picture, sound or other key features through remote.,Excellent,Kodak 32inh,Kodak tv,Good"/>
        <s v="Nice product in this range,After 3 month of using ,,observed decorative ,less noise upto medium speed ,overall OK .,Best product,need to improve on noise,Good fan,Good,Noisy,Value for money spent"/>
        <s v="Cover is Little loose for Fire remote cover,I ordered this for colour,Pricing,Nice Product,Overpriced but good quality.,Remote stops working after 3 months,Perfect fot,Perfect size for amazon firestick"/>
        <s v="Item is good.  No issues at all.,Charging is good but cable quality not good,Good,It does the job,Decent and durable fast charger,very nice  product,Working as expected.,best value for money"/>
        <s v="Goodüëå,Good built quality,Quality Product under 3000,good price,Nice product,Good product,Exlent‚ù§,Outlet is very slow"/>
        <s v="IFalcon 32inch smart TV,It's good,Good in Smart TV,Better,Smart android tv,Value for money,Meet expectations,Nice product ."/>
        <s v="Demo Required,Nice product,Blower function not working. But in product name they have written both suction and blower both,Good,Great,No support from Eureka forbes,Cleaning is no more a tougher thing.,Great Product and good demo."/>
        <s v="Durable,Good Product,Okay üëå,So far so good,An absolute best,Good cable,Worth the money,Good for charging Not good for data transfer"/>
        <s v="Good quality but not superb,Good,Good,Not working properly,Must buy,Authentic. Orignal. Excellent,Not so good,Worth every paisa"/>
        <s v="Decent quality product for the price,Nice product,Sturdy,Nice companion,Need for those who has neck pain working on Laptops,Laptop stand,Good quality,Good product"/>
        <s v="Good product, removes lint efficiently.,Good product. Does job well.,A recommended product,Easy to use,Good product,The Product Is Very Useful Thanks To Agaro,Good lint remover,Nice product"/>
        <s v="So far so good,Good,Good quality product,Fully satisfied.,Product Is Nice ,And Easy To Use,poor longevity,A good induction cook top,Good."/>
        <s v="Nice,Awesome,Quick not chargerü§è,Expensive at this price,Multiple mobile can‚Äôt be charged at a time,THIS IS FAST CHARGING ON BOTH MY SAMSUNG PHONES AND IPHONE TOO. Go for it !!,Excellent quality!,CHARGING CABLE"/>
        <s v="Useful Product,Good product,Good,Most cutest color travel iron,Good quality product.,Great quality garment steamer,Superb,Superb supportive good for garment!"/>
        <s v="Excellent coffee maker,Sturdy quality product!,Good product,Just go for it!,Mokapot's upward filteration is messy,i felt its more of a joy to prepare concoction in this espresso maker,Good product,Espresso quality"/>
        <s v="Serves unlimited hot water instantly,Very good,Go for it,Instant heating,Just go for it.,Best for instant heat water,Amazing products,Instant got water, quite literally"/>
        <s v="Good quality,Average product.,It fits perfectly on remote. Its Worth for the money I spent.,Good silicon cover for remote,It is perfect fit,Overall it a good product but little pricey,Great for fire stick 4k,Nice product"/>
        <s v="Decent quality,Good for the price,Value buy,It's good value,Ok ok quality,It have enough thickness. Good quality,Easy and smooth,Fine"/>
        <s v="Product is as expected,Cable has problem with samsung galaxy s8 ultra tablet,Quality and service is good.,It's perfect, definitely what i needed,Worth buying this cable,Just awesome üëå,fast charge, sturdy build quality, absolute value for money product,"/>
        <s v="Pages size is small but good quality,Okay,Quality,Best,Classmate pulse,Best paper,Good,I loved it..."/>
        <s v="Superb,Reviewing after 3 months of use,Good braided cable.,The best cable. Very useful.,0k,Does The Job,superb  Product !!!,It's fast charging cable."/>
        <s v="üëç nice,Lint removed instantly and effortlessly,Amazing product...worth the money,Best purchase till date,Good,Works as expected,Good quality,Must have product for Winter clothes"/>
        <s v="üåüüåüüåüüåü,Good product,Nice product,Product quality is good and price is also very good,Easy to install,Nice product at this rate,Not gona regret after buying it,Best caddy in the market"/>
        <s v="Works for LG 4K LED,Awesome product,Good copy Remote,This remote works!!! A relief!,Good replacement for the original remote control,Timely helped me for my TV,It will work(for meüòä),Just works"/>
        <s v="Get it with bundled discounts.,Heating &amp; Touch screen,Buy for normal usage. NOT FOR CAMERA,The phone is a good device and I am happy with the purchase.,Average quality.,Exlent mobile,Valueable buy,A GOOD AND AFFORDABLE PRODUCT"/>
        <s v="Good &amp; attractive,Very versatile,Good,Good Product....,Good night light at 5Volt.,Pretty good product,Good,Nice bt it should be in direct plug not in usb"/>
        <s v="Boats are the best.,Just awesome,it is good in this range .....,Great product in the price range,Awesome product,Nice,Perfect,Quality"/>
        <s v="It is very good,Good product,Just go for it,Good product,Value For Money.,Good product easy to use,Pressure is very good but mtr shows 115bar,Nice Product."/>
        <s v="Thank you,Satisfying product,Keeps disconnecting,Very nice product essy to use,Very nice,Nice and compatible product,Good,Solid product hai"/>
        <s v="It is nice ..and user-friendly,Really great product,Nice and easy to use,Good for light usage,Overall a valuable product in this range.,Good,Nice product,Nice product"/>
        <s v="Cover is perfect size wise and it's exactly same as shown in picture.u can go for it.,Superb quality üëå,Price very high,Value for money,Perfect Snug Fit,Must buy,Nice,It's a good and solid fit"/>
        <s v="New user,Worthy at this price,Good at dis price when comparing with other brands it is having two years of warranty,But there is no proper owners manuel ..which  brief the end there operation and cooking Time.,Ignore negative reviews,Best product with a r"/>
        <s v="Good üëç,Good,Cable length is ok , quality is not good . In this price it is ok,MFS 100 cable,Good Quality,Good product but cable thickness should be more,Quality is excellent,Super service"/>
        <s v="A1,AWESOME PRODUCT,Room heater2900watt need separate power connection,Not upto the mark.,Probably the best build in this category.,A good heater with some additional amazing features which make it a best buy,Not as expected,Nice product"/>
        <s v="Worth of money,There is no 8 gb storage only 2.8 is there,Superb quality,Good product,Nice product for tcl android smart tv,TCL 32inch android tv good quality and rate,Nice smart Tv,Paisa vasul"/>
        <s v="Good Product,Nice,Customer service support information not found on box.,Value for money,Good product,Nice üëç,Best the hdmi cable,Exactly as discribed, enchanced Quality"/>
        <s v="Easy To Carry,Nice product,Handy and easy to use,Best,Very easy to make waffle. Best product from Amazon,easy to make,Disappointed,Very gud n very easy make waffers I love it this produt"/>
        <s v="Ok,Excellent product, must buy,Nice,Good product..i got this product rs 170,Good,Good Product. 5Meter cable. Purchase at 175.,Good product &amp; service"/>
        <s v="Best value for money,HEAD PHONE POUCH NOT RECEIVED,Overall good in this pricerange,It's not working in my Phone properly Plz help me in exchange or return, I ll be thankful to you,Worth the money ü§ë,Best,Nice sound,Wonderful product"/>
        <s v="Best phone for below normal use,Good mobile for minimal usage , but technically highly worth,For simple use,Ok,Good quality product,Good unit,Good,Best Budget mobile"/>
        <s v="The best earphones you can find out there under 500 Bucks..??? Are they Comfortable..?? Let's find out.....,:( Not so good Not so bad :),Good but i don't recommend,Sexy,You can expect it to work for a year,Good buy but 1 side earphone stopped after 6-7 mo"/>
        <s v="Nice chopper,Small easy use n clean,Not good,Good,Good,Probably the best purchase for my mom!,String issues,Good product."/>
        <s v="Good maybe okay,Defective Product Delivered,Amazing Sound at Budget,Not for bass lover,Best one,Quality,Durability,Superb voice quality"/>
        <s v="Data transfer not the best,Good cable for iphone,Working Good,Best quality,Fast charging,Genuine product,Nice product,Good"/>
        <s v="Good Sound,Not bad,Best gaming earphone,Some what satisfied with the boat 242--- 4.5/5,Outstanding fantastic,Good purchase,Nice product,Good quality"/>
        <s v="Good Sound,Not bad,Some what satisfied with the boat 242--- 4.5/5,Outstanding fantastic,Good purchase,Nice product,Good quality,Best gaming earphone"/>
        <s v="The rebel with a defect,Nice product,Really good product,Awesome charging backup üëç,Value for price,Value for money,Bluetooth service centre not available,good quality"/>
        <s v="Best buy you will not regret,Fantastic product,Nice,Worth of money,It's working realy well and i am satisfied with the result,Good Earphones base and sound quality is good,Value for money,Very Good Product"/>
        <s v="First day impressions: A BEAST!,A decent all rounder.,All good but multiple pairing is awful,Good Product by BoAt,Good Product (but Not well-finished) at a Fair Price of 1599"/>
        <s v="Authentic review,Overall it's a good headset.,Not for me,Nice product,Best,Amazing product,It's a wonderful boat product,Good Product of boAt"/>
        <s v="A Quality Sound-Signature but leaves craving for a decent bass.Quite fragile too.Compared with Senn.HD 202 II &amp; Sony MDR XB50AP.,boAt 225 vs JBL CS100 vs Sennheisers cx180 | DETAILED Comparison after 1 YEAR of USE."/>
        <s v="Worth Every Square Inch.,VFM, Plastic build. Must buy,3 years of extensive usage , delivered the perfomance to its price,Still working after 2 years,Low in price but sound was high,Super head phone under 1300 rs,Wow nice this headphone Just like fall in l"/>
        <s v="Mediocre,Best in Budget and Beast in Quality,Best quality this product,Ear phone With Jack,Nice,good,Good sound quality,Value for money!"/>
        <s v="Original review üëçrealme budsüéß,Please Read The Whole Review For All the Details &amp; Decide Yourself...,Good,Ful HIGHHHHHHHHHHHHHHHH BASE,Amazing,Good"/>
        <s v="Great, best 4g phone for around 10,500Rs,Good midrange phone,SAMSUNG GALAXY M32 PRIME EDITION (Pros &amp; Cons),Great Phone but slow performance.,Good one,Good phone,Jitters,Many issues in Samsung M series"/>
        <s v="Good but check the below mentioned things,Going to buy it again,Decent headphone,Good quality headphones,waste of money,Best product in this prize range. And the colour looks fabulous.,Size,After 1 year of usage"/>
        <s v="The price should be less than 500, not a very great product.,Good earphones,Average,Good earphone,Good for common men.,Nice headphone,Good looks but bass is not good as aspected..,Nice product"/>
        <s v="Excellent Phone in the budget segment,Best value for money... But afraid of future MIUI updates.,Don't purchase it as camera phone üò§,Dependable &amp; it's been a year.,Budget mobile,Good for basic use,Phone is nice , but software is not"/>
        <s v="NOt worth the money,Good budget smart watch with Alexa,üëç,Good product,I don't have flashlight function and speaker is not working,Nice,It's little cost,Wach not working"/>
        <s v="Overall Watch Review,Descent  looking, perfect working smart watch,There is a bit of snag in wake up mode,Battery is not good only one day it will come,Beginner friendly apple clone watch,elegant look,You can go for it!!,Nice product but the touchscreen a"/>
        <s v="Budget friendly watch,Good product at this price range,Ok,Satisfied,Watch ‚åöÔ∏è Review,Nice,Display touch was good but screen bazales is too much,Nice watch under 2000"/>
        <s v="Lightweight Dry Iron,Best Iron on cheap rate,Simple and good,Good Product in this price range. However, I recevied a bit damaged product at the handle.,Good,Amazing product,Hot11,Not happy with performance"/>
        <s v="Warranty,Plug is not supporting,Good product,Great,Product is good,You can go for it but...... Read review,Fabulous,Good"/>
        <s v="Good 5g mobile,Overall good phone,The best phone in 2k22 I have purchased in 30sep,Works amazing and buttery smooth, design kinda boring though,Good,Overall good under this budget,not bad,Buy for normal daily use.."/>
        <s v="Good product in this range,Value for money,Nice,Nice one,Superb easy to use,Everything is great only issue is durability,Fabulous,The Cable is small"/>
        <s v="Best Speaker at low price,Good quality,Very small compared to price.,Pocket dynamite,Cute one,LOUD AND GOOD BLUETOOTH SPEAKER,Portable and good one,Superb yet portable speaker"/>
        <s v="Worth Buying,Good one!!,Very nice seller service.,Nice cable,Nice product üëç,Does not work universally for all devices,so far good can be a bit lower,It's a good product you can buy and trust."/>
        <s v="It is a dependable mixer one can buy without any hesitation,Good kitchen addition,It does not have light indicater,Nil,Noise is too much,Nice deal.,Nice product,üòí"/>
        <s v="Early impression comparing MK215 with MK270  - bit underwhelmed,Lagging,It is working fine till now.,Does the job well,Excellent,Worth,To avoid lag, plug into USB port without neighboring connections,Good"/>
        <s v="Okay product in picture,Good for students,Nice product,Portability,Great product at this price,Just working,Nice,Good"/>
        <s v="Good Handy Bluetooth Speaker,Very Nice,Medium,Worth to the money,4.5,Good,Value for money,Value for money is good...."/>
        <s v="Very good,It does what it's supposed to do,Affordable,Not a original pakage,Good,Less speed,No issues,Not too much good"/>
        <s v="THE PERFECT PHONE ‚Äì FOR MY REQUIREMENTS,Galaxy M33 5G a mixed bag of Affordability"/>
        <s v="Received used product requested replacement,Good product,Tiny bomb,Very nice,works well, but its a really small tank,Very good,Value for more,Instantly"/>
        <s v="Comparisingly slim fan but speed and air delivery is good üëç,This is quality product at given price and reliable.,My favourite fan,Correction needed to the product description,Good product,Niceüëçüëèüòä,It is too good in this range,Have clicking soun"/>
        <s v="Above average phone,Worth For The Money üí∞,Okie,Phone is excellent,Purchased in good budget at 12k,It can fulfill basic needs in affordable price range,Nice,About features"/>
        <s v="Phone, camera, heating - works for me, may not for all,Good Mobile,Good but not excellent under this budget,Worth the price at 9499,Ok type phone... but unable to make videocall within same service provider.,Phone review,Budget king,Battery backup is good"/>
        <s v="Decent Product at about right price.,Seems good.,Good Quality &amp; Durable Powerbank in 1k range | Review,This is the second power bank from Ambrane India, i am happy,It‚Äôs heavy but good,Good product,Good power bank,The power is bulkier"/>
        <s v="BEST VALUE,Good product,Good,Good,Very good product by Kingston. But size of pen drive may reduce.,Nice product with 5 years warranty in 250 rupees,Good product,Not up to the it's Specs"/>
        <s v="Stone 180 is good as a portable speaker.,Good but not that much ok sound,Nice,Battery life,Poor battery life,Not have loud sound,Value for money...,Average"/>
        <s v="Good health product.,The best dry iron I have owned in last decade!,Value for money,Good,Bang on budget,Bad,light weight,Good for home use"/>
        <s v="Good one,Cannot set tha 90¬∞ vertical angle,Best,Nice to use,Avarage,Value for money.,IT DOES WHAT IT IS SUPPOSED TO,Good üëç"/>
        <s v="Long durable.,good,Does not charge Lenovo m8 tab,Best charging cable,good,Boat,Product was good,1.5 m ‡§ï‡§æ ‡§ï‡•á‡§¨‡§≤ ‡§Æ‡•á‡§∞‡•á ‡§≤‡§ø‡§è ‡§¨‡§π‡•Å‡§§ ‡§π‡•Ä ‡§≤‡§æ‡§≠‡§¶‡§æ‡§Ø‡§ï ‡§π‡•à ‡•§"/>
        <s v="Cute design,worth buying.,Not good for bathing bucket,I bought it recently. Only using it for 3 days . Its okay till now, heating properly.. Good product.,More useful for kitchen use,Good one,Good product,Nice product easy to install and easy to operate"/>
        <s v="Very good.,Good one. Worth Buy.,Wonderful,Amazon USB C to Micro USB : It works,Good,Laptop with only USB C ports? Buy this cable.,A must buy accessory for all MacBook M1 owners,Good quality usb c to usb b adapter cable 8 inch"/>
        <s v="Best selfie stick,Decent product with one draw back,Best for Recording videos and photo shoot,Great Selfi stick using for 6months,Nice product in this rate,Overall ok but stability is not rock solid,Selfie stick,Nice"/>
        <s v="Product is good but the installation provider team is pathetic,Mediocre performance with pathetic installation experience,Satisfaction,No invoice inside the cartoon for warranty claim,Ok,Happy  üòä üòÉ,Good product,Good ... But some problems in installi"/>
        <s v="Worst Quality Stand,Very productive product and value for money.,Good,It is functioning good,Product is good but RGB is of no use - RECOMMENDED FOR WHITE LIGHT,Nice,Worth for money,Good product for it's price range"/>
        <s v="Best in this range,Product is gud but shipped damaged product but new 1 is gud,Good but should be more better from company,Average product,Does it's job well,Good product,Working this product very smoothly.,Very good much üôèüôè"/>
        <s v="It costs Rs 500 in local electric shop,Good product üëå,It's really a good product, required a better holding to pull it back from socket,Nice and excellent quality,Easy use,Nice product,Nice Product,Plug size"/>
        <s v="Good for charging and Data transfer,‡®Æ‡®ú‡®º‡®¨‡©Ç‡®§,Good Quality but less Power Delivery,Fantastic!,Good,Not useful,Doesn't fit properly,Can't support Oppo mobile for fast charging"/>
        <s v="It's good product for other company.,Value for money!,Not satisfy with the speed,Cleaning is problematic,Ok,Good,Good looking fan but motor fitted with fiber body.. Quality ok.,Good one, with bigger, not sure about dimension wise."/>
        <s v="My sister is very happy with the performance of this item . Good buy and good deal,Product is good,Good,Great product,Good product,Good quality product but price is too high,Value for money,Good"/>
        <s v="Very useful product - but hardware is not so sturdy,Great Customer Support,Overall a good Indian product.,Really good to help internet running during power cuts,Good product and effective customer support,Value for money,Does Not support 4 hours as per th"/>
        <s v="Nice product ..,Lenovo 300 camera,Very nice in the pricecrange and in budget.,Not able to connect with android TV , can you please help me out.,Good for 4 group calling fot have focusing function,Good one..,Amazing,Good product"/>
        <s v="Wrong battery,It's working,Good,Ordinary product,Good,Poor packing not expected from a reputed brand like HULüò£üò£üò£,Water purifier,upset with product not good"/>
        <s v="not perfect,Impressed,1 Major Problem,Good one.,Value for money product for short power cutoffs,Good products,Review,Great choice if you want a wi-fi UPS with good battery backup"/>
        <s v="Sumit Nath,For the price, it is a good purchase but can be better,Happy with product...,It's really smart with elegant design,Amazing,Noise,All good,Good"/>
        <s v="Affordable product but poor design,Amazing,Just barely serves the purpose of the wireless keyboard and mouse.,If your budget 1K - best of best,Good comfurt,Very useful üëç,very compact easy to carry,It's really good"/>
        <s v="Good product st this price,Good Product,Good product,Awesome product,Pipe is not there it's mentioned that pipe is with this order,Easy to install,best price.,Good,Good product"/>
        <s v="Wonderful smart watch,Value for money. Good for first time users,Awesome,Best in market,Good,Worst customer support noise,Calls and userinterface is nice,Noise"/>
        <s v="Good product, Cheap and works well,good one,Nice charging power.,Nice,Good,It's a cable,Durable,Laptop cord"/>
        <s v="üí•,Considering the price range, it‚Äôs a good one,Worthy,Good products,Good,Good as brand,Ok Product,Value for money,"/>
        <s v="Multipurpose and time-saving,Good notepad for travelers,Nice for the personal stuff,Super üëç,Most amazing product.,Too costly,Useful product,Good"/>
        <s v="Good,Good product,Small things looka zoomed out,GOOD PRODUCT,Good product,Good quality product,Little gap to hold the mobile. Struggling every time to keep the mobile in.,Excellent product"/>
        <s v="Excellent to Use, Adequate Cord length but Too Expensive compared with other &amp; Hope for Durability.,Easy to handle, hassle free,Good,Nice product üëç,Good product,Overall good product,Product not working more than 6months. At that time 797 rs now 999 rs."/>
        <s v="Excellent OTG and even excellent price rangeüëåüëåüëçüëçüëç,Good product,Very Good Product at its Price Range,Great to use and makes tasty food,Awesome,Packaging was good, received the product at the right time.,Value for money,Worth"/>
        <s v="Worth for money and best customer service.,Good buy,Helpful.. customer care amazing,Good performance with less space,Best suited for bachelors,Best mixer grinder for small daily kitchen requirement..,Happy with cookwell‚ò∫,Nice product"/>
        <s v="Value for money but,functional,Good,Very easy to use,Good,Good product,Good,Cable protector"/>
        <s v="Durability,Best one,Quality Product,Trustworthy Product,good,Good product in budget. Go for this adaptor,Good quality product,Good one working perfectly"/>
        <s v="good tool to use for,Brand is always good,Overall good and a better experience,It is useful to me.,Works well with cpplus dvr,Good,Its not plug an play u need to install the driver and will support till 2.4 Ghz not above that,Surveillance Camera In My Hou"/>
        <s v="Easy water boiling,Its fine... to use and easy to implement.,It's a good product.,improvement required,Good utility,Must Buy Product,Good product,It's just wow product, i used for a day and then i order for one more for my child hostel. L"/>
        <s v="Good quality, plz add 1 syringe with this kit,Original product,Genuine product,very good product,nice,good product,Good product no issues,‡≤â‡≤§‡≥ç‡≤§‡≤Æ"/>
        <s v="Good,Very lightweight and good looking,good,So far so good,Nice üëç,Average,I think is this 1000 watts? Produce 750 watts.....,Good"/>
        <s v="Perfect For HP Laptop,Okay,Good,Worst Product by Seller,Above average,Product achha laga,Working fine,Worth the Price - Front Panel cover not included as shown in product description"/>
        <s v="Good water heater,Good quality,Good products,Good,Good,Good product,Good product,Brand value"/>
        <s v="Value for money smartwatch for those interested in tracking their physical activity.,Noise pulse2max smart watch is awesome and looks good,Paisa wasool,One of the best smartwatches in this segment,Noise,Touch,Good value for money,Best budget segment fitne"/>
        <s v="Almost Perfect!,Review After using 1month,Nice tv,Panel and video quality,Good Product,Worth for money,Nice,Good"/>
        <s v="Reliability,Best non apple usb to lightning cable,Good,Good quality using since a year,Good,Very good product,Nice cable,Worth Your Money and best alternative"/>
        <s v="I have been using this phone since 2month it's very good on problem,Nice products,nice product,I am giving  9 out of 10.,Ek dam mst,Tecno Spark 8T,Gud,Lag"/>
        <s v="Good product,Working fine,Best hand blender,Good product,Nice product,Good Product,Nice gadget for simple use.,Defected product recieved have put it on replacement"/>
        <s v="Good... üòä,Nice pen but it has some problems.,A great buy,Good pen but finished really quick,It's ink gets finished after using it only for 2 or 3 times,Very nice pen,Best for neat homework.,It's help me earn my bread butter"/>
        <s v="Awesome Product,Good product,Good quality,Good but overpriced,Gud quality but expansive,Not bad,Ok,Worth product"/>
        <s v="Good quality fan,Good one...,Fraud,No remote control,Value for money,Easy to assemble,no remote control but I think worth for money(bcz low budget pedestal fan,Good,Nice fan"/>
        <s v="Good quality,Bindaas watch,Good,Must buy,The LCD display is much better than shown in images or videos,Love to Noise Brand,Good product battery backup good,Nice one"/>
        <s v="Gud for the price, but adhesion quality is not very good,Nothing unique‚Ä¶‚Ä¶,Attracts too much finger impressions,Perfect Fit (Almost),Easy to install,They provide tissues and wipes,Work well and easy to install,Gud product in budget"/>
        <s v="Worst product wornout after 2 months,Good product,Awesome | great,Worth a buy,Best Product!,Great one compare to original cable,Worked for a month, the power supply isn't as mentioned.,Ehh bhut lambi haii"/>
        <s v="It's a good product but it could have been better,OK ok,nice choice,Imou Ranger 2 WFi Camera,Very good,Two side communications are appreciated. Mobile app quite complicated to understand and control cam,Ordered grey , received white colour camera,Nice"/>
        <s v="A beautiful experience in your budget. The volume controller was new for me but it works as a charm.,USB speakers,Nice for the price,Worth the money,Good product,No disable light feature,Please improve sound quality and more,Better at Price"/>
        <s v="Some improvement required,Not best for tracking sleep, calories burnt of heart rate.,Noise,Noise watch is good,NOISE,Noises,Bluetooth calling,Noise"/>
        <s v="Nice product,Product not Quality donot buy,Wonderful product,Power Indicator is Missing,Excellent product,Value for money product,rod water heater,‡§™‡§æ‡§®‡•Ä ‡§ó‡§∞‡•ç‡§Æ ‡§π‡•ã‡§®‡•á ‡§Æ‡•á‡§Ç 15 ‡§Æ‡§ø‡§®‡§ü ‡§∏‡•á ‡§ú‡•ç‡§Ø‡§æ‡§¶‡§æ ‡§ü‡§æ‡§á‡§Æ ‡§≤‡"/>
        <s v="Used almost for a month,User friendly product  worth the money.  The product working fast.,Very happy with cookwell services,Worth,Very good product...,Good product,Good Customer Service,Good one easy to use"/>
        <s v="Serves the Purpose,GOOD TO USE but price is high,Does the job well,Go for it.,Good product,Very good product and life saver in winters,Easy to use,Solve the problem of lint on woollen fabrics"/>
        <s v="Good Pen at Low Cost,... have been reading about this pen which I would like to answer,Decent (at this price),Very nice.,Not for speedy write...,Nice pen good quality could be more smoother,Smooth,Superb Fountain Pen for all types of users"/>
        <s v="Great but,Worked well for 6 six months that‚Äôs it,Compatible with Apple iPad 2nd generation and charging very well.,CABLE,The product is good but the phone gets disconnected at multiple occasions.,Not a fast charging cable,Good item. Value,Amazing produc"/>
        <s v="Only for grill sandwich use cord length is too shorthort,Decent product, has some old flaws,Good üëç,Every home should have this,Weak body material,but overall good product,Good one with a small issue.,Trusted brand,Nice product but cord length had to be"/>
        <s v="It's okay,A must have for coffee lovers,Perfect product for making a perfect cup of coffee.,Stopped working after minimal usage,Great Product,Amazing!,Awsome,Good"/>
        <s v="Replaced the first one.,It is very good product,Go for it,Nice Product,Simple and supper,Compact and Premium look product,Tiny but good,Best buy ever"/>
        <s v="Average,I like the 'Pentonic' pens,which is why I had made the purchase.,Useful,Liked it,Nice,Penatoni pen is good work,worth it,Useful"/>
        <s v="Coffee Filter,Just go for it!,Happy with the product,If you drink 1 or 2 cups of coffee a day, this's it,Works well! But pricey,Easy to make coffee with and sustainable.,GOOD FILTER,good for a person or two"/>
        <s v="Good Performing Air Purifier at a Decent Price,Value for money,Nothing earth shaking about this product!,It is good,Great product.,The product is working nicely and worth buying product.,Writing after 1.5 years pros cons solution and trics do read my revi"/>
        <s v="ok,everything was good couldn't return bcoz I needed it in emergency,Don't buy this 1 litre Prestige rice cooker. Already replaced but still got damaged product,Ideal for a small family of two.,Nice but small,Read the leaflets before you start cooking. Le"/>
        <s v="Value for money.,Good product,Good Purchase,It‚Äôs Nice,Material made of plastic,Broke in first use,Good quality,Low cost"/>
        <s v="good product,Nice one,Product is gud but size could be little more,Best Buying,Good product,Material is good,Worth for cost,Sturdiness of Kuber Industries Waterproof Round Non Woven Laundry Bag"/>
        <s v="Excellent CCTV WiFi Camera made in India,Great Camera for keeping an eye on pets...,Working Perfectly,Great product,Decent indoor camera!!,It is a good product in all,Face detection is not so good,Great product"/>
        <s v="Good Product,Nice product,Good product,Good,I made my sweaters look like brand new.,Nice product,Perfect to clean lints easily,Good Product"/>
        <s v="Value for money,Nice product, comfortable to use.,nice one,Good product with some areas of improvement.,Good and easy to use.,Best Vaccum cleaner in this range,Best vacuum cleaner for house hold use,Nice"/>
        <s v="Nice,Good but screws are poor quality,Strong brackets,As required,Promt delivery,tlob ralugnA,Good,Quality of material is good but painting quality need to be improved in future product"/>
        <s v="Good Quality Mouse,good,Good product for its price and warranty.,Not the best but does the job,Okayish,Go for it,really a good mouse in 250,not proper size ,it should be Littel big"/>
        <s v="Highly time consumption.....,Slowly,It's good.,The cord length is ok, but the jack point is different,Useful product,Good Product,Good,good"/>
        <s v="‡§™‡•à‡§∏‡§æ ‡§µ‡§∏‡•Ç‡§≤,Nice,Not a good dilvery by bajaj,Almost gud product but takes time for getting hot water,Uuummhh,Good product,Overall average to good product.,Good"/>
        <s v="The first light  Is not working idk why,Pretty device,Good product,A GOOD INVESTMENT,Too bulky,This power bank full charge at 12 hour and I phone 12 will be 4 time full charged not 6 time,VERY GOOD PRODUCT.‚òÜ‚òÜ‚òÜ‚òÜ‚òÜ,Its too bulky and I would say not"/>
        <s v="No more time for heat .this is very awesome product,Light weight &amp;easy to use,Ati Uttam,Awesome,Not upto the mark,essay to use value for mony,Always worst package, it was completely damaged,Good product"/>
        <s v="Good quality product and long lasting.,Ok,Really fast.,Yes good,Cable speed,Goid,Working fine,Just worth it"/>
        <s v="Good work,super quality,Good mouse. Handy for work from home.,Good Mouse for Laptop,very nice to use and soundless,Good,At this price, it's definitely best. Good working and functioning.,Good"/>
        <s v="Good product,Metal but still the hinges can be made little stronger,Need to have slot to keep the stand more steady,Decent product,Good product,Just fine.,Nice,Costly but as per product description. You might get very cheaper in local market"/>
        <s v="Changing speed,Make it better,Superb Build Quality,Highly satisfied,Best Charging Cable Ever,Good value for money option,Cable quality,Nice"/>
        <s v="Good.,Low price &amp; value for money,Value for money,As per price ,product is excellent üëå,The product is great but you might get scammed on Amazon,Very good üëç,Nice tv,Budget free"/>
        <s v="Works as expected but some things can improve,I am using this more than 1 year,Overall its a good product, very useful.Some minor drawbacks.,Great for vacuum, bad for mopping,Good product.,Product service issues,Good product,A helping hand for working wom"/>
        <s v="It is value for money,No problem,Nice,Quality,GOOD QUALITY,Nice product,Good,SATISFACTORY"/>
        <s v="Totally worth rs99,Best,Valuable,Good,Fulfil purpose, easy to carry,Good product,Good product,Good"/>
        <s v="Totally worth rs99,Best,Good,Valuable,Fulfil purpose, easy to carry,Good product,Good product,Good"/>
        <s v="Useful item,OVERALL NOT VERY BAD,Good quality,For the price ok.,GOOD PRODUCT,Review,Good quality,Short cord and narrow mouth."/>
        <s v="Helthgenie product - Just received, as of now looks good.,Product seems good. The batteries packed separately inside leaked.,Wonderful, but ...,Good but it's plastic,Good for now.,Awesome product,Value for money,ONE IN A MILLION"/>
        <s v="Worth the money,It‚Äôs goog,Nice &amp; Easy to use product,Not good,Wonder Product!,Good product,Right product at right price,Value for money"/>
        <s v="Value for money,Nice product,Good,Product is dirty,Very usefull but small size.,Attractive!!,Best product,Superb comfort"/>
        <s v="Highly recommended,Very flexible,Good,Very good product,Good,It's worth every penny,Good,Mobile stand"/>
        <s v="Better..!!,Charging speed is not guaranteed!,Exactly as advertised,Excellent warp charge cable,Nice,Amazing cable,Best fast charging cable,Really a good cable, Recommend"/>
        <s v="Average,Value for money product,Nice product,very nice product... screen should be little bit more bright,Product looks Good,Nice product, easy to use and perfect delivery,Overall nice,Good"/>
        <s v="Easy to Use,Good at this price. Looks premium,Worth for price,Seems to be good,Easy to clean &amp; i like its cool surface.,Good kettle at a Reasonable price,Good quality,Best Thing for Bachelora"/>
        <s v="Good,Nice,Good product üëå,Get's the job done.,Kent 16068 Zoom vacuum cleaner is very good to use and easy to clean and charge as well.,Less durable,Preety easy to use,Awesome product"/>
        <s v="Fast charging cable,Good product,Don't buy,Excellent design and Material quality,  Amazing Charging speed,it support's fast charging and also support android auto for car,Good type c cable in less price,Fast charging not support,NOT A FAST CHARGING CABLE"/>
        <s v="Useful on winter / cold deasons,Socket required,nice,GOOD QUALITY,Handy,Handy and easy  to use,Liked it,Good"/>
        <s v="Value for money.,Value for money,Price could be lesser,Ideal for new MacBooks,Average and overpriced,Meet the expectations,So I got the product on 11th August 2022. This is the initial impression of the product.,Ok ok product"/>
        <s v="Nice product,Removes the lightest of lint,Very good,Product is good but price is high,very very god product,Super,Good...,Amazing product"/>
        <s v="Cute n handy product for small family ‚ò∫Ô∏è,Good for small items,Easy to work with,Good product.....,Very good product,Compact for travel,very good,Ok"/>
        <s v="Noisy clicks - otherwise fine,nice one,Portronics &quot;An New Player in the Field&quot;.,Good Built Quality &amp; Smooth Experience,Good Pricing, Light Weight and Excellent Functionality,Effective Sleep Mode,good,Nice and comfortable"/>
        <s v="Value for Money product.,Overall Tv is good,Good,Good performance so far‚Ä¶ considering the price range,Received a defective piece,Nice,TV bundled with Google ecosystem gives a extra  boost,Good product"/>
        <s v="Good,Works with Samsung Fold 4 fast charge,Ok,Nice product,Great Cable for Charging,Charging problem seen a little bit,Best cable,A good contender for well known branded C2C cables."/>
        <s v="Very sturdy and convenient.,Good product,Very,Find summed up review below,Very Useful üôÇüëç,Great product,Good product,Works well enough, it isn‚Äôt really stable and tend to vibrate"/>
        <s v="Okay Okay kind of product,Good quality though bit expensive,Easy to use,Quality is good,Good quality product,Just Okay,Very thin steel.,Super"/>
        <s v="Good,Value of money,Good Product,Good,Product Provider is super responsive, as received my order within 2 days,Good product. Very useful. Highly recommended.,Honesty and transperancy of the seller was perfect,Poor"/>
        <s v="it's nice. simple and easy.,It's good but I ordered avengers printing I got other one,Not A4 size,Nice product but not value for money,Money not wasted.,Good For Day-To-Day use,medium size notebook,Good for note"/>
        <s v="Hisense Vivid 4K TV Initial Impressions,Picture quality,Best in class Audio &amp; picture quality,Good products,Amazing,Good,Good product,Good size for small leaving room of 18'*9'6&quot; ,sound quality is also good for small leaving room."/>
        <s v="Highly displayed,Very convenient for egg boiling,Good produvt,Good,Nice üëçüëçüëçüëçüëç,Fitting issue,Quality of item,Auto-cut stopped working after 10 days"/>
        <s v="Good for monitors and light weight TVs,Good adherness but adjustment screw is weak to adhere screen properly,Good,Quality is good,Good product, but has a fault,Space saver,DIY install a bit difficult,Very strong and sturdy"/>
        <s v="I like this product,Simple easy to use, but not much power to quickly heat-up a room,JALI GETS HEATED BUT A GOOD PRODUCT FROM USHA.,Productnis good and recommeded,Good Product. Worth its price. Thanks,A bit costly otherwise better than the competition,Use"/>
        <s v="it s very nice and easy to use,Good quality...go and purchase,Good,Good quality,Good product üëç,Good,Value for money @600,Good"/>
        <s v="Nice product,Not bad,good sleev,Very Good Product At Rs 290,Good purchase,Ok,Good product,Good"/>
        <s v="Overall good purchase,Good,Good Purchase,Ok hi upar ka dhakkan bahut acchi quality ka nahi hi,Nice,A must have product for your home...gud capacity nice look,Decent buy,Good product"/>
        <s v="The Grill and Toaster is good,Ibell,Good product,Does what it claims.,Good product and valu for money spend,I thought Ibell sandwich maker is best brand and I can use use usually easy clean it now easy,Good Product,Good product"/>
        <s v="Good,I don‚Äôt like this product,Awesome product,Best cable for iphone xs .. works well with fast charging brick,Low quality pin but wire is fine,Excellent quality,Awesome quality and fast charging,Works fine"/>
        <s v="Great for smoothies and shakes,Very good products,Very nice portable and easy to wash blender,Good product,Great build quality,Good,This  item made my day,Good product"/>
        <s v="Good,It's a good product. Go for it.,Easy to use,Good product, but quality is ok ok,Value for money,Gave new life to my old clothes-magical,I could not believe that this product is so good ‚ú®‚ú®,Good for woolen clothes"/>
        <s v="Good, but not fast enough,Excellent product,Very slow heating,A silent heater,Easy to operate and the performance is good.,Recived room heater of only 9 fins than 11.,It's nice,Heats the the room very well"/>
        <s v="It‚Äôs a good product in this price.,Nice product,It's very good,Good for use,Velue for money product,Good product,Value for money purchase,It is worthy"/>
        <s v="Nice product very easy clean,Don't buy it,nice,Multipurpose | little hard to clean,Absolutely perfect product,Must have product at home,Not good for any other use than boiler,Defective Model received - No refund, Only replace"/>
        <s v="Good product,Working,Something is better than nothing,Average,Good,good product,Good work,Good"/>
        <s v="Meets expectation,Good product,High quality product,Worth the spend!,Great product,A decent filter coffee maker.,Good product for an average user.,High quality"/>
        <s v="Loved it.,Not smudge proof,Nice,Good purchase.,Good screen protector for MI 5 Tab.,glass,Ok for its price but the fitting is just perfect,Poor product and poor resolution to complaint"/>
        <s v="Okay to use,Good value for a well finished product - recommended,Do not buy this product,Better than expected.,Best carafe from amazon,Build quality is not that great,Replacement parts not available or sold for twice as much as the value of the entire pro"/>
        <s v="Good product,Its good, but micro usb doesn't fit my phone.,Good and useful item,It is very best cable,good,2 in 1 Charging Cable.,Sturdy cable overall,Nice &amp; Best Charger Cabel"/>
        <s v="Very easy to use curd maker,Excited to try it,Good product to settle hassle free yogurt,Checking now,Good Product at this Price,Good product,Good,Best yogurt maker at this price range"/>
        <s v="Tools,Good product,Small yet powerful,Pretty good for the price,Good quality,More than price worthy,MUST BUY IT,Great product!"/>
        <s v="Good product,Good product,Built and charge power,Nice product Happy to buy,Not recommended,Good quality but charge little slow,Stopped working within 6 months,Value for money"/>
        <s v="Good product,Delivery at door step,Price is greater than printed price.,Original spare part,Original product,Sediment filter,Good,Authentic product"/>
        <s v="Iphone User,Overall good,Perfect price, perfect fit,Good,Worth,Perfect replacement for Apple cable,At this price it's a steal.,Good cable with decent price"/>
        <s v="Good heater, and delivery and installation was easy,Good but comes without Plug,Nice,Bestbest,Good,Good product,Ok,Good"/>
        <s v="Does its Job fine,Working perfect,working fine,Disappointed,Does the job.,Nice product with good quality,Good product,Nice Product"/>
        <s v="It's worth for money and satisfied.,Nice product,Not great but will do,Very good product I like this product.,Product is ok ok as it is too difficult to connect with phone or it not be able to with ios,Must buy,Good, watch was as expected,Good smart watch"/>
        <s v=". ……                                                                           "/>
        <s v="Good, Value for Money,Picture quality was nice....over all product nice,Till today everything okay,Y,Good,Outstanding Performance,Must buy,Value for money"/>
        <s v="Fine for beginners but brightness is low ...increase brightness ..,Good,Size and brightness,It is good for rough work,Very nice &amp; satisfactory,Very low brightness,Na,Nice product for this price"/>
        <s v="Good heater but digital temperature display is missed,Use intelligently for maximum outcome,Good product,13 fin oil heater has only 11 fins, wrongly advertised to fool public,Excellent product,Wonderful Product thandi me Garmi ka Ehsaas,Very nice,Nice pro"/>
        <s v="Good product,Strong and powerful,Useful product.,Very nice üëå üëç product,Good üëçüèª,Good,USB,Strong buid , study design , charging speed ‚òπÔ∏è"/>
        <s v="product good but service bad unexpected,Its good,Very nice product,Efficient Product,Nice,Very good and useful product as expected before buy.,Handle length is too good you can use whole dram,Very fast heating"/>
        <s v="iT'S VERY HEAVY,NICE PRESSURE &amp; WORTH SPENDING:-),Recommend product for personal use.,Attractive product.,High noise and machine heating to high,Only Bucket filter  are missing..Please  send me the bucket filter only immediately.,Good Multipurpose Product"/>
        <s v="It is a great product can be used to make dishes and curry too.,Nice and satisfied.,Good Product. Easy to use. Worth buying.,It works well.,Nice product,Its a beautiful product but very small.,Impressive product,Stylish"/>
        <s v="Good!!,Came with a small scratch on the casing and box was not sealed,Heat fast, cut off once a while,Small sized griller which is not so bad,Size issues,Works fine. No issues, cord could have been longer,A must buy,Its good."/>
        <s v="Best,Good,Fast Charging works better than original cable!!,Durable cable,Low performance compare to original data cable,Great!,Good product,Fast charging and length is 3 meters above"/>
        <s v="The Best Purchase,Very useful product,Good products,Very handy to remove lint,Good product,Good product,Good,It's worth it."/>
        <s v="Good product,Very nice product,The product Is good according to its rate,The product is nice in its working. The only issue is handling product.,Just 30 Seconds and frothy coffee ready.,Nice product,Ok product,The product is by far good"/>
        <s v="Not satisfied,Nice,Low quality,Amazing product,Best in its category,Very good sprayer,Good,Not sturdy"/>
        <s v="Valume for money,Can‚Äôt turn off HDR in webOS while watching android apps,Webos, Magic remote &amp; LG like UI at 19k,Satisfied,Good,Value for money,Exchange Offer AND Extended Warranty of 2 Yrsnot been Given,Overall a good product and Value for money"/>
        <s v="Good.,Good product,Ultimate product,Good Product,Not that good. But ok for the price.,Fast cable,Fast charging üëç,Best Alternative to Original Cable"/>
        <s v="A good heater for tiny spaces,Good purchase,Best room heater in budget especially power saving,Handle to carry &amp; a bit high stand would have been better additions to the product.,Nice little room heater.,Metal body with carbon heating element,Needs some c"/>
        <s v="Good product for this price...go for it,Nice,Very nice,Value for money,Electry consumption is high,Value for Money,Awesome.  Value for money , Writing after a week's use,Activa chalao thand bhagao"/>
        <s v="Feature Wise OK at this Price But Sometimes call screen not come on the display of Watch,Problem with connection.,Good,Good watch,Worth 1799,Very nice product,Touch working smoothly.,Nice watch"/>
        <s v="no,Good and reliable product üëç,Overall very fine Quality,Useful product helped my family a lot in winter,Operating switch is too hard for aged person,Sabse badhiya,Good product,Good product at this price"/>
        <s v="Good product and budget price,I purchased this product from shop for Rs 1650 including everything so why to buy from Amazon,Worst product"/>
        <s v="good,Worth product,Good quality,Very good HDMI 2.1 cable,Best hdmi 2.1 cable 8k 60hz / 4k 120hz,Did not like the quality and when connected I see a red color picture,Value for money  must buy it for eArc"/>
        <s v="Fineü§òüèªüôèüèª,Good,Best for kids,Easy clean and use,Nice product,bahut accha,Really liked this product,Erase button not working ü§¨"/>
        <s v="Centre key,Nice phone,Good for Exam preparing students,Center button is not good,Battery runs out quickly,Nokia trusted brand only needs to improve ringtone sound,best phone,.."/>
        <s v="nice product,Great watch,Ok ok,Nice üëç,Thik thak,Avarage,Smart watch,They can improve more"/>
        <s v="DETAILED REVIEW with Best settings for better Sound output !!!,Worth if you know how to use and what to use it for.,Good for non-professional recordings,Buy this and start creating content for your youtube.,Long cable should be optional.... it's too long "/>
        <s v="Noise smartwatch,The product is good overall,Good Battery backup,Okayish product,Satisfied.,Good,It's great watch,Noise"/>
        <s v="A Good Braided Cable for Your Type C Device,Good quality product from ambrane,Super cable,As,Good quality,Good product,its good,Good quality for the price but one issue with my unit"/>
        <s v="Value-for-money,Worth to buy,Good product bass bhi achha hai,This is AWESOME,Nice earphone, India should also make like this,Good earphone comfortable feel, microphones, sound, calling.,It‚Äôs good build quality,I just love this. Amezing sound quality"/>
        <s v="Worth the price,It is good,Not Bad,BATTERY LIFE,It melts the smart watch charger,Very good light weight,Achha laga,Can‚Äôt be repaired"/>
        <s v="Best quality &amp; value for money,Great sound quality,Atif,Value for money,Good one at this price range,Good Headset,Good for a year use the cousin covering will get torn with time,Good"/>
        <s v="Best,genuine,Nice product,Good product,Value for money,Good,worth of purchase,Good üëç"/>
        <s v="Budget Phone,Good product at this price,Good prodect,Good,Good,Value for Money!,Not bad,Nice"/>
        <s v="Ranjitha,Good one,Best One!!!,Good and average usage,IT'S BEEN GOOD,Good,Noise,Overall good product"/>
        <s v="Ranjitha,Good one,Best One!!!,Good and average usage,IT'S BEEN GOOD,Good,Overall good product,Nice"/>
        <s v="It's pretty decent,Friendly product,I love its design btw it's a descent watch .,ExcellentüëçüíØ,The Blue color is worst. BUY RED ONE,Design very good,Its worth it,Very nice"/>
        <s v="Value for money,Good,Everything is good but prize is higher side,It's good product, easy to use, but not for kids,Very good,Good product at this price,Very good product in very cheap price,good product,  i am satisfied"/>
        <s v="Good stuff,Perfect for small kitchen,Convenient for small quantity,Nice and compact product,Nice product, good small grinder /blender,Not satisfied.,Good,Small jar defective"/>
        <s v="It controls Brightness automatically whenever u go in dark place or in sunlight.,Good in gaming,Touch not good,Good mobile within the price range,Great Phone,nice phone,Budget Mein sabse mast phone,Good but camera quality is not up to the expectations cam"/>
        <s v="5 star,LED light is not there.,Nice look,Better,Nice,Worthy product,Nice product,Noice very high improve that first priority"/>
        <s v="Nice but price should be reduced,WORTH FOR MONEY,Good meterial,Table is good,VALUE FOR MONEY,Good product,Please sell spare parts also,Good"/>
        <s v="No vacuum suction, so it works,Not bad!,Good build quality,Fitment in AC vent bit of a issue,Gets the job done!,good,Good,Nice one"/>
        <s v="Compact and easy to you,Good work üëç,Good,Good product,Good product,Lovable and nice product,Nice product,Compact and easy to use. Suitable for a room"/>
        <s v="VALUE FOR MONEY PRODUCT WITH WORST AFTER SALES SERVICE FROM EUREKA FORBES!,Water Taste and TDS level and Filter age,Good product but not good service after installation,Excellent Product for its price,Good product | Eureka Forbes took time for installatio"/>
        <s v="Perfect egg boiler,Good to use,Worth the price,U buying this items,Price is affordable.,Great product and working fine,Very nice product..only wire is small in size otherwise its good,easy to use but very very short wire"/>
        <s v="Good Fan for this Price,Good fan with high speed,A decent product for the price.,Good,Good in price,Very happy with Amazon,Good,Good"/>
        <s v="Product is Good but expensive on Amazon,The product is good.,Life is just 13 months only,,Useful product,Good induction stove,Light weight yet dependable cook top.,Good,Working fine and it's very easy to use"/>
        <s v="Good,NICE üëç IN VALUE.PARACASED ON TWO OLY,Working fine,Good product,Good one,Good one,Very good product,Decent product, worth every penny"/>
        <s v="Vaccum cleaner,Ok,Good product,Quite loud, heats quickly but very good for cleaning upholstery,Compact in size,Only for limited &amp; light duty usage,Value for money, Good bargain,Handy n works well"/>
        <s v="Good,Good product,Charging well but build quality could be better,Quite nice,Good quality product,Ok,Good Purchase,Built quality could have been better"/>
        <s v="Great Design , Heating ,Usage ,Easy to clean but doesn't maintain the temperature for long,easy to use,Nice,Works well.,it is a good product time saving.,Good kettle at such price,Beautiful..is the word..very happy with purchase ‚ô•Ô∏è‚ô•Ô∏è‚ô•Ô∏è,Owsm"/>
        <s v="Good product but low quality at less price,I took for meetings and it working well.,Good but built quality ok,Problem with comfort for long hours calling,Headphone,It does the job well.,Noise cancellation is quite good in this price range.,Work with teams"/>
        <s v="Worthful if offered under 800 INR,Good budget headphone,Excellent headset,Value for money,Not satisfied,The Economical HeadSet,Good Product in Low price,Overall good but not upto the mark"/>
        <s v="Good.,Best at the price,Good phone,NICE,Value for money,‡§†‡•Ä‡§ï-‡§†‡§æ‡§ï hai ‚ò∫Ô∏è,Overall review,Good"/>
        <s v="Usable,Good,Awesome,Satisfied,Purifier,Beware to buy it from online,Very Good Quaility,Easy to install"/>
        <s v="Awesome,Good,Product is good but Amazon packaging was worst .,Good,Fufills my need,Good,Nies,Cheap and best WiFi 5 gigabit router"/>
        <s v="Best geyser hai saste dam mein Mera experience iske sath achcha Raha,Nice product,Good product,Working as expected,Good Product,Very Quick and Good customer service,Good product,Does the work"/>
        <s v="Good,Return value of money spent,Small size.,Good bag, bad straps,Diameter and Steadiness,Value for money,The quality of material and stitching is good, but it is not sturdy.,Good but a little costly for what it is."/>
        <s v="Worked on iPhone 7 and didn‚Äôt work on XR,Good one,Dull Physical Looks,Just Buy it,Go for it,About the product,Get charging cable at the price,Working well."/>
        <s v="Out of 5 iam giving 3.5 rating everything is okay except voice sound during call,Simple for rough use,charger quality bad,Lightweight.,Terriffic battery life,Good one for elders,Good in this price,Good"/>
        <s v="Its okay!,Good product,battery life is decent and call quality is impressive,battery is not good,Good product,Nice watch,Good,Not for accuracy,Good looking and beautiful display"/>
        <s v="Handy, premium and fast charger but just 2 outputs,Don‚Äôt give much back up,Lightweight heavy duty but charging speed less,Not fast charging to one plus Nord mobile,Power beast with some drawbacks,BEAST mode,User review,Charging is fast. C to C cable and"/>
        <s v="Fan Speed is slow,Good quality,Good product,good,Old is gold.,Good product,Nice product,Super üíï"/>
        <s v="If you leave it only to make calls or receive calls, then it is a completely useless phone.,Readmi a 1,Budget friendly phone.,Hi,Budget phone,Good for the price. But ANDROID 12 is actually GO Edition.,Good budget phone,10/10 value for money ü§ë"/>
        <s v="Very good product and met my need.  Thanks,Decent value,Nice quality‚Ä¶ trustable‚Ä¶,Just well in this price.,supports 2.4 amps fast charging,Nice,Nice.,Value for money"/>
        <s v="So far so good,Good,Keeps Laptop Super Cool and is worth the price,GOOD,Good product..but fan speed is little slow,No difference in gaming laptop temperatures,Value for money,A good product for day to day work and for regular laptops ."/>
        <s v="Nice product from Zebronics... Using for laptop,Gr8 product need more sound quality,Sound,Best Product üëç,Sound bass,Value for money. Wired and aux quality is poor,Compact speakers for PC/Laptop,Worthy for our money"/>
        <s v="Nice product,Good,Kaam sahi karta hai ji,Woks fine,Nice,good and portabe,Good for a single charge of 5000mah mobile.,Good product"/>
        <s v="Best.,Price is high,Trusted and genuine HP ink cartridge.,SENT A PACKET WITH THE SEAL ALREADY OPENED.AND THE CARTRIDGE FOUND TO BE DUPLICATE/FAULTY/USED ONE.,Compatibility,Product is good  but price is to high,Good,Okay"/>
        <s v="Great for typing horrible for gaming.,Performance good and smooth. üíñüíñ,Value for money,Keyboard,good for the price,This is the best wireless keyboard,Worth it product.......,Nice one"/>
        <s v="Great to use, serves the purpose,Good Quality,Good,Good one,It's okay,Good original cable,Good quality,V good product"/>
        <s v="Best products,Ok,Short Nd sweet product,Good,About warranty card,Good,Good üëç,It's affordable but cheap quality"/>
        <s v="Tv is good in price range,Inexpensive Smart TV,good,Cheap and best,In this budget it‚Äôs so good,Not bad ok,Very goodüëçüëç,Very Nice"/>
        <s v="Overall it's good. But some keys are hard to press,Good product in this price range,The start button of the controller and select button became defective and stopped working,Decent,Good,Just what I needed!,Great but.,Best controller under 1000"/>
        <s v="Good buy,Item is good and recommendable,Worth the money,Satisfied,Good quality storage bag,Very useful,Good product,Not as shown in the picture. Different products received."/>
        <s v="No Inlet and Outlet Pipe + Installation is Chargeable,Budget friendly &amp; easy to use,GOOD FOR KITCHEN,Life long geyser is realy life long,Good Product,It is very small size but works very well.  It provides hot water in 2min which is amazing.,Value for mon"/>
        <s v="Good,Superb,Nice mixer,Value for money üí∞,Good product,His desine,Nice,Nice"/>
        <s v="Best for small Family,The Gyser warms up water very quickly but does not hold hot water for long,It's good,Not up to the mark,One day delivery and installation... excellent service,Waranty card not found,‡§¨‡•á‡§π‡§§‡§∞‡•Ä‡§®,Good"/>
        <s v="Good product,Good,Decent product,Good stand as per the price,Good ,not great,Not so good, not so bad,No provision to tight top up-down part. It gots loose in 3-4 days and leaning downward.,good product"/>
        <s v="Good product with less money,At this price ok ok.,Good product,Good mouse at this price range,Good,Good for daily use ke liye,Good,Good"/>
        <s v="Good Product,Good,This product is most satisfying product on Amazon,Bajaj Nam hi Kafi hai,Bahut acchi,It does what it's meant for.....,The juicer is useless but blender/grinder/mixer is fine,Good"/>
        <s v="Not so good,Good,Best best from market.,Very good iron,V Good,Light weight value for money,Really good iron at this price,Overall good."/>
        <s v="Perfect fit n finish. But slightly over priced. Overall good and useful.,Screen cover,Amazing product.. I'm very glad after got it..Now I can use my watch confidently..Thank you Amazon..,protect our screen.,Perfect fitting for m nosice smartwatch ‚ù§,Good"/>
        <s v="Little above average Earbuds,Buds i love,Unique form factor,Best call quality ear buds,Good but is it worth it,Bluetooth range not that good,Excellent sounding pair of earbuds with one fatal flaw,Bluetooth connectivity is not upto the mark"/>
        <s v="Nice,Scroll wheel is extremely small,Value for money üí∞ during sale price become much lower than normal that is time to buy this.,Ok,It's a quality product...,Good product,Mouse OK but upper part Flimsy,Product is good"/>
        <s v="So far so good,Good product.,good quality product and create ultra fine mist.,Can be a Great Product,Super,Works as described though difficult to refill water,good one,Amazing"/>
        <s v="Ok,Like all other ball pens,Regular pen over priced,Nice,It is fine.,Awful blue ink,Nice and my Favorite Pen,Reasonable price"/>
        <s v="Design Optimised for Functionality, Durability &amp; Battery life!,Nice,**HIGHLY PRECISE IN MEASURING**ACCU GAUGE SENSORS**CONVERTS UNIT AFTER MEASURING ALSO**HAS TARE, AUTO-OFF, OVERLOAD INDICATOR**,It worked good for one year. Now only grams are shown.litre"/>
        <s v="I like the product,Best product with good customer care,Best suction and decent plastic quality,Good product with good quality,Good solution,Good cup adhesion. Overall satisfied.,Overall nice product,Nice One"/>
        <s v="Satisfactory one,Optical cable loose contact,Digital to Analogue converter,Its a good Product to connect Home Theater Music System without optical audio port.,Very good product.,Good,High quality amezon basic top notch go for best sound quality,Good"/>
        <s v="Value for Money,After 1 month usage review,Good product,Product is good and light weight.,Good product,Nice product.Bluetooth option Is good,Can go for it, not much stable but a decent product,Seems to be a good product by first use"/>
        <s v="Good Quality but cheap color,Good product ,at this price,Good product,‡§Ö‡§ö‡•ç‡§õ‡§æ ‡§π‡•à‡•§,Nice product with finishing issues,Perfect Gen 3 Echo Dot Holder,Happy,Your power outlet has to bear the weight"/>
        <s v="Good,Easy to handling ..satisfied,Good,Good,Quality product,Good Product,Nice,Hanske taka product"/>
        <s v="Pack of two but only one compatible,Using the product regularly,Price  is very high.,Very poor quality,Good,Good product but durability has come down over the period of time.,Great quick delivery. New product, and very reasonable cost,Good product from eu"/>
        <s v="Nice product,cleaning,Performance is okay for this cost,Serve the purpose,Value of money,Some damage in inside the product,It's good,Good"/>
        <s v="It works,Reasonably Good Product,Very usefull,Work with iPod perfectly.,Not a good product,Wonderful Product and fast charging,Nice cable,Usefull to me"/>
        <s v="The space between the ports is very less. Engineering defect.,good,Heating issue,Good,A smart product.,Awesome,Good one,Good"/>
        <s v="Takes space and not convenient if in a hurry,Not useful for Cotton, Linen and thick materiel fabrics,Received broken,Only for lighter fabric,There is a learning curve, it may take 2 people to do it,It looks like an imitation product , pieces don‚Äôt match"/>
        <s v="Good at this price,Good product to organize your things,HOLDING CAPACITY,Not a lot of volume inside. Only for cables and tiny objects,Pretty good product for the price (under 500),It does it's job , worth the buy at this price,It served my purpose,Quality"/>
        <s v="Good product and recommend too,Good Purchase,It cannot warm a room of less than 100 square feet,Fan not working,Awesome,Good 9 Fin Oil Filler Room Heater from Morphy Richards,Good product for health conscious people,Really good product, Screws are availab"/>
        <s v="Average,Nice in this price,Nice,Nice,Good product but takes long time to be delivered,Misleading Title and description,Phone is not getting charged fast.,Works as expected"/>
        <s v="Have bought 5 different sealing machines online by far this is the best,Hi,Good Value for money,Suited well for my purpose,Good,Great product. Made in india.really like it,Easy to use and economical,Very good"/>
        <s v="Ok cable,three pin with hybrid wire,Sturdy,Nice,Good.,So good,CarPlay Not supported,‡§™‡•à‡§∏‡§æ ‡§µ‡§∏‡•Ç‡§≤ üôÇ"/>
        <s v="Material not worth,Stable for use,Overall product is good,Durable, travel friendly,Adapter,Useful product for international travellers,Doubtful for Durability and sturdiness,very good product"/>
        <s v="Poor packaging,Nice products,Good,Spr,Worth to money,Heating is little less,Good for heating a single room.,Acha hai"/>
        <s v="Simple and easy to use,Product is fulfilling the purpose for which it was purchased.,Good product, not easy to clean,Does the job very well,Very nice sandwich maker,Good quality and received on time,Good Product i Recommend,decent grill"/>
        <s v="Good metal,Nice product,Good product at reasonable price.,Working fine even after 2 to 3 months of use.,Nicely working sine 1 week,Amazing product!!!,Nice product,Easy to use"/>
        <s v="bit wobbly and too compact,Easy for the eye level,Not up to the mark,Good product,Nice,Serves the purpose,Best to buy,No"/>
        <s v="Good product,Good for charging, bad for data transfer,Wait  to get mexmum discount.,The cable quality is best and charging pin is at right position to stand üëçüèª,So far super,Good,Good but issues with design,Maine 99 me liya hai offer me or ye worth h"/>
        <s v="Easy to operate and rich look,Good,Very good product,Kent electric kettle,Nice,Electric Wire is too short..It should be expanded...,Better products,Worth it"/>
        <s v="Nice,üëç,Very easy and useful, but too expensive compared to remaining company products,Grt,reviews,Good product.,Very Handy product,Warranty registration needs to be user friendly"/>
        <s v="Good product üëç,Perfect for all the stoners out there.,Good product,Nice,This is a nice and helpful product. .,Easy to use,Good,Easy to use machine"/>
        <s v="‡¶≠‡¶æ‡¶≤‡¶á ‡¶ï‡¶æ‡¶ú ‡¶ï‡¶∞‡¶õ‡ßá, ‡¶™‡ßü‡¶∏‡¶æ ‡¶â‡¶∏‡ßÅ‡¶≤‡•§,Just what I wanted.. works perfect,Great üëç,Good,Works fine with my Samsung smart TV.,Works perfectly,Not OEM. But works as expected.,Its a good buy works"/>
        <s v="Good and does it‚Äôs work,Nice product working absolutely fine,Good,Good product,Value for Money,Okay overall,Value for money..,Good product for i phone users"/>
        <s v="Purchase 2, one receoved damaged,Good for chopping.,NICE PRODUCT,A very good product.Worth buying,It‚Äôs to early heating and wire smelling were is the service centre,Nice product worth it üëçüèª,The container is very flimsy.,Ritan and ripales"/>
        <s v="GOOD,Thank you  Amazon very good charging cable,Good,Very good product,good quality,Very Good Product,This is fast charging USB!,Simply perfect at the price of below 100"/>
        <s v="Nice and soft product,IN PICTURE SHOWS AS 16 NOS BUT IN COVER ONLY 8 NOS,Usefull! Bought 3 packs in Rs 99 each containing 4 pieces,Quality Product at affordable price,It helps to hold the joints. But not from the USB level,Very third grade quality,Only tw"/>
        <s v="A well-priced product.,Lenthy cord.,Product is working as expected.,Lengthy cable, works for car dashcam,Product is okay but they give 50rs for giving 5 stars.,Misleading length (1.2m), rest fine,Good Product,Good"/>
        <s v="‡§¨‡§¢‡§ø‡§Ø‡§æ ‡§π‡•à‡•§‡§µ‡§ú‡§® ‡§ï‡§Æ ‡§π‡•ã‡§®‡•á ‡§ï‡•Ä ‡§µ‡§ú‡§π ‡§∏‡•á ‡§ú‡§æ‡§¶‡§æ ‡§¶‡•á‡§∞ ‡§§‡§ï ‡§ö‡§≤‡§æ ‡§∏‡§ï‡§§‡•á ‡§π‡•à‡•§,Nice product and easy to use,Heating issues,Bakwas,Nice,Good product,Good product,Good product"/>
        <s v="Save ur clothes,Loved it.,Superb,Average product. Handy but has flaws.,Takes time to cool, but overall good product,great product and really handy!,Great product..nd best to carry in traveling,Too costly"/>
        <s v="Good quality product with many screws and nuts,Nice product,Ok ok product,It‚Äôs accuracy,Screws can be a problem.,Good quality for 32&quot; TV,Perfect fit for my Sony TV,This costs approx 200 in the local market."/>
        <s v="Product is good,Lots of fun for the price,Good to use,Handy,Concept is good,Lightweight,Good for children,a best device for your child to make them intrested to study and practice."/>
        <s v="Worth Buying,Utility product,Good one,Average,Super,It‚Äôs ok,Good quality and worth the money,Not so durable and sturdy"/>
        <s v="Received the product without spanner,Excellent product,Satisfactory,Good product,great product,performance yet to be checked?,Value for money,Good product"/>
        <s v="A good buy!,Good item fun to play , Brightness is good if used in proper light,very useful,Average,Good product at this price üëå,Nice,Good quality product,Very good product"/>
        <s v="Vu brand superb quality,Value for price,Thik hai but android nahi hai,Good model for entry level 32&quot; TV need.,Good product value of Money,Great TV,The sound quality, speakers, picture quality are just OK. MID GRADE PRODUCT AT MOST,Picture Quality"/>
        <s v="Good,Does the job. Works with two devices,Positive review- Almost good and useful,Hissing sound  output from (viSe TV) Vijay sales.,Acceptable sound, no hassle of charging,Excellent product,Not good range,Very good"/>
        <s v="Damaged product,Good quality aa well as fit,Good but fits loose at top, bit tight at bottom.,Fits the Samsung Smart TV Remote Perfectly!!,Perfectly fitted,Costly but good,Average product,A worthy product"/>
        <s v="It‚Äôs amazing but I think waffle should be more crisp but it‚Äôs Ok.,Value for Money,Good product,Go for it!!,Takes a while to cook,Not giving it 5 stars as there was no measuring cup as promised.,Value for money,very good however size is small"/>
        <s v="Good product,Best product,not that much good,Best product,A good mixer grinder,Looks good,It‚Äôs a good product‚Ä¶not bad at all,Go to it"/>
        <s v="Ok but not for deep cleaning,Just ok. Trips frequently,It‚Äôs good product, however it‚Äôs getting heated up very fast.,It is very helpful,heat and stop after 10 minutes use,Good,Handy and good quality vacuum cleaner,Deep cleaning"/>
        <s v="A must buy product for every house specially in North India.,Good,Amazing product, it's worth buying,Temperature of heating,Either HOT or COLD, not mixed water.,Worthless item,Great product,Purpose is not fully served"/>
        <s v="Good,No guide stickers provided,Value for money,Ok,Packaging was best actually great,Alignments are not proper,Screen guard,Good"/>
        <s v="Good product must have for winters cloths.,All over good,Beautiful product and easy to use having items as shown in the details.,Working good but need to do some improvement,Nice product.,Awesome Product,Awesome finishing on clothes,Amazing best product"/>
        <s v="Worth it!,Good one,Robust and effective.,Good,Good,It's a good product under 199 rupees It's neatly packed and has good quality built,Nice product,Worth the price"/>
        <s v="Better than original sony remote control,Good delivery time,Recommend to buy,Value for money but with other considerations,Excellent,Good,Superb,Excellent product!! Works well"/>
        <s v="really good producers,Thompson smart tv remote control,Best for Kodak tv,I love it,Not feather touch,Working fine,Best without voice control,Value for Money"/>
        <s v="Kids toys,Value for money, good product in this range,Can go for this one,Good,Nice,Ok,Ok,Durable and bigger than my expectations"/>
        <s v="Value for money laptop for normal usage,Works well, no issues,Worth it,RAM upgradability an issue,Value for Money,Kopalli,Excellent product....worth it...,Battery 3 h"/>
        <s v="Very good product,Good,Good,Good product,Not a quality product.,good,Not value for money,Great purchase."/>
        <s v="Best rugged cable that supports most of the fast charging standards,It's good üëç,Nice cable, although higher ampere might heat up and damage the cable,Very nice product,Nice product with good quality,Great product, Greater utility, Greatest value provid"/>
        <s v="Nice heater,Nice,Plug needs an adaptor,Elements is not of good quality burning smell,It's ok ‚ò∫Ô∏è,Beautiful design light weight effective one,Plug issue,Damaged item received"/>
        <s v="A Good Product.,Does the job,Overpriced Item,A bit over priced,Recommended,There is not fit to my tv so that why I return it,Nice product,Not worth !"/>
        <s v="Spring alignment issue or overall alignment,Love it‚Ä¶,Only for black coffee not with mil,Great coffee maker.,Good product,Great coffee maker,Best brews coffee,Nice coffee maker"/>
        <s v="Nice product üëçüëç,Cheap plus durable. Worth the money.,Good purchase,Aine HDMI Male to VGA Female Video Converter Adapter Cable (Black),It's easy to connect,Sturdy, affordable, no lag converyer cable,Works well but the output quality is not as good as"/>
        <s v="Extended length for securiry camera,Dont judge a book by it's cover,Good sturdy product with neat finish.,cable quality is good and near 10 ft in length,Good enough to length,Good Product,PERFECT!,Super"/>
        <s v="Worth for the price,Good,Just Average,Great!,Good product. Few minutes to boil the water and very useful,Very nice working,Good quality,Used the product.  As of everything was fine. Good"/>
        <s v="In this price worth to go for,First Impression: Looks elegant and sturdy with classy design.,Quality product,Good,Best purchase,Value for money. Easy to use.,It splashes everywhere and not much power,best of price in Amazon basic. hand blender in other co"/>
        <s v="Good clips.,Second quality,Value for money.,Not bad,Good,Worth the price,Worth purchasing,Average"/>
        <s v="Honest review,Cushion grip is coming out,Mast h ! Jaisi dikh rhi same ayi ,majboot bhi h,PHONE HOLDER IS USELESS,product quality is good as per price u can buy it,Go for it!!!,This bed table is very good. Go for it.,Not sturdy on the bed. Cheap material u"/>
        <s v="Good product but one-leg-rubber missing,Stong and sturdy,Good,Height Adjustable,Superb,Value for money,fabulous,A valuable purchase, good one"/>
        <s v="Nice frother,Nice product I like this product,Best,Very low power and quality,Good quality,Waste of money,Awesome,Satisfied purchase"/>
        <s v="Good Product,Good product for my fire Tv,Over-all food,Good product,Product quality is very good and so is the customer service,It‚Äôs good,worth buying,Remote is working fine"/>
        <s v="Beat projector for good price,Value for money,Excellent,Wow!!! Just wow!! üî•üî•,Recently purchased and started using from yesterday,It's beautiful, premium portable useful gadget,Brightness is excellent.,Experience"/>
        <s v="Beast in budget!,Fake negative reviews.,great product under low price range"/>
        <s v="All your questions answered in this review,Just fine for the price,Its okay okay according to price.,Good for winter times to boil the water,Bass fitting loose,Good product, no issue after using 2months,Good matereal,Only disadvantage is the cord length."/>
        <s v="Good,Overall Good,Decent earphones for the price,Worth it,It's just not like that,Good one,Really Good one under Rs 500,On the budget best branded Earphones"/>
        <s v="A Good wired headset in budget.,They Work Well and Are Reliable,Volume is not as expected,Good sound but too much of bass annoys,Boult Audio Bassbuds X1,Pretty good earphones, but....,Nice Earphone , boult audio X1,Ok"/>
        <s v="To good,Build material,Super,Good product,Budget bluetooth speaker which serves the purpose of low volume on a phone or laptop,best,It's OK to use in small room. But for Outdoor activities it will not meet our expectations.,Awesome product"/>
        <s v="Very nice,Good product,Packaging,Good , quick hot water suite,Good product,A plus kettle,It‚Äôs ok,Good product üëçüèº"/>
        <s v="this is good product.,Too much bass for my likingüòÖ,A good deal under Rs.800/-,Worth the price,Itam damage,Le skte hain,Nice productüëçüëç,Nice"/>
        <s v="Good,Bluetooth range coverage is poor,Good product,Below average product model,Good product.,Complaint,To be honest these ear buds are actually decent and legit,Nice Product"/>
        <s v="Good quality. Does not make sound. A bit less stronger for heavier mobiles.,Good product for those who will not change the mounting position frequently,Good product, value for money.,Useful,Have been using for almost 2 months, not sure ondurability but th"/>
        <s v="If it had charching support.,Worth product,Cost effective,Good,Good for the price,Accurate,You can use it for everyday purposes,Good"/>
        <s v="Juicer is not effective,Ok good,Products quality very  good,Coupler stopped working within 2 months of buying,It is good,Good to buy,Good,Weight less"/>
        <s v="Decent product,Handy and easy to use,Good product,Dustbag,Review,Good product with budget price,Nice and compact product for office use.,Very good product"/>
        <s v="Good Product Worst Delivery,Overall is ok but outer steel kafi hot üî• ho jata he,jo kids k liye kafi harmful he,Nice product,Lovely Product, but filtering holes are big for Ants to get in,Don't buy prestige water kettle product,best product,Medium,Heats"/>
        <s v="Solid phone, worth considering,Good Phone,Overall decent product,Apart from the camera everything is fine,Product is good,Honest Review after 14 days usage,Superb but need improvement in camera,Best camera"/>
        <s v="Very nice product from Amazon,Work in very good,good product,Good,Nice üëç,Good performance with cheap look,User manual book and Warranty card not in Box.,Satisfied üòÅ"/>
        <s v="It's pretty good,Average quality,very good and useful usb cable,Good USB cable. My experience was very good it is long lasting,Good,Nice product and useful,-,Sturdy but does not support 33w charging"/>
        <s v="Ideal Product,Ok,‡§â‡§™‡§Ø‡•ã‡§ó‡•Ä ‡§è‡§µ‡§Ç ‡§∏‡§Ç‡§§‡•ã‡§∑‡§ú‡§®‡§ï,Ok in this price range,Battery,It is a good watch,Nice watch,Average"/>
        <s v="Fantastic Cute Tripod, **Detailed Review**,Worth it purchase...,Good,Good But Could Be More Better.,Camera / phone holder is not stable  üõë NOT VALUE FOR üí∏üí∞,Good tripod for mobiles, cheap and beginner friendly.,Very good,Satisfactory"/>
        <s v="Decent product.,Aquasure from Aquaguard is a good product. I liked this product.,Product is good but the service is worst till i experienced  .,Poor service,MVP,Good,Ok,Nice product"/>
        <s v="Nice product,Need to improve length of cord,Water hot only few minutes.,Good product,Problem with the kettle.,Very good product üëç,Good performance,Good product"/>
        <s v="light weight okay in this price range,Value for money,Good,EASY TO USE,Value for money,this is no soft touch keyboard,Good product in this price range,Budget friendly"/>
        <s v="A travel companion,Small and thin wire,Good product product thanks usha.,Nice,Good,Good buy,Ok product.,VfM"/>
        <s v="Most featured UPS,Not Sufficient for a 65&quot; Sony 4K TV,Easy to install,Kind of useless for a PC with a GPU,How to return,Value for money,Big,Good stuff for it's purpose, it is working"/>
        <s v="It's just good !,Good for WFH,Works according to needs,Great product for beginners,Good for beginners,Very nice product,Ambiance sound capture,JBL mic is best for Biginaers"/>
        <s v="Good Quality adhesive, easy to use,Good,good product,Good product,Ok on walls,Very good,Good to use,Very nice."/>
        <s v="Nice product,Best for hostel guys,Easy to handle,Very nicely,Easy to use ...,Best for bachelor üëåüëåüëå,Heating is not even and happens only side of the kettle.,There is no flame adjustment"/>
        <s v="Ok phone,Good Basic Phone,Nice one,Hghjk,Good one,Nokia 150,Listen to this before buying..,Good produt"/>
        <s v="‡§ï‡•Å‡§õ ‡§ñ‡§æ‡§∏ ‡§®‡§π‡•Ä‡§Ç ‡§¨‡§∏ ‡§†‡•Ä‡§ï ‡§†‡§æ‡§ï ‡§π‡•à,Not good for regular use,pathetic battery back up,good,Does as it should,Very pathetic battery - never buy,Worth buy,Good, but 1.2 v please check when buying"/>
        <s v="Value for money,Just worth it ....,verry usefull product,Not bad,Value for money,Decent product,Good product, but the quality is not so good, easily breakable,Good"/>
        <s v="Waste of money,Best in this price range,Detailed Review &amp; Pros and Cons !!!,badhiya,Best Wired Headphones For Watching Movies And Online Classes,Very noise,Average quality,Nice experience in this headphone"/>
        <s v="Good,Good product,Good,Good one from a renowned brand!!,Working fine..,Excellent to go for this Product,Product super,Nice product üëç"/>
        <s v="BUDGET TWS,Does its job,Bhomick bhasker,Noise is nice,Des Raj,Noise -Good one,It's sound quality,It's worth it"/>
        <s v="Good quality,Super üëå,Worth for the money but the knob is slippery,Good product,Good quality,Nothing,Worthy product,Good"/>
        <s v="VFM and kudos to egate to launch a fhd projector at the lowest price and it is not bad at all,Good Bluetooth Projector,What more can you ask for at this price!!?,Good for winter nights.,Nice purchase,Value for money,WORTH EVERY PENNY SPENT...,Value for mo"/>
        <s v="Best to use wid like any phone.....it has great range,Good in this budget,Good,Very good for music lovers,Nice product,Boult audio airbass z20 review,Good product impressive,Worth of buying"/>
        <s v="little bit good,Not Bad,sleek,good,Good product,Nice fan,Simple but effective,‡§Ö‡§≠‡•Ä ‡§Ø‡•Ç‡§ú ‡§ï‡§∞‡§§‡•á ‡§π‡•Å‡§è ‡§ú‡§° ‡§ü‡§æ‡§á‡§Æ ‡§®‡§π‡•Ä‡§Ç ‡§π‡•Å‡§Ü ‡§π‡•à"/>
        <s v="Received defective phone and running from one customer care to another to replace the phone,Honest opinion.,Worth the money but not as good as promised,Good budget model phone,value for money.,Galaxy m53,Good buy for 22k,A little overpriced but gets the w"/>
        <s v="Useful,Not value for money,‡§ï‡•Ä‡§Æ‡§§ ‡§ï‡•á ‡§π‡§ø‡§∏‡§æ‡§¨ ‡§∏‡•á ‡§¨‡•á‡§π‡§§‡§∞ ‡§µ‡§∏‡•ç‡§§‡•Å ‡§π‡•à,Good product,Average,Very Good,After sell service,Good"/>
        <s v="They did what they said... Sent a replacement when complained...,Charging Rapidly on Replacement,They did what they said... Sent a replacement when complained...,Capacity,Not original but worth buying,Does not support fast charging,Good,Good quality"/>
        <s v="Good printer but challenging setup,Use friendly,Printer is good for home usage,Good,Its a nice product,Canon PIXMA E477 All-in-One Wireless Ink Efficient Colour Printer (White/Blue),Photos ar not clear,Perfect printer for home purpose"/>
        <s v="Great value,Very Nice product,Very good product at reasonable price,Nice Product. Cost efficient,Value for money,good product for the price,very powerfull motor best product i like it,Good product"/>
        <s v="Good speed for earlier versions,Good Product,Working good,Good for the price,Good,Worth for money,Working nice,it's a really nice product"/>
        <s v="Best for this price,Nice starter smartwatch,Work,Very light weight watch,Smart watch,Good looking,Super,Good"/>
        <s v="Thik thak he,wired,Sound boss,cheap and best temporary speakers,So loud,Bass,BEST QUALITY SPEAKER,Very nice"/>
        <s v="Recommended !,Good product,Please wire quality improve karo,Value for money product.,Amazing Performance &amp; Great Quality,A lot of noise when mic is plugged in.,Great product,Good"/>
        <s v="Decently priced fan,Power saving fan low super qwality,Nice one, go for it,Fan rod was missing,Overall good fan at this price,Good,Love it .. nice product,Okay"/>
        <s v="OK Product.,Good &amp; accurate,Not working inaccuracy,Ok for approximate weight estimation,Stopped working,Works just fine,but needs to be handled very carefully,Cheap qulity but accurate,Good Product"/>
        <s v="Sufficient for a Family,Makes superior coffee,almost par with those brewed in CCD,value for money,Nice,Doesn‚Äôt justify the Description,Good for the price,Unnecessary Buy,Delivery without Warranty Card"/>
        <s v="Yet to know the performance,Good,Hamara bajaj...,Battery isue,Good but PNG model is Made In China,Value for money,Expansive,Service and Installation"/>
        <s v="(after nearly one year use) Value for money TV, except for the sound,Spectacular Specification, Build Quality, and Performance"/>
        <s v="Clear voice,Nice,Good and recomended,It was a nice product,It's good.,Vishal Mandal,Value of Money,Bass quality was good"/>
        <s v="The base unit is rather flimsy. could have been slightly thicker!!,Good,great,Good,Leaking issue,Pot external body gets heated, which is not expected.,Nice Product,Best Buy for Price of Rs 699"/>
        <s v="Quality is fine,Good,Minimum electricity maximum heat.,Light weight portable and easy to operate,Nice product,Don't buy it,Value for Money,It's average product"/>
        <s v="Small size is not good,It's a nice product,Gd product for this range,Value for money,Good to Buy,Nice product,Adding review after 2 months of use,Good"/>
        <s v="Nice phone,15 day review,Extent,Awesome phone, recommend to buy it.,its all okay,Design,Good,Worth it"/>
        <s v="Nice phone,15 day review,Nice Phone,Extent,Awesome phone, recommend to buy it.,its all okay,Design,Good"/>
        <s v="Ok product 900/ma bast product  A little family product Not resturant not hotel,Heard to relief but nice üëå,Value for money,Discount is good,Good product for non continuous work,Good product,‡§≠‡§æ‡§à ‡§ï‡§≠‡•Ä ‡§Æ‡§§ ‡§≤‡•á‡§®‡§æ ‡§®‡§π‡•Ä‡§Ç ‡§§‡•ã ‡§"/>
        <s v="good till now,Good,An additional charger same as ORIGINAL .,Good adapter,Best,okay okay,Good,Good product"/>
        <s v="Works like Charm,Useful,Good,Very nice,Doesn't perform like an original.,Working properly,Most of the functions work,It‚Äôs Working"/>
        <s v="Excellent product timely delivered,It's good,Sleek useful but after some time filling water takes time,Good product,PH not certain,Awesome,Excercise Caution before buying,Almost ok"/>
        <s v="Awesome sound, but FM is not clear,Good Product!,Guarantee Nahin de rahi hai kharabi hai,It's nice worth for rate,Good product,sufficient sound clarity and connectivity,Sound is best bass is best üëçüíØ,Good üëç"/>
        <s v="Budget friendly best product in class,Good product,Quality,Lifelong Grill Sandwich maker,We can make anything sandwich to grill.,A very good product, go for it,Comact nice design,the facility of big sandwich maker in small size."/>
        <s v="Kids will love it,Good,Good product üëç,bestor is best,Nice Product for kids,Very costly than others,Good,Most sophisticated product for our mother earth."/>
        <s v="Good product, but not excellent I should say.,Very poor quality,OK,Good,Very good product. Satisfied with the performance.,will get job done,Good,Value for money ‚úåÔ∏è"/>
        <s v="Compatible with pureit classic g2,Very good product,Best item in best price.,Good,Good one,Nyce product,Good Item With Perfect Accuracy VFM !,One star for bad delivery options"/>
        <s v="First time product user,Too short to use,Good product,Easy to use,Cost effective,Nice!!,Not great,Perfect Waffles #Waffledüëçüèª"/>
        <s v="Worthy product,Very good generic remote for Samsung LED/LCD TV.,Workingüëç,Overall good,Good built quality,Durability is my concern,It is perfect for Samsung smart tv,good"/>
        <s v="Does its job for the price,Not for music but calling,Good product - value for money,Not for Music Lovers, good otherwise,It not working now,Great look and light weight,Good earphones,Average performance"/>
        <s v="Good product but little costly,Very sturdy and easy to handle and carry,Ok,Good one but not exactly like shown pictures,Good,good quality,Good quality product,Very strong but not stable at all"/>
        <s v="Good product, Value of money,Basic and Good,Good product for the price range,Best for family of 3,Value for money,Nice,Best,Nice"/>
        <s v="The metal pin is losing it's strength,Sahi h bs 44 rupe ki and dilivery charge 40,Good Charging cable,Good sturdy micro usb cable with good charging speeds,Cheapest micro USB cable in the market,boat is better than this,I bought this for 199rs best chargi"/>
        <s v="Good to use,Really good in this price,Lint roller,Adhesive could have been better,I like this,Low effectiveness,Good for those who have pets!,Useful product"/>
        <s v="RO filter candle,Good product and fit perfectly,Thermacol product,Excellent product,Quality is good, I always buy this,Not suitable for Pureit Advance,Good,Nice"/>
        <s v="Ok,A good water heater,Easy to use inverter,Good product,Screw missing,Nice,Gd product from amazon,Good purchase but costly installation"/>
        <s v="Good product but pipes/installation/plug not included,engineer charge 850/- he said company not provide instaltion bill,Good product,Its ok Good, not bad,Geyser is very Good,Genuine,Average,time saving"/>
        <s v="Good quality and build,Noice to high,üëåüëå,Looking good,No anti dast,It is an excellent/quiet/efficient fan and the burgundy color is very good!,When it slow running It's noise out,Elegant and good quality product"/>
        <s v="Compatible with laptop SSD,Good to connect say SSD or SATA drives to computer via USB,You get what you pay,Working good,Nice product,Works, But Very Flimsy,Its working fine with old Seagate hard disk,Not Bad!"/>
        <s v="Good product,The product is amazing,Super product üëç,Tuta dhakkn,Good product at reasonable price,Time saving,Best product,Product look goods and easy to handle."/>
        <s v="Overall its good product,Heater is Slow,Small but useful !,Average product quality,Working Good,just missing temprature  Controller.,Nice quality,Good looking and tests patience,Good product with affodable price"/>
        <s v="Easy to use. Does its job..,Easy to carry now,Doing the job right,Good product initially,Good product for kitchen use,Great item user friendly,Good enough,Good quality"/>
        <s v="Value for money,Nice product,timely delivered with good packeging,Good in quality,Quite nice cable,  Go for it,Good product , value for money,Worth buying,Nice"/>
        <s v="Nice one,Not up to the mark.,Nice product working in Asus zen pro mobile,Good product üëçüëçüëç,Working everything as expected,VERY GOOD QUALITY,Lenovo USB A to Type-C Tangle-free  Aramid fiber braided 1.2m cable with 4A Fast charging,Nice Products"/>
        <s v="Not impressed with the purchase,üëç,Good project,Gets small clean up jobs done efficiently,Does the job,Works okay,Warranty Card not found inside the Box.,Succetion time could be on the higher side"/>
        <s v="Good,Excellent quality but mouse is small for my average hand,Very good product,Good combo,Not bad,Okay for this price range,Easy to connect, good looking, value for money, easy to type and click,Good"/>
        <s v="Low quality material use,Good one,Cable is good,Charging,Good,Good,Best car charging cable,Subscribe My channel - Tunetworks GAming"/>
        <s v="A budget Android TV,Wall Mount was missing from tv pack,Good,Good product but installation service is not good,Nice product ‚ò∫Ô∏èüëç,i am very satisfied,Good,Very good product in this price"/>
        <s v="Good Product,Includes relevant attachments in this price point,2 in 1 is exactly what i needed! (Read the rest for pros and cons),Value for money,Apt vacuum cleaner for my requirements, does the job,Not so satisfying, if you have other options to not choo"/>
        <s v="Good product,Value for money,Auto cut is not working properly and fan continues even after auto cut...,Room heater,Worth of money,Budget friendly,Best room heater,Not satisfied with the product"/>
        <s v="Good,Product is good bt smell like hell.,Amazing,Good Bag ‚ò∫Ô∏è,Good quality and quick delivery,Worth money,Good and big bag,Good product"/>
        <s v="Great value for money,Iys good,Poor quality,Good Quality &amp; Great Charging Speed,Slow charging,Durable and fast,It doesn't fit to Samsung mobile,Very fast charge"/>
        <s v="Decent,Sad But Don't Buy,√ìk,Nice mobile in this bugdet,Performance below low budget phone,Good performance,Budget phone,Very good product nice photo and display"/>
        <s v="Value for money,Good mini handheld vacuum, I use it to clean my electronics,Best in market,Quite handy and efficient,Small and powerful,Nice product,Blower leaks air,Really good portable vacuum cleaner"/>
        <s v="Working good.,All functions are working,Few buttons were not properly functional,Its better then original even its light weight with softr buttons.,In this price range it's oky product,Good for the price. The buttons look good not hard like other remotes."/>
        <s v="Very nice and strong product,Good,Value for money,The remote is of OK quality,Good Product,Replaced item is not working ..we want to return this item as soon as possible,Good remote,Iska work"/>
        <s v="Fits the remote correctly,Fits well but bit costly,Protected remote properly,Good Quality but Slightly Pricey!!,The case is good and it is apt for the Jio TV remote. I recommend this product.,Perfect fit,Fits Jio Remote,Superb"/>
        <s v="Size of heater is small,good product,Power Cord is too short. How and where to use it? Do I spend further on Extension Board???,Not relatable product. No after sell service,Portable and efficient room heater,Useful product,Best Blower for the office use,G"/>
        <s v="Enough only for 10* 10 room as the outlet is small,The product is good,Looks like a used product which is refurbished and the wheels provided with the the heater are old.,Helpful,Not radiating much heat even though it is working.,Good quality,Excellent pr"/>
        <s v="Great Product!!,Good product,Adhesion,Amazing product, value for money,Works just the way it is advertised,Good One !,Easy to use,Poor quality"/>
        <s v="Very useful,Good Product,Good,Very very short wire,Good quality, suitable to use with Powerbank,Great,Not satisfactory,bad not use no working usb cebels no replec prodacts"/>
        <s v="Nice product as expected...,Very good quality üòä love it,Its leaking product as small gap,Product is so amazing,The colour was dull.,Pretty good.,User friendly,I buy a product but in using of twice the product is not working iam totally unsatisfied of t"/>
        <s v="Terrible,Charging status,Good quality,good charging,Nice product,Waste of Money.,Fast Charging Cable,Charching"/>
        <s v="Quality is good,Very sturdy,Very Good Item for the price offered,This lightening cable support data transfer as well got this at 99,Lightning cable,worst product.,Great,It's very good product I really happy it's quality was amazing thankyou Amazon"/>
        <s v="Good sound quality but not 40 hours backup!,Decent but not that impressive,Good purchase, good build and good sound quality,Good for cost.,Excellent,Like the product,Value for money,Call Disturbance"/>
        <s v="Superb headphone one of the best,!!!Amazing product!!!,Quality is so so good,No batteryüîã backup and no flexible to use,Very good,A good low budget earphone,Obsem product but sound quality is not best,IT IS GOOD PRODUCT"/>
        <s v="Note it before purchase headphone,Totally value for money, sound quality is good,Ear cuffs easily detachable,Decent for the Price,Best one in this Budget,Bluetooth is connecting should be improve.,Good Product.,Nice product"/>
        <s v="It helps to know about what it can and can't do while purchasing.,Good but slightly slow,Product good but its take long time to cooldown,‡§≤‡§æ‡§ú‡§µ‡§æ‡§¨ ‡§π‡•á,Good,Value for Money,Piegon induction stove,Good"/>
        <s v="Overall satisfactory in this price range,Nothing,Noiselesss and good material quality,Pocket friendly,I like this product,Superb item.,Lifelong mixer,Best product by longlife"/>
        <s v="Not as per Description,It's not a 2800mAh battery. It's 1800mAh. They are fooling you with the name,Design problem of getting overheated,It is good medium speed charger,Good,Ok Chinese?,Good,Fast Charging"/>
        <s v="loud &amp; clear,Avrage in budget range,Best for beginners,Good for price,Very nice mic in this price range,In budget,Product Good, Packaging damaged.,Gzzzbbbbb mic üé§"/>
        <s v="Not Polished Enough. (Improving with updates),Best for the budget üëç,Value of money,nice product,Good product,Super value for money,Awesome product,Product itv"/>
        <s v="Only affordable Stylus that works with Apple,Product is good, but Spare disk is missing for me.,Best deal for this price,Good but improvement needed,Average, better option are available,very fast and smooth work,Precision &amp; speedy,Amazing"/>
        <s v="Recommended but not Best,Good,Good product but due to glass lid take care with children,Not üö´ suitable to boil milk and eggs,It is a nice product,Not worthy of investing,Not good. prestige brand name only,Its difficult to clean and and also from handle"/>
        <s v="Worst Customer Support , Most Regretted Purchase,The product is a looking good but not a good sound quality, and then packaging is a very poor,Good,Missing Eartips disappointing but its a good headphone.,Connecting only one device,getting off after3 minut"/>
        <s v="Do not waste your money!,stable only till half opening, battery cost is very high (2 batteries cost the same as selfie stick),light weight and useful gadget for a family to have cool pictures,The length of the selfie stick should be more.,Good,Superb,Nice"/>
        <s v="[Updated] decent tws for under 1k,Sound clarity.,Good Product,Buds are very good Quality.,Nothing,Budget Friendly,Amazing sound,Good product..."/>
        <s v="So far it is good. Purchased only in October 2022.,Good,Best product in best price range.,Average price good üëç,Good looking,Create too much noise, overall good product,Good,Bahut badhiya hai"/>
        <s v="Average:/ Works but light is not that attractive.,Photo graphy,Easy to use,Easy to handle,Easily portable,good,Quality and portability,Best Budget Ring Light"/>
        <s v="Missing Cable, User Manual and Weak Network,Good,Nice,Home use product only,Good,Not usable for office work,Easy to use.,Bad experience"/>
        <s v="Works just fine,Nice earbuds, but not quite as advertised,The sound quality is good but not better than wired or neckband earphones.,Overall Good,Nice product,Good to buy, for compact ear pods with decent sound battery and sound quality,Good,üëç Good"/>
        <s v="Saunde quality is assumed,Value for money,Charging Point Has Some Problem Like Loose Connection.,Sounds like very goodüëç,Sound Quality is good but not louder with 10 w Speaker.,Quality of product is okay..,Good one with less budget,Actually its a good e"/>
        <s v="It's an okay induction stove on a budget price,Super,Nice product,Pigeon Induction,Easy to clean,Works fine issue with delivery product bit damaged,Average,It is nice product &amp; easy to use best at this price"/>
        <s v="Handy and consumes so less space unlike other mixer grinder,THIRD CLASS PRODUCT,Not satisfactory,It is a wonderful  product,Super,n,Handy,One jar not working"/>
        <s v="Like it,Nice üëç he,Iron worse grinder still usefull,Good,Nice work,Good for,Mixer is good. But package is very shabby. Wanted to gift it. But changed my mind,‡§Ü‡§µ‡§æ‡§ú ‡§¨‡§π‡•Å‡§§ ‡§Ü‡§§‡•Ä ‡§π‡•à ‡§¨‡§æ‡§ï‡•Ä ‡§Æ‡§ø‡§ï‡•ç‡§∏‡§∞ accha hai"/>
        <s v="Good Product,Good,Excellent Product!,Please check before replacing...,Save Trees,overall, a good buy,Save tree,Very nice product"/>
        <s v="Good,Product as described,Good for the price,Value for money,Good Product,Good product,Continue bright 3days no complaints,59 Rupees worth it"/>
        <s v="Good one.....i liked it,Very rare noise,Very easy to use,Good Product,Nice product,Good one, but heating problem,Nice product,Nice product"/>
        <s v="Nice product,Value For Money and Easy to use,Good but creates noise,Average product,Good product,The product is good and easy to use,Good,Good Product"/>
        <s v="Value for money,Goods,Pipe is not dilevered with gysure,Product is good but warranty service follow up is hectic &amp; customer care service is pathetic,Good cooling, Fit finish not up to mark.,Value for money,good one for small town , high wattage  creating "/>
        <s v="A seamless printing experience, with scope for improvements in set up,Good One,Very user friendly when compare with others,Best for home use,Good for home use,good printer,Good,Good for occasional printing. Extremely easy to use"/>
        <s v="Noise cancellation is just a hype,Okay,Sound,good quality of sound and battery backup is also good.,Ok,Good product on this prize range,Boult Audio,Ok"/>
        <s v="Lighting,TINY &amp; USEFUL.,Fair product,Worth for money, but for my case usb pin got broken after 1 month usage,Good,Small but Handy,Good product,Worth buying"/>
        <s v="Poor product,Not working Properly,Average,Nice items,Cord is not enough long,Good,Goog,Everything is fine except cord length"/>
        <s v="WORST PHONE EVER! Read this before you buy it,Value for Money meeting all smart phone requirements,In this range perfect,Camera achcha hai,All over good,Good phone at this price,Budget Phone,Worth it"/>
        <s v="Comfortable keys and smooth typing,Good at this price,Good but space button very not working properly.. defect product..,Descent,Good product,as money as goods,good,Came with 2 keys not working"/>
        <s v="Nice,Value for money.,Compact and easy to use,Worth to buy,Clicks are hard but good allover,Good!,Avarage,Hard buttons and harder scroll wheel button"/>
        <s v="This is a Best kodak LED,Product is Good as per the price but customer service experience is too bad,It's ok,Company doesn't provide Installation.Demand  change for it.,Good but not best,Good product üëç,Very nice,Display quality and incomplete product"/>
        <s v="Products review,Good &amp; easy to use.,Good and portable,Motor Like unusal Noise,Better product with value for money.,Nice product from havells,Very easy to yse and portable those looking for small room this s best to buy,it's good choice"/>
        <s v="Good cartridge but works for less than 3 months for 2 people,Normally sediment water filter,Works for a short period,Water is not going down and not filtering,Great product but too costly .,Correct spare,Great water cleanser,ABC"/>
        <s v="Good at this budget,Good product,Cord length,Cord length is too short,Product is good,Power cable is too short !!!,Value for money üí∞,Short wire"/>
        <s v="Useful but the length is a bit short,This product is overpriced,Not proper,good,Happy to get it,USB Cable,good,Theek hi h"/>
        <s v="Very Bad mobile,Value for money,Part missing,Ok,Good buy,Value for money,Value of money,Phone works well"/>
        <s v="Worth it,Good for travelers,Nice,It works but you need to add quite alot of milk,Great product at this price range,Great product but just for smoothies,Full value for money,Don't compare it with really mixer"/>
        <s v="Over Expensive product,Handy,better to buy normal iron box,Inefficient and time-consuming.,Water tank is too small,Wrinkle free and easy to handle,works very well,Just ok"/>
        <s v="U should really go for it if are using for gaming or songs but for calls it not that good,Best in the range,ENC missing.,Vry Vry nice. ..üëç,Nice product. It is very nice product in this price range üòä. I like it:),Battery backup is too good sounds qua"/>
        <s v="Good product,One month is gone,How to buy lights extra ??????????,Best product,Waste product I received a broken product,Built quality not good,Don't buy. Maharaja is a cheater company,Does the job, but have one concern!!!,Value for money."/>
        <s v="Great product,Excellent,Good one,Nice product,Its worth money,2 month,Good produot,Awesome"/>
        <s v="Good product üëç,Value for money,Does the job which is intended from it,Nice product..,‡§ï‡•Ä‡§Æ‡§§ ‡§ï‡•á ‡§Ö‡§®‡•Å‡§∏‡§æ‡§∞ ‡§Ö‡§ö‡•ç‡§õ‡§æ ‡§â‡§§‡•ç‡§™‡§æ‡§¶ ‡§π‡•à‡•§,Not satisfied as expected. üòî,Awsme product,Good in this price"/>
        <s v="Should you buy this?, read to find out ....,Good one,Good,Best product,Stopped working in just 18days and worst after sale service,Perfect,Price seems to be high,Solid one .better and best one."/>
        <s v="Good product but not very useful.,Just OK,Good,Good for crepe fabric dresses &amp; delicate clothing items,Here iam sharing my usage experience this garment steamer very handy to use I used it for 25 day's,Nice product,Awsome,Highly Recommended"/>
        <s v="Water heating not good as per standard,‡∞®‡∞æ‡∞ï‡±Å ‡∞™‡±ç‡∞∞‡±ä‡∞°‡∞ï‡±ç‡∞ü‡±ç ‡∞™‡±ç‡∞≤‡∞ó‡±ç ‡∞°‡∞æ‡∞Æ‡±á‡∞ú‡±ç ‡∞Ö‡∞Ø‡∞ø‡∞Ç‡∞¶‡∞ø ‡∞á‡∞™‡±ç‡∞™‡±Å‡∞°‡±Å ‡∞∞‡±Ü‡∞Ç‡∞°‡±Å ‡∞®‡±Ü‡∞≤‡∞≤‡±Å ‡∞Ö‡∞Ø‡∞ø‡∞Ç‡∞¶‡∞ø ‡∞®‡∞æ‡∞ï‡±Å ‡∞™‡±ç‡∞∞‡±ä‡∞°‡∞ï‡±ç‡∞ü‡±ç ‡∞™‡±ç‡"/>
        <s v="Brightness effect,Birthday Gift for my nephew...,Product damage,Very good !,Nice product,Very good product,Just Ok Ok type Quality and costly, Not a Standard Quality Product.,Good quality product"/>
        <s v="Impressive in first use,SUPERB IN ALL DEPARTMENT. BEST IN THIS PRICE RANGE,Nice product,Worth the price,It is value for money but I don't think it will last very long...,The dizion is good and comportable.,Good product,Durability may be an issue"/>
        <s v="Liked it,User friendly and effective,Not as per expected,Worth buying for cars which doesn't have inbuilt filter,It works really well...AX30MAX is what we all need..!!,Air purification is awesome,Excelent product for the Prize you pay,Dont expect much"/>
        <s v="Very hard to use,Good,Required Replacement but replaced one is Good,Good product &amp; connectivity,Used remote delivered,VFM, Perfectly Compatible.,Working fine with mi tv4,I've bought it 4 times in a year"/>
        <s v="Good compatibility,Good Product,Good nice serves the purpose ..Build quality is also good .,Not meet the anticipation.,Good,Nive product worth for money.,Horrible experience,Thanks for prompt replacement."/>
        <s v="Na,Add bluthooth calling,Premium build watch with mid range features and some bad design choices,Happy with the purchase,Got this watch at 4499,Nyc watch with minimal features,Worth the money,No call receiving option"/>
        <s v="Good for now,Worth Buying For Daily Cleaning,Very strong!,Convenient and powerful hand vacuum,Powerful suction of Product,Good budget buy,Powrrfully loaded for the purpose.,Handy Vacuum Cleaner"/>
        <s v="If this is M what is S,Only Better for neckband, earphones not for TWSs!,Nice value for money,Snug fit for Oppo Enco M31,Restored my old Jabra Headset with this new caps,Does what's intended,Gets The Job Done!!,Value for money."/>
        <s v="Nice,Good,Good protective cover fo Airtel Xtreme settop box remote,Very nice cover.,Expensive,Very uncomfortable to use,Value for money....height of the cover can be made small.,Good product"/>
        <s v="Helpful for my mother,Do Not Buy this product,Very cute solid and comfortable üëå,Very efficient,Not operational product dispatched Also u cant cancel the order, received replacement working ok,Bottom bowl is low quality plastic &amp; not as per in the pictu"/>
        <s v="Good product,Bit price high.,Not the best,Issue with On off Button since first day.,Nice remote,Good,Stopped working in 1 month,Awesome product"/>
        <s v="plastic material not good just ok,Good for middle class range,Good,Havells fan,Oscillating knob cannot be fitted,OK toofan,In this price range very good fan,Good but you have to install the item.No one will come to install the product"/>
        <s v="Poor plastic Material but it works.,Very cheap material but it works...,Good one,Working on par with original,Working well , quality is okay,Value for money,Not for good,It looks like original"/>
        <s v="I received a damaged product,Some defects but working as of now,Using for morenthan 6 months now.,Very good product,Cord length is too small,Easy to use,Noise,of good quality"/>
        <s v="Need to improve the outlook.,Scratch on product and noisy one,Excellent Product,good,Fabulous,Good item.,Very bad experience,Best market price"/>
        <s v="Nice and easy to use ,holds good no of clothes.,Average product according to the price..little expensive,Great for laundry storage,Good product.,Not much of a great product.,Very poor quality,Appears as a decent product,Value for money"/>
        <s v="Simply good,Sound quality,FM Radio antenna isn't strong enough, rest features are value for money,SIZE,Product quantity is good,Value for money,Best,Found remote broken, please replace the remote only."/>
        <s v="Good,Seems to be good,Good,Fake replacement.they didn't come to receive the product.with out replacement.,Nice,Product is pretty good quality but taflon coating is not durable,It's work worthy,Amazing and good quality"/>
        <s v="Good,Good,Good,Mic is not working,Voice not working. You can't enable voice assistant in this remote,Quality is average, buttons are not smooth,Very good,Good"/>
        <s v="Excellent,Bad Bad product. Please don't buy.,Usefully good Product,Value for money,hot air flow range not so much,Heat up immediately not working properly,Good quality,Good Product"/>
        <s v="Worth Buying,Very good,Good and sturdy room heater with compact design.,Inalsa Hotty Heater,Good for winter,Don't buy it go for Amazon brand,Package,Decent"/>
        <s v="Works well enough,Overall good,Performance,Good For Tea , Coffee and Hot water Only...,Yes it's only coal heater,Na,Very good item..,Good buy"/>
        <s v="Working fine but cheap quality,Original but small,‡≤®‡≥Ä‡≤µ‡≥Å ‡≤ï‡≤≥‡≥Å‡≤π‡≤ø‡≤∏‡≤ø‡≤¶ ‡≤µ‡≤∏‡≥ç‡≤§‡≥Å ‡≤∏‡≤∞‡≤ø‡≤Ø‡≤æ‡≤ó‡≤ø ‡≤ï‡≥Ü‡≤≤‡≤∏ ‡≤Æ‡≤æ‡≤°‡≥Å‡≤§‡≥ç‡≤§‡≤ø‡≤≤,Sturdy,Good,Works perfectly with Airtel HD set up box,Item is value for money.,,On Off b"/>
        <s v="Goodüëç,A nice product in budget price üëå,Not good,A good product .,Good Product,Good,Jar was leaking even after replacing the product,Good"/>
        <s v="its not for fast charging as per my use and this don't support in car for android auto.,Great,Can be used as spare in an emergency.,Good,good for car drives,Not worth Doesn't charge,Good one from portronics,Excellent cable"/>
        <s v="Value For Money,‡§®‡•â‡§∞‡•ç‡§Æ‡§≤ ‡§Ø‡•Ç‡§ú‡§º ‡§ï‡•á ‡§≤‡§ø‡§è ‡§Æ‡•ã‡§¨‡§æ‡§á‡§≤ ‡§π‡•à ‡§Æ‡•Å‡§ù‡•á ‡§§‡•ã ‡§Ø‡§π ‡§™‡§∏‡§Ç‡§¶ ‡§®‡§π‡•Ä‡§Ç ‡§Ü‡§Ø‡§æ ‡§™‡§π‡§≤‡•á ‡§Æ‡•à‡§Ç‡§®‡•á ‡§Ö‡§∏‡•Ç‡§∏ ‡§ú‡•á‡§®‡§´‡•ã‡§® ‡§Æ‡•à‡§ï‡•ç‡§∏ m2 ‡§Æ‡•ã‡§¨‡§æ‡§à‡§≤ ‡§"/>
        <s v="It‚Äôs worth,Good,Iphone 18w adapter.,The product is good to use,Nice,Excellent,Very useful and excellent product at an very affordable price. tag,Affordable price, Great deal!"/>
        <s v="Nice,Nice product,Value for money,Karbonn,Good,Nice product,Not suitable for external monitor purpose,Good"/>
        <s v="Good product,Very nice products good quality üëåüëå,use carefully,No fear of over loading,very nice,Safety switch not working witch required change,Not stainless Steel make reflector !,Bullshit product"/>
        <s v="Good product, worth it,Not worthy to buy,good ok to use,Very nice product,Useless product,Very poor quality,Within 10 days of purchase the charging cable has started showing 36 hours for a full charge,stopped working in hardly 10 days waste of money C-typ"/>
        <s v="Satisfied product üëç,it was without manufacturer's pakcaging.had a big bent on metal . did not return because needed.,Highly recommended.,Very good,Writing review after 2 seasons,Very bad product,Excellent,Best product"/>
        <s v="Compact and effective,Very handy and useful product,Not satisfied"/>
        <s v="Good headphones, the sound is good, not sure about comfort,Just Ok,Budget Entry Level Banger Headset,Good quality product,Good multipoint connectivity. Falls off the ear,Good quality, but battery draining,ANC very bad,Bluetooth not working after 4 month"/>
        <s v="Really good for the price [6/8 months update], but with a late appearing issue,After 2 months,Right bud is not performing well,Good value for money!,Working as expected,Best at price,Good built quality, functions need improvement,Product is good but batte"/>
        <s v="Totally simple and good product,Good,Normal,Rice cooker is good,Excellent product,Gud product,Power,Good product"/>
        <s v="Compact and powerful but alot of plastic,Overall good,Good product.,Superb product,Effecient and affordable product,Wonderchef Mixer,Very helpful,Very Bad quality product"/>
        <s v="Good product ; Average Finishing,Save it purpose well without any issue. I am satisfied,No issues,NO NEED TO PUT AUX CABLE FOR CONNECTING AUDIO FROM SECONDARY MONITOR,Good product,Not so Bad,Good,Worked will for only 3-4 months."/>
        <s v="Good,Quality and compatibility are justified the price,Okay product,Zeb 100 4ports,Not used at all,Value for money,Good,Worth full"/>
        <s v="Unsatisfied,Too small for home use.,Nic,Nice item,.,Good,Material is not good.,Overall product is good, but one of it is damaged"/>
        <s v="Not bad,Noice,Quality not as expected,Item is good, but,Not bad,Nice product, product plastic and desine have an issued,easy to use,Superb one"/>
        <s v="Value for money, good wuality,Reliable and easy to use üëå,Good,AVARAGE PRODUCT,VGA quality!!,No mic is available in the product,Basic functions ok,Good when used in day light"/>
        <s v="Sturdy,Really Flexible, Good for Moderate usage,Good product...üëç,Good product in this price.,Good,Good material,Stability,Okay product."/>
        <s v="The button contacts are not very good.,Okay for temporary use,Seller: Smart Place Store; Remote Not original,It's below average,Ok,Tata sky remote,Tatasky remote.,Working one, but parts are flimsy."/>
        <s v="Value for money,faulty product,Must buy,Best one,Fine with the charger,Not upto the mark‚Ä¶one time usage product,Value for money,review"/>
        <s v="Simple and good,Satisfied!,Good one,Light weight, good working,ok,Poor quality! Stopped working after a month!,Not able to connect,Works well with Airtel DTH"/>
        <s v="Value for money and accurate,Nice,Very reasonable price, product was nice,Good,Nice product.. Value for spending,Light weight,Super,JUST WOW ü§©ü•≥"/>
        <s v="Fits well in ears,Controls / Performance / backup,JUST OK,Good buy with small hiccups,Not good for gaming,Overall good product.,It's good,Active noise cancellation ok"/>
        <s v="Good product,Best produced,Working well as of now,Money worth,Good equipment,Writing after one month use. Working okay no issues till now,Nice product,Easy piece of great product"/>
        <s v="Good,Ease of use,Ok,Very good,Grinding is fine but during grinding little barter leaked from the drum. Kindly suggest.,Good one, but loud.,The quality is good but damaged,Ok üëçüëçüëçüëç"/>
        <s v="does it's job,Good,Chala bagundhe,Bottom is very thin woven and they provided carton for bottom,Good thing...,Not bad,Nice product,Good"/>
        <s v="Good product,Not bad,WORKING WITH Airtel DTH,Good,Ok not bad,This was so old,Not bed !,Worst product"/>
        <s v="Product is nice,Decent cable,It charges all the three types,Value of money,Product is good and worth of money,Good material.... working good,Very good,‡§†‡•Ä‡§ï ‡§†‡•Ä‡§ï ‡§π‡•à"/>
        <s v="Very User friendly sewing machine for beginners,Easy to use,Good portable sewing machine,Good for starting light stitching and quick works. Easy peddal switch is convenient.. satisfactory,Overall its a best product at this price,Quite simple to use,ok pro"/>
        <s v="Kettle is good but bottle is not good quality,Good,Ok,Bottle is not sturdy; kettle id light but heats fast,Value for money,Steel Quality is not as per expectation,Satisfactory experience,Good"/>
        <s v="Noise,Nice watch',DeezNuts are important,Noise,Noise,Good üëç,Noice,Noise"/>
        <s v="Overall good product,Value for money üëç,Brand,Heater,Good product for home room heater,It's not repairable at all.,Electricity Current Passing Through its Entire Body,one rod is not working  solution i have"/>
        <s v="Value for Money,Costlier than the original product, works somewhat same.,Bad quality.,Ok,Product is good,Poor quality remote control,Nice product,Good product"/>
        <s v="Good for gaming.,Worst earbuds,Not upto Expectation mark,Good enough,Worth it,Not suitable for long use,Ear pain,Sound quality and build quality is good 2022 its a best choise"/>
        <s v="Nice products,Compact,Items is not good because it's tap is not good for output,Good,Good Product,Not suitable,I liked good product,So nuc"/>
        <s v="Good,Very nice,Best quality,Not bad,Best WiFi module,good,Working fine,Good Product"/>
        <s v="Works just fine for my vu tv,Quality to be improve,Good,Good product,Value for money üëç,Works fine with Vu smart TV,Good Product. Suitable for VU,Ok, Quality can be improved"/>
        <s v="Good Product,Must buy case for samsung watch 4,Generic but good,Not for watch 4, but for watch 4 classic,Good Product. Touch sensitivity to improve,Worth of buying,Perfectly fit for samsung brezzel,Awesome Watch Cover..Fitted Exactly size ..."/>
        <s v="In one use there is a burning spot in level of cooker.,Great product but having some minor concerns,‡§∏‡§æ‡§• ‡§Æ‡•á ‡§á‡§∏‡§ï‡•á ‡§∏‡§π‡§æ‡§Ø‡§ï ‡§™‡•â‡§ü‡•ç‡§∏ ‡§®‡§π‡•Ä ‡§®‡§ø‡§ï‡§≤‡•á ‡§π‡•à ‡§ï‡•É‡§™‡§Ø‡§æ ‡§≠‡§ø‡§ú‡§¨‡§®‡•á ‡§ï‡§æ ‡§ï‡§∏‡•ç‡§ü ‡§ï‡§"/>
        <s v="Super product,Worst antenna.... It came out while adjusting...wastage of money,Nice product,Good,A Must Have product.,Poor sound,Wothy,Useful product if you watch movies in mobile."/>
        <s v="Nice product.... Works well... Satisfactory purchase....,Not original Samsung remote,Nice,Not a bad deal,very good,Plastic quality,Works perfect!,Work well"/>
        <s v="Netflix button not working others works well,Good,Compatible with Vu Premium TV,Not like the original one..  but not bad.,Not Good Quality,Working fine,Half of the button doesn‚Äôt work,Hardness"/>
        <s v="Service, Quality, Software,Quality super, delivery persons were not good towards amazon,Good Quality as always by Sansui,OK,Good picture and product,Very bad quality of stand,This is average product.,Worth purchase"/>
        <s v="A little weak but over all good,Value for money!,Not working,Nyc product,Good,Average quality product,Very good product,Affordable"/>
        <s v="Don't buy this,Good product in this price range..,Good one,DO NOT BUY THIS PRODUCT,Great üëåüëç,Such a beautiful product,Fantastic,Useless product. Poor quality material used. Could not give satisfaction of a singal Rupee."/>
        <s v="Nice,‡§∏‡§æ‡§®‡§¶‡§æ‡§∞ ‡§π‡•à,Received damaged product,Good quality product,It's very good.,101% fake lava usb,Average product,Costless"/>
        <s v="Some buttons not working in first week of purchase,Good,4,Must buy product,Quality of product is wonderful,Very bad experience as I have received a working remove and not being able to return it,Orignal product,Good product and good customer service"/>
        <s v="Amazing results,Bestest product ever"/>
        <s v="Ok product,Worth buying product,Must buyyyyy"/>
        <s v="Keys got hard after 2 months usage.,Temporary buy value for money daily use,Guys please don't buy cheap keyboards online,keys are clustered,Good,Good product,Don't buy these types of keyboards for typing purpose,Nice"/>
        <s v="Worst productüò°,Ok product,Good product üëç,Good. Does the Job,Fitting Issue and Charging issue,Not working.,Superb I love it,It's ok nice..but not up to the mark"/>
        <s v="For the price tag it's really worth buying.,OK types,ONLY FOR GAMERS,Earphone case was not there,Budget gaming and music earphone,Ok good,Product is good but the accessories like the pouch is not provided as mentioned in the description,product is good bu"/>
        <s v="it worked properly for almost one year,ok,USB lamp,Value for money.,For defective I guess. One or two LED not illuminating properly.,Just ok,Very short,Ultimate nice products"/>
        <s v="Good and affordable room heater,Good for tight spaces,Short shelf life,Niceeee,Very good product,It's good,Heating capacity,Good"/>
        <s v="Nice,Overall satisfied with the product,Good,Nice products,Slow filteration,Fit for 2 people,Mini filter,I have received delivery yesterday only and found a manufacturing defect i.e. leakage from the top"/>
        <s v="Will not work with new system,Veri good,Ok product,Access wifi signal.,üëç,very good,Good Product,8139EU based okayish but low reception"/>
        <s v="Best at this price range.,Value for money,Value for money,Little bit compromise with make &amp; connectivity, rest all perfect üëå,Nice,Nice,Good,Good product"/>
        <s v="Excellent product. vlue for money,Decent product,‡§Ø‡§π ‡§Ö‡§ö‡•ç‡§õ‡§æ ‡§™‡•ç‡§∞‡•ã‡§°‡§ï‡•ç‡§ü ‡§π‡•à ‡•§‡§™‡•à‡§∏‡§æ ‡§µ‡§∏‡•Ç‡§≤,It‚Äôs good product,it does the job,Works for a year, then stops.,Good product,So far so good"/>
        <s v="No any specific,Ok, in this price !,Write karte samay vibrate hota hai,Good but little hard to use on bed because of curvy edge,Poorly designed product,All over good product,Poor Stability,Good"/>
        <s v="Nice,Good product,Poor,its Good working this iron,Water comes out,Average,I collect damaged item so i return but not received or replacement,Not that good but ok at the price of 899."/>
        <s v="Worth it for the price,Ink goes very fast,Best print Quality.,Not everything looks right.,It's nice,Good one,Good for home printing and school assigmntsnment,After every 100 copy cartridge has to be replaced"/>
        <s v="You want to buy an apple-like earpods w/o having to pay the apple price.,Fragile!,Nice auido quality but poor build quality,LOW BUDGET PERFECT CHOICE,It's good,decent purchase,Worth it,Good for the price."/>
        <s v="A well designed product,Rich Quality Music But Comes with compromise on Features,Grip to the ear need to improve,Good,This is for new mobile with Bluetooth 5.0 v or apple phones - don't purchase for old phones,Good sound quality,Value for money,Good quali"/>
        <s v="Ok ok product,Great Tool for Kitchen,Easy and handy,Different frother machine,not as per images,Not good as I thought.,powerful,So glad that I bought this!,Good product, value for money"/>
        <s v="Good product,Average product quality,Good,Good product,Nice product,Nice product,super product s,Set up box wall mounted without screws"/>
        <s v="Well over all iits nice, make sure the lid of kettle has stell casing,cord should been long,Product is ok.,Product,Easy to use,Good,Good Product.,Product body looks week . Hope it stays long .,Good looking but not very strong. What else can you get for 49"/>
        <s v="I got a used item,Nice,The product is good but water dripping outside of the iron box,Ok product and easy to use,Suitable only for light use.,nice,Just OK. Less heating,Socket is loose."/>
        <s v="Average,As good as original,expensive,Bought it in aug and by oct it is not working.will i get a refund or replacement,A useful compatible product.,Volume button doesn't work at all,Works.,Best Remote,Connect Very Well"/>
        <s v="Product functioning ok but price is quite high,Compact and effective,Nice product,AdiLakshmi,Best product,LIBRA 2000 Watt Portable Room Heater with adjustable thermostat,receive faulty product,Very good heater."/>
        <s v="Overall Good,Works well. Will comment on durability after using it for a few months.,Nice product,Channel button doesn't work,Compatible with every smart tv,functionality at a budget,Number keys not working,It's good to go ahead with this, for Samsung 6 s"/>
        <s v="very good,Work but front melt after 2 month,Good one,It is durable,Review.,DEFECTIVE PRODUCT,Nice product,Nice product"/>
        <s v="Rechargable batteries do not fit correctly,Okay product,Great purchase.,Average,Fantastic,Just buy it...,Product is good for this price,Happy That I didn't have to go to Hyderabad for IKEA."/>
        <s v="its not Universal,Tatasky remote from Amazon is cheapest, best,Good services by amazon,Okay product,1 item missing,Nice product,Ok,Good for general use"/>
        <s v="Ok product but not for winter,Easy to use,There's no support for the product . You will not get the warranty.,üëåüëåüëå,Value for money,Good,Good,Quality of the product is not as I expected."/>
        <s v="Good Product at this Price,Works well directly in front of TV,Iam so happy,Without battery how to check the remote control,Must buy,Good product‚Ä¶,Seven Mi remote,Worst"/>
        <s v="For medium sized room,Best product,For bed only,not for full room,Damage,Its okay,Does the job,Not Good , Power cord  very short,Not satisfied"/>
        <s v="I would not really recommend it,Good,Over all good, not suitable for living room,NOT USEFUL,Great product! Works perfectly fine,Smells good,Ok,Worth it"/>
        <s v="Ok but not bad,Good stand but not quality product,Not so good,Low quality,Worth and good quality,Very useful,Very use ful and easy to carry,I like the product"/>
        <s v="Not so Worth it,It is only for one use so as per me it's so costly,Not useful for pet hair,Good but one roll is available,Useful product,Vey helpful Product for my black clothes,Excellent product,Bad product. Product is of no use."/>
        <s v="The wire is short,God,Rahul Mallah,Very nice üëç,Good ‚úåÔ∏èü§ù‚ù§Ô∏èüëèüëç‚ù§Ô∏è‚ù§Ô∏è,Stopped working after a few days.,Excellent product pls buy,Very useful"/>
        <s v="ok product,It's a good product.,Simply awsome,Nice tap hot water,It is good for short time use. Needs continuous of temp and water flow to keep it under control.,Easy to install. Highly recommended,Excellent quality,Very frauding"/>
        <s v="Filter not effective,The best water purifier,Worth for money,Best water purifier,Sheer waste of money,Fits well for kitchen faucet,Lousy product,Waste of money"/>
        <s v="As smooth as it can and as fast as possible,Wrost product"/>
        <s v="Worth every penny,Price,Amazing product,Nice,Just ok,Value for money, sound quality is good üëç, super fast delivery,But warrant needed,Good quality"/>
        <s v="Build quality material is not good. I feel it might last for a longer run.,Very good earphones at this price,not grate,More than average üëç,Ok,Best ear phones,Is ok,good wired earphone"/>
        <s v="Good Product,Average,Average Printer,Package is good,Very poor quality after 1 month used printer printer print only 7-10 print on 1 refile.,Does the job, but it's damn slow. Have to wait for ages,Super,Best product at low price"/>
        <s v="Worth Buying !,Good one for the offered price,Good one in that budget,Good one.,best at that price.,good,Ok,Very good product"/>
        <s v="Good,Affordable and best,Check the size !,value for money,Reached too late,Not good for keyboard. Not transparent,Not bad but,Big size"/>
        <s v="Great at this price range,This propods are overall good .,Avarege but call facility bad,sometimes not working properly,Not worth it,Nice product,Good for music but not for calls,Awesome Quality TWS ‚úåÔ∏è"/>
        <s v="Useful for simple use,Great product,Good,Good but not satisfying üôÇ,Good product,Good product at this price.,Not for gaming,Good product."/>
        <s v="Good,Kids love this,Simply superb,Happy,Good,Nice gift for toddlers..... Good for elders too, to mak notes,Nice,Useful"/>
        <s v="Headset,Overall a good product. Sound quality and mic quality is quite satisfactory,An ordinary headphone, though its from HP,hp headphone,Sound quality is good.,It‚Äôs okay,It is Good product,Issuebin incomming voice"/>
        <s v="very good product,The replaced item is fine and working good,Nice experience,Good Product For PlayStation,Poor insulation,Nice,Serves the purpose,One of the pins were broken"/>
        <s v="Okay,Use full only kid's clothes,Good for beginners or minor repairs,Accessories,Not good for beginners,Good product,Good for small work at home,Good product"/>
        <s v="Good price good quality,Good for Music, Bad for calls,Calling experience is bad. Person on other end don't get clear voice,Ok for music,Decent quality !,Good quality and sound average bit expensive,Ok product,Not bad"/>
        <s v="Good to use as a secondary mobile,It's average.,Not user friendly operation of nokia 8210.,Need invoice,Good feature phone with 4G connectivity,Model for worth,Good,Good feature phone, but it is highly overprized"/>
        <s v="This is a good product,Not upto the expectation,Not recommended for buying.,Very delicate product,Worth a buy,Good product,Just fine buy,Good stickiness but bad handle"/>
        <s v="Good,Not happy with this product.,üëçQuality,Not bad,good to charge at home, not in vehicles,Easy to store and use built in quality of plastic roll could have been better,Good,A useful device."/>
        <s v="Good as per price,Good,Worthy for Price,Worth,Unstable on bed mattress - due to curved landing edges,RECOMMEND TO BUY.,Quality Wise It's Not Perfect But üëç Good As Compared to Market Products,Totally is good üòä"/>
        <s v="Really great device, love using it.,Superb,Good,Good product,Good product nice to have it...,Good VR set at this price range,Amazing product ‚ò∫Ô∏è,Don't buy"/>
        <s v="Good product,Switches,Remote is working,Center main button is very weak ,not working well,Punctuality. Delivered in time. Excellent,Remote,Sony Tv Remote,It works"/>
        <s v="Broken product,working related issue,Satisfactory,The product needs to be checked for defects  before despatch to customer,Value for Money,Value for Money &amp; effective,Item broken after some time .,Quality is good,"/>
        <s v="Value for money,Does the job,Waste of money product,Ok types,Waste product,Good for the price and works well with Tatasky remote,Don't buy it,It works"/>
        <s v="Good product,Decent product,nice n powerful but delicate,Good product. It‚Äôs a bit difficult to insert cells.,Worked well for a month,Extremely useful,Waste product,Value for money"/>
        <s v="Cannot extract small hair and takes lot of time,It's okay,Quality is not so good,Nice low range idea,Can be used only on velvet type material,below average,Wow. The first pet hair remover that actually works.,It works are advertised"/>
        <s v="NOT GOOD IN DURIBILITY.,The remote lasted a grand total of one week.,Good product too early to say final word on durability,prompt delivery plus supet product,It's good.,satisfactory,Body  problems,Damaged product"/>
        <s v="Best performance, Best in such that cost..,Nice,Not good,Nise product best use into winter ‚ùÑÔ∏è‚ùÑÔ∏è,Deamig,Durability,The air blow output is good"/>
        <s v="Tap to wake up issue,Such a amazing watch.use full gestures.,Great but hand wash screen off problem,Restart problem,Nice Product. Go for it.,Super Smooth Experience,Don't buy. Keeps restarting everytime a call arrives.,Highly recommended"/>
        <s v="Good,Good Design,NICE PRODUCT,Not sturdy,Good product,Best one out there!,Best in the market,Poor quality"/>
        <s v="not sure if this is a new product or a used one that was delivered to me,Good product,Ink issue,Overall good product , need to wait and watch on the ink consumption rate,Very Nice üôÇüëç,Good,Printer is good, but inkjets become dry too fast,Good product"/>
        <s v="Average usb hub,Inferior quality goods,its CHEAP,Built in quality is low,Ok,Finish is not very good,Recieved damage piece,Packaging was damaged and is not new piece"/>
        <s v="Install CSR Driver For Advanced Features + Stability (More Than Just Bluetooth),Thik h,Driver installation CD was missing from the package.,Not compatible for office usage,Spr,THIS IS MY 2ND ORDER,Waste of time &amp; Money , Not recommend,Wrong product delive"/>
        <s v="Dissapointed in the microphone,Overall Good product in budget,don't buy for calling purpose..,Gets the job done,Good,Value for money,One side stopped working in 2 months,Very average sounding earphones"/>
        <s v="Ok,Very good product,Broken item riceved,Everything is good but the wire length is too small,ok,Nice,So far so good,Average used"/>
        <s v="Good in this price,Speakers and sound next level,Bad remote,Remote problem,Good quality üëç,Skywall 32 smart TV,Phone se screen chalane fasta hai,YouTube me I'd nhi bana pa raha hun"/>
        <s v="When you can‚Äôt find the original this comes handy.,No voice communication,Acceptable for the price,Bad finish, but good product,No,voice recognition is not available,Nice Remote,worked find keys are hard"/>
        <s v="Not as expected,DON'T BUY pegion products, NO CUSTOMER SERVICE,Not that happy,Undoughtable,Nice product,Value for money mixer,Sound and blade,product have too much scratches on top"/>
        <s v="Current issue in output water,Value for money,Great Product for Kitchen,Bakara product please don't purches,Awesomee,It can be hanged any where it is a portable  water geser.,very bad product not ,work even 3 months, as well as seller is not supporting in"/>
        <s v="It's working perfect,Excellent üëçü§† piece,Value for money,Very good product,Good product,Good Quality üëå,Late delivery 12 days,Totally money West"/>
        <s v="Its slow in charging,Ok product,Looks good, but charges slow,very slow charing.,Poor quality, iPhone part will last for two months only, other two are ok,Charger,Product ok,Slow charging"/>
        <s v="Working ok, but shape is not that good,Doesn‚Äôt froth and creates a mess,Very low power,Product is not working smoothly...after very hard press the button then it works.,Ok ok,Finally!,It would be nice if you give batteries along with product in this pri"/>
        <s v="Quality,It's not fitting on keyboard,Transparency is not too good,Cost worthy,Just okay,Good quality,Workable,Durability and Quality"/>
        <s v="just a watch not smart one... all features are to make fool of  you,Worst watch, connecting problem with phone nd automatically disconnecting from phone.,Very good quality of product and price is very low.,Good,‡¶≠‡¶æ‡¶≤‡ßã,Damaged product supplied later "/>
        <s v="No TRRS to TRS converter in the box,Not suitable for DSLR camera,Good for beginners,OK,Don't buy,For beginners it's good,Average product,It is a good and useful mic for YouTube content maker"/>
        <s v="Compatibility,Good one but voice not working propoer,Good but needs improvement in quality,Not strong,Works good,Waste of money,Works well,Don't buy... This remote"/>
        <s v="Buy from ikea directly,Good quality,one battery set should be provided with the frother. The battery is not available locally,very bad product dont buy even no return option available,Not IKEA quality,Average quality,Really Good,Not powerful enough"/>
        <s v="Good, But Disappointed,Perfect replacement,Have to press buttons harder,Very expensive,Not working properly after one month,Product quality,Not satisfactory,Good"/>
        <s v="Not how original remote works,Chinese quality,It's okay.,good one,Works great with Firestick,Substandard Copy of original at the cost of original,Pathetic,total waste product don't buy battery drain problem"/>
        <s v="Very beautiful heater but costly and less useful,Decent with some flaws,Good product.... Easy to handle...,I won't recommend it!!,Value for Money Product,Good Product,Low quality heater,Everything as per the description."/>
        <s v="When I placed the order I was in doubt whether it would work or not but it works very well,Very bad üòûüòû,Remote very üëé bad,Doesn‚Äôt works at all, material quality isn‚Äôt nearby the original one,No bluetooth"/>
        <s v="Very useful product and value for money,Not working,Don't buy,Valuable product,Not working useless product,Return"/>
        <s v="Quality Product,The Packing is very poor so theswitch has gone inside the heater I cannot use iy,Very good üòä,Easy to use, comfortable, value for money, temperature control,Effective And creative product"/>
        <s v="Rmote for MI TV,Good,Good but low quality,Remote is faulty . It looses it's connectivity with the tv atleast 50 times in a day.,Failure of the Unit.,All good, except voice recognition,But for first time user. Manually switch on and then pair. After pairin"/>
        <s v="Cutter speed and power is very low,Nt happy wit d prdct,Not as expected,Not even worth a star,Very poor product,Not good"/>
        <s v="Running Time is less,Not much useful.,Good one,Not so good,Useful product but improper blades,Overall good ...but can blend only very very softer fruits,Worth your Money,Worest item"/>
        <s v="Easy to keep and use,Good for quick fixes,Average product,It's a good Machine,Ok,Make it some more easier,Not so easy,It was a perfect tool for beginners"/>
        <s v="It's good üëç,Good...,Good Product,Satisfied,Good for small room,Unsure,Not bad,Don't bye it...."/>
        <s v="Useless"/>
        <s v="Its is good but battery life is very poor,Heart rate sanser and battery backup,Nice product,Good product within small price range,poor.,Cool product,Gets disconnected , time n data doesn't updates automatically,It's good deal at 849/- works fine for first"/>
        <s v="Not worth the hype,Gud,Really useful üòÉ,Product is good but when we press to seal lower part of sealer is get out automatically...,Ok product. Not generating enough heat to pack,Not up to the mark,Pocket friendly, effective and easy to use,Average"/>
        <s v="Not good,No voice recognition, No pointer ray as in original LG remote. These features are not included,Best product,Not working properly,Doesnt work, dont buy,It doesn‚Äôt have pointer,Not working properly,Just perfect"/>
        <s v="The cable works but is not 65W as advertised"/>
        <s v="Stop working after few days,Ok. Changing every 4 months toomuch,Tap filter,Quality,Doesn't purify water,Very good product,REALLY GOOD!,Bad"/>
        <s v="Portable but not much powerful,not so good. power back up is very poor.its more like a toy for my 9 years old girl.,500 rs ok,Don't be fooled by ratings, not a good product,Not recommended,Worst Battery, no use,It is affordable .,User friendly blender, Re"/>
        <s v="Very Good prodat,Battery life is 0 day,Good,Where is switch on button?,Saman kharab hai,Do not purchase totally waste of time and money.,Bhot Gandhi h ye watch,Good üëç nice"/>
        <s v="It is broken,Could have been a bit better,The first one was not working and the replacement was sent without box with a used piece,Super cool,Great,Product does not work,Product was not too good it only seal normal thin polybag,Good. Works"/>
        <s v="Nice product i recommend to buy,Do not buy!! Defective product,Wast of money,Very very bad portable,Waste of money its not working properly"/>
        <s v="Bad quality,Amazing product.."/>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Sheet1" cacheId="0" dataCaption="" compact="0" compactData="0">
  <location ref="D3:E12" firstHeaderRow="0" firstDataRow="1" firstDataCol="0"/>
  <pivotFields>
    <pivotField name="PRODUCT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t="default"/>
      </items>
    </pivotField>
    <pivotField name="PRODUCT NAM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t="default"/>
      </items>
    </pivotField>
    <pivotField name="CATEGORY" axis="axisRow" compact="0" outline="0" multipleItemSelectionAllowed="1" showAll="0" sortType="ascending">
      <items>
        <item x="7"/>
        <item x="1"/>
        <item x="2"/>
        <item x="6"/>
        <item x="0"/>
        <item x="5"/>
        <item x="3"/>
        <item x="4"/>
        <item t="default"/>
      </items>
    </pivotField>
    <pivotField name="DISCOUNTED PRICE" compact="0" numFmtId="3"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t="default"/>
      </items>
    </pivotField>
    <pivotField name="ACTUAL PRICE" compact="0" numFmtId="3"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t="default"/>
      </items>
    </pivotField>
    <pivotField name="DISCOUNT PERCENTAGE" compact="0" numFmtId="1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t="default"/>
      </items>
    </pivotField>
    <pivotField name="RATIN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 RATING COUNT "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t="default"/>
      </items>
    </pivotField>
    <pivotField name="USER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t="default"/>
      </items>
    </pivotField>
    <pivotField name="REVIEW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t="default"/>
      </items>
    </pivotField>
    <pivotField name="REVIEW TIT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t="default"/>
      </items>
    </pivotField>
  </pivotFields>
  <rowFields>
    <field x="2"/>
  </rowFields>
  <dataFields>
    <dataField name="Count of PRODUCT NAME" fld="1" subtotal="count" baseField="0"/>
  </dataFields>
</pivotTableDefinition>
</file>

<file path=xl/pivotTables/pivotTable2.xml><?xml version="1.0" encoding="utf-8"?>
<pivotTableDefinition xmlns="http://schemas.openxmlformats.org/spreadsheetml/2006/main" name="Sheet1 2" cacheId="0" dataCaption="" compact="0" compactData="0">
  <location ref="A17:B44" firstHeaderRow="0" firstDataRow="1" firstDataCol="0"/>
  <pivotFields>
    <pivotField name="PRODUCT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t="default"/>
      </items>
    </pivotField>
    <pivotField name="PRODUCT NAM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t="default"/>
      </items>
    </pivotField>
    <pivotField name="CATEGORY" compact="0" outline="0" multipleItemSelectionAllowed="1" showAll="0">
      <items>
        <item x="0"/>
        <item x="1"/>
        <item x="2"/>
        <item x="3"/>
        <item x="4"/>
        <item x="5"/>
        <item x="6"/>
        <item x="7"/>
        <item t="default"/>
      </items>
    </pivotField>
    <pivotField name="DISCOUNTED PRICE" compact="0" numFmtId="3"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t="default"/>
      </items>
    </pivotField>
    <pivotField name="ACTUAL PRICE" compact="0" numFmtId="3"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t="default"/>
      </items>
    </pivotField>
    <pivotField name="DISCOUNT PERCENTAGE" compact="0" numFmtId="1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t="default"/>
      </items>
    </pivotField>
    <pivotField name="RATING" axis="axisRow" compact="0" outline="0" multipleItemSelectionAllowed="1" showAll="0" sortType="descending">
      <items>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name=" RATING COUNT "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t="default"/>
      </items>
    </pivotField>
    <pivotField name="USER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t="default"/>
      </items>
    </pivotField>
    <pivotField name="REVIEW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t="default"/>
      </items>
    </pivotField>
    <pivotField name="REVIEW TIT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t="default"/>
      </items>
    </pivotField>
  </pivotFields>
  <rowFields>
    <field x="6"/>
  </rowFields>
  <dataFields>
    <dataField name="Count of PRODUCT NAME" fld="1" subtotal="count" baseField="0"/>
  </dataFields>
</pivotTableDefinition>
</file>

<file path=xl/pivotTables/pivotTable3.xml><?xml version="1.0" encoding="utf-8"?>
<pivotTableDefinition xmlns="http://schemas.openxmlformats.org/spreadsheetml/2006/main" name="Sheet1 3" cacheId="0" dataCaption="" compact="0" compactData="0">
  <location ref="D48:E57" firstHeaderRow="0" firstDataRow="1" firstDataCol="0"/>
  <pivotFields>
    <pivotField name="PRODUCT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t="default"/>
      </items>
    </pivotField>
    <pivotField name="PRODUCT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t="default"/>
      </items>
    </pivotField>
    <pivotField name="CATEGORY" axis="axisRow" compact="0" outline="0" multipleItemSelectionAllowed="1" showAll="0" sortType="ascending">
      <items>
        <item x="7"/>
        <item x="1"/>
        <item x="2"/>
        <item x="6"/>
        <item x="0"/>
        <item x="5"/>
        <item x="3"/>
        <item x="4"/>
        <item t="default"/>
      </items>
    </pivotField>
    <pivotField name="DISCOUNTED PRICE" compact="0" numFmtId="3"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t="default"/>
      </items>
    </pivotField>
    <pivotField name="ACTUAL PRICE" compact="0" numFmtId="3"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t="default"/>
      </items>
    </pivotField>
    <pivotField name="DISCOUNT PERCENTAGE" compact="0" numFmtId="1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t="default"/>
      </items>
    </pivotField>
    <pivotField name="RATIN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 RATING COUNT " dataField="1"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t="default"/>
      </items>
    </pivotField>
    <pivotField name="USER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t="default"/>
      </items>
    </pivotField>
    <pivotField name="REVIEW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t="default"/>
      </items>
    </pivotField>
    <pivotField name="REVIEW TIT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t="default"/>
      </items>
    </pivotField>
  </pivotFields>
  <rowFields>
    <field x="2"/>
  </rowFields>
  <dataFields>
    <dataField name="Sum of RATING COUNT" fld="7" baseField="0"/>
  </dataFields>
</pivotTableDefinition>
</file>

<file path=xl/pivotTables/pivotTable4.xml><?xml version="1.0" encoding="utf-8"?>
<pivotTableDefinition xmlns="http://schemas.openxmlformats.org/spreadsheetml/2006/main" name="Sheet1 4" cacheId="0" dataCaption="" compact="0" compactData="0">
  <location ref="A109:C118" firstHeaderRow="0" firstDataRow="2" firstDataCol="0"/>
  <pivotFields>
    <pivotField name="PRODUCT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t="default"/>
      </items>
    </pivotField>
    <pivotField name="PRODUCT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t="default"/>
      </items>
    </pivotField>
    <pivotField name="CATEGORY" axis="axisRow" compact="0" outline="0" multipleItemSelectionAllowed="1" showAll="0" sortType="ascending">
      <items>
        <item x="7"/>
        <item x="1"/>
        <item x="2"/>
        <item x="6"/>
        <item x="0"/>
        <item x="5"/>
        <item x="3"/>
        <item x="4"/>
        <item t="default"/>
      </items>
    </pivotField>
    <pivotField name="DISCOUNTED PRICE" dataField="1" compact="0" numFmtId="3"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t="default"/>
      </items>
    </pivotField>
    <pivotField name="ACTUAL PRICE" dataField="1" compact="0" numFmtId="3"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t="default"/>
      </items>
    </pivotField>
    <pivotField name="DISCOUNT PERCENTAGE" compact="0" numFmtId="1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t="default"/>
      </items>
    </pivotField>
    <pivotField name="RATIN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 RATING COUNT "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t="default"/>
      </items>
    </pivotField>
    <pivotField name="USER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t="default"/>
      </items>
    </pivotField>
    <pivotField name="REVIEW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t="default"/>
      </items>
    </pivotField>
    <pivotField name="REVIEW TIT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t="default"/>
      </items>
    </pivotField>
  </pivotFields>
  <rowFields>
    <field x="2"/>
  </rowFields>
  <colFields>
    <field x="-2"/>
  </colFields>
  <dataFields>
    <dataField name="Average of ACTUAL PRICE" fld="4" subtotal="average" baseField="0"/>
    <dataField name="Average of DISCOUNTED PRICE" fld="3" subtotal="average" baseField="0"/>
  </dataFields>
</pivotTableDefinition>
</file>

<file path=xl/tables/table1.xml><?xml version="1.0" encoding="utf-8"?>
<table xmlns="http://schemas.openxmlformats.org/spreadsheetml/2006/main" ref="A1:Q1352" displayName="Table_1" name="Table_1" id="1">
  <tableColumns count="17">
    <tableColumn name="PRODUCT ID" id="1"/>
    <tableColumn name="PRODUCT NAME" id="2"/>
    <tableColumn name="CATEGORY" id="3"/>
    <tableColumn name="DISCOUNTED PRICE" id="4"/>
    <tableColumn name="ACTUAL PRICE" id="5"/>
    <tableColumn name="DISCOUNT PERCENTAGE" id="6"/>
    <tableColumn name="RATING" id="7"/>
    <tableColumn name="RATING COUNT" id="8"/>
    <tableColumn name="USER NAME" id="9"/>
    <tableColumn name="REVIEW ID" id="10"/>
    <tableColumn name="REVIEW TITTLE" id="11"/>
    <tableColumn name="REVENUE ESTIMATE" id="12"/>
    <tableColumn name="REVENUE P" id="13"/>
    <tableColumn name="PRICE BUCKET" id="14"/>
    <tableColumn name="DISCOUNT OF 50%" id="15"/>
    <tableColumn name="DISCOUNT%" id="16"/>
    <tableColumn name="AVERAGE RATING" id="17"/>
  </tableColumns>
  <tableStyleInfo name="amazon-style" showColumnStripes="0" showFirstColumn="1" showLastColumn="1" showRowStripes="1"/>
</table>
</file>

<file path=xl/tables/table2.xml><?xml version="1.0" encoding="utf-8"?>
<table xmlns="http://schemas.openxmlformats.org/spreadsheetml/2006/main" ref="A17:R1368" displayName="Table1" name="Table1" id="2">
  <tableColumns count="18">
    <tableColumn name="PRODUCT ID" id="1"/>
    <tableColumn name="PRODUCT NAME" id="2"/>
    <tableColumn name="CATEGORY" id="3"/>
    <tableColumn name="DISCOUNTED PRICE" id="4"/>
    <tableColumn name="ACTUAL PRICE" id="5"/>
    <tableColumn name="DISCOUNT PERCENTAGE" id="6"/>
    <tableColumn name="RATING" id="7"/>
    <tableColumn name="RATING COUNT" id="8"/>
    <tableColumn name="USER NAME" id="9"/>
    <tableColumn name="REVIEW ID" id="10"/>
    <tableColumn name="REVIEW TITTLE" id="11"/>
    <tableColumn name="REVENUE ESTIMATE" id="12"/>
    <tableColumn name="REVENUE P" id="13"/>
    <tableColumn name="PRICE BUCKET" id="14"/>
    <tableColumn name="DISCOUNT OF 50%" id="15"/>
    <tableColumn name="DISCOUNT%" id="16"/>
    <tableColumn name="Average Rating" id="17"/>
    <tableColumn name="Adjusted Rating" id="18"/>
  </tableColumns>
  <tableStyleInfo name="Sheet3-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0.67"/>
    <col customWidth="1" min="2" max="2" width="20.89"/>
    <col customWidth="1" min="3" max="3" width="21.33"/>
    <col customWidth="1" min="4" max="5" width="15.67"/>
    <col customWidth="1" min="6" max="6" width="22.11"/>
    <col customWidth="1" min="7" max="7" width="12.78"/>
    <col customWidth="1" min="8" max="8" width="23.78"/>
    <col customWidth="1" min="9" max="9" width="15.67"/>
    <col customWidth="1" min="10" max="10" width="22.11"/>
    <col customWidth="1" min="11" max="11" width="26.67"/>
    <col customWidth="1" min="12" max="13" width="15.67"/>
    <col customWidth="1" min="14" max="14" width="12.78"/>
    <col customWidth="1" min="15" max="15" width="23.78"/>
    <col customWidth="1" min="16" max="16" width="22.11"/>
    <col customWidth="1" min="17" max="17" width="30.89"/>
    <col customWidth="1" min="18" max="18" width="36.78"/>
    <col customWidth="1" min="19" max="20" width="15.67"/>
    <col customWidth="1" min="21" max="21" width="12.78"/>
    <col customWidth="1" min="22" max="22" width="23.78"/>
    <col customWidth="1" min="23" max="24" width="15.67"/>
    <col customWidth="1" min="25" max="25" width="17.78"/>
    <col customWidth="1" min="26" max="26" width="29.67"/>
    <col customWidth="1" min="27" max="27" width="11.44"/>
    <col customWidth="1" min="28" max="28" width="9.44"/>
    <col customWidth="1" min="29" max="29" width="17.78"/>
    <col customWidth="1" min="30" max="30" width="29.67"/>
    <col customWidth="1" min="31" max="31" width="9.89"/>
    <col customWidth="1" min="32" max="32" width="22.11"/>
    <col customWidth="1" min="33" max="33" width="20.11"/>
    <col customWidth="1" min="34" max="34" width="20.89"/>
    <col customWidth="1" min="35" max="35" width="14.0"/>
  </cols>
  <sheetData>
    <row r="2">
      <c r="A2" s="1" t="s">
        <v>0</v>
      </c>
      <c r="D2" s="1" t="s">
        <v>1</v>
      </c>
    </row>
    <row r="3">
      <c r="A3" s="2" t="s">
        <v>2</v>
      </c>
      <c r="B3" s="1" t="s">
        <v>3</v>
      </c>
    </row>
    <row r="4">
      <c r="A4" s="4" t="s">
        <v>5</v>
      </c>
      <c r="B4" s="3">
        <v>3999.41525</v>
      </c>
    </row>
    <row r="5">
      <c r="A5" s="4" t="s">
        <v>6</v>
      </c>
      <c r="B5" s="3">
        <v>1857.277848709139</v>
      </c>
    </row>
    <row r="6">
      <c r="A6" s="4" t="s">
        <v>7</v>
      </c>
      <c r="B6" s="3">
        <v>10417.582575644521</v>
      </c>
    </row>
    <row r="7">
      <c r="A7" s="4" t="s">
        <v>8</v>
      </c>
      <c r="B7" s="3">
        <v>1899.526842105263</v>
      </c>
    </row>
    <row r="8">
      <c r="A8" s="4" t="s">
        <v>9</v>
      </c>
      <c r="B8" s="3">
        <v>4146.528627682572</v>
      </c>
    </row>
    <row r="9">
      <c r="A9" s="4" t="s">
        <v>10</v>
      </c>
      <c r="B9" s="3">
        <v>1346.4580829756794</v>
      </c>
    </row>
    <row r="10">
      <c r="A10" s="4" t="s">
        <v>11</v>
      </c>
      <c r="B10" s="3">
        <v>396.31714655732816</v>
      </c>
    </row>
    <row r="11">
      <c r="A11" s="4" t="s">
        <v>12</v>
      </c>
      <c r="B11" s="3">
        <v>149.0</v>
      </c>
    </row>
    <row r="12">
      <c r="A12" s="4" t="s">
        <v>13</v>
      </c>
      <c r="B12" s="3">
        <v>5690.643395699656</v>
      </c>
    </row>
    <row r="14">
      <c r="D14" s="5" t="s">
        <v>14</v>
      </c>
      <c r="E14" s="5"/>
      <c r="I14" s="3"/>
    </row>
    <row r="15">
      <c r="D15" s="5" t="s">
        <v>15</v>
      </c>
      <c r="E15" s="5" t="s">
        <v>4</v>
      </c>
      <c r="I15" s="4"/>
      <c r="J15" s="3"/>
    </row>
    <row r="16">
      <c r="A16" s="1" t="s">
        <v>16</v>
      </c>
      <c r="D16" s="5">
        <v>128311.0</v>
      </c>
      <c r="E16" s="6">
        <v>4.0</v>
      </c>
      <c r="I16" s="4"/>
      <c r="J16" s="3"/>
    </row>
    <row r="17">
      <c r="D17" s="5">
        <v>94363.0</v>
      </c>
      <c r="E17" s="6">
        <v>4.0</v>
      </c>
      <c r="I17" s="4"/>
      <c r="J17" s="3"/>
    </row>
    <row r="18">
      <c r="D18" s="7">
        <v>50772.0</v>
      </c>
      <c r="E18" s="6">
        <v>4.0</v>
      </c>
      <c r="I18" s="4"/>
      <c r="J18" s="3"/>
    </row>
    <row r="19">
      <c r="D19" s="7">
        <v>32840.0</v>
      </c>
      <c r="E19" s="8">
        <v>5.0</v>
      </c>
      <c r="I19" s="4"/>
      <c r="J19" s="3"/>
    </row>
    <row r="20">
      <c r="D20" s="7">
        <v>24269.0</v>
      </c>
      <c r="E20" s="8">
        <v>6.0</v>
      </c>
      <c r="I20" s="4"/>
      <c r="J20" s="3"/>
    </row>
    <row r="21" ht="15.75" customHeight="1">
      <c r="D21" s="7">
        <v>19252.0</v>
      </c>
      <c r="E21" s="8">
        <v>5.0</v>
      </c>
      <c r="I21" s="4"/>
      <c r="J21" s="3"/>
    </row>
    <row r="22" ht="15.75" customHeight="1">
      <c r="D22" s="7">
        <v>18998.0</v>
      </c>
      <c r="E22" s="8">
        <v>8.0</v>
      </c>
      <c r="I22" s="4"/>
      <c r="J22" s="3"/>
    </row>
    <row r="23" ht="15.75" customHeight="1">
      <c r="D23" s="7">
        <v>13937.0</v>
      </c>
      <c r="E23" s="8">
        <v>5.0</v>
      </c>
      <c r="I23" s="4"/>
      <c r="J23" s="3"/>
    </row>
    <row r="24" ht="15.75" customHeight="1">
      <c r="D24" s="7">
        <v>9378.0</v>
      </c>
      <c r="E24" s="8">
        <v>9.0</v>
      </c>
      <c r="I24" s="4"/>
      <c r="J24" s="3"/>
    </row>
    <row r="25" ht="15.75" customHeight="1">
      <c r="D25" s="7">
        <v>7109.0</v>
      </c>
      <c r="E25" s="8">
        <v>4.0</v>
      </c>
      <c r="I25" s="4"/>
      <c r="J25" s="3"/>
    </row>
    <row r="26" ht="15.75" customHeight="1">
      <c r="D26" s="7">
        <v>4703.0</v>
      </c>
      <c r="E26" s="8">
        <v>4.0</v>
      </c>
      <c r="I26" s="4"/>
      <c r="J26" s="3"/>
    </row>
    <row r="27" ht="15.75" customHeight="1">
      <c r="D27" s="7">
        <v>2806.0</v>
      </c>
      <c r="E27" s="8">
        <v>4.0</v>
      </c>
      <c r="I27" s="4"/>
      <c r="J27" s="3"/>
    </row>
    <row r="28" ht="15.75" customHeight="1">
      <c r="D28" s="7">
        <v>1075.0</v>
      </c>
      <c r="E28" s="8">
        <v>4.0</v>
      </c>
      <c r="I28" s="4"/>
      <c r="J28" s="3"/>
    </row>
    <row r="29" ht="15.75" customHeight="1">
      <c r="D29" s="7">
        <v>284.0</v>
      </c>
      <c r="E29" s="8">
        <v>4.0</v>
      </c>
      <c r="I29" s="4"/>
      <c r="J29" s="3"/>
    </row>
    <row r="30" ht="15.75" customHeight="1">
      <c r="D30" s="7" t="s">
        <v>13</v>
      </c>
      <c r="E30" s="8">
        <v>70.0</v>
      </c>
    </row>
    <row r="31" ht="15.75" customHeight="1">
      <c r="D31" s="4"/>
      <c r="E31" s="3"/>
    </row>
    <row r="32" ht="15.75" customHeight="1">
      <c r="D32" s="4"/>
      <c r="E32" s="3"/>
    </row>
    <row r="33" ht="15.75" customHeight="1">
      <c r="D33" s="1" t="s">
        <v>19</v>
      </c>
    </row>
    <row r="34" ht="15.75" customHeight="1">
      <c r="D34" s="2" t="s">
        <v>2</v>
      </c>
      <c r="E34" s="1" t="s">
        <v>20</v>
      </c>
    </row>
    <row r="35" ht="15.75" customHeight="1">
      <c r="D35" s="4" t="s">
        <v>5</v>
      </c>
      <c r="E35" s="3">
        <v>4472000.0</v>
      </c>
    </row>
    <row r="36" ht="15.75" customHeight="1">
      <c r="D36" s="4" t="s">
        <v>6</v>
      </c>
      <c r="E36" s="3">
        <v>1.1628226480380001E10</v>
      </c>
    </row>
    <row r="37" ht="15.75" customHeight="1">
      <c r="D37" s="4" t="s">
        <v>7</v>
      </c>
      <c r="E37" s="3">
        <v>9.1323918321E10</v>
      </c>
    </row>
    <row r="38" ht="15.75" customHeight="1">
      <c r="D38" s="4" t="s">
        <v>8</v>
      </c>
      <c r="E38" s="3">
        <v>6959700.0</v>
      </c>
    </row>
    <row r="39" ht="15.75" customHeight="1">
      <c r="D39" s="4" t="s">
        <v>9</v>
      </c>
      <c r="E39" s="3">
        <v>1.0465885771E10</v>
      </c>
    </row>
    <row r="40" ht="15.75" customHeight="1">
      <c r="D40" s="4" t="s">
        <v>10</v>
      </c>
      <c r="E40" s="3">
        <v>1.51117062E8</v>
      </c>
    </row>
    <row r="41" ht="15.75" customHeight="1">
      <c r="D41" s="4" t="s">
        <v>11</v>
      </c>
      <c r="E41" s="3">
        <v>6.0778817E7</v>
      </c>
    </row>
    <row r="42" ht="15.75" customHeight="1">
      <c r="D42" s="4" t="s">
        <v>12</v>
      </c>
      <c r="E42" s="3">
        <v>2380050.0</v>
      </c>
    </row>
    <row r="43" ht="15.75" customHeight="1">
      <c r="D43" s="4" t="s">
        <v>13</v>
      </c>
      <c r="E43" s="3">
        <v>1.1364373820138E11</v>
      </c>
    </row>
    <row r="44" ht="15.75" customHeight="1">
      <c r="D44" s="4"/>
      <c r="E44" s="3"/>
    </row>
    <row r="45" ht="15.75" customHeight="1">
      <c r="D45" s="4"/>
      <c r="E45" s="3"/>
    </row>
    <row r="46" ht="15.75" customHeight="1">
      <c r="D46" s="4"/>
      <c r="E46" s="3"/>
    </row>
    <row r="47" ht="15.75" customHeight="1">
      <c r="D47" s="1" t="s">
        <v>21</v>
      </c>
    </row>
    <row r="48" ht="15.75" customHeight="1">
      <c r="A48" s="1" t="s">
        <v>22</v>
      </c>
    </row>
    <row r="49" ht="15.75" customHeight="1">
      <c r="A49" s="2" t="s">
        <v>24</v>
      </c>
      <c r="B49" s="1" t="s">
        <v>4</v>
      </c>
    </row>
    <row r="50" ht="15.75" customHeight="1">
      <c r="A50" s="10">
        <v>0.5</v>
      </c>
      <c r="B50" s="3">
        <v>54.0</v>
      </c>
    </row>
    <row r="51" ht="15.75" customHeight="1">
      <c r="A51" s="10">
        <v>0.51</v>
      </c>
      <c r="B51" s="3">
        <v>14.0</v>
      </c>
    </row>
    <row r="52" ht="15.75" customHeight="1">
      <c r="A52" s="10">
        <v>0.52</v>
      </c>
      <c r="B52" s="3">
        <v>13.0</v>
      </c>
    </row>
    <row r="53" ht="15.75" customHeight="1">
      <c r="A53" s="10">
        <v>0.53</v>
      </c>
      <c r="B53" s="3">
        <v>23.0</v>
      </c>
    </row>
    <row r="54" ht="15.75" customHeight="1">
      <c r="A54" s="10">
        <v>0.54</v>
      </c>
      <c r="B54" s="3">
        <v>22.0</v>
      </c>
    </row>
    <row r="55" ht="15.75" customHeight="1">
      <c r="A55" s="10">
        <v>0.55</v>
      </c>
      <c r="B55" s="3">
        <v>31.0</v>
      </c>
    </row>
    <row r="56" ht="15.75" customHeight="1">
      <c r="A56" s="10">
        <v>0.56</v>
      </c>
      <c r="B56" s="3">
        <v>16.0</v>
      </c>
    </row>
    <row r="57" ht="15.75" customHeight="1">
      <c r="A57" s="10">
        <v>0.57</v>
      </c>
      <c r="B57" s="3">
        <v>22.0</v>
      </c>
    </row>
    <row r="58" ht="15.75" customHeight="1">
      <c r="A58" s="10">
        <v>0.58</v>
      </c>
      <c r="B58" s="3">
        <v>21.0</v>
      </c>
      <c r="D58" s="4"/>
      <c r="E58" s="3"/>
    </row>
    <row r="59" ht="15.75" customHeight="1">
      <c r="A59" s="10">
        <v>0.59</v>
      </c>
      <c r="B59" s="3">
        <v>22.0</v>
      </c>
      <c r="D59" s="4"/>
      <c r="E59" s="3"/>
    </row>
    <row r="60" ht="15.75" customHeight="1">
      <c r="A60" s="10">
        <v>0.6</v>
      </c>
      <c r="B60" s="3">
        <v>47.0</v>
      </c>
      <c r="D60" s="4"/>
      <c r="E60" s="3"/>
    </row>
    <row r="61" ht="15.75" customHeight="1">
      <c r="A61" s="10">
        <v>0.61</v>
      </c>
      <c r="B61" s="3">
        <v>14.0</v>
      </c>
      <c r="D61" s="4" t="s">
        <v>25</v>
      </c>
    </row>
    <row r="62" ht="15.75" customHeight="1">
      <c r="A62" s="10">
        <v>0.62</v>
      </c>
      <c r="B62" s="3">
        <v>28.0</v>
      </c>
      <c r="D62" s="2" t="s">
        <v>26</v>
      </c>
      <c r="E62" s="1" t="s">
        <v>4</v>
      </c>
    </row>
    <row r="63" ht="15.75" customHeight="1">
      <c r="A63" s="10">
        <v>0.63</v>
      </c>
      <c r="B63" s="3">
        <v>25.0</v>
      </c>
      <c r="D63" s="4" t="s">
        <v>27</v>
      </c>
      <c r="E63" s="3">
        <v>342.0</v>
      </c>
    </row>
    <row r="64" ht="15.75" customHeight="1">
      <c r="A64" s="10">
        <v>0.64</v>
      </c>
      <c r="B64" s="3">
        <v>18.0</v>
      </c>
      <c r="D64" s="4" t="s">
        <v>28</v>
      </c>
      <c r="E64" s="3">
        <v>850.0</v>
      </c>
    </row>
    <row r="65" ht="15.75" customHeight="1">
      <c r="A65" s="10">
        <v>0.65</v>
      </c>
      <c r="B65" s="3">
        <v>26.0</v>
      </c>
      <c r="D65" s="4" t="s">
        <v>29</v>
      </c>
      <c r="E65" s="3">
        <v>159.0</v>
      </c>
    </row>
    <row r="66" ht="15.75" customHeight="1">
      <c r="A66" s="10">
        <v>0.66</v>
      </c>
      <c r="B66" s="3">
        <v>21.0</v>
      </c>
      <c r="D66" s="4" t="s">
        <v>13</v>
      </c>
      <c r="E66" s="3">
        <v>1351.0</v>
      </c>
    </row>
    <row r="67" ht="15.75" customHeight="1">
      <c r="A67" s="10">
        <v>0.67</v>
      </c>
      <c r="B67" s="3">
        <v>11.0</v>
      </c>
    </row>
    <row r="68" ht="15.75" customHeight="1">
      <c r="A68" s="10">
        <v>0.68</v>
      </c>
      <c r="B68" s="3">
        <v>9.0</v>
      </c>
    </row>
    <row r="69" ht="15.75" customHeight="1">
      <c r="A69" s="10">
        <v>0.69</v>
      </c>
      <c r="B69" s="3">
        <v>14.0</v>
      </c>
    </row>
    <row r="70" ht="15.75" customHeight="1">
      <c r="A70" s="10">
        <v>0.7</v>
      </c>
      <c r="B70" s="3">
        <v>22.0</v>
      </c>
    </row>
    <row r="71" ht="15.75" customHeight="1">
      <c r="A71" s="10">
        <v>0.71</v>
      </c>
      <c r="B71" s="3">
        <v>9.0</v>
      </c>
    </row>
    <row r="72" ht="15.75" customHeight="1">
      <c r="A72" s="10">
        <v>0.72</v>
      </c>
      <c r="B72" s="3">
        <v>4.0</v>
      </c>
    </row>
    <row r="73" ht="15.75" customHeight="1">
      <c r="A73" s="10">
        <v>0.73</v>
      </c>
      <c r="B73" s="3">
        <v>14.0</v>
      </c>
    </row>
    <row r="74" ht="15.75" customHeight="1">
      <c r="A74" s="10">
        <v>0.74</v>
      </c>
      <c r="B74" s="3">
        <v>7.0</v>
      </c>
    </row>
    <row r="75" ht="15.75" customHeight="1">
      <c r="A75" s="10">
        <v>0.75</v>
      </c>
      <c r="B75" s="3">
        <v>28.0</v>
      </c>
    </row>
    <row r="76" ht="15.75" customHeight="1">
      <c r="A76" s="10">
        <v>0.76</v>
      </c>
      <c r="B76" s="3">
        <v>13.0</v>
      </c>
    </row>
    <row r="77" ht="15.75" customHeight="1">
      <c r="A77" s="10">
        <v>0.77</v>
      </c>
      <c r="B77" s="3">
        <v>12.0</v>
      </c>
    </row>
    <row r="78" ht="15.75" customHeight="1">
      <c r="A78" s="10">
        <v>0.78</v>
      </c>
      <c r="B78" s="3">
        <v>14.0</v>
      </c>
    </row>
    <row r="79" ht="15.75" customHeight="1">
      <c r="A79" s="10">
        <v>0.79</v>
      </c>
      <c r="B79" s="3">
        <v>7.0</v>
      </c>
    </row>
    <row r="80" ht="15.75" customHeight="1">
      <c r="A80" s="10">
        <v>0.8</v>
      </c>
      <c r="B80" s="3">
        <v>30.0</v>
      </c>
    </row>
    <row r="81" ht="15.75" customHeight="1">
      <c r="A81" s="10">
        <v>0.81</v>
      </c>
      <c r="B81" s="3">
        <v>5.0</v>
      </c>
    </row>
    <row r="82" ht="15.75" customHeight="1">
      <c r="A82" s="10">
        <v>0.82</v>
      </c>
      <c r="B82" s="3">
        <v>5.0</v>
      </c>
    </row>
    <row r="83" ht="15.75" customHeight="1">
      <c r="A83" s="10">
        <v>0.83</v>
      </c>
      <c r="B83" s="3">
        <v>5.0</v>
      </c>
    </row>
    <row r="84" ht="15.75" customHeight="1">
      <c r="A84" s="10">
        <v>0.84</v>
      </c>
      <c r="B84" s="3">
        <v>2.0</v>
      </c>
    </row>
    <row r="85" ht="15.75" customHeight="1">
      <c r="A85" s="10">
        <v>0.85</v>
      </c>
      <c r="B85" s="3">
        <v>9.0</v>
      </c>
    </row>
    <row r="86" ht="15.75" customHeight="1">
      <c r="A86" s="10">
        <v>0.86</v>
      </c>
      <c r="B86" s="3">
        <v>3.0</v>
      </c>
    </row>
    <row r="87" ht="15.75" customHeight="1">
      <c r="A87" s="10">
        <v>0.87</v>
      </c>
      <c r="B87" s="3">
        <v>3.0</v>
      </c>
    </row>
    <row r="88" ht="15.75" customHeight="1">
      <c r="A88" s="10">
        <v>0.88</v>
      </c>
      <c r="B88" s="3">
        <v>5.0</v>
      </c>
    </row>
    <row r="89" ht="15.75" customHeight="1">
      <c r="A89" s="10">
        <v>0.89</v>
      </c>
      <c r="B89" s="3">
        <v>1.0</v>
      </c>
    </row>
    <row r="90" ht="15.75" customHeight="1">
      <c r="A90" s="10">
        <v>0.9</v>
      </c>
      <c r="B90" s="3">
        <v>7.0</v>
      </c>
    </row>
    <row r="91" ht="15.75" customHeight="1">
      <c r="A91" s="10">
        <v>0.91</v>
      </c>
      <c r="B91" s="3">
        <v>5.0</v>
      </c>
    </row>
    <row r="92" ht="15.75" customHeight="1">
      <c r="A92" s="10">
        <v>0.94</v>
      </c>
      <c r="B92" s="3">
        <v>1.0</v>
      </c>
    </row>
    <row r="93" ht="15.75" customHeight="1">
      <c r="A93" s="10" t="s">
        <v>13</v>
      </c>
      <c r="B93" s="3">
        <v>662.0</v>
      </c>
    </row>
    <row r="94" ht="15.75" customHeight="1"/>
    <row r="95" ht="15.75" customHeight="1"/>
    <row r="96" ht="15.75" customHeight="1">
      <c r="A96" s="1" t="s">
        <v>30</v>
      </c>
    </row>
    <row r="97" ht="15.75" customHeight="1">
      <c r="A97" s="2" t="s">
        <v>2</v>
      </c>
      <c r="B97" s="1" t="s">
        <v>31</v>
      </c>
    </row>
    <row r="98" ht="15.75" customHeight="1">
      <c r="A98" s="4" t="s">
        <v>5</v>
      </c>
      <c r="B98" s="3">
        <v>3999.41525</v>
      </c>
    </row>
    <row r="99" ht="15.75" customHeight="1">
      <c r="A99" s="4" t="s">
        <v>6</v>
      </c>
      <c r="B99" s="3">
        <v>59889.378076473535</v>
      </c>
    </row>
    <row r="100" ht="15.75" customHeight="1">
      <c r="A100" s="4" t="s">
        <v>7</v>
      </c>
      <c r="B100" s="3">
        <v>139899.44253037884</v>
      </c>
    </row>
    <row r="101" ht="15.75" customHeight="1">
      <c r="A101" s="4" t="s">
        <v>8</v>
      </c>
      <c r="B101" s="3">
        <v>1899.526842105263</v>
      </c>
    </row>
    <row r="102" ht="15.75" customHeight="1">
      <c r="A102" s="4" t="s">
        <v>9</v>
      </c>
      <c r="B102" s="3">
        <v>75989.4342676668</v>
      </c>
    </row>
    <row r="103" ht="15.75" customHeight="1">
      <c r="A103" s="4" t="s">
        <v>10</v>
      </c>
      <c r="B103" s="3">
        <v>1994.6</v>
      </c>
    </row>
    <row r="104" ht="15.75" customHeight="1">
      <c r="A104" s="4" t="s">
        <v>11</v>
      </c>
      <c r="B104" s="3">
        <v>2998.5335111703903</v>
      </c>
    </row>
    <row r="105" ht="15.75" customHeight="1">
      <c r="A105" s="4" t="s">
        <v>12</v>
      </c>
      <c r="B105" s="3">
        <v>149.0</v>
      </c>
    </row>
    <row r="106" ht="15.75" customHeight="1">
      <c r="A106" s="4" t="s">
        <v>13</v>
      </c>
      <c r="B106" s="3">
        <v>139899.44253037884</v>
      </c>
    </row>
    <row r="107" ht="15.75" customHeight="1"/>
    <row r="108" ht="15.75" customHeight="1">
      <c r="A108" s="1" t="s">
        <v>32</v>
      </c>
      <c r="B108" s="1" t="s">
        <v>32</v>
      </c>
    </row>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c r="A121" s="1" t="s">
        <v>35</v>
      </c>
    </row>
    <row r="122" ht="15.75" customHeight="1">
      <c r="A122" s="3" t="s">
        <v>36</v>
      </c>
      <c r="B122" s="1" t="s">
        <v>37</v>
      </c>
    </row>
    <row r="123" ht="15.75" customHeight="1">
      <c r="A123" s="4">
        <v>2.0</v>
      </c>
      <c r="B123" s="3">
        <v>2.0</v>
      </c>
    </row>
    <row r="124" ht="15.75" customHeight="1">
      <c r="A124" s="4">
        <v>4.0</v>
      </c>
      <c r="B124" s="3">
        <v>3.0</v>
      </c>
    </row>
    <row r="125" ht="15.75" customHeight="1">
      <c r="A125" s="4">
        <v>5.0</v>
      </c>
      <c r="B125" s="3">
        <v>1.0</v>
      </c>
    </row>
    <row r="126" ht="15.75" customHeight="1">
      <c r="A126" s="4">
        <v>6.0</v>
      </c>
      <c r="B126" s="3">
        <v>1.0</v>
      </c>
    </row>
    <row r="127" ht="15.75" customHeight="1">
      <c r="A127" s="4">
        <v>7.0</v>
      </c>
      <c r="B127" s="3">
        <v>2.0</v>
      </c>
    </row>
    <row r="128" ht="15.75" customHeight="1">
      <c r="A128" s="4">
        <v>8.0</v>
      </c>
      <c r="B128" s="3">
        <v>1.0</v>
      </c>
    </row>
    <row r="129" ht="15.75" customHeight="1">
      <c r="A129" s="4">
        <v>9.0</v>
      </c>
      <c r="B129" s="3">
        <v>1.0</v>
      </c>
    </row>
    <row r="130" ht="15.75" customHeight="1">
      <c r="A130" s="4">
        <v>11.0</v>
      </c>
      <c r="B130" s="3">
        <v>1.0</v>
      </c>
    </row>
    <row r="131" ht="15.75" customHeight="1">
      <c r="A131" s="4">
        <v>12.0</v>
      </c>
      <c r="B131" s="3">
        <v>2.0</v>
      </c>
    </row>
    <row r="132" ht="15.75" customHeight="1">
      <c r="A132" s="4">
        <v>13.0</v>
      </c>
      <c r="B132" s="3">
        <v>1.0</v>
      </c>
    </row>
    <row r="133" ht="15.75" customHeight="1">
      <c r="A133" s="4">
        <v>14.0</v>
      </c>
      <c r="B133" s="3">
        <v>1.0</v>
      </c>
    </row>
    <row r="134" ht="15.75" customHeight="1">
      <c r="A134" s="4">
        <v>15.0</v>
      </c>
      <c r="B134" s="3">
        <v>1.0</v>
      </c>
    </row>
    <row r="135" ht="15.75" customHeight="1">
      <c r="A135" s="4">
        <v>17.0</v>
      </c>
      <c r="B135" s="3">
        <v>1.0</v>
      </c>
    </row>
    <row r="136" ht="15.75" customHeight="1">
      <c r="A136" s="4">
        <v>19.0</v>
      </c>
      <c r="B136" s="3">
        <v>1.0</v>
      </c>
    </row>
    <row r="137" ht="15.75" customHeight="1">
      <c r="A137" s="4">
        <v>21.0</v>
      </c>
      <c r="B137" s="3">
        <v>1.0</v>
      </c>
    </row>
    <row r="138" ht="15.75" customHeight="1">
      <c r="A138" s="4">
        <v>23.0</v>
      </c>
      <c r="B138" s="3">
        <v>2.0</v>
      </c>
    </row>
    <row r="139" ht="15.75" customHeight="1">
      <c r="A139" s="4">
        <v>24.0</v>
      </c>
      <c r="B139" s="3">
        <v>3.0</v>
      </c>
    </row>
    <row r="140" ht="15.75" customHeight="1">
      <c r="A140" s="4">
        <v>25.0</v>
      </c>
      <c r="B140" s="3">
        <v>2.0</v>
      </c>
    </row>
    <row r="141" ht="15.75" customHeight="1">
      <c r="A141" s="4">
        <v>27.0</v>
      </c>
      <c r="B141" s="3">
        <v>1.0</v>
      </c>
    </row>
    <row r="142" ht="15.75" customHeight="1">
      <c r="A142" s="4">
        <v>28.0</v>
      </c>
      <c r="B142" s="3">
        <v>1.0</v>
      </c>
    </row>
    <row r="143" ht="15.75" customHeight="1">
      <c r="A143" s="4">
        <v>29.0</v>
      </c>
      <c r="B143" s="3">
        <v>1.0</v>
      </c>
    </row>
    <row r="144" ht="15.75" customHeight="1">
      <c r="A144" s="4">
        <v>32.0</v>
      </c>
      <c r="B144" s="3">
        <v>1.0</v>
      </c>
    </row>
    <row r="145" ht="15.75" customHeight="1">
      <c r="A145" s="4">
        <v>37.0</v>
      </c>
      <c r="B145" s="3">
        <v>3.0</v>
      </c>
    </row>
    <row r="146" ht="15.75" customHeight="1">
      <c r="A146" s="4">
        <v>38.0</v>
      </c>
      <c r="B146" s="3">
        <v>1.0</v>
      </c>
    </row>
    <row r="147" ht="15.75" customHeight="1">
      <c r="A147" s="4">
        <v>39.0</v>
      </c>
      <c r="B147" s="3">
        <v>1.0</v>
      </c>
    </row>
    <row r="148" ht="15.75" customHeight="1">
      <c r="A148" s="4">
        <v>41.0</v>
      </c>
      <c r="B148" s="3">
        <v>1.0</v>
      </c>
    </row>
    <row r="149" ht="15.75" customHeight="1">
      <c r="A149" s="4">
        <v>43.0</v>
      </c>
      <c r="B149" s="3">
        <v>1.0</v>
      </c>
    </row>
    <row r="150" ht="15.75" customHeight="1">
      <c r="A150" s="4">
        <v>47.0</v>
      </c>
      <c r="B150" s="3">
        <v>1.0</v>
      </c>
    </row>
    <row r="151" ht="15.75" customHeight="1">
      <c r="A151" s="4">
        <v>49.0</v>
      </c>
      <c r="B151" s="3">
        <v>1.0</v>
      </c>
    </row>
    <row r="152" ht="15.75" customHeight="1">
      <c r="A152" s="4">
        <v>51.0</v>
      </c>
      <c r="B152" s="3">
        <v>1.0</v>
      </c>
    </row>
    <row r="153" ht="15.75" customHeight="1">
      <c r="A153" s="4">
        <v>53.0</v>
      </c>
      <c r="B153" s="3">
        <v>1.0</v>
      </c>
    </row>
    <row r="154" ht="15.75" customHeight="1">
      <c r="A154" s="4">
        <v>54.0</v>
      </c>
      <c r="B154" s="3">
        <v>1.0</v>
      </c>
    </row>
    <row r="155" ht="15.75" customHeight="1">
      <c r="A155" s="4">
        <v>55.0</v>
      </c>
      <c r="B155" s="3">
        <v>1.0</v>
      </c>
    </row>
    <row r="156" ht="15.75" customHeight="1">
      <c r="A156" s="4">
        <v>57.0</v>
      </c>
      <c r="B156" s="3">
        <v>2.0</v>
      </c>
    </row>
    <row r="157" ht="15.75" customHeight="1">
      <c r="A157" s="4">
        <v>61.0</v>
      </c>
      <c r="B157" s="3">
        <v>2.0</v>
      </c>
    </row>
    <row r="158" ht="15.75" customHeight="1">
      <c r="A158" s="4">
        <v>63.0</v>
      </c>
      <c r="B158" s="3">
        <v>3.0</v>
      </c>
    </row>
    <row r="159" ht="15.75" customHeight="1">
      <c r="A159" s="4">
        <v>64.0</v>
      </c>
      <c r="B159" s="3">
        <v>1.0</v>
      </c>
    </row>
    <row r="160" ht="15.75" customHeight="1">
      <c r="A160" s="4">
        <v>65.0</v>
      </c>
      <c r="B160" s="3">
        <v>1.0</v>
      </c>
    </row>
    <row r="161" ht="15.75" customHeight="1">
      <c r="A161" s="4">
        <v>70.0</v>
      </c>
      <c r="B161" s="3">
        <v>1.0</v>
      </c>
    </row>
    <row r="162" ht="15.75" customHeight="1">
      <c r="A162" s="4">
        <v>73.0</v>
      </c>
      <c r="B162" s="3">
        <v>2.0</v>
      </c>
    </row>
    <row r="163" ht="15.75" customHeight="1">
      <c r="A163" s="4">
        <v>74.0</v>
      </c>
      <c r="B163" s="3">
        <v>2.0</v>
      </c>
    </row>
    <row r="164" ht="15.75" customHeight="1">
      <c r="A164" s="4">
        <v>75.0</v>
      </c>
      <c r="B164" s="3">
        <v>1.0</v>
      </c>
    </row>
    <row r="165" ht="15.75" customHeight="1">
      <c r="A165" s="4">
        <v>79.0</v>
      </c>
      <c r="B165" s="3">
        <v>2.0</v>
      </c>
    </row>
    <row r="166" ht="15.75" customHeight="1">
      <c r="A166" s="4">
        <v>81.0</v>
      </c>
      <c r="B166" s="3">
        <v>1.0</v>
      </c>
    </row>
    <row r="167" ht="15.75" customHeight="1">
      <c r="A167" s="4">
        <v>82.0</v>
      </c>
      <c r="B167" s="3">
        <v>1.0</v>
      </c>
    </row>
    <row r="168" ht="15.75" customHeight="1">
      <c r="A168" s="4">
        <v>85.0</v>
      </c>
      <c r="B168" s="3">
        <v>1.0</v>
      </c>
    </row>
    <row r="169" ht="15.75" customHeight="1">
      <c r="A169" s="4">
        <v>87.0</v>
      </c>
      <c r="B169" s="3">
        <v>2.0</v>
      </c>
    </row>
    <row r="170" ht="15.75" customHeight="1">
      <c r="A170" s="4">
        <v>91.0</v>
      </c>
      <c r="B170" s="3">
        <v>1.0</v>
      </c>
    </row>
    <row r="171" ht="15.75" customHeight="1">
      <c r="A171" s="4">
        <v>93.0</v>
      </c>
      <c r="B171" s="3">
        <v>1.0</v>
      </c>
    </row>
    <row r="172" ht="15.75" customHeight="1">
      <c r="A172" s="4">
        <v>95.0</v>
      </c>
      <c r="B172" s="3">
        <v>1.0</v>
      </c>
    </row>
    <row r="173" ht="15.75" customHeight="1">
      <c r="A173" s="4">
        <v>97.0</v>
      </c>
      <c r="B173" s="3">
        <v>3.0</v>
      </c>
    </row>
    <row r="174" ht="15.75" customHeight="1">
      <c r="A174" s="4">
        <v>101.0</v>
      </c>
      <c r="B174" s="3">
        <v>1.0</v>
      </c>
    </row>
    <row r="175" ht="15.75" customHeight="1">
      <c r="A175" s="4">
        <v>103.0</v>
      </c>
      <c r="B175" s="3">
        <v>1.0</v>
      </c>
    </row>
    <row r="176" ht="15.75" customHeight="1">
      <c r="A176" s="4">
        <v>104.0</v>
      </c>
      <c r="B176" s="3">
        <v>1.0</v>
      </c>
    </row>
    <row r="177" ht="15.75" customHeight="1">
      <c r="A177" s="4">
        <v>106.0</v>
      </c>
      <c r="B177" s="3">
        <v>1.0</v>
      </c>
    </row>
    <row r="178" ht="15.75" customHeight="1">
      <c r="A178" s="4">
        <v>109.0</v>
      </c>
      <c r="B178" s="3">
        <v>1.0</v>
      </c>
    </row>
    <row r="179" ht="15.75" customHeight="1">
      <c r="A179" s="4">
        <v>110.0</v>
      </c>
      <c r="B179" s="3">
        <v>1.0</v>
      </c>
    </row>
    <row r="180" ht="15.75" customHeight="1">
      <c r="A180" s="4">
        <v>111.0</v>
      </c>
      <c r="B180" s="3">
        <v>1.0</v>
      </c>
    </row>
    <row r="181" ht="15.75" customHeight="1">
      <c r="A181" s="4">
        <v>112.0</v>
      </c>
      <c r="B181" s="3">
        <v>1.0</v>
      </c>
    </row>
    <row r="182" ht="15.75" customHeight="1">
      <c r="A182" s="4">
        <v>113.0</v>
      </c>
      <c r="B182" s="3">
        <v>1.0</v>
      </c>
    </row>
    <row r="183" ht="15.75" customHeight="1">
      <c r="A183" s="4">
        <v>119.0</v>
      </c>
      <c r="B183" s="3">
        <v>2.0</v>
      </c>
    </row>
    <row r="184" ht="15.75" customHeight="1">
      <c r="A184" s="4">
        <v>121.0</v>
      </c>
      <c r="B184" s="3">
        <v>1.0</v>
      </c>
    </row>
    <row r="185" ht="15.75" customHeight="1">
      <c r="A185" s="4">
        <v>124.0</v>
      </c>
      <c r="B185" s="3">
        <v>2.0</v>
      </c>
    </row>
    <row r="186" ht="15.75" customHeight="1">
      <c r="A186" s="4">
        <v>125.0</v>
      </c>
      <c r="B186" s="3">
        <v>1.0</v>
      </c>
    </row>
    <row r="187" ht="15.75" customHeight="1">
      <c r="A187" s="4">
        <v>127.0</v>
      </c>
      <c r="B187" s="3">
        <v>1.0</v>
      </c>
    </row>
    <row r="188" ht="15.75" customHeight="1">
      <c r="A188" s="4">
        <v>129.0</v>
      </c>
      <c r="B188" s="3">
        <v>1.0</v>
      </c>
    </row>
    <row r="189" ht="15.75" customHeight="1">
      <c r="A189" s="4">
        <v>132.0</v>
      </c>
      <c r="B189" s="3">
        <v>2.0</v>
      </c>
    </row>
    <row r="190" ht="15.75" customHeight="1">
      <c r="A190" s="4">
        <v>133.0</v>
      </c>
      <c r="B190" s="3">
        <v>1.0</v>
      </c>
    </row>
    <row r="191" ht="15.75" customHeight="1">
      <c r="A191" s="4">
        <v>136.0</v>
      </c>
      <c r="B191" s="3">
        <v>2.0</v>
      </c>
    </row>
    <row r="192" ht="15.75" customHeight="1">
      <c r="A192" s="4">
        <v>143.0</v>
      </c>
      <c r="B192" s="3">
        <v>1.0</v>
      </c>
    </row>
    <row r="193" ht="15.75" customHeight="1">
      <c r="A193" s="4">
        <v>144.0</v>
      </c>
      <c r="B193" s="3">
        <v>2.0</v>
      </c>
    </row>
    <row r="194" ht="15.75" customHeight="1">
      <c r="A194" s="4">
        <v>149.0</v>
      </c>
      <c r="B194" s="3">
        <v>1.0</v>
      </c>
    </row>
    <row r="195" ht="15.75" customHeight="1">
      <c r="A195" s="4">
        <v>151.0</v>
      </c>
      <c r="B195" s="3">
        <v>1.0</v>
      </c>
    </row>
    <row r="196" ht="15.75" customHeight="1">
      <c r="A196" s="4">
        <v>154.0</v>
      </c>
      <c r="B196" s="3">
        <v>2.0</v>
      </c>
    </row>
    <row r="197" ht="15.75" customHeight="1">
      <c r="A197" s="4">
        <v>156.0</v>
      </c>
      <c r="B197" s="3">
        <v>1.0</v>
      </c>
    </row>
    <row r="198" ht="15.75" customHeight="1">
      <c r="A198" s="4">
        <v>157.0</v>
      </c>
      <c r="B198" s="3">
        <v>1.0</v>
      </c>
    </row>
    <row r="199" ht="15.75" customHeight="1">
      <c r="A199" s="4">
        <v>159.0</v>
      </c>
      <c r="B199" s="3">
        <v>1.0</v>
      </c>
    </row>
    <row r="200" ht="15.75" customHeight="1">
      <c r="A200" s="4">
        <v>163.0</v>
      </c>
      <c r="B200" s="3">
        <v>1.0</v>
      </c>
    </row>
    <row r="201" ht="15.75" customHeight="1">
      <c r="A201" s="4">
        <v>166.0</v>
      </c>
      <c r="B201" s="3">
        <v>1.0</v>
      </c>
    </row>
    <row r="202" ht="15.75" customHeight="1">
      <c r="A202" s="4">
        <v>168.0</v>
      </c>
      <c r="B202" s="3">
        <v>1.0</v>
      </c>
    </row>
    <row r="203" ht="15.75" customHeight="1">
      <c r="A203" s="4">
        <v>170.0</v>
      </c>
      <c r="B203" s="3">
        <v>1.0</v>
      </c>
    </row>
    <row r="204" ht="15.75" customHeight="1">
      <c r="A204" s="4">
        <v>171.0</v>
      </c>
      <c r="B204" s="3">
        <v>1.0</v>
      </c>
    </row>
    <row r="205" ht="15.75" customHeight="1">
      <c r="A205" s="4">
        <v>178.0</v>
      </c>
      <c r="B205" s="3">
        <v>1.0</v>
      </c>
    </row>
    <row r="206" ht="15.75" customHeight="1">
      <c r="A206" s="4">
        <v>184.0</v>
      </c>
      <c r="B206" s="3">
        <v>2.0</v>
      </c>
    </row>
    <row r="207" ht="15.75" customHeight="1">
      <c r="A207" s="4">
        <v>185.0</v>
      </c>
      <c r="B207" s="3">
        <v>3.0</v>
      </c>
    </row>
    <row r="208" ht="15.75" customHeight="1">
      <c r="A208" s="4">
        <v>195.0</v>
      </c>
      <c r="B208" s="3">
        <v>1.0</v>
      </c>
    </row>
    <row r="209" ht="15.75" customHeight="1">
      <c r="A209" s="4">
        <v>197.0</v>
      </c>
      <c r="B209" s="3">
        <v>2.0</v>
      </c>
    </row>
    <row r="210" ht="15.75" customHeight="1">
      <c r="A210" s="4">
        <v>200.0</v>
      </c>
      <c r="B210" s="3">
        <v>1.0</v>
      </c>
    </row>
    <row r="211" ht="15.75" customHeight="1">
      <c r="A211" s="4">
        <v>203.0</v>
      </c>
      <c r="B211" s="3">
        <v>1.0</v>
      </c>
    </row>
    <row r="212" ht="15.75" customHeight="1">
      <c r="A212" s="4">
        <v>206.0</v>
      </c>
      <c r="B212" s="3">
        <v>1.0</v>
      </c>
    </row>
    <row r="213" ht="15.75" customHeight="1">
      <c r="A213" s="4">
        <v>210.0</v>
      </c>
      <c r="B213" s="3">
        <v>1.0</v>
      </c>
    </row>
    <row r="214" ht="15.75" customHeight="1">
      <c r="A214" s="4">
        <v>211.0</v>
      </c>
      <c r="B214" s="3">
        <v>1.0</v>
      </c>
    </row>
    <row r="215" ht="15.75" customHeight="1">
      <c r="A215" s="4">
        <v>212.0</v>
      </c>
      <c r="B215" s="3">
        <v>2.0</v>
      </c>
    </row>
    <row r="216" ht="15.75" customHeight="1">
      <c r="A216" s="4">
        <v>214.0</v>
      </c>
      <c r="B216" s="3">
        <v>1.0</v>
      </c>
    </row>
    <row r="217" ht="15.75" customHeight="1">
      <c r="A217" s="4">
        <v>222.0</v>
      </c>
      <c r="B217" s="3">
        <v>1.0</v>
      </c>
    </row>
    <row r="218" ht="15.75" customHeight="1">
      <c r="A218" s="4">
        <v>224.0</v>
      </c>
      <c r="B218" s="3">
        <v>1.0</v>
      </c>
    </row>
    <row r="219" ht="15.75" customHeight="1">
      <c r="A219" s="4">
        <v>227.0</v>
      </c>
      <c r="B219" s="3">
        <v>2.0</v>
      </c>
    </row>
    <row r="220" ht="15.75" customHeight="1">
      <c r="A220" s="4">
        <v>229.0</v>
      </c>
      <c r="B220" s="3">
        <v>1.0</v>
      </c>
    </row>
    <row r="221" ht="15.75" customHeight="1">
      <c r="A221" s="4">
        <v>237.0</v>
      </c>
      <c r="B221" s="3">
        <v>1.0</v>
      </c>
    </row>
    <row r="222" ht="15.75" customHeight="1">
      <c r="A222" s="4">
        <v>240.0</v>
      </c>
      <c r="B222" s="3">
        <v>1.0</v>
      </c>
    </row>
    <row r="223" ht="15.75" customHeight="1">
      <c r="A223" s="4">
        <v>241.0</v>
      </c>
      <c r="B223" s="3">
        <v>1.0</v>
      </c>
    </row>
    <row r="224" ht="15.75" customHeight="1">
      <c r="A224" s="4">
        <v>242.0</v>
      </c>
      <c r="B224" s="3">
        <v>1.0</v>
      </c>
    </row>
    <row r="225" ht="15.75" customHeight="1">
      <c r="A225" s="4">
        <v>245.0</v>
      </c>
      <c r="B225" s="3">
        <v>1.0</v>
      </c>
    </row>
    <row r="226" ht="15.75" customHeight="1">
      <c r="A226" s="4">
        <v>246.0</v>
      </c>
      <c r="B226" s="3">
        <v>1.0</v>
      </c>
    </row>
    <row r="227" ht="15.75" customHeight="1">
      <c r="A227" s="4">
        <v>250.0</v>
      </c>
      <c r="B227" s="3">
        <v>1.0</v>
      </c>
    </row>
    <row r="228" ht="15.75" customHeight="1">
      <c r="A228" s="4">
        <v>252.0</v>
      </c>
      <c r="B228" s="3">
        <v>1.0</v>
      </c>
    </row>
    <row r="229" ht="15.75" customHeight="1">
      <c r="A229" s="4">
        <v>254.0</v>
      </c>
      <c r="B229" s="3">
        <v>1.0</v>
      </c>
    </row>
    <row r="230" ht="15.75" customHeight="1">
      <c r="A230" s="4">
        <v>255.0</v>
      </c>
      <c r="B230" s="3">
        <v>1.0</v>
      </c>
    </row>
    <row r="231" ht="15.75" customHeight="1">
      <c r="A231" s="4">
        <v>257.0</v>
      </c>
      <c r="B231" s="3">
        <v>1.0</v>
      </c>
    </row>
    <row r="232" ht="15.75" customHeight="1">
      <c r="A232" s="4">
        <v>260.0</v>
      </c>
      <c r="B232" s="3">
        <v>1.0</v>
      </c>
    </row>
    <row r="233" ht="15.75" customHeight="1">
      <c r="A233" s="4">
        <v>265.0</v>
      </c>
      <c r="B233" s="3">
        <v>1.0</v>
      </c>
    </row>
    <row r="234" ht="15.75" customHeight="1">
      <c r="A234" s="4">
        <v>276.0</v>
      </c>
      <c r="B234" s="3">
        <v>1.0</v>
      </c>
    </row>
    <row r="235" ht="15.75" customHeight="1">
      <c r="A235" s="4">
        <v>282.0</v>
      </c>
      <c r="B235" s="3">
        <v>2.0</v>
      </c>
    </row>
    <row r="236" ht="15.75" customHeight="1">
      <c r="A236" s="4">
        <v>284.0</v>
      </c>
      <c r="B236" s="3">
        <v>4.0</v>
      </c>
    </row>
    <row r="237" ht="15.75" customHeight="1">
      <c r="A237" s="4">
        <v>285.0</v>
      </c>
      <c r="B237" s="3">
        <v>1.0</v>
      </c>
    </row>
    <row r="238" ht="15.75" customHeight="1">
      <c r="A238" s="4">
        <v>287.0</v>
      </c>
      <c r="B238" s="3">
        <v>2.0</v>
      </c>
    </row>
    <row r="239" ht="15.75" customHeight="1">
      <c r="A239" s="4">
        <v>290.0</v>
      </c>
      <c r="B239" s="3">
        <v>2.0</v>
      </c>
    </row>
    <row r="240" ht="15.75" customHeight="1">
      <c r="A240" s="4">
        <v>291.0</v>
      </c>
      <c r="B240" s="3">
        <v>1.0</v>
      </c>
    </row>
    <row r="241" ht="15.75" customHeight="1">
      <c r="A241" s="4">
        <v>295.0</v>
      </c>
      <c r="B241" s="3">
        <v>1.0</v>
      </c>
    </row>
    <row r="242" ht="15.75" customHeight="1">
      <c r="A242" s="4">
        <v>296.0</v>
      </c>
      <c r="B242" s="3">
        <v>1.0</v>
      </c>
    </row>
    <row r="243" ht="15.75" customHeight="1">
      <c r="A243" s="4">
        <v>297.0</v>
      </c>
      <c r="B243" s="3">
        <v>1.0</v>
      </c>
    </row>
    <row r="244" ht="15.75" customHeight="1">
      <c r="A244" s="4">
        <v>301.0</v>
      </c>
      <c r="B244" s="3">
        <v>1.0</v>
      </c>
    </row>
    <row r="245" ht="15.75" customHeight="1">
      <c r="A245" s="4">
        <v>303.0</v>
      </c>
      <c r="B245" s="3">
        <v>1.0</v>
      </c>
    </row>
    <row r="246" ht="15.75" customHeight="1">
      <c r="A246" s="4">
        <v>305.0</v>
      </c>
      <c r="B246" s="3">
        <v>2.0</v>
      </c>
    </row>
    <row r="247" ht="15.75" customHeight="1">
      <c r="A247" s="4">
        <v>311.0</v>
      </c>
      <c r="B247" s="3">
        <v>1.0</v>
      </c>
    </row>
    <row r="248" ht="15.75" customHeight="1">
      <c r="A248" s="4">
        <v>313.0</v>
      </c>
      <c r="B248" s="3">
        <v>2.0</v>
      </c>
    </row>
    <row r="249" ht="15.75" customHeight="1">
      <c r="A249" s="4">
        <v>314.0</v>
      </c>
      <c r="B249" s="3">
        <v>2.0</v>
      </c>
    </row>
    <row r="250" ht="15.75" customHeight="1">
      <c r="A250" s="4">
        <v>322.0</v>
      </c>
      <c r="B250" s="3">
        <v>1.0</v>
      </c>
    </row>
    <row r="251" ht="15.75" customHeight="1">
      <c r="A251" s="4">
        <v>323.0</v>
      </c>
      <c r="B251" s="3">
        <v>2.0</v>
      </c>
    </row>
    <row r="252" ht="15.75" customHeight="1">
      <c r="A252" s="4">
        <v>326.0</v>
      </c>
      <c r="B252" s="3">
        <v>1.0</v>
      </c>
    </row>
    <row r="253" ht="15.75" customHeight="1">
      <c r="A253" s="4">
        <v>328.0</v>
      </c>
      <c r="B253" s="3">
        <v>1.0</v>
      </c>
    </row>
    <row r="254" ht="15.75" customHeight="1">
      <c r="A254" s="4">
        <v>330.0</v>
      </c>
      <c r="B254" s="3">
        <v>1.0</v>
      </c>
    </row>
    <row r="255" ht="15.75" customHeight="1">
      <c r="A255" s="4">
        <v>339.0</v>
      </c>
      <c r="B255" s="3">
        <v>1.0</v>
      </c>
    </row>
    <row r="256" ht="15.75" customHeight="1">
      <c r="A256" s="4">
        <v>340.0</v>
      </c>
      <c r="B256" s="3">
        <v>1.0</v>
      </c>
    </row>
    <row r="257" ht="15.75" customHeight="1">
      <c r="A257" s="4">
        <v>343.0</v>
      </c>
      <c r="B257" s="3">
        <v>1.0</v>
      </c>
    </row>
    <row r="258" ht="15.75" customHeight="1">
      <c r="A258" s="4">
        <v>350.0</v>
      </c>
      <c r="B258" s="3">
        <v>1.0</v>
      </c>
    </row>
    <row r="259" ht="15.75" customHeight="1">
      <c r="A259" s="4">
        <v>352.0</v>
      </c>
      <c r="B259" s="3">
        <v>1.0</v>
      </c>
    </row>
    <row r="260" ht="15.75" customHeight="1">
      <c r="A260" s="4">
        <v>355.0</v>
      </c>
      <c r="B260" s="3">
        <v>1.0</v>
      </c>
    </row>
    <row r="261" ht="15.75" customHeight="1">
      <c r="A261" s="4">
        <v>356.0</v>
      </c>
      <c r="B261" s="3">
        <v>2.0</v>
      </c>
    </row>
    <row r="262" ht="15.75" customHeight="1">
      <c r="A262" s="4">
        <v>357.0</v>
      </c>
      <c r="B262" s="3">
        <v>1.0</v>
      </c>
    </row>
    <row r="263" ht="15.75" customHeight="1">
      <c r="A263" s="4">
        <v>362.0</v>
      </c>
      <c r="B263" s="3">
        <v>1.0</v>
      </c>
    </row>
    <row r="264" ht="15.75" customHeight="1">
      <c r="A264" s="4">
        <v>386.0</v>
      </c>
      <c r="B264" s="3">
        <v>1.0</v>
      </c>
    </row>
    <row r="265" ht="15.75" customHeight="1">
      <c r="A265" s="4">
        <v>387.0</v>
      </c>
      <c r="B265" s="3">
        <v>1.0</v>
      </c>
    </row>
    <row r="266" ht="15.75" customHeight="1">
      <c r="A266" s="4">
        <v>388.0</v>
      </c>
      <c r="B266" s="3">
        <v>2.0</v>
      </c>
    </row>
    <row r="267" ht="15.75" customHeight="1">
      <c r="A267" s="4">
        <v>390.0</v>
      </c>
      <c r="B267" s="3">
        <v>1.0</v>
      </c>
    </row>
    <row r="268" ht="15.75" customHeight="1">
      <c r="A268" s="4">
        <v>397.0</v>
      </c>
      <c r="B268" s="3">
        <v>1.0</v>
      </c>
    </row>
    <row r="269" ht="15.75" customHeight="1">
      <c r="A269" s="4">
        <v>398.0</v>
      </c>
      <c r="B269" s="3">
        <v>1.0</v>
      </c>
    </row>
    <row r="270" ht="15.75" customHeight="1">
      <c r="A270" s="4">
        <v>401.0</v>
      </c>
      <c r="B270" s="3">
        <v>1.0</v>
      </c>
    </row>
    <row r="271" ht="15.75" customHeight="1">
      <c r="A271" s="4">
        <v>407.0</v>
      </c>
      <c r="B271" s="3">
        <v>1.0</v>
      </c>
    </row>
    <row r="272" ht="15.75" customHeight="1">
      <c r="A272" s="4">
        <v>408.0</v>
      </c>
      <c r="B272" s="3">
        <v>1.0</v>
      </c>
    </row>
    <row r="273" ht="15.75" customHeight="1">
      <c r="A273" s="4">
        <v>412.0</v>
      </c>
      <c r="B273" s="3">
        <v>1.0</v>
      </c>
    </row>
    <row r="274" ht="15.75" customHeight="1">
      <c r="A274" s="4">
        <v>418.0</v>
      </c>
      <c r="B274" s="3">
        <v>1.0</v>
      </c>
    </row>
    <row r="275" ht="15.75" customHeight="1">
      <c r="A275" s="4">
        <v>419.0</v>
      </c>
      <c r="B275" s="3">
        <v>1.0</v>
      </c>
    </row>
    <row r="276" ht="15.75" customHeight="1">
      <c r="A276" s="4">
        <v>422.0</v>
      </c>
      <c r="B276" s="3">
        <v>1.0</v>
      </c>
    </row>
    <row r="277" ht="15.75" customHeight="1">
      <c r="A277" s="4">
        <v>425.0</v>
      </c>
      <c r="B277" s="3">
        <v>2.0</v>
      </c>
    </row>
    <row r="278" ht="15.75" customHeight="1">
      <c r="A278" s="4">
        <v>427.0</v>
      </c>
      <c r="B278" s="3">
        <v>1.0</v>
      </c>
    </row>
    <row r="279" ht="15.75" customHeight="1">
      <c r="A279" s="4">
        <v>431.0</v>
      </c>
      <c r="B279" s="3">
        <v>1.0</v>
      </c>
    </row>
    <row r="280" ht="15.75" customHeight="1">
      <c r="A280" s="4">
        <v>434.0</v>
      </c>
      <c r="B280" s="3">
        <v>1.0</v>
      </c>
    </row>
    <row r="281" ht="15.75" customHeight="1">
      <c r="A281" s="4">
        <v>441.0</v>
      </c>
      <c r="B281" s="3">
        <v>2.0</v>
      </c>
    </row>
    <row r="282" ht="15.75" customHeight="1">
      <c r="A282" s="4">
        <v>444.0</v>
      </c>
      <c r="B282" s="3">
        <v>1.0</v>
      </c>
    </row>
    <row r="283" ht="15.75" customHeight="1">
      <c r="A283" s="4">
        <v>450.0</v>
      </c>
      <c r="B283" s="3">
        <v>1.0</v>
      </c>
    </row>
    <row r="284" ht="15.75" customHeight="1">
      <c r="A284" s="4">
        <v>451.0</v>
      </c>
      <c r="B284" s="3">
        <v>1.0</v>
      </c>
    </row>
    <row r="285" ht="15.75" customHeight="1">
      <c r="A285" s="4">
        <v>457.0</v>
      </c>
      <c r="B285" s="3">
        <v>1.0</v>
      </c>
    </row>
    <row r="286" ht="15.75" customHeight="1">
      <c r="A286" s="4">
        <v>461.0</v>
      </c>
      <c r="B286" s="3">
        <v>1.0</v>
      </c>
    </row>
    <row r="287" ht="15.75" customHeight="1">
      <c r="A287" s="4">
        <v>462.0</v>
      </c>
      <c r="B287" s="3">
        <v>1.0</v>
      </c>
    </row>
    <row r="288" ht="15.75" customHeight="1">
      <c r="A288" s="4">
        <v>463.0</v>
      </c>
      <c r="B288" s="3">
        <v>1.0</v>
      </c>
    </row>
    <row r="289" ht="15.75" customHeight="1">
      <c r="A289" s="4">
        <v>465.0</v>
      </c>
      <c r="B289" s="3">
        <v>1.0</v>
      </c>
    </row>
    <row r="290" ht="15.75" customHeight="1">
      <c r="A290" s="4">
        <v>466.0</v>
      </c>
      <c r="B290" s="3">
        <v>1.0</v>
      </c>
    </row>
    <row r="291" ht="15.75" customHeight="1">
      <c r="A291" s="4">
        <v>468.0</v>
      </c>
      <c r="B291" s="3">
        <v>1.0</v>
      </c>
    </row>
    <row r="292" ht="15.75" customHeight="1">
      <c r="A292" s="4">
        <v>474.0</v>
      </c>
      <c r="B292" s="3">
        <v>1.0</v>
      </c>
    </row>
    <row r="293" ht="15.75" customHeight="1">
      <c r="A293" s="4">
        <v>478.0</v>
      </c>
      <c r="B293" s="3">
        <v>1.0</v>
      </c>
    </row>
    <row r="294" ht="15.75" customHeight="1">
      <c r="A294" s="4">
        <v>479.0</v>
      </c>
      <c r="B294" s="3">
        <v>1.0</v>
      </c>
    </row>
    <row r="295" ht="15.75" customHeight="1">
      <c r="A295" s="4">
        <v>485.0</v>
      </c>
      <c r="B295" s="3">
        <v>1.0</v>
      </c>
    </row>
    <row r="296" ht="15.75" customHeight="1">
      <c r="A296" s="4">
        <v>490.0</v>
      </c>
      <c r="B296" s="3">
        <v>2.0</v>
      </c>
    </row>
    <row r="297" ht="15.75" customHeight="1">
      <c r="A297" s="4">
        <v>491.0</v>
      </c>
      <c r="B297" s="3">
        <v>2.0</v>
      </c>
    </row>
    <row r="298" ht="15.75" customHeight="1">
      <c r="A298" s="4">
        <v>493.0</v>
      </c>
      <c r="B298" s="3">
        <v>1.0</v>
      </c>
    </row>
    <row r="299" ht="15.75" customHeight="1">
      <c r="A299" s="4">
        <v>505.0</v>
      </c>
      <c r="B299" s="3">
        <v>1.0</v>
      </c>
    </row>
    <row r="300" ht="15.75" customHeight="1">
      <c r="A300" s="4">
        <v>513.0</v>
      </c>
      <c r="B300" s="3">
        <v>1.0</v>
      </c>
    </row>
    <row r="301" ht="15.75" customHeight="1">
      <c r="A301" s="4">
        <v>523.0</v>
      </c>
      <c r="B301" s="3">
        <v>1.0</v>
      </c>
    </row>
    <row r="302" ht="15.75" customHeight="1">
      <c r="A302" s="4">
        <v>532.0</v>
      </c>
      <c r="B302" s="3">
        <v>1.0</v>
      </c>
    </row>
    <row r="303" ht="15.75" customHeight="1">
      <c r="A303" s="4">
        <v>534.0</v>
      </c>
      <c r="B303" s="3">
        <v>1.0</v>
      </c>
    </row>
    <row r="304" ht="15.75" customHeight="1">
      <c r="A304" s="4">
        <v>535.0</v>
      </c>
      <c r="B304" s="3">
        <v>1.0</v>
      </c>
    </row>
    <row r="305" ht="15.75" customHeight="1">
      <c r="A305" s="4">
        <v>536.0</v>
      </c>
      <c r="B305" s="3">
        <v>1.0</v>
      </c>
    </row>
    <row r="306" ht="15.75" customHeight="1">
      <c r="A306" s="4">
        <v>538.0</v>
      </c>
      <c r="B306" s="3">
        <v>1.0</v>
      </c>
    </row>
    <row r="307" ht="15.75" customHeight="1">
      <c r="A307" s="4">
        <v>546.0</v>
      </c>
      <c r="B307" s="3">
        <v>1.0</v>
      </c>
    </row>
    <row r="308" ht="15.75" customHeight="1">
      <c r="A308" s="4">
        <v>550.0</v>
      </c>
      <c r="B308" s="3">
        <v>2.0</v>
      </c>
    </row>
    <row r="309" ht="15.75" customHeight="1">
      <c r="A309" s="4">
        <v>557.0</v>
      </c>
      <c r="B309" s="3">
        <v>1.0</v>
      </c>
    </row>
    <row r="310" ht="15.75" customHeight="1">
      <c r="A310" s="4">
        <v>561.0</v>
      </c>
      <c r="B310" s="3">
        <v>1.0</v>
      </c>
    </row>
    <row r="311" ht="15.75" customHeight="1">
      <c r="A311" s="4">
        <v>562.0</v>
      </c>
      <c r="B311" s="3">
        <v>1.0</v>
      </c>
    </row>
    <row r="312" ht="15.75" customHeight="1">
      <c r="A312" s="4">
        <v>567.0</v>
      </c>
      <c r="B312" s="3">
        <v>1.0</v>
      </c>
    </row>
    <row r="313" ht="15.75" customHeight="1">
      <c r="A313" s="4">
        <v>576.0</v>
      </c>
      <c r="B313" s="3">
        <v>2.0</v>
      </c>
    </row>
    <row r="314" ht="15.75" customHeight="1">
      <c r="A314" s="4">
        <v>577.0</v>
      </c>
      <c r="B314" s="3">
        <v>1.0</v>
      </c>
    </row>
    <row r="315" ht="15.75" customHeight="1">
      <c r="A315" s="4">
        <v>578.0</v>
      </c>
      <c r="B315" s="3">
        <v>1.0</v>
      </c>
    </row>
    <row r="316" ht="15.75" customHeight="1">
      <c r="A316" s="4">
        <v>588.0</v>
      </c>
      <c r="B316" s="3">
        <v>1.0</v>
      </c>
    </row>
    <row r="317" ht="15.75" customHeight="1">
      <c r="A317" s="4">
        <v>590.0</v>
      </c>
      <c r="B317" s="3">
        <v>2.0</v>
      </c>
    </row>
    <row r="318" ht="15.75" customHeight="1">
      <c r="A318" s="4">
        <v>592.0</v>
      </c>
      <c r="B318" s="3">
        <v>1.0</v>
      </c>
    </row>
    <row r="319" ht="15.75" customHeight="1">
      <c r="A319" s="4">
        <v>594.0</v>
      </c>
      <c r="B319" s="3">
        <v>1.0</v>
      </c>
    </row>
    <row r="320" ht="15.75" customHeight="1">
      <c r="A320" s="4">
        <v>596.0</v>
      </c>
      <c r="B320" s="3">
        <v>1.0</v>
      </c>
    </row>
    <row r="321" ht="15.75" customHeight="1">
      <c r="A321" s="4">
        <v>602.0</v>
      </c>
      <c r="B321" s="3">
        <v>1.0</v>
      </c>
    </row>
    <row r="322" ht="15.75" customHeight="1">
      <c r="A322" s="4">
        <v>604.0</v>
      </c>
      <c r="B322" s="3">
        <v>1.0</v>
      </c>
    </row>
    <row r="323" ht="15.75" customHeight="1">
      <c r="A323" s="4">
        <v>610.0</v>
      </c>
      <c r="B323" s="3">
        <v>1.0</v>
      </c>
    </row>
    <row r="324" ht="15.75" customHeight="1">
      <c r="A324" s="4">
        <v>611.0</v>
      </c>
      <c r="B324" s="3">
        <v>1.0</v>
      </c>
    </row>
    <row r="325" ht="15.75" customHeight="1">
      <c r="A325" s="4">
        <v>612.0</v>
      </c>
      <c r="B325" s="3">
        <v>1.0</v>
      </c>
    </row>
    <row r="326" ht="15.75" customHeight="1">
      <c r="A326" s="4">
        <v>617.0</v>
      </c>
      <c r="B326" s="3">
        <v>1.0</v>
      </c>
    </row>
    <row r="327" ht="15.75" customHeight="1">
      <c r="A327" s="4">
        <v>618.0</v>
      </c>
      <c r="B327" s="3">
        <v>1.0</v>
      </c>
    </row>
    <row r="328" ht="15.75" customHeight="1">
      <c r="A328" s="4">
        <v>621.0</v>
      </c>
      <c r="B328" s="3">
        <v>1.0</v>
      </c>
    </row>
    <row r="329" ht="15.75" customHeight="1">
      <c r="A329" s="4">
        <v>629.0</v>
      </c>
      <c r="B329" s="3">
        <v>1.0</v>
      </c>
    </row>
    <row r="330" ht="15.75" customHeight="1">
      <c r="A330" s="4">
        <v>638.0</v>
      </c>
      <c r="B330" s="3">
        <v>2.0</v>
      </c>
    </row>
    <row r="331" ht="15.75" customHeight="1">
      <c r="A331" s="4">
        <v>644.0</v>
      </c>
      <c r="B331" s="3">
        <v>1.0</v>
      </c>
    </row>
    <row r="332" ht="15.75" customHeight="1">
      <c r="A332" s="4">
        <v>646.0</v>
      </c>
      <c r="B332" s="3">
        <v>1.0</v>
      </c>
    </row>
    <row r="333" ht="15.75" customHeight="1">
      <c r="A333" s="4">
        <v>656.0</v>
      </c>
      <c r="B333" s="3">
        <v>1.0</v>
      </c>
    </row>
    <row r="334" ht="15.75" customHeight="1">
      <c r="A334" s="4">
        <v>670.0</v>
      </c>
      <c r="B334" s="3">
        <v>1.0</v>
      </c>
    </row>
    <row r="335" ht="15.75" customHeight="1">
      <c r="A335" s="4">
        <v>676.0</v>
      </c>
      <c r="B335" s="3">
        <v>1.0</v>
      </c>
    </row>
    <row r="336" ht="15.75" customHeight="1">
      <c r="A336" s="4">
        <v>681.0</v>
      </c>
      <c r="B336" s="3">
        <v>1.0</v>
      </c>
    </row>
    <row r="337" ht="15.75" customHeight="1">
      <c r="A337" s="4">
        <v>687.0</v>
      </c>
      <c r="B337" s="3">
        <v>1.0</v>
      </c>
    </row>
    <row r="338" ht="15.75" customHeight="1">
      <c r="A338" s="4">
        <v>690.0</v>
      </c>
      <c r="B338" s="3">
        <v>1.0</v>
      </c>
    </row>
    <row r="339" ht="15.75" customHeight="1">
      <c r="A339" s="4">
        <v>691.0</v>
      </c>
      <c r="B339" s="3">
        <v>1.0</v>
      </c>
    </row>
    <row r="340" ht="15.75" customHeight="1">
      <c r="A340" s="4">
        <v>693.0</v>
      </c>
      <c r="B340" s="3">
        <v>1.0</v>
      </c>
    </row>
    <row r="341" ht="15.75" customHeight="1">
      <c r="A341" s="4">
        <v>708.0</v>
      </c>
      <c r="B341" s="3">
        <v>1.0</v>
      </c>
    </row>
    <row r="342" ht="15.75" customHeight="1">
      <c r="A342" s="4">
        <v>710.0</v>
      </c>
      <c r="B342" s="3">
        <v>1.0</v>
      </c>
    </row>
    <row r="343" ht="15.75" customHeight="1">
      <c r="A343" s="4">
        <v>714.0</v>
      </c>
      <c r="B343" s="3">
        <v>1.0</v>
      </c>
    </row>
    <row r="344" ht="15.75" customHeight="1">
      <c r="A344" s="4">
        <v>727.0</v>
      </c>
      <c r="B344" s="3">
        <v>1.0</v>
      </c>
    </row>
    <row r="345" ht="15.75" customHeight="1">
      <c r="A345" s="4">
        <v>743.0</v>
      </c>
      <c r="B345" s="3">
        <v>1.0</v>
      </c>
    </row>
    <row r="346" ht="15.75" customHeight="1">
      <c r="A346" s="4">
        <v>758.0</v>
      </c>
      <c r="B346" s="3">
        <v>1.0</v>
      </c>
    </row>
    <row r="347" ht="15.75" customHeight="1">
      <c r="A347" s="4">
        <v>766.0</v>
      </c>
      <c r="B347" s="3">
        <v>1.0</v>
      </c>
    </row>
    <row r="348" ht="15.75" customHeight="1">
      <c r="A348" s="4">
        <v>768.0</v>
      </c>
      <c r="B348" s="3">
        <v>1.0</v>
      </c>
    </row>
    <row r="349" ht="15.75" customHeight="1">
      <c r="A349" s="4">
        <v>771.0</v>
      </c>
      <c r="B349" s="3">
        <v>1.0</v>
      </c>
    </row>
    <row r="350" ht="15.75" customHeight="1">
      <c r="A350" s="4">
        <v>777.0</v>
      </c>
      <c r="B350" s="3">
        <v>1.0</v>
      </c>
    </row>
    <row r="351" ht="15.75" customHeight="1">
      <c r="A351" s="4">
        <v>780.0</v>
      </c>
      <c r="B351" s="3">
        <v>1.0</v>
      </c>
    </row>
    <row r="352" ht="15.75" customHeight="1">
      <c r="A352" s="4">
        <v>787.0</v>
      </c>
      <c r="B352" s="3">
        <v>1.0</v>
      </c>
    </row>
    <row r="353" ht="15.75" customHeight="1">
      <c r="A353" s="4">
        <v>789.0</v>
      </c>
      <c r="B353" s="3">
        <v>1.0</v>
      </c>
    </row>
    <row r="354" ht="15.75" customHeight="1">
      <c r="A354" s="4">
        <v>815.0</v>
      </c>
      <c r="B354" s="3">
        <v>1.0</v>
      </c>
    </row>
    <row r="355" ht="15.75" customHeight="1">
      <c r="A355" s="4">
        <v>817.0</v>
      </c>
      <c r="B355" s="3">
        <v>1.0</v>
      </c>
    </row>
    <row r="356" ht="15.75" customHeight="1">
      <c r="A356" s="4">
        <v>827.0</v>
      </c>
      <c r="B356" s="3">
        <v>1.0</v>
      </c>
    </row>
    <row r="357" ht="15.75" customHeight="1">
      <c r="A357" s="4">
        <v>828.0</v>
      </c>
      <c r="B357" s="3">
        <v>1.0</v>
      </c>
    </row>
    <row r="358" ht="15.75" customHeight="1">
      <c r="A358" s="4">
        <v>832.0</v>
      </c>
      <c r="B358" s="3">
        <v>1.0</v>
      </c>
    </row>
    <row r="359" ht="15.75" customHeight="1">
      <c r="A359" s="4">
        <v>838.0</v>
      </c>
      <c r="B359" s="3">
        <v>2.0</v>
      </c>
    </row>
    <row r="360" ht="15.75" customHeight="1">
      <c r="A360" s="4">
        <v>839.0</v>
      </c>
      <c r="B360" s="3">
        <v>1.0</v>
      </c>
    </row>
    <row r="361" ht="15.75" customHeight="1">
      <c r="A361" s="4">
        <v>897.0</v>
      </c>
      <c r="B361" s="3">
        <v>1.0</v>
      </c>
    </row>
    <row r="362" ht="15.75" customHeight="1">
      <c r="A362" s="4">
        <v>898.0</v>
      </c>
      <c r="B362" s="3">
        <v>1.0</v>
      </c>
    </row>
    <row r="363" ht="15.75" customHeight="1">
      <c r="A363" s="4">
        <v>900.0</v>
      </c>
      <c r="B363" s="3">
        <v>1.0</v>
      </c>
    </row>
    <row r="364" ht="15.75" customHeight="1">
      <c r="A364" s="4">
        <v>902.0</v>
      </c>
      <c r="B364" s="3">
        <v>1.0</v>
      </c>
    </row>
    <row r="365" ht="15.75" customHeight="1">
      <c r="A365" s="4">
        <v>903.0</v>
      </c>
      <c r="B365" s="3">
        <v>1.0</v>
      </c>
    </row>
    <row r="366" ht="15.75" customHeight="1">
      <c r="A366" s="4">
        <v>910.0</v>
      </c>
      <c r="B366" s="3">
        <v>1.0</v>
      </c>
    </row>
    <row r="367" ht="15.75" customHeight="1">
      <c r="A367" s="4">
        <v>919.0</v>
      </c>
      <c r="B367" s="3">
        <v>1.0</v>
      </c>
    </row>
    <row r="368" ht="15.75" customHeight="1">
      <c r="A368" s="4">
        <v>925.0</v>
      </c>
      <c r="B368" s="3">
        <v>1.0</v>
      </c>
    </row>
    <row r="369" ht="15.75" customHeight="1">
      <c r="A369" s="4">
        <v>928.0</v>
      </c>
      <c r="B369" s="3">
        <v>1.0</v>
      </c>
    </row>
    <row r="370" ht="15.75" customHeight="1">
      <c r="A370" s="4">
        <v>942.0</v>
      </c>
      <c r="B370" s="3">
        <v>1.0</v>
      </c>
    </row>
    <row r="371" ht="15.75" customHeight="1">
      <c r="A371" s="4">
        <v>959.0</v>
      </c>
      <c r="B371" s="3">
        <v>1.0</v>
      </c>
    </row>
    <row r="372" ht="15.75" customHeight="1">
      <c r="A372" s="4">
        <v>974.0</v>
      </c>
      <c r="B372" s="3">
        <v>2.0</v>
      </c>
    </row>
    <row r="373" ht="15.75" customHeight="1">
      <c r="A373" s="4">
        <v>976.0</v>
      </c>
      <c r="B373" s="3">
        <v>1.0</v>
      </c>
    </row>
    <row r="374" ht="15.75" customHeight="1">
      <c r="A374" s="4">
        <v>989.0</v>
      </c>
      <c r="B374" s="3">
        <v>1.0</v>
      </c>
    </row>
    <row r="375" ht="15.75" customHeight="1">
      <c r="A375" s="4">
        <v>992.0</v>
      </c>
      <c r="B375" s="3">
        <v>1.0</v>
      </c>
    </row>
    <row r="376" ht="15.75" customHeight="1">
      <c r="A376" s="4" t="s">
        <v>13</v>
      </c>
      <c r="B376" s="3">
        <v>308.0</v>
      </c>
    </row>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row r="1094" ht="15.75" customHeight="1"/>
    <row r="1095" ht="15.75" customHeight="1"/>
    <row r="1096" ht="15.75" customHeight="1"/>
    <row r="1097" ht="15.75" customHeight="1"/>
    <row r="1098" ht="15.75" customHeight="1"/>
    <row r="1099" ht="15.75" customHeight="1"/>
    <row r="1100" ht="15.75" customHeight="1"/>
    <row r="1101" ht="15.75" customHeight="1"/>
    <row r="1102" ht="15.75" customHeight="1"/>
    <row r="1103" ht="15.75" customHeight="1"/>
    <row r="1104" ht="15.75" customHeight="1"/>
    <row r="1105" ht="15.75" customHeight="1"/>
    <row r="1106" ht="15.75" customHeight="1"/>
    <row r="1107" ht="15.75" customHeight="1"/>
    <row r="1108" ht="15.75" customHeight="1"/>
    <row r="1109" ht="15.75" customHeight="1"/>
    <row r="1110" ht="15.75" customHeight="1"/>
    <row r="1111" ht="15.75" customHeight="1"/>
    <row r="1112" ht="15.75" customHeight="1"/>
    <row r="1113" ht="15.75" customHeight="1"/>
    <row r="1114" ht="15.75" customHeight="1"/>
    <row r="1115" ht="15.75" customHeight="1"/>
    <row r="1116" ht="15.75" customHeight="1"/>
    <row r="1117" ht="15.75" customHeight="1"/>
    <row r="1118" ht="15.75" customHeight="1"/>
    <row r="1119" ht="15.75" customHeight="1"/>
    <row r="1120" ht="15.75" customHeight="1"/>
    <row r="1121" ht="15.75" customHeight="1"/>
    <row r="1122" ht="15.75" customHeight="1"/>
    <row r="1123" ht="15.75" customHeight="1"/>
    <row r="1124" ht="15.75" customHeight="1"/>
    <row r="1125" ht="15.75" customHeight="1"/>
    <row r="1126" ht="15.75" customHeight="1"/>
    <row r="1127" ht="15.75" customHeight="1"/>
    <row r="1128" ht="15.75" customHeight="1"/>
    <row r="1129" ht="15.75" customHeight="1"/>
    <row r="1130" ht="15.75" customHeight="1"/>
    <row r="1131" ht="15.75" customHeight="1"/>
    <row r="1132" ht="15.75" customHeight="1"/>
    <row r="1133" ht="15.75" customHeight="1"/>
    <row r="1134" ht="15.75" customHeight="1"/>
    <row r="1135" ht="15.75" customHeight="1"/>
    <row r="1136" ht="15.75" customHeight="1"/>
    <row r="1137" ht="15.75" customHeight="1"/>
    <row r="1138" ht="15.75" customHeight="1"/>
    <row r="1139" ht="15.75" customHeight="1"/>
    <row r="1140" ht="15.75" customHeight="1"/>
    <row r="1141" ht="15.75" customHeight="1"/>
    <row r="1142" ht="15.75" customHeight="1"/>
    <row r="1143" ht="15.75" customHeight="1"/>
    <row r="1144" ht="15.75" customHeight="1"/>
    <row r="1145" ht="15.75" customHeight="1"/>
    <row r="1146" ht="15.75" customHeight="1"/>
    <row r="1147" ht="15.75" customHeight="1"/>
    <row r="1148" ht="15.75" customHeight="1"/>
    <row r="1149" ht="15.75" customHeight="1"/>
    <row r="1150" ht="15.75" customHeight="1"/>
    <row r="1151" ht="15.75" customHeight="1"/>
    <row r="1152" ht="15.75" customHeight="1"/>
    <row r="1153" ht="15.75" customHeight="1"/>
    <row r="1154" ht="15.75" customHeight="1"/>
    <row r="1155" ht="15.75" customHeight="1"/>
    <row r="1156" ht="15.75" customHeight="1"/>
    <row r="1157" ht="15.75" customHeight="1"/>
    <row r="1158" ht="15.75" customHeight="1"/>
    <row r="1159" ht="15.75" customHeight="1"/>
    <row r="1160" ht="15.75" customHeight="1"/>
    <row r="1161" ht="15.75" customHeight="1"/>
    <row r="1162" ht="15.75" customHeight="1"/>
    <row r="1163" ht="15.75" customHeight="1"/>
    <row r="1164" ht="15.75" customHeight="1"/>
    <row r="1165" ht="15.75" customHeight="1"/>
    <row r="1166" ht="15.75" customHeight="1"/>
    <row r="1167" ht="15.75" customHeight="1"/>
    <row r="1168" ht="15.75" customHeight="1"/>
    <row r="1169" ht="15.75" customHeight="1"/>
    <row r="1170" ht="15.75" customHeight="1"/>
    <row r="1171" ht="15.75" customHeight="1"/>
    <row r="1172" ht="15.75" customHeight="1"/>
    <row r="1173" ht="15.75" customHeight="1"/>
    <row r="1174" ht="15.75" customHeight="1"/>
    <row r="1175" ht="15.75" customHeight="1"/>
    <row r="1176" ht="15.75" customHeight="1"/>
    <row r="1177" ht="15.75" customHeight="1"/>
    <row r="1178" ht="15.75" customHeight="1"/>
    <row r="1179" ht="15.75" customHeight="1"/>
    <row r="1180" ht="15.75" customHeight="1"/>
    <row r="1181" ht="15.75" customHeight="1"/>
    <row r="1182" ht="15.75" customHeight="1"/>
    <row r="1183" ht="15.75" customHeight="1"/>
    <row r="1184" ht="15.75" customHeight="1"/>
    <row r="1185" ht="15.75" customHeight="1"/>
    <row r="1186" ht="15.75" customHeight="1"/>
    <row r="1187" ht="15.75" customHeight="1"/>
    <row r="1188" ht="15.75" customHeight="1"/>
    <row r="1189" ht="15.75" customHeight="1"/>
    <row r="1190" ht="15.75" customHeight="1"/>
    <row r="1191" ht="15.75" customHeight="1"/>
    <row r="1192" ht="15.75" customHeight="1"/>
    <row r="1193" ht="15.75" customHeight="1"/>
    <row r="1194" ht="15.75" customHeight="1"/>
    <row r="1195" ht="15.75" customHeight="1"/>
    <row r="1196" ht="15.75" customHeight="1"/>
    <row r="1197" ht="15.75" customHeight="1"/>
    <row r="1198" ht="15.75" customHeight="1"/>
    <row r="1199" ht="15.75" customHeight="1"/>
    <row r="1200" ht="15.75" customHeight="1"/>
    <row r="1201" ht="15.75" customHeight="1"/>
    <row r="1202" ht="15.75" customHeight="1"/>
    <row r="1203" ht="15.75" customHeight="1"/>
    <row r="1204" ht="15.75" customHeight="1"/>
    <row r="1205" ht="15.75" customHeight="1"/>
    <row r="1206" ht="15.75" customHeight="1"/>
    <row r="1207" ht="15.75" customHeight="1"/>
    <row r="1208" ht="15.75" customHeight="1"/>
    <row r="1209" ht="15.75" customHeight="1"/>
    <row r="1210" ht="15.75" customHeight="1"/>
    <row r="1211" ht="15.75" customHeight="1"/>
    <row r="1212" ht="15.75" customHeight="1"/>
    <row r="1213" ht="15.75" customHeight="1"/>
    <row r="1214" ht="15.75" customHeight="1"/>
    <row r="1215" ht="15.75" customHeight="1"/>
    <row r="1216" ht="15.75" customHeight="1"/>
    <row r="1217" ht="15.75" customHeight="1"/>
    <row r="1218" ht="15.75" customHeight="1"/>
    <row r="1219" ht="15.75" customHeight="1"/>
    <row r="1220" ht="15.75" customHeight="1"/>
    <row r="1221" ht="15.75" customHeight="1"/>
    <row r="1222" ht="15.75" customHeight="1"/>
    <row r="1223" ht="15.75" customHeight="1"/>
    <row r="1224" ht="15.75" customHeight="1"/>
    <row r="1225" ht="15.75" customHeight="1"/>
    <row r="1226" ht="15.75" customHeight="1"/>
    <row r="1227" ht="15.75" customHeight="1"/>
    <row r="1228" ht="15.75" customHeight="1"/>
    <row r="1229" ht="15.75" customHeight="1"/>
    <row r="1230" ht="15.75" customHeight="1"/>
    <row r="1231" ht="15.75" customHeight="1"/>
    <row r="1232" ht="15.75" customHeight="1"/>
    <row r="1233" ht="15.75" customHeight="1"/>
    <row r="1234" ht="15.75" customHeight="1"/>
    <row r="1235" ht="15.75" customHeight="1"/>
    <row r="1236" ht="15.75" customHeight="1"/>
    <row r="1237" ht="15.75" customHeight="1"/>
    <row r="1238" ht="15.75" customHeight="1"/>
    <row r="1239" ht="15.75" customHeight="1"/>
    <row r="1240" ht="15.75" customHeight="1"/>
    <row r="1241" ht="15.75" customHeight="1"/>
    <row r="1242" ht="15.75" customHeight="1"/>
    <row r="1243" ht="15.75" customHeight="1"/>
    <row r="1244" ht="15.75" customHeight="1"/>
    <row r="1245" ht="15.75" customHeight="1"/>
    <row r="1246" ht="15.75" customHeight="1"/>
    <row r="1247" ht="15.75" customHeight="1"/>
    <row r="1248" ht="15.75" customHeight="1"/>
    <row r="1249" ht="15.75" customHeight="1"/>
    <row r="1250" ht="15.75" customHeight="1"/>
    <row r="1251" ht="15.75" customHeight="1"/>
    <row r="1252" ht="15.75" customHeight="1"/>
    <row r="1253" ht="15.75" customHeight="1"/>
    <row r="1254" ht="15.75" customHeight="1"/>
    <row r="1255" ht="15.75" customHeight="1"/>
    <row r="1256" ht="15.75" customHeight="1"/>
    <row r="1257" ht="15.75" customHeight="1"/>
    <row r="1258" ht="15.75" customHeight="1"/>
    <row r="1259" ht="15.75" customHeight="1"/>
    <row r="1260" ht="15.75" customHeight="1"/>
    <row r="1261" ht="15.75" customHeight="1"/>
    <row r="1262" ht="15.75" customHeight="1"/>
    <row r="1263" ht="15.75" customHeight="1"/>
    <row r="1264" ht="15.75" customHeight="1"/>
    <row r="1265" ht="15.75" customHeight="1"/>
    <row r="1266" ht="15.75" customHeight="1"/>
    <row r="1267" ht="15.75" customHeight="1"/>
    <row r="1268" ht="15.75" customHeight="1"/>
    <row r="1269" ht="15.75" customHeight="1"/>
    <row r="1270" ht="15.75" customHeight="1"/>
    <row r="1271" ht="15.75" customHeight="1"/>
    <row r="1272" ht="15.75" customHeight="1"/>
    <row r="1273" ht="15.75" customHeight="1"/>
    <row r="1274" ht="15.75" customHeight="1"/>
    <row r="1275" ht="15.75" customHeight="1"/>
    <row r="1276" ht="15.75" customHeight="1"/>
    <row r="1277" ht="15.75" customHeight="1"/>
    <row r="1278" ht="15.75" customHeight="1"/>
    <row r="1279" ht="15.75" customHeight="1"/>
    <row r="1280" ht="15.75" customHeight="1"/>
    <row r="1281" ht="15.75" customHeight="1"/>
    <row r="1282" ht="15.75" customHeight="1"/>
    <row r="1283" ht="15.75" customHeight="1"/>
    <row r="1284" ht="15.75" customHeight="1"/>
    <row r="1285" ht="15.75" customHeight="1"/>
    <row r="1286" ht="15.75" customHeight="1"/>
    <row r="1287" ht="15.75" customHeight="1"/>
    <row r="1288" ht="15.75" customHeight="1"/>
    <row r="1289" ht="15.75" customHeight="1"/>
    <row r="1290" ht="15.75" customHeight="1"/>
    <row r="1291" ht="15.75" customHeight="1"/>
    <row r="1292" ht="15.75" customHeight="1"/>
    <row r="1293" ht="15.75" customHeight="1"/>
    <row r="1294" ht="15.75" customHeight="1"/>
    <row r="1295" ht="15.75" customHeight="1"/>
    <row r="1296" ht="15.75" customHeight="1"/>
    <row r="1297" ht="15.75" customHeight="1"/>
    <row r="1298" ht="15.75" customHeight="1"/>
    <row r="1299" ht="15.75" customHeight="1"/>
    <row r="1300" ht="15.75" customHeight="1"/>
    <row r="1301" ht="15.75" customHeight="1"/>
    <row r="1302" ht="15.75" customHeight="1"/>
    <row r="1303" ht="15.75" customHeight="1"/>
    <row r="1304" ht="15.75" customHeight="1"/>
    <row r="1305" ht="15.75" customHeight="1"/>
    <row r="1306" ht="15.75" customHeight="1"/>
    <row r="1307" ht="15.75" customHeight="1"/>
    <row r="1308" ht="15.75" customHeight="1"/>
    <row r="1309" ht="15.75" customHeight="1"/>
    <row r="1310" ht="15.75" customHeight="1"/>
    <row r="1311" ht="15.75" customHeight="1"/>
    <row r="1312" ht="15.75" customHeight="1"/>
    <row r="1313" ht="15.75" customHeight="1"/>
    <row r="1314" ht="15.75" customHeight="1"/>
    <row r="1315" ht="15.75" customHeight="1"/>
    <row r="1316" ht="15.75" customHeight="1"/>
    <row r="1317" ht="15.75" customHeight="1"/>
    <row r="1318" ht="15.75" customHeight="1"/>
    <row r="1319" ht="15.75" customHeight="1"/>
    <row r="1320" ht="15.75" customHeight="1"/>
    <row r="1321" ht="15.75" customHeight="1"/>
    <row r="1322" ht="15.75" customHeight="1"/>
    <row r="1323" ht="15.75" customHeight="1"/>
    <row r="1324" ht="15.75" customHeight="1"/>
    <row r="1325" ht="15.75" customHeight="1"/>
    <row r="1326" ht="15.75" customHeight="1"/>
    <row r="1327" ht="15.75" customHeight="1"/>
    <row r="1328" ht="15.75" customHeight="1"/>
    <row r="1329" ht="15.75" customHeight="1"/>
    <row r="1330" ht="15.75" customHeight="1"/>
    <row r="1331" ht="15.75" customHeight="1"/>
    <row r="1332" ht="15.75" customHeight="1"/>
    <row r="1333" ht="15.75" customHeight="1"/>
    <row r="1334" ht="15.75" customHeight="1"/>
    <row r="1335" ht="15.75" customHeight="1"/>
    <row r="1336" ht="15.75" customHeight="1"/>
    <row r="1337" ht="15.75" customHeight="1"/>
    <row r="1338" ht="15.75" customHeight="1"/>
    <row r="1339" ht="15.75" customHeight="1"/>
    <row r="1340" ht="15.75" customHeight="1"/>
    <row r="1341" ht="15.75" customHeight="1"/>
    <row r="1342" ht="15.75" customHeight="1"/>
    <row r="1343" ht="15.75" customHeight="1"/>
    <row r="1344" ht="15.75" customHeight="1"/>
    <row r="1345" ht="15.75" customHeight="1"/>
    <row r="1346" ht="15.75" customHeight="1"/>
    <row r="1347" ht="15.75" customHeight="1"/>
    <row r="1348" ht="15.75" customHeight="1"/>
    <row r="1349" ht="15.75" customHeight="1"/>
    <row r="1350" ht="15.75" customHeight="1"/>
    <row r="1351" ht="15.75" customHeight="1"/>
    <row r="1352" ht="15.75" customHeight="1"/>
    <row r="1353" ht="15.75" customHeight="1"/>
    <row r="1354" ht="15.75" customHeight="1"/>
    <row r="1355" ht="15.75" customHeight="1"/>
    <row r="1356" ht="15.75" customHeight="1"/>
    <row r="1357" ht="15.75" customHeight="1">
      <c r="AI1357" s="1" t="s">
        <v>13</v>
      </c>
    </row>
  </sheetData>
  <printOptions/>
  <pageMargins bottom="0.75" footer="0.0" header="0.0" left="0.7" right="0.7" top="0.75"/>
  <pageSetup paperSize="9" orientation="portrait"/>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2.89"/>
    <col customWidth="1" min="2" max="2" width="32.78"/>
    <col customWidth="1" min="3" max="3" width="20.44"/>
    <col customWidth="1" min="4" max="4" width="11.56"/>
    <col customWidth="1" min="5" max="5" width="14.0"/>
    <col customWidth="1" min="6" max="6" width="15.0"/>
    <col customWidth="1" min="7" max="7" width="11.56"/>
    <col customWidth="1" min="8" max="8" width="12.0"/>
    <col customWidth="1" min="9" max="9" width="15.44"/>
    <col customWidth="1" min="10" max="25" width="11.56"/>
  </cols>
  <sheetData>
    <row r="1">
      <c r="A1" s="12" t="s">
        <v>38</v>
      </c>
      <c r="B1" s="12" t="s">
        <v>39</v>
      </c>
      <c r="C1" s="12" t="s">
        <v>2</v>
      </c>
      <c r="D1" s="12" t="s">
        <v>40</v>
      </c>
      <c r="E1" s="12" t="s">
        <v>41</v>
      </c>
      <c r="F1" s="13" t="s">
        <v>24</v>
      </c>
      <c r="G1" s="12" t="s">
        <v>17</v>
      </c>
      <c r="H1" s="14" t="s">
        <v>42</v>
      </c>
      <c r="I1" s="12" t="s">
        <v>43</v>
      </c>
      <c r="J1" s="12" t="s">
        <v>44</v>
      </c>
      <c r="K1" s="12" t="s">
        <v>45</v>
      </c>
      <c r="L1" s="12" t="s">
        <v>46</v>
      </c>
      <c r="M1" s="15" t="s">
        <v>47</v>
      </c>
      <c r="N1" s="12" t="s">
        <v>26</v>
      </c>
      <c r="O1" s="12" t="s">
        <v>48</v>
      </c>
      <c r="P1" s="12" t="s">
        <v>49</v>
      </c>
      <c r="Q1" s="15" t="s">
        <v>50</v>
      </c>
    </row>
    <row r="2">
      <c r="A2" s="12" t="s">
        <v>51</v>
      </c>
      <c r="B2" s="12" t="s">
        <v>52</v>
      </c>
      <c r="C2" s="12" t="s">
        <v>9</v>
      </c>
      <c r="D2" s="16">
        <v>2099.0</v>
      </c>
      <c r="E2" s="16">
        <v>2499.0</v>
      </c>
      <c r="F2" s="17">
        <v>0.16</v>
      </c>
      <c r="G2" s="12" t="s">
        <v>18</v>
      </c>
      <c r="H2" s="14">
        <v>992.0</v>
      </c>
      <c r="I2" s="12" t="s">
        <v>53</v>
      </c>
      <c r="J2" s="12" t="s">
        <v>54</v>
      </c>
      <c r="K2" s="12" t="s">
        <v>55</v>
      </c>
      <c r="L2" s="12">
        <f t="shared" ref="L2:L1352" si="1">PRODUCT(H2,D2)</f>
        <v>2082208</v>
      </c>
      <c r="M2" s="12">
        <f t="shared" ref="M2:M1352" si="2">PRODUCT(E2,H2)</f>
        <v>2479008</v>
      </c>
      <c r="N2" s="12" t="str">
        <f>IF(amazon!$D2&lt;200,"&lt;₹200",IF(amazon!$D2&lt;=500,"₹200 - ₹500", "₹500"))</f>
        <v>₹500</v>
      </c>
      <c r="O2" s="12" t="str">
        <f t="shared" ref="O2:O1352" si="3">IF(F2&gt;=50%,"Yes", "No")</f>
        <v>No</v>
      </c>
      <c r="P2" s="16">
        <f t="shared" ref="P2:P1352" si="4"> (E2-D2/E2 )</f>
        <v>2498.160064</v>
      </c>
      <c r="Q2" s="18"/>
    </row>
    <row r="3">
      <c r="A3" s="12" t="s">
        <v>56</v>
      </c>
      <c r="B3" s="12" t="s">
        <v>57</v>
      </c>
      <c r="C3" s="12" t="s">
        <v>6</v>
      </c>
      <c r="D3" s="12">
        <v>499.0</v>
      </c>
      <c r="E3" s="16">
        <v>1000.0</v>
      </c>
      <c r="F3" s="17">
        <v>0.5</v>
      </c>
      <c r="G3" s="12">
        <v>5.0</v>
      </c>
      <c r="H3" s="14">
        <v>23.0</v>
      </c>
      <c r="I3" s="12" t="s">
        <v>58</v>
      </c>
      <c r="J3" s="12" t="s">
        <v>59</v>
      </c>
      <c r="K3" s="12" t="s">
        <v>60</v>
      </c>
      <c r="L3" s="12">
        <f t="shared" si="1"/>
        <v>11477</v>
      </c>
      <c r="M3" s="12">
        <f t="shared" si="2"/>
        <v>23000</v>
      </c>
      <c r="N3" s="12" t="str">
        <f>IF(amazon!$D3&lt;200,"&lt;₹200",IF(amazon!$D3&lt;=500,"₹200 - ₹500", "₹500"))</f>
        <v>₹200 - ₹500</v>
      </c>
      <c r="O3" s="12" t="str">
        <f t="shared" si="3"/>
        <v>Yes</v>
      </c>
      <c r="P3" s="16">
        <f t="shared" si="4"/>
        <v>999.501</v>
      </c>
      <c r="Q3" s="18">
        <f t="shared" ref="Q3:Q1352" si="5">AVERAGE(G3:G1352)</f>
        <v>4.091851852</v>
      </c>
    </row>
    <row r="4">
      <c r="A4" s="12" t="s">
        <v>61</v>
      </c>
      <c r="B4" s="12" t="s">
        <v>62</v>
      </c>
      <c r="C4" s="12" t="s">
        <v>6</v>
      </c>
      <c r="D4" s="12">
        <v>399.0</v>
      </c>
      <c r="E4" s="16">
        <v>1999.0</v>
      </c>
      <c r="F4" s="17">
        <v>0.8</v>
      </c>
      <c r="G4" s="12">
        <v>5.0</v>
      </c>
      <c r="H4" s="14">
        <v>5.0</v>
      </c>
      <c r="I4" s="12" t="s">
        <v>63</v>
      </c>
      <c r="J4" s="12" t="s">
        <v>64</v>
      </c>
      <c r="K4" s="12" t="s">
        <v>65</v>
      </c>
      <c r="L4" s="12">
        <f t="shared" si="1"/>
        <v>1995</v>
      </c>
      <c r="M4" s="12">
        <f t="shared" si="2"/>
        <v>9995</v>
      </c>
      <c r="N4" s="12" t="str">
        <f>IF(amazon!$D4&lt;200,"&lt;₹200",IF(amazon!$D4&lt;=500,"₹200 - ₹500", "₹500"))</f>
        <v>₹200 - ₹500</v>
      </c>
      <c r="O4" s="12" t="str">
        <f t="shared" si="3"/>
        <v>Yes</v>
      </c>
      <c r="P4" s="16">
        <f t="shared" si="4"/>
        <v>1998.8004</v>
      </c>
      <c r="Q4" s="18">
        <f t="shared" si="5"/>
        <v>4.091178651</v>
      </c>
    </row>
    <row r="5">
      <c r="A5" s="12" t="s">
        <v>66</v>
      </c>
      <c r="B5" s="12" t="s">
        <v>67</v>
      </c>
      <c r="C5" s="12" t="s">
        <v>6</v>
      </c>
      <c r="D5" s="12">
        <v>249.0</v>
      </c>
      <c r="E5" s="12">
        <v>999.0</v>
      </c>
      <c r="F5" s="17">
        <v>0.75</v>
      </c>
      <c r="G5" s="12">
        <v>5.0</v>
      </c>
      <c r="H5" s="14"/>
      <c r="I5" s="12" t="s">
        <v>68</v>
      </c>
      <c r="J5" s="12" t="s">
        <v>69</v>
      </c>
      <c r="K5" s="12" t="s">
        <v>70</v>
      </c>
      <c r="L5" s="12">
        <f t="shared" si="1"/>
        <v>249</v>
      </c>
      <c r="M5" s="12">
        <f t="shared" si="2"/>
        <v>999</v>
      </c>
      <c r="N5" s="12" t="str">
        <f>IF(amazon!$D5&lt;200,"&lt;₹200",IF(amazon!$D5&lt;=500,"₹200 - ₹500", "₹500"))</f>
        <v>₹200 - ₹500</v>
      </c>
      <c r="O5" s="12" t="str">
        <f t="shared" si="3"/>
        <v>Yes</v>
      </c>
      <c r="P5" s="19">
        <f t="shared" si="4"/>
        <v>998.7507508</v>
      </c>
      <c r="Q5" s="18">
        <f t="shared" si="5"/>
        <v>4.090504451</v>
      </c>
    </row>
    <row r="6">
      <c r="A6" s="12" t="s">
        <v>71</v>
      </c>
      <c r="B6" s="12" t="s">
        <v>72</v>
      </c>
      <c r="C6" s="12" t="s">
        <v>9</v>
      </c>
      <c r="D6" s="16">
        <v>1439.0</v>
      </c>
      <c r="E6" s="16">
        <v>1999.0</v>
      </c>
      <c r="F6" s="17">
        <v>0.28</v>
      </c>
      <c r="G6" s="12">
        <v>4.8</v>
      </c>
      <c r="H6" s="14">
        <v>53803.0</v>
      </c>
      <c r="I6" s="12" t="s">
        <v>73</v>
      </c>
      <c r="J6" s="12" t="s">
        <v>74</v>
      </c>
      <c r="K6" s="12" t="s">
        <v>75</v>
      </c>
      <c r="L6" s="12">
        <f t="shared" si="1"/>
        <v>77422517</v>
      </c>
      <c r="M6" s="12">
        <f t="shared" si="2"/>
        <v>107552197</v>
      </c>
      <c r="N6" s="12" t="str">
        <f>IF(amazon!$D6&lt;200,"&lt;₹200",IF(amazon!$D6&lt;=500,"₹200 - ₹500", "₹500"))</f>
        <v>₹500</v>
      </c>
      <c r="O6" s="12" t="str">
        <f t="shared" si="3"/>
        <v>No</v>
      </c>
      <c r="P6" s="16">
        <f t="shared" si="4"/>
        <v>1998.28014</v>
      </c>
      <c r="Q6" s="18">
        <f t="shared" si="5"/>
        <v>4.08982925</v>
      </c>
    </row>
    <row r="7">
      <c r="A7" s="12" t="s">
        <v>76</v>
      </c>
      <c r="B7" s="12" t="s">
        <v>77</v>
      </c>
      <c r="C7" s="12" t="s">
        <v>9</v>
      </c>
      <c r="D7" s="16">
        <v>4995.0</v>
      </c>
      <c r="E7" s="16">
        <v>20049.0</v>
      </c>
      <c r="F7" s="17">
        <v>0.75</v>
      </c>
      <c r="G7" s="12">
        <v>4.8</v>
      </c>
      <c r="H7" s="14">
        <v>3964.0</v>
      </c>
      <c r="I7" s="12" t="s">
        <v>78</v>
      </c>
      <c r="J7" s="12" t="s">
        <v>79</v>
      </c>
      <c r="K7" s="12" t="s">
        <v>80</v>
      </c>
      <c r="L7" s="12">
        <f t="shared" si="1"/>
        <v>19800180</v>
      </c>
      <c r="M7" s="12">
        <f t="shared" si="2"/>
        <v>79474236</v>
      </c>
      <c r="N7" s="12" t="str">
        <f>IF(amazon!$D7&lt;200,"&lt;₹200",IF(amazon!$D7&lt;=500,"₹200 - ₹500", "₹500"))</f>
        <v>₹500</v>
      </c>
      <c r="O7" s="12" t="str">
        <f t="shared" si="3"/>
        <v>Yes</v>
      </c>
      <c r="P7" s="16">
        <f t="shared" si="4"/>
        <v>20048.75086</v>
      </c>
      <c r="Q7" s="18">
        <f t="shared" si="5"/>
        <v>4.089301634</v>
      </c>
    </row>
    <row r="8">
      <c r="A8" s="12" t="s">
        <v>81</v>
      </c>
      <c r="B8" s="12" t="s">
        <v>82</v>
      </c>
      <c r="C8" s="12" t="s">
        <v>9</v>
      </c>
      <c r="D8" s="12">
        <v>279.0</v>
      </c>
      <c r="E8" s="12">
        <v>499.0</v>
      </c>
      <c r="F8" s="17">
        <v>0.44</v>
      </c>
      <c r="G8" s="12">
        <v>4.8</v>
      </c>
      <c r="H8" s="14">
        <v>28.0</v>
      </c>
      <c r="I8" s="12" t="s">
        <v>83</v>
      </c>
      <c r="J8" s="12" t="s">
        <v>84</v>
      </c>
      <c r="K8" s="12" t="s">
        <v>85</v>
      </c>
      <c r="L8" s="12">
        <f t="shared" si="1"/>
        <v>7812</v>
      </c>
      <c r="M8" s="12">
        <f t="shared" si="2"/>
        <v>13972</v>
      </c>
      <c r="N8" s="12" t="str">
        <f>IF(amazon!$D8&lt;200,"&lt;₹200",IF(amazon!$D8&lt;=500,"₹200 - ₹500", "₹500"))</f>
        <v>₹200 - ₹500</v>
      </c>
      <c r="O8" s="12" t="str">
        <f t="shared" si="3"/>
        <v>No</v>
      </c>
      <c r="P8" s="19">
        <f t="shared" si="4"/>
        <v>498.4408818</v>
      </c>
      <c r="Q8" s="18">
        <f t="shared" si="5"/>
        <v>4.088773234</v>
      </c>
    </row>
    <row r="9">
      <c r="A9" s="12" t="s">
        <v>86</v>
      </c>
      <c r="B9" s="12" t="s">
        <v>87</v>
      </c>
      <c r="C9" s="12" t="s">
        <v>7</v>
      </c>
      <c r="D9" s="12">
        <v>999.0</v>
      </c>
      <c r="E9" s="16">
        <v>2899.0</v>
      </c>
      <c r="F9" s="17">
        <v>0.66</v>
      </c>
      <c r="G9" s="12">
        <v>4.7</v>
      </c>
      <c r="H9" s="14">
        <v>7779.0</v>
      </c>
      <c r="I9" s="12" t="s">
        <v>88</v>
      </c>
      <c r="J9" s="12" t="s">
        <v>89</v>
      </c>
      <c r="K9" s="12" t="s">
        <v>90</v>
      </c>
      <c r="L9" s="12">
        <f t="shared" si="1"/>
        <v>7771221</v>
      </c>
      <c r="M9" s="12">
        <f t="shared" si="2"/>
        <v>22551321</v>
      </c>
      <c r="N9" s="12" t="str">
        <f>IF(amazon!$D9&lt;200,"&lt;₹200",IF(amazon!$D9&lt;=500,"₹200 - ₹500", "₹500"))</f>
        <v>₹500</v>
      </c>
      <c r="O9" s="12" t="str">
        <f t="shared" si="3"/>
        <v>Yes</v>
      </c>
      <c r="P9" s="16">
        <f t="shared" si="4"/>
        <v>2898.655398</v>
      </c>
      <c r="Q9" s="18">
        <f t="shared" si="5"/>
        <v>4.088244048</v>
      </c>
    </row>
    <row r="10">
      <c r="A10" s="12" t="s">
        <v>91</v>
      </c>
      <c r="B10" s="12" t="s">
        <v>92</v>
      </c>
      <c r="C10" s="12" t="s">
        <v>7</v>
      </c>
      <c r="D10" s="16">
        <v>77990.0</v>
      </c>
      <c r="E10" s="16">
        <v>139900.0</v>
      </c>
      <c r="F10" s="17">
        <v>0.44</v>
      </c>
      <c r="G10" s="12">
        <v>4.7</v>
      </c>
      <c r="H10" s="14">
        <v>5935.0</v>
      </c>
      <c r="I10" s="12" t="s">
        <v>93</v>
      </c>
      <c r="J10" s="12" t="s">
        <v>94</v>
      </c>
      <c r="K10" s="12" t="s">
        <v>95</v>
      </c>
      <c r="L10" s="12">
        <f t="shared" si="1"/>
        <v>462870650</v>
      </c>
      <c r="M10" s="12">
        <f t="shared" si="2"/>
        <v>830306500</v>
      </c>
      <c r="N10" s="12" t="str">
        <f>IF(amazon!$D10&lt;200,"&lt;₹200",IF(amazon!$D10&lt;=500,"₹200 - ₹500", "₹500"))</f>
        <v>₹500</v>
      </c>
      <c r="O10" s="12" t="str">
        <f t="shared" si="3"/>
        <v>No</v>
      </c>
      <c r="P10" s="16">
        <f t="shared" si="4"/>
        <v>139899.4425</v>
      </c>
      <c r="Q10" s="18">
        <f t="shared" si="5"/>
        <v>4.087788533</v>
      </c>
    </row>
    <row r="11">
      <c r="A11" s="12" t="s">
        <v>96</v>
      </c>
      <c r="B11" s="12" t="s">
        <v>97</v>
      </c>
      <c r="C11" s="12" t="s">
        <v>9</v>
      </c>
      <c r="D11" s="16">
        <v>1499.0</v>
      </c>
      <c r="E11" s="16">
        <v>3500.0</v>
      </c>
      <c r="F11" s="17">
        <v>0.57</v>
      </c>
      <c r="G11" s="12">
        <v>4.7</v>
      </c>
      <c r="H11" s="14">
        <v>2591.0</v>
      </c>
      <c r="I11" s="12" t="s">
        <v>98</v>
      </c>
      <c r="J11" s="12" t="s">
        <v>99</v>
      </c>
      <c r="K11" s="12" t="s">
        <v>100</v>
      </c>
      <c r="L11" s="12">
        <f t="shared" si="1"/>
        <v>3883909</v>
      </c>
      <c r="M11" s="12">
        <f t="shared" si="2"/>
        <v>9068500</v>
      </c>
      <c r="N11" s="12" t="str">
        <f>IF(amazon!$D11&lt;200,"&lt;₹200",IF(amazon!$D11&lt;=500,"₹200 - ₹500", "₹500"))</f>
        <v>₹500</v>
      </c>
      <c r="O11" s="12" t="str">
        <f t="shared" si="3"/>
        <v>Yes</v>
      </c>
      <c r="P11" s="16">
        <f t="shared" si="4"/>
        <v>3499.571714</v>
      </c>
      <c r="Q11" s="18">
        <f t="shared" si="5"/>
        <v>4.08733234</v>
      </c>
    </row>
    <row r="12">
      <c r="A12" s="12" t="s">
        <v>101</v>
      </c>
      <c r="B12" s="12" t="s">
        <v>102</v>
      </c>
      <c r="C12" s="12" t="s">
        <v>9</v>
      </c>
      <c r="D12" s="12">
        <v>699.0</v>
      </c>
      <c r="E12" s="16">
        <v>1599.0</v>
      </c>
      <c r="F12" s="17">
        <v>0.56</v>
      </c>
      <c r="G12" s="12">
        <v>4.7</v>
      </c>
      <c r="H12" s="14">
        <v>2300.0</v>
      </c>
      <c r="I12" s="12" t="s">
        <v>103</v>
      </c>
      <c r="J12" s="12" t="s">
        <v>104</v>
      </c>
      <c r="K12" s="12" t="s">
        <v>105</v>
      </c>
      <c r="L12" s="12">
        <f t="shared" si="1"/>
        <v>1607700</v>
      </c>
      <c r="M12" s="12">
        <f t="shared" si="2"/>
        <v>3677700</v>
      </c>
      <c r="N12" s="12" t="str">
        <f>IF(amazon!$D12&lt;200,"&lt;₹200",IF(amazon!$D12&lt;=500,"₹200 - ₹500", "₹500"))</f>
        <v>₹500</v>
      </c>
      <c r="O12" s="12" t="str">
        <f t="shared" si="3"/>
        <v>Yes</v>
      </c>
      <c r="P12" s="16">
        <f t="shared" si="4"/>
        <v>1598.562852</v>
      </c>
      <c r="Q12" s="18">
        <f t="shared" si="5"/>
        <v>4.086875466</v>
      </c>
    </row>
    <row r="13">
      <c r="A13" s="12" t="s">
        <v>106</v>
      </c>
      <c r="B13" s="12" t="s">
        <v>107</v>
      </c>
      <c r="C13" s="12" t="s">
        <v>9</v>
      </c>
      <c r="D13" s="12">
        <v>699.0</v>
      </c>
      <c r="E13" s="16">
        <v>1599.0</v>
      </c>
      <c r="F13" s="17">
        <v>0.56</v>
      </c>
      <c r="G13" s="12">
        <v>4.7</v>
      </c>
      <c r="H13" s="14">
        <v>1729.0</v>
      </c>
      <c r="I13" s="12" t="s">
        <v>108</v>
      </c>
      <c r="J13" s="12" t="s">
        <v>109</v>
      </c>
      <c r="K13" s="12" t="s">
        <v>110</v>
      </c>
      <c r="L13" s="12">
        <f t="shared" si="1"/>
        <v>1208571</v>
      </c>
      <c r="M13" s="12">
        <f t="shared" si="2"/>
        <v>2764671</v>
      </c>
      <c r="N13" s="12" t="str">
        <f>IF(amazon!$D13&lt;200,"&lt;₹200",IF(amazon!$D13&lt;=500,"₹200 - ₹500", "₹500"))</f>
        <v>₹500</v>
      </c>
      <c r="O13" s="12" t="str">
        <f t="shared" si="3"/>
        <v>Yes</v>
      </c>
      <c r="P13" s="16">
        <f t="shared" si="4"/>
        <v>1598.562852</v>
      </c>
      <c r="Q13" s="18">
        <f t="shared" si="5"/>
        <v>4.08641791</v>
      </c>
    </row>
    <row r="14">
      <c r="A14" s="12" t="s">
        <v>111</v>
      </c>
      <c r="B14" s="12" t="s">
        <v>112</v>
      </c>
      <c r="C14" s="12" t="s">
        <v>9</v>
      </c>
      <c r="D14" s="12">
        <v>499.0</v>
      </c>
      <c r="E14" s="16">
        <v>1299.0</v>
      </c>
      <c r="F14" s="17">
        <v>0.62</v>
      </c>
      <c r="G14" s="12">
        <v>4.7</v>
      </c>
      <c r="H14" s="14">
        <v>54.0</v>
      </c>
      <c r="I14" s="12" t="s">
        <v>113</v>
      </c>
      <c r="J14" s="12" t="s">
        <v>114</v>
      </c>
      <c r="K14" s="12" t="s">
        <v>115</v>
      </c>
      <c r="L14" s="12">
        <f t="shared" si="1"/>
        <v>26946</v>
      </c>
      <c r="M14" s="12">
        <f t="shared" si="2"/>
        <v>70146</v>
      </c>
      <c r="N14" s="12" t="str">
        <f>IF(amazon!$D14&lt;200,"&lt;₹200",IF(amazon!$D14&lt;=500,"₹200 - ₹500", "₹500"))</f>
        <v>₹200 - ₹500</v>
      </c>
      <c r="O14" s="12" t="str">
        <f t="shared" si="3"/>
        <v>Yes</v>
      </c>
      <c r="P14" s="16">
        <f t="shared" si="4"/>
        <v>1298.615858</v>
      </c>
      <c r="Q14" s="18">
        <f t="shared" si="5"/>
        <v>4.085959671</v>
      </c>
    </row>
    <row r="15">
      <c r="A15" s="12" t="s">
        <v>116</v>
      </c>
      <c r="B15" s="12" t="s">
        <v>117</v>
      </c>
      <c r="C15" s="12" t="s">
        <v>6</v>
      </c>
      <c r="D15" s="12">
        <v>299.0</v>
      </c>
      <c r="E15" s="12">
        <v>550.0</v>
      </c>
      <c r="F15" s="17">
        <v>0.46</v>
      </c>
      <c r="G15" s="12">
        <v>4.6</v>
      </c>
      <c r="H15" s="14">
        <v>33434.0</v>
      </c>
      <c r="I15" s="12" t="s">
        <v>118</v>
      </c>
      <c r="J15" s="12" t="s">
        <v>119</v>
      </c>
      <c r="K15" s="12" t="s">
        <v>120</v>
      </c>
      <c r="L15" s="12">
        <f t="shared" si="1"/>
        <v>9996766</v>
      </c>
      <c r="M15" s="12">
        <f t="shared" si="2"/>
        <v>18388700</v>
      </c>
      <c r="N15" s="12" t="str">
        <f>IF(amazon!$D15&lt;200,"&lt;₹200",IF(amazon!$D15&lt;=500,"₹200 - ₹500", "₹500"))</f>
        <v>₹200 - ₹500</v>
      </c>
      <c r="O15" s="12" t="str">
        <f t="shared" si="3"/>
        <v>No</v>
      </c>
      <c r="P15" s="19">
        <f t="shared" si="4"/>
        <v>549.4563636</v>
      </c>
      <c r="Q15" s="18">
        <f t="shared" si="5"/>
        <v>4.085500747</v>
      </c>
    </row>
    <row r="16">
      <c r="A16" s="12" t="s">
        <v>121</v>
      </c>
      <c r="B16" s="12" t="s">
        <v>87</v>
      </c>
      <c r="C16" s="12" t="s">
        <v>7</v>
      </c>
      <c r="D16" s="12">
        <v>999.0</v>
      </c>
      <c r="E16" s="16">
        <v>2899.0</v>
      </c>
      <c r="F16" s="17">
        <v>0.66</v>
      </c>
      <c r="G16" s="12">
        <v>4.6</v>
      </c>
      <c r="H16" s="14">
        <v>26603.0</v>
      </c>
      <c r="I16" s="12" t="s">
        <v>122</v>
      </c>
      <c r="J16" s="12" t="s">
        <v>123</v>
      </c>
      <c r="K16" s="12" t="s">
        <v>124</v>
      </c>
      <c r="L16" s="12">
        <f t="shared" si="1"/>
        <v>26576397</v>
      </c>
      <c r="M16" s="12">
        <f t="shared" si="2"/>
        <v>77122097</v>
      </c>
      <c r="N16" s="12" t="str">
        <f>IF(amazon!$D16&lt;200,"&lt;₹200",IF(amazon!$D16&lt;=500,"₹200 - ₹500", "₹500"))</f>
        <v>₹500</v>
      </c>
      <c r="O16" s="12" t="str">
        <f t="shared" si="3"/>
        <v>Yes</v>
      </c>
      <c r="P16" s="16">
        <f t="shared" si="4"/>
        <v>2898.655398</v>
      </c>
      <c r="Q16" s="18">
        <f t="shared" si="5"/>
        <v>4.085115931</v>
      </c>
    </row>
    <row r="17">
      <c r="A17" s="12" t="s">
        <v>125</v>
      </c>
      <c r="B17" s="12" t="s">
        <v>126</v>
      </c>
      <c r="C17" s="12" t="s">
        <v>6</v>
      </c>
      <c r="D17" s="16">
        <v>1295.0</v>
      </c>
      <c r="E17" s="16">
        <v>1645.0</v>
      </c>
      <c r="F17" s="17">
        <v>0.21</v>
      </c>
      <c r="G17" s="12">
        <v>4.6</v>
      </c>
      <c r="H17" s="14">
        <v>12375.0</v>
      </c>
      <c r="I17" s="12" t="s">
        <v>127</v>
      </c>
      <c r="J17" s="12" t="s">
        <v>128</v>
      </c>
      <c r="K17" s="12" t="s">
        <v>129</v>
      </c>
      <c r="L17" s="12">
        <f t="shared" si="1"/>
        <v>16025625</v>
      </c>
      <c r="M17" s="12">
        <f t="shared" si="2"/>
        <v>20356875</v>
      </c>
      <c r="N17" s="12" t="str">
        <f>IF(amazon!$D17&lt;200,"&lt;₹200",IF(amazon!$D17&lt;=500,"₹200 - ₹500", "₹500"))</f>
        <v>₹500</v>
      </c>
      <c r="O17" s="12" t="str">
        <f t="shared" si="3"/>
        <v>No</v>
      </c>
      <c r="P17" s="16">
        <f t="shared" si="4"/>
        <v>1644.212766</v>
      </c>
      <c r="Q17" s="18">
        <f t="shared" si="5"/>
        <v>4.084730539</v>
      </c>
    </row>
    <row r="18">
      <c r="A18" s="12" t="s">
        <v>130</v>
      </c>
      <c r="B18" s="12" t="s">
        <v>131</v>
      </c>
      <c r="C18" s="12" t="s">
        <v>6</v>
      </c>
      <c r="D18" s="16">
        <v>1995.0</v>
      </c>
      <c r="E18" s="16">
        <v>2895.0</v>
      </c>
      <c r="F18" s="17">
        <v>0.31</v>
      </c>
      <c r="G18" s="12">
        <v>4.6</v>
      </c>
      <c r="H18" s="14">
        <v>10760.0</v>
      </c>
      <c r="I18" s="12" t="s">
        <v>132</v>
      </c>
      <c r="J18" s="12" t="s">
        <v>133</v>
      </c>
      <c r="K18" s="12" t="s">
        <v>134</v>
      </c>
      <c r="L18" s="12">
        <f t="shared" si="1"/>
        <v>21466200</v>
      </c>
      <c r="M18" s="12">
        <f t="shared" si="2"/>
        <v>31150200</v>
      </c>
      <c r="N18" s="12" t="str">
        <f>IF(amazon!$D18&lt;200,"&lt;₹200",IF(amazon!$D18&lt;=500,"₹200 - ₹500", "₹500"))</f>
        <v>₹500</v>
      </c>
      <c r="O18" s="12" t="str">
        <f t="shared" si="3"/>
        <v>No</v>
      </c>
      <c r="P18" s="16">
        <f t="shared" si="4"/>
        <v>2894.310881</v>
      </c>
      <c r="Q18" s="18">
        <f t="shared" si="5"/>
        <v>4.084344569</v>
      </c>
    </row>
    <row r="19">
      <c r="A19" s="12" t="s">
        <v>135</v>
      </c>
      <c r="B19" s="12" t="s">
        <v>136</v>
      </c>
      <c r="C19" s="12" t="s">
        <v>6</v>
      </c>
      <c r="D19" s="16">
        <v>1490.0</v>
      </c>
      <c r="E19" s="16">
        <v>2295.0</v>
      </c>
      <c r="F19" s="17">
        <v>0.35</v>
      </c>
      <c r="G19" s="12">
        <v>4.6</v>
      </c>
      <c r="H19" s="14">
        <v>10652.0</v>
      </c>
      <c r="I19" s="12" t="s">
        <v>137</v>
      </c>
      <c r="J19" s="12" t="s">
        <v>138</v>
      </c>
      <c r="K19" s="12" t="s">
        <v>139</v>
      </c>
      <c r="L19" s="12">
        <f t="shared" si="1"/>
        <v>15871480</v>
      </c>
      <c r="M19" s="12">
        <f t="shared" si="2"/>
        <v>24446340</v>
      </c>
      <c r="N19" s="12" t="str">
        <f>IF(amazon!$D19&lt;200,"&lt;₹200",IF(amazon!$D19&lt;=500,"₹200 - ₹500", "₹500"))</f>
        <v>₹500</v>
      </c>
      <c r="O19" s="12" t="str">
        <f t="shared" si="3"/>
        <v>No</v>
      </c>
      <c r="P19" s="16">
        <f t="shared" si="4"/>
        <v>2294.350763</v>
      </c>
      <c r="Q19" s="18">
        <f t="shared" si="5"/>
        <v>4.083958021</v>
      </c>
    </row>
    <row r="20">
      <c r="A20" s="12" t="s">
        <v>140</v>
      </c>
      <c r="B20" s="12" t="s">
        <v>141</v>
      </c>
      <c r="C20" s="12" t="s">
        <v>9</v>
      </c>
      <c r="D20" s="16">
        <v>6120.0</v>
      </c>
      <c r="E20" s="16">
        <v>8478.0</v>
      </c>
      <c r="F20" s="17">
        <v>0.28</v>
      </c>
      <c r="G20" s="12">
        <v>4.6</v>
      </c>
      <c r="H20" s="14">
        <v>6550.0</v>
      </c>
      <c r="I20" s="12" t="s">
        <v>142</v>
      </c>
      <c r="J20" s="12" t="s">
        <v>143</v>
      </c>
      <c r="K20" s="12" t="s">
        <v>144</v>
      </c>
      <c r="L20" s="12">
        <f t="shared" si="1"/>
        <v>40086000</v>
      </c>
      <c r="M20" s="12">
        <f t="shared" si="2"/>
        <v>55530900</v>
      </c>
      <c r="N20" s="12" t="str">
        <f>IF(amazon!$D20&lt;200,"&lt;₹200",IF(amazon!$D20&lt;=500,"₹200 - ₹500", "₹500"))</f>
        <v>₹500</v>
      </c>
      <c r="O20" s="12" t="str">
        <f t="shared" si="3"/>
        <v>No</v>
      </c>
      <c r="P20" s="16">
        <f t="shared" si="4"/>
        <v>8477.278132</v>
      </c>
      <c r="Q20" s="18">
        <f t="shared" si="5"/>
        <v>4.083570893</v>
      </c>
    </row>
    <row r="21" ht="15.75" customHeight="1">
      <c r="A21" s="12" t="s">
        <v>145</v>
      </c>
      <c r="B21" s="12" t="s">
        <v>87</v>
      </c>
      <c r="C21" s="12" t="s">
        <v>7</v>
      </c>
      <c r="D21" s="12">
        <v>999.0</v>
      </c>
      <c r="E21" s="16">
        <v>2899.0</v>
      </c>
      <c r="F21" s="17">
        <v>0.66</v>
      </c>
      <c r="G21" s="12">
        <v>4.6</v>
      </c>
      <c r="H21" s="14">
        <v>6129.0</v>
      </c>
      <c r="I21" s="12" t="s">
        <v>146</v>
      </c>
      <c r="J21" s="12" t="s">
        <v>147</v>
      </c>
      <c r="K21" s="12" t="s">
        <v>148</v>
      </c>
      <c r="L21" s="12">
        <f t="shared" si="1"/>
        <v>6122871</v>
      </c>
      <c r="M21" s="12">
        <f t="shared" si="2"/>
        <v>17767971</v>
      </c>
      <c r="N21" s="12" t="str">
        <f>IF(amazon!$D21&lt;200,"&lt;₹200",IF(amazon!$D21&lt;=500,"₹200 - ₹500", "₹500"))</f>
        <v>₹500</v>
      </c>
      <c r="O21" s="12" t="str">
        <f t="shared" si="3"/>
        <v>Yes</v>
      </c>
      <c r="P21" s="16">
        <f t="shared" si="4"/>
        <v>2898.655398</v>
      </c>
      <c r="Q21" s="18">
        <f t="shared" si="5"/>
        <v>4.083183183</v>
      </c>
    </row>
    <row r="22" ht="15.75" customHeight="1">
      <c r="A22" s="12" t="s">
        <v>149</v>
      </c>
      <c r="B22" s="12" t="s">
        <v>150</v>
      </c>
      <c r="C22" s="12" t="s">
        <v>7</v>
      </c>
      <c r="D22" s="12">
        <v>999.0</v>
      </c>
      <c r="E22" s="16">
        <v>2399.0</v>
      </c>
      <c r="F22" s="17">
        <v>0.58</v>
      </c>
      <c r="G22" s="12">
        <v>4.6</v>
      </c>
      <c r="H22" s="14">
        <v>3664.0</v>
      </c>
      <c r="I22" s="12" t="s">
        <v>151</v>
      </c>
      <c r="J22" s="12" t="s">
        <v>152</v>
      </c>
      <c r="K22" s="12" t="s">
        <v>153</v>
      </c>
      <c r="L22" s="12">
        <f t="shared" si="1"/>
        <v>3660336</v>
      </c>
      <c r="M22" s="12">
        <f t="shared" si="2"/>
        <v>8789936</v>
      </c>
      <c r="N22" s="12" t="str">
        <f>IF(amazon!$D22&lt;200,"&lt;₹200",IF(amazon!$D22&lt;=500,"₹200 - ₹500", "₹500"))</f>
        <v>₹500</v>
      </c>
      <c r="O22" s="12" t="str">
        <f t="shared" si="3"/>
        <v>Yes</v>
      </c>
      <c r="P22" s="16">
        <f t="shared" si="4"/>
        <v>2398.583576</v>
      </c>
      <c r="Q22" s="18">
        <f t="shared" si="5"/>
        <v>4.082794891</v>
      </c>
    </row>
    <row r="23" ht="15.75" customHeight="1">
      <c r="A23" s="12" t="s">
        <v>154</v>
      </c>
      <c r="B23" s="12" t="s">
        <v>155</v>
      </c>
      <c r="C23" s="12" t="s">
        <v>6</v>
      </c>
      <c r="D23" s="16">
        <v>26999.0</v>
      </c>
      <c r="E23" s="16">
        <v>37999.0</v>
      </c>
      <c r="F23" s="17">
        <v>0.29</v>
      </c>
      <c r="G23" s="12">
        <v>4.6</v>
      </c>
      <c r="H23" s="14">
        <v>2886.0</v>
      </c>
      <c r="I23" s="12" t="s">
        <v>156</v>
      </c>
      <c r="J23" s="12" t="s">
        <v>157</v>
      </c>
      <c r="K23" s="12" t="s">
        <v>158</v>
      </c>
      <c r="L23" s="12">
        <f t="shared" si="1"/>
        <v>77919114</v>
      </c>
      <c r="M23" s="12">
        <f t="shared" si="2"/>
        <v>109665114</v>
      </c>
      <c r="N23" s="12" t="str">
        <f>IF(amazon!$D23&lt;200,"&lt;₹200",IF(amazon!$D23&lt;=500,"₹200 - ₹500", "₹500"))</f>
        <v>₹500</v>
      </c>
      <c r="O23" s="12" t="str">
        <f t="shared" si="3"/>
        <v>No</v>
      </c>
      <c r="P23" s="16">
        <f t="shared" si="4"/>
        <v>37998.28948</v>
      </c>
      <c r="Q23" s="18">
        <f t="shared" si="5"/>
        <v>4.082406015</v>
      </c>
    </row>
    <row r="24" ht="15.75" customHeight="1">
      <c r="A24" s="12" t="s">
        <v>159</v>
      </c>
      <c r="B24" s="12" t="s">
        <v>160</v>
      </c>
      <c r="C24" s="12" t="s">
        <v>9</v>
      </c>
      <c r="D24" s="12">
        <v>160.0</v>
      </c>
      <c r="E24" s="12">
        <v>299.0</v>
      </c>
      <c r="F24" s="17">
        <v>0.46</v>
      </c>
      <c r="G24" s="12">
        <v>4.6</v>
      </c>
      <c r="H24" s="14">
        <v>2781.0</v>
      </c>
      <c r="I24" s="12" t="s">
        <v>161</v>
      </c>
      <c r="J24" s="12" t="s">
        <v>162</v>
      </c>
      <c r="K24" s="12" t="s">
        <v>163</v>
      </c>
      <c r="L24" s="12">
        <f t="shared" si="1"/>
        <v>444960</v>
      </c>
      <c r="M24" s="12">
        <f t="shared" si="2"/>
        <v>831519</v>
      </c>
      <c r="N24" s="12" t="str">
        <f>IF(amazon!$D24&lt;200,"&lt;₹200",IF(amazon!$D24&lt;=500,"₹200 - ₹500", "₹500"))</f>
        <v>&lt;₹200</v>
      </c>
      <c r="O24" s="12" t="str">
        <f t="shared" si="3"/>
        <v>No</v>
      </c>
      <c r="P24" s="19">
        <f t="shared" si="4"/>
        <v>298.4648829</v>
      </c>
      <c r="Q24" s="18">
        <f t="shared" si="5"/>
        <v>4.082016554</v>
      </c>
    </row>
    <row r="25" ht="15.75" customHeight="1">
      <c r="A25" s="12" t="s">
        <v>164</v>
      </c>
      <c r="B25" s="12" t="s">
        <v>165</v>
      </c>
      <c r="C25" s="12" t="s">
        <v>9</v>
      </c>
      <c r="D25" s="16">
        <v>6120.0</v>
      </c>
      <c r="E25" s="16">
        <v>8073.0</v>
      </c>
      <c r="F25" s="17">
        <v>0.24</v>
      </c>
      <c r="G25" s="12">
        <v>4.6</v>
      </c>
      <c r="H25" s="14">
        <v>2751.0</v>
      </c>
      <c r="I25" s="12" t="s">
        <v>166</v>
      </c>
      <c r="J25" s="12" t="s">
        <v>167</v>
      </c>
      <c r="K25" s="12" t="s">
        <v>168</v>
      </c>
      <c r="L25" s="12">
        <f t="shared" si="1"/>
        <v>16836120</v>
      </c>
      <c r="M25" s="12">
        <f t="shared" si="2"/>
        <v>22208823</v>
      </c>
      <c r="N25" s="12" t="str">
        <f>IF(amazon!$D25&lt;200,"&lt;₹200",IF(amazon!$D25&lt;=500,"₹200 - ₹500", "₹500"))</f>
        <v>₹500</v>
      </c>
      <c r="O25" s="12" t="str">
        <f t="shared" si="3"/>
        <v>No</v>
      </c>
      <c r="P25" s="16">
        <f t="shared" si="4"/>
        <v>8072.241918</v>
      </c>
      <c r="Q25" s="18">
        <f t="shared" si="5"/>
        <v>4.081626506</v>
      </c>
    </row>
    <row r="26" ht="15.75" customHeight="1">
      <c r="A26" s="12" t="s">
        <v>169</v>
      </c>
      <c r="B26" s="12" t="s">
        <v>170</v>
      </c>
      <c r="C26" s="12" t="s">
        <v>7</v>
      </c>
      <c r="D26" s="16">
        <v>1799.0</v>
      </c>
      <c r="E26" s="16">
        <v>3999.0</v>
      </c>
      <c r="F26" s="17">
        <v>0.55</v>
      </c>
      <c r="G26" s="12">
        <v>4.6</v>
      </c>
      <c r="H26" s="14">
        <v>245.0</v>
      </c>
      <c r="I26" s="12" t="s">
        <v>171</v>
      </c>
      <c r="J26" s="12" t="s">
        <v>172</v>
      </c>
      <c r="K26" s="12" t="s">
        <v>173</v>
      </c>
      <c r="L26" s="12">
        <f t="shared" si="1"/>
        <v>440755</v>
      </c>
      <c r="M26" s="12">
        <f t="shared" si="2"/>
        <v>979755</v>
      </c>
      <c r="N26" s="12" t="str">
        <f>IF(amazon!$D26&lt;200,"&lt;₹200",IF(amazon!$D26&lt;=500,"₹200 - ₹500", "₹500"))</f>
        <v>₹500</v>
      </c>
      <c r="O26" s="12" t="str">
        <f t="shared" si="3"/>
        <v>Yes</v>
      </c>
      <c r="P26" s="16">
        <f t="shared" si="4"/>
        <v>3998.550138</v>
      </c>
      <c r="Q26" s="18">
        <f t="shared" si="5"/>
        <v>4.08123587</v>
      </c>
    </row>
    <row r="27" ht="15.75" customHeight="1">
      <c r="A27" s="12" t="s">
        <v>174</v>
      </c>
      <c r="B27" s="12" t="s">
        <v>175</v>
      </c>
      <c r="C27" s="12" t="s">
        <v>9</v>
      </c>
      <c r="D27" s="16">
        <v>4999.0</v>
      </c>
      <c r="E27" s="16">
        <v>24999.0</v>
      </c>
      <c r="F27" s="17">
        <v>0.8</v>
      </c>
      <c r="G27" s="12">
        <v>4.6</v>
      </c>
      <c r="H27" s="14">
        <v>124.0</v>
      </c>
      <c r="I27" s="12" t="s">
        <v>176</v>
      </c>
      <c r="J27" s="12" t="s">
        <v>177</v>
      </c>
      <c r="K27" s="12" t="s">
        <v>178</v>
      </c>
      <c r="L27" s="12">
        <f t="shared" si="1"/>
        <v>619876</v>
      </c>
      <c r="M27" s="12">
        <f t="shared" si="2"/>
        <v>3099876</v>
      </c>
      <c r="N27" s="12" t="str">
        <f>IF(amazon!$D27&lt;200,"&lt;₹200",IF(amazon!$D27&lt;=500,"₹200 - ₹500", "₹500"))</f>
        <v>₹500</v>
      </c>
      <c r="O27" s="12" t="str">
        <f t="shared" si="3"/>
        <v>Yes</v>
      </c>
      <c r="P27" s="16">
        <f t="shared" si="4"/>
        <v>24998.80003</v>
      </c>
      <c r="Q27" s="18">
        <f t="shared" si="5"/>
        <v>4.080844646</v>
      </c>
    </row>
    <row r="28" ht="15.75" customHeight="1">
      <c r="A28" s="12" t="s">
        <v>179</v>
      </c>
      <c r="B28" s="12" t="s">
        <v>180</v>
      </c>
      <c r="C28" s="12" t="s">
        <v>9</v>
      </c>
      <c r="D28" s="12">
        <v>319.0</v>
      </c>
      <c r="E28" s="12">
        <v>749.0</v>
      </c>
      <c r="F28" s="17">
        <v>0.57</v>
      </c>
      <c r="G28" s="12">
        <v>4.6</v>
      </c>
      <c r="H28" s="14">
        <v>124.0</v>
      </c>
      <c r="I28" s="12" t="s">
        <v>181</v>
      </c>
      <c r="J28" s="12" t="s">
        <v>182</v>
      </c>
      <c r="K28" s="12" t="s">
        <v>183</v>
      </c>
      <c r="L28" s="12">
        <f t="shared" si="1"/>
        <v>39556</v>
      </c>
      <c r="M28" s="12">
        <f t="shared" si="2"/>
        <v>92876</v>
      </c>
      <c r="N28" s="12" t="str">
        <f>IF(amazon!$D28&lt;200,"&lt;₹200",IF(amazon!$D28&lt;=500,"₹200 - ₹500", "₹500"))</f>
        <v>₹200 - ₹500</v>
      </c>
      <c r="O28" s="12" t="str">
        <f t="shared" si="3"/>
        <v>Yes</v>
      </c>
      <c r="P28" s="19">
        <f t="shared" si="4"/>
        <v>748.5740988</v>
      </c>
      <c r="Q28" s="18">
        <f t="shared" si="5"/>
        <v>4.08045283</v>
      </c>
    </row>
    <row r="29" ht="15.75" customHeight="1">
      <c r="A29" s="12" t="s">
        <v>184</v>
      </c>
      <c r="B29" s="12" t="s">
        <v>185</v>
      </c>
      <c r="C29" s="12" t="s">
        <v>9</v>
      </c>
      <c r="D29" s="12">
        <v>499.0</v>
      </c>
      <c r="E29" s="12">
        <v>999.0</v>
      </c>
      <c r="F29" s="17">
        <v>0.5</v>
      </c>
      <c r="G29" s="12">
        <v>4.6</v>
      </c>
      <c r="H29" s="14">
        <v>79.0</v>
      </c>
      <c r="I29" s="12" t="s">
        <v>186</v>
      </c>
      <c r="J29" s="12" t="s">
        <v>187</v>
      </c>
      <c r="K29" s="12" t="s">
        <v>188</v>
      </c>
      <c r="L29" s="12">
        <f t="shared" si="1"/>
        <v>39421</v>
      </c>
      <c r="M29" s="12">
        <f t="shared" si="2"/>
        <v>78921</v>
      </c>
      <c r="N29" s="12" t="str">
        <f>IF(amazon!$D29&lt;200,"&lt;₹200",IF(amazon!$D29&lt;=500,"₹200 - ₹500", "₹500"))</f>
        <v>₹200 - ₹500</v>
      </c>
      <c r="O29" s="12" t="str">
        <f t="shared" si="3"/>
        <v>Yes</v>
      </c>
      <c r="P29" s="19">
        <f t="shared" si="4"/>
        <v>998.5005005</v>
      </c>
      <c r="Q29" s="18">
        <f t="shared" si="5"/>
        <v>4.080060423</v>
      </c>
    </row>
    <row r="30" ht="15.75" customHeight="1">
      <c r="A30" s="12" t="s">
        <v>189</v>
      </c>
      <c r="B30" s="12" t="s">
        <v>190</v>
      </c>
      <c r="C30" s="12" t="s">
        <v>9</v>
      </c>
      <c r="D30" s="12">
        <v>998.0</v>
      </c>
      <c r="E30" s="16">
        <v>2999.0</v>
      </c>
      <c r="F30" s="17">
        <v>0.67</v>
      </c>
      <c r="G30" s="12">
        <v>4.6</v>
      </c>
      <c r="H30" s="14">
        <v>9.0</v>
      </c>
      <c r="I30" s="12" t="s">
        <v>191</v>
      </c>
      <c r="J30" s="12" t="s">
        <v>192</v>
      </c>
      <c r="K30" s="12" t="s">
        <v>193</v>
      </c>
      <c r="L30" s="12">
        <f t="shared" si="1"/>
        <v>8982</v>
      </c>
      <c r="M30" s="12">
        <f t="shared" si="2"/>
        <v>26991</v>
      </c>
      <c r="N30" s="12" t="str">
        <f>IF(amazon!$D30&lt;200,"&lt;₹200",IF(amazon!$D30&lt;=500,"₹200 - ₹500", "₹500"))</f>
        <v>₹500</v>
      </c>
      <c r="O30" s="12" t="str">
        <f t="shared" si="3"/>
        <v>Yes</v>
      </c>
      <c r="P30" s="16">
        <f t="shared" si="4"/>
        <v>2998.667222</v>
      </c>
      <c r="Q30" s="18">
        <f t="shared" si="5"/>
        <v>4.079667423</v>
      </c>
    </row>
    <row r="31" ht="15.75" customHeight="1">
      <c r="A31" s="12" t="s">
        <v>194</v>
      </c>
      <c r="B31" s="12" t="s">
        <v>195</v>
      </c>
      <c r="C31" s="12" t="s">
        <v>7</v>
      </c>
      <c r="D31" s="12">
        <v>939.0</v>
      </c>
      <c r="E31" s="16">
        <v>1800.0</v>
      </c>
      <c r="F31" s="17">
        <v>0.48</v>
      </c>
      <c r="G31" s="12">
        <v>4.5</v>
      </c>
      <c r="H31" s="14">
        <v>205052.0</v>
      </c>
      <c r="I31" s="12" t="s">
        <v>196</v>
      </c>
      <c r="J31" s="12" t="s">
        <v>197</v>
      </c>
      <c r="K31" s="12" t="s">
        <v>198</v>
      </c>
      <c r="L31" s="12">
        <f t="shared" si="1"/>
        <v>192543828</v>
      </c>
      <c r="M31" s="12">
        <f t="shared" si="2"/>
        <v>369093600</v>
      </c>
      <c r="N31" s="12" t="str">
        <f>IF(amazon!$D31&lt;200,"&lt;₹200",IF(amazon!$D31&lt;=500,"₹200 - ₹500", "₹500"))</f>
        <v>₹500</v>
      </c>
      <c r="O31" s="12" t="str">
        <f t="shared" si="3"/>
        <v>No</v>
      </c>
      <c r="P31" s="16">
        <f t="shared" si="4"/>
        <v>1799.478333</v>
      </c>
      <c r="Q31" s="18">
        <f t="shared" si="5"/>
        <v>4.079273828</v>
      </c>
    </row>
    <row r="32" ht="15.75" customHeight="1">
      <c r="A32" s="12" t="s">
        <v>199</v>
      </c>
      <c r="B32" s="12" t="s">
        <v>200</v>
      </c>
      <c r="C32" s="12" t="s">
        <v>6</v>
      </c>
      <c r="D32" s="12">
        <v>209.0</v>
      </c>
      <c r="E32" s="12">
        <v>695.0</v>
      </c>
      <c r="F32" s="17">
        <v>0.7</v>
      </c>
      <c r="G32" s="12">
        <v>4.5</v>
      </c>
      <c r="H32" s="14">
        <v>107687.0</v>
      </c>
      <c r="I32" s="12" t="s">
        <v>201</v>
      </c>
      <c r="J32" s="12" t="s">
        <v>202</v>
      </c>
      <c r="K32" s="12" t="s">
        <v>203</v>
      </c>
      <c r="L32" s="12">
        <f t="shared" si="1"/>
        <v>22506583</v>
      </c>
      <c r="M32" s="12">
        <f t="shared" si="2"/>
        <v>74842465</v>
      </c>
      <c r="N32" s="12" t="str">
        <f>IF(amazon!$D32&lt;200,"&lt;₹200",IF(amazon!$D32&lt;=500,"₹200 - ₹500", "₹500"))</f>
        <v>₹200 - ₹500</v>
      </c>
      <c r="O32" s="12" t="str">
        <f t="shared" si="3"/>
        <v>Yes</v>
      </c>
      <c r="P32" s="19">
        <f t="shared" si="4"/>
        <v>694.6992806</v>
      </c>
      <c r="Q32" s="18">
        <f t="shared" si="5"/>
        <v>4.078955337</v>
      </c>
    </row>
    <row r="33" ht="15.75" customHeight="1">
      <c r="A33" s="12" t="s">
        <v>204</v>
      </c>
      <c r="B33" s="12" t="s">
        <v>205</v>
      </c>
      <c r="C33" s="12" t="s">
        <v>6</v>
      </c>
      <c r="D33" s="16">
        <v>1815.0</v>
      </c>
      <c r="E33" s="16">
        <v>3100.0</v>
      </c>
      <c r="F33" s="17">
        <v>0.41</v>
      </c>
      <c r="G33" s="12">
        <v>4.5</v>
      </c>
      <c r="H33" s="14">
        <v>92925.0</v>
      </c>
      <c r="I33" s="12" t="s">
        <v>206</v>
      </c>
      <c r="J33" s="12" t="s">
        <v>207</v>
      </c>
      <c r="K33" s="12" t="s">
        <v>208</v>
      </c>
      <c r="L33" s="12">
        <f t="shared" si="1"/>
        <v>168658875</v>
      </c>
      <c r="M33" s="12">
        <f t="shared" si="2"/>
        <v>288067500</v>
      </c>
      <c r="N33" s="12" t="str">
        <f>IF(amazon!$D33&lt;200,"&lt;₹200",IF(amazon!$D33&lt;=500,"₹200 - ₹500", "₹500"))</f>
        <v>₹500</v>
      </c>
      <c r="O33" s="12" t="str">
        <f t="shared" si="3"/>
        <v>No</v>
      </c>
      <c r="P33" s="16">
        <f t="shared" si="4"/>
        <v>3099.414516</v>
      </c>
      <c r="Q33" s="18">
        <f t="shared" si="5"/>
        <v>4.078636364</v>
      </c>
    </row>
    <row r="34" ht="15.75" customHeight="1">
      <c r="A34" s="12" t="s">
        <v>209</v>
      </c>
      <c r="B34" s="12" t="s">
        <v>210</v>
      </c>
      <c r="C34" s="12" t="s">
        <v>6</v>
      </c>
      <c r="D34" s="12">
        <v>299.0</v>
      </c>
      <c r="E34" s="12">
        <v>800.0</v>
      </c>
      <c r="F34" s="17">
        <v>0.63</v>
      </c>
      <c r="G34" s="12">
        <v>4.5</v>
      </c>
      <c r="H34" s="14">
        <v>74977.0</v>
      </c>
      <c r="I34" s="12" t="s">
        <v>211</v>
      </c>
      <c r="J34" s="12" t="s">
        <v>212</v>
      </c>
      <c r="K34" s="12" t="s">
        <v>213</v>
      </c>
      <c r="L34" s="12">
        <f t="shared" si="1"/>
        <v>22418123</v>
      </c>
      <c r="M34" s="12">
        <f t="shared" si="2"/>
        <v>59981600</v>
      </c>
      <c r="N34" s="12" t="str">
        <f>IF(amazon!$D34&lt;200,"&lt;₹200",IF(amazon!$D34&lt;=500,"₹200 - ₹500", "₹500"))</f>
        <v>₹200 - ₹500</v>
      </c>
      <c r="O34" s="12" t="str">
        <f t="shared" si="3"/>
        <v>Yes</v>
      </c>
      <c r="P34" s="19">
        <f t="shared" si="4"/>
        <v>799.62625</v>
      </c>
      <c r="Q34" s="18">
        <f t="shared" si="5"/>
        <v>4.078316907</v>
      </c>
    </row>
    <row r="35" ht="15.75" customHeight="1">
      <c r="A35" s="12" t="s">
        <v>214</v>
      </c>
      <c r="B35" s="12" t="s">
        <v>215</v>
      </c>
      <c r="C35" s="12" t="s">
        <v>6</v>
      </c>
      <c r="D35" s="12">
        <v>199.0</v>
      </c>
      <c r="E35" s="12">
        <v>750.0</v>
      </c>
      <c r="F35" s="17">
        <v>0.73</v>
      </c>
      <c r="G35" s="12">
        <v>4.5</v>
      </c>
      <c r="H35" s="14">
        <v>74976.0</v>
      </c>
      <c r="I35" s="12" t="s">
        <v>211</v>
      </c>
      <c r="J35" s="12" t="s">
        <v>212</v>
      </c>
      <c r="K35" s="12" t="s">
        <v>213</v>
      </c>
      <c r="L35" s="12">
        <f t="shared" si="1"/>
        <v>14920224</v>
      </c>
      <c r="M35" s="12">
        <f t="shared" si="2"/>
        <v>56232000</v>
      </c>
      <c r="N35" s="12" t="str">
        <f>IF(amazon!$D35&lt;200,"&lt;₹200",IF(amazon!$D35&lt;=500,"₹200 - ₹500", "₹500"))</f>
        <v>&lt;₹200</v>
      </c>
      <c r="O35" s="12" t="str">
        <f t="shared" si="3"/>
        <v>Yes</v>
      </c>
      <c r="P35" s="19">
        <f t="shared" si="4"/>
        <v>749.7346667</v>
      </c>
      <c r="Q35" s="18">
        <f t="shared" si="5"/>
        <v>4.077996965</v>
      </c>
    </row>
    <row r="36" ht="15.75" customHeight="1">
      <c r="A36" s="12" t="s">
        <v>216</v>
      </c>
      <c r="B36" s="12" t="s">
        <v>217</v>
      </c>
      <c r="C36" s="12" t="s">
        <v>6</v>
      </c>
      <c r="D36" s="12">
        <v>699.0</v>
      </c>
      <c r="E36" s="12">
        <v>995.0</v>
      </c>
      <c r="F36" s="17">
        <v>0.3</v>
      </c>
      <c r="G36" s="12">
        <v>4.5</v>
      </c>
      <c r="H36" s="14">
        <v>54405.0</v>
      </c>
      <c r="I36" s="12" t="s">
        <v>218</v>
      </c>
      <c r="J36" s="12" t="s">
        <v>219</v>
      </c>
      <c r="K36" s="12" t="s">
        <v>220</v>
      </c>
      <c r="L36" s="12">
        <f t="shared" si="1"/>
        <v>38029095</v>
      </c>
      <c r="M36" s="12">
        <f t="shared" si="2"/>
        <v>54132975</v>
      </c>
      <c r="N36" s="12" t="str">
        <f>IF(amazon!$D36&lt;200,"&lt;₹200",IF(amazon!$D36&lt;=500,"₹200 - ₹500", "₹500"))</f>
        <v>₹500</v>
      </c>
      <c r="O36" s="12" t="str">
        <f t="shared" si="3"/>
        <v>No</v>
      </c>
      <c r="P36" s="19">
        <f t="shared" si="4"/>
        <v>994.2974874</v>
      </c>
      <c r="Q36" s="18">
        <f t="shared" si="5"/>
        <v>4.077676538</v>
      </c>
    </row>
    <row r="37" ht="15.75" customHeight="1">
      <c r="A37" s="12" t="s">
        <v>221</v>
      </c>
      <c r="B37" s="12" t="s">
        <v>222</v>
      </c>
      <c r="C37" s="12" t="s">
        <v>6</v>
      </c>
      <c r="D37" s="16">
        <v>4098.0</v>
      </c>
      <c r="E37" s="16">
        <v>4999.0</v>
      </c>
      <c r="F37" s="17">
        <v>0.18</v>
      </c>
      <c r="G37" s="12">
        <v>4.5</v>
      </c>
      <c r="H37" s="14">
        <v>50810.0</v>
      </c>
      <c r="I37" s="12" t="s">
        <v>223</v>
      </c>
      <c r="J37" s="12" t="s">
        <v>224</v>
      </c>
      <c r="K37" s="12" t="s">
        <v>225</v>
      </c>
      <c r="L37" s="12">
        <f t="shared" si="1"/>
        <v>208219380</v>
      </c>
      <c r="M37" s="12">
        <f t="shared" si="2"/>
        <v>253999190</v>
      </c>
      <c r="N37" s="12" t="str">
        <f>IF(amazon!$D37&lt;200,"&lt;₹200",IF(amazon!$D37&lt;=500,"₹200 - ₹500", "₹500"))</f>
        <v>₹500</v>
      </c>
      <c r="O37" s="12" t="str">
        <f t="shared" si="3"/>
        <v>No</v>
      </c>
      <c r="P37" s="16">
        <f t="shared" si="4"/>
        <v>4998.180236</v>
      </c>
      <c r="Q37" s="18">
        <f t="shared" si="5"/>
        <v>4.077355623</v>
      </c>
    </row>
    <row r="38" ht="15.75" customHeight="1">
      <c r="A38" s="12" t="s">
        <v>226</v>
      </c>
      <c r="B38" s="12" t="s">
        <v>227</v>
      </c>
      <c r="C38" s="12" t="s">
        <v>6</v>
      </c>
      <c r="D38" s="16">
        <v>5799.0</v>
      </c>
      <c r="E38" s="16">
        <v>7999.0</v>
      </c>
      <c r="F38" s="17">
        <v>0.28</v>
      </c>
      <c r="G38" s="12">
        <v>4.5</v>
      </c>
      <c r="H38" s="14">
        <v>50273.0</v>
      </c>
      <c r="I38" s="12" t="s">
        <v>228</v>
      </c>
      <c r="J38" s="12" t="s">
        <v>229</v>
      </c>
      <c r="K38" s="12" t="s">
        <v>230</v>
      </c>
      <c r="L38" s="12">
        <f t="shared" si="1"/>
        <v>291533127</v>
      </c>
      <c r="M38" s="12">
        <f t="shared" si="2"/>
        <v>402133727</v>
      </c>
      <c r="N38" s="12" t="str">
        <f>IF(amazon!$D38&lt;200,"&lt;₹200",IF(amazon!$D38&lt;=500,"₹200 - ₹500", "₹500"))</f>
        <v>₹500</v>
      </c>
      <c r="O38" s="12" t="str">
        <f t="shared" si="3"/>
        <v>No</v>
      </c>
      <c r="P38" s="16">
        <f t="shared" si="4"/>
        <v>7998.275034</v>
      </c>
      <c r="Q38" s="18">
        <f t="shared" si="5"/>
        <v>4.077034221</v>
      </c>
    </row>
    <row r="39" ht="15.75" customHeight="1">
      <c r="A39" s="12" t="s">
        <v>231</v>
      </c>
      <c r="B39" s="12" t="s">
        <v>232</v>
      </c>
      <c r="C39" s="12" t="s">
        <v>6</v>
      </c>
      <c r="D39" s="12">
        <v>299.0</v>
      </c>
      <c r="E39" s="12">
        <v>650.0</v>
      </c>
      <c r="F39" s="17">
        <v>0.54</v>
      </c>
      <c r="G39" s="12">
        <v>4.5</v>
      </c>
      <c r="H39" s="14">
        <v>33176.0</v>
      </c>
      <c r="I39" s="12" t="s">
        <v>233</v>
      </c>
      <c r="J39" s="12" t="s">
        <v>234</v>
      </c>
      <c r="K39" s="12" t="s">
        <v>235</v>
      </c>
      <c r="L39" s="12">
        <f t="shared" si="1"/>
        <v>9919624</v>
      </c>
      <c r="M39" s="12">
        <f t="shared" si="2"/>
        <v>21564400</v>
      </c>
      <c r="N39" s="12" t="str">
        <f>IF(amazon!$D39&lt;200,"&lt;₹200",IF(amazon!$D39&lt;=500,"₹200 - ₹500", "₹500"))</f>
        <v>₹200 - ₹500</v>
      </c>
      <c r="O39" s="12" t="str">
        <f t="shared" si="3"/>
        <v>Yes</v>
      </c>
      <c r="P39" s="19">
        <f t="shared" si="4"/>
        <v>649.54</v>
      </c>
      <c r="Q39" s="18">
        <f t="shared" si="5"/>
        <v>4.076712329</v>
      </c>
    </row>
    <row r="40" ht="15.75" customHeight="1">
      <c r="A40" s="12" t="s">
        <v>236</v>
      </c>
      <c r="B40" s="12" t="s">
        <v>237</v>
      </c>
      <c r="C40" s="12" t="s">
        <v>7</v>
      </c>
      <c r="D40" s="12">
        <v>314.0</v>
      </c>
      <c r="E40" s="16">
        <v>1499.0</v>
      </c>
      <c r="F40" s="17">
        <v>0.79</v>
      </c>
      <c r="G40" s="12">
        <v>4.5</v>
      </c>
      <c r="H40" s="14">
        <v>28978.0</v>
      </c>
      <c r="I40" s="12" t="s">
        <v>238</v>
      </c>
      <c r="J40" s="12" t="s">
        <v>239</v>
      </c>
      <c r="K40" s="12" t="s">
        <v>240</v>
      </c>
      <c r="L40" s="12">
        <f t="shared" si="1"/>
        <v>9099092</v>
      </c>
      <c r="M40" s="12">
        <f t="shared" si="2"/>
        <v>43438022</v>
      </c>
      <c r="N40" s="12" t="str">
        <f>IF(amazon!$D40&lt;200,"&lt;₹200",IF(amazon!$D40&lt;=500,"₹200 - ₹500", "₹500"))</f>
        <v>₹200 - ₹500</v>
      </c>
      <c r="O40" s="12" t="str">
        <f t="shared" si="3"/>
        <v>Yes</v>
      </c>
      <c r="P40" s="16">
        <f t="shared" si="4"/>
        <v>1498.790527</v>
      </c>
      <c r="Q40" s="18">
        <f t="shared" si="5"/>
        <v>4.076389947</v>
      </c>
    </row>
    <row r="41" ht="15.75" customHeight="1">
      <c r="A41" s="12" t="s">
        <v>241</v>
      </c>
      <c r="B41" s="12" t="s">
        <v>242</v>
      </c>
      <c r="C41" s="12" t="s">
        <v>7</v>
      </c>
      <c r="D41" s="12">
        <v>269.0</v>
      </c>
      <c r="E41" s="16">
        <v>1499.0</v>
      </c>
      <c r="F41" s="17">
        <v>0.82</v>
      </c>
      <c r="G41" s="12">
        <v>4.5</v>
      </c>
      <c r="H41" s="14">
        <v>28978.0</v>
      </c>
      <c r="I41" s="12" t="s">
        <v>238</v>
      </c>
      <c r="J41" s="12" t="s">
        <v>239</v>
      </c>
      <c r="K41" s="12" t="s">
        <v>240</v>
      </c>
      <c r="L41" s="12">
        <f t="shared" si="1"/>
        <v>7795082</v>
      </c>
      <c r="M41" s="12">
        <f t="shared" si="2"/>
        <v>43438022</v>
      </c>
      <c r="N41" s="12" t="str">
        <f>IF(amazon!$D41&lt;200,"&lt;₹200",IF(amazon!$D41&lt;=500,"₹200 - ₹500", "₹500"))</f>
        <v>₹200 - ₹500</v>
      </c>
      <c r="O41" s="12" t="str">
        <f t="shared" si="3"/>
        <v>Yes</v>
      </c>
      <c r="P41" s="16">
        <f t="shared" si="4"/>
        <v>1498.820547</v>
      </c>
      <c r="Q41" s="18">
        <f t="shared" si="5"/>
        <v>4.076067073</v>
      </c>
    </row>
    <row r="42" ht="15.75" customHeight="1">
      <c r="A42" s="12" t="s">
        <v>243</v>
      </c>
      <c r="B42" s="12" t="s">
        <v>244</v>
      </c>
      <c r="C42" s="12" t="s">
        <v>7</v>
      </c>
      <c r="D42" s="12">
        <v>266.0</v>
      </c>
      <c r="E42" s="12">
        <v>315.0</v>
      </c>
      <c r="F42" s="17">
        <v>0.16</v>
      </c>
      <c r="G42" s="12">
        <v>4.5</v>
      </c>
      <c r="H42" s="14">
        <v>28030.0</v>
      </c>
      <c r="I42" s="12" t="s">
        <v>245</v>
      </c>
      <c r="J42" s="12" t="s">
        <v>246</v>
      </c>
      <c r="K42" s="12" t="s">
        <v>247</v>
      </c>
      <c r="L42" s="12">
        <f t="shared" si="1"/>
        <v>7455980</v>
      </c>
      <c r="M42" s="12">
        <f t="shared" si="2"/>
        <v>8829450</v>
      </c>
      <c r="N42" s="12" t="str">
        <f>IF(amazon!$D42&lt;200,"&lt;₹200",IF(amazon!$D42&lt;=500,"₹200 - ₹500", "₹500"))</f>
        <v>₹200 - ₹500</v>
      </c>
      <c r="O42" s="12" t="str">
        <f t="shared" si="3"/>
        <v>No</v>
      </c>
      <c r="P42" s="19">
        <f t="shared" si="4"/>
        <v>314.1555556</v>
      </c>
      <c r="Q42" s="18">
        <f t="shared" si="5"/>
        <v>4.075743707</v>
      </c>
    </row>
    <row r="43" ht="15.75" customHeight="1">
      <c r="A43" s="12" t="s">
        <v>248</v>
      </c>
      <c r="B43" s="12" t="s">
        <v>249</v>
      </c>
      <c r="C43" s="12" t="s">
        <v>6</v>
      </c>
      <c r="D43" s="16">
        <v>1792.0</v>
      </c>
      <c r="E43" s="16">
        <v>3500.0</v>
      </c>
      <c r="F43" s="17">
        <v>0.49</v>
      </c>
      <c r="G43" s="12">
        <v>4.5</v>
      </c>
      <c r="H43" s="14">
        <v>26194.0</v>
      </c>
      <c r="I43" s="12" t="s">
        <v>250</v>
      </c>
      <c r="J43" s="12" t="s">
        <v>251</v>
      </c>
      <c r="K43" s="12" t="s">
        <v>252</v>
      </c>
      <c r="L43" s="12">
        <f t="shared" si="1"/>
        <v>46939648</v>
      </c>
      <c r="M43" s="12">
        <f t="shared" si="2"/>
        <v>91679000</v>
      </c>
      <c r="N43" s="12" t="str">
        <f>IF(amazon!$D43&lt;200,"&lt;₹200",IF(amazon!$D43&lt;=500,"₹200 - ₹500", "₹500"))</f>
        <v>₹500</v>
      </c>
      <c r="O43" s="12" t="str">
        <f t="shared" si="3"/>
        <v>No</v>
      </c>
      <c r="P43" s="16">
        <f t="shared" si="4"/>
        <v>3499.488</v>
      </c>
      <c r="Q43" s="18">
        <f t="shared" si="5"/>
        <v>4.075419847</v>
      </c>
    </row>
    <row r="44" ht="15.75" customHeight="1">
      <c r="A44" s="12" t="s">
        <v>253</v>
      </c>
      <c r="B44" s="12" t="s">
        <v>254</v>
      </c>
      <c r="C44" s="12" t="s">
        <v>9</v>
      </c>
      <c r="D44" s="16">
        <v>1625.0</v>
      </c>
      <c r="E44" s="16">
        <v>2995.0</v>
      </c>
      <c r="F44" s="17">
        <v>0.46</v>
      </c>
      <c r="G44" s="12">
        <v>4.5</v>
      </c>
      <c r="H44" s="14">
        <v>23484.0</v>
      </c>
      <c r="I44" s="12" t="s">
        <v>255</v>
      </c>
      <c r="J44" s="12" t="s">
        <v>256</v>
      </c>
      <c r="K44" s="12" t="s">
        <v>257</v>
      </c>
      <c r="L44" s="12">
        <f t="shared" si="1"/>
        <v>38161500</v>
      </c>
      <c r="M44" s="12">
        <f t="shared" si="2"/>
        <v>70334580</v>
      </c>
      <c r="N44" s="12" t="str">
        <f>IF(amazon!$D44&lt;200,"&lt;₹200",IF(amazon!$D44&lt;=500,"₹200 - ₹500", "₹500"))</f>
        <v>₹500</v>
      </c>
      <c r="O44" s="12" t="str">
        <f t="shared" si="3"/>
        <v>No</v>
      </c>
      <c r="P44" s="16">
        <f t="shared" si="4"/>
        <v>2994.457429</v>
      </c>
      <c r="Q44" s="18">
        <f t="shared" si="5"/>
        <v>4.075095493</v>
      </c>
    </row>
    <row r="45" ht="15.75" customHeight="1">
      <c r="A45" s="12" t="s">
        <v>258</v>
      </c>
      <c r="B45" s="12" t="s">
        <v>259</v>
      </c>
      <c r="C45" s="12" t="s">
        <v>6</v>
      </c>
      <c r="D45" s="16">
        <v>1099.0</v>
      </c>
      <c r="E45" s="16">
        <v>1899.0</v>
      </c>
      <c r="F45" s="17">
        <v>0.42</v>
      </c>
      <c r="G45" s="12">
        <v>4.5</v>
      </c>
      <c r="H45" s="14">
        <v>22420.0</v>
      </c>
      <c r="I45" s="12" t="s">
        <v>260</v>
      </c>
      <c r="J45" s="12" t="s">
        <v>261</v>
      </c>
      <c r="K45" s="12" t="s">
        <v>262</v>
      </c>
      <c r="L45" s="12">
        <f t="shared" si="1"/>
        <v>24639580</v>
      </c>
      <c r="M45" s="12">
        <f t="shared" si="2"/>
        <v>42575580</v>
      </c>
      <c r="N45" s="12" t="str">
        <f>IF(amazon!$D45&lt;200,"&lt;₹200",IF(amazon!$D45&lt;=500,"₹200 - ₹500", "₹500"))</f>
        <v>₹500</v>
      </c>
      <c r="O45" s="12" t="str">
        <f t="shared" si="3"/>
        <v>No</v>
      </c>
      <c r="P45" s="16">
        <f t="shared" si="4"/>
        <v>1898.421274</v>
      </c>
      <c r="Q45" s="18">
        <f t="shared" si="5"/>
        <v>4.074770642</v>
      </c>
    </row>
    <row r="46" ht="15.75" customHeight="1">
      <c r="A46" s="12" t="s">
        <v>263</v>
      </c>
      <c r="B46" s="12" t="s">
        <v>264</v>
      </c>
      <c r="C46" s="12" t="s">
        <v>6</v>
      </c>
      <c r="D46" s="16">
        <v>1199.0</v>
      </c>
      <c r="E46" s="16">
        <v>1999.0</v>
      </c>
      <c r="F46" s="17">
        <v>0.4</v>
      </c>
      <c r="G46" s="12">
        <v>4.5</v>
      </c>
      <c r="H46" s="14">
        <v>22420.0</v>
      </c>
      <c r="I46" s="12" t="s">
        <v>260</v>
      </c>
      <c r="J46" s="12" t="s">
        <v>261</v>
      </c>
      <c r="K46" s="12" t="s">
        <v>262</v>
      </c>
      <c r="L46" s="12">
        <f t="shared" si="1"/>
        <v>26881580</v>
      </c>
      <c r="M46" s="12">
        <f t="shared" si="2"/>
        <v>44817580</v>
      </c>
      <c r="N46" s="12" t="str">
        <f>IF(amazon!$D46&lt;200,"&lt;₹200",IF(amazon!$D46&lt;=500,"₹200 - ₹500", "₹500"))</f>
        <v>₹500</v>
      </c>
      <c r="O46" s="12" t="str">
        <f t="shared" si="3"/>
        <v>No</v>
      </c>
      <c r="P46" s="16">
        <f t="shared" si="4"/>
        <v>1998.4002</v>
      </c>
      <c r="Q46" s="18">
        <f t="shared" si="5"/>
        <v>4.074445295</v>
      </c>
    </row>
    <row r="47" ht="15.75" customHeight="1">
      <c r="A47" s="12" t="s">
        <v>265</v>
      </c>
      <c r="B47" s="12" t="s">
        <v>266</v>
      </c>
      <c r="C47" s="12" t="s">
        <v>6</v>
      </c>
      <c r="D47" s="12">
        <v>299.0</v>
      </c>
      <c r="E47" s="12">
        <v>499.0</v>
      </c>
      <c r="F47" s="17">
        <v>0.4</v>
      </c>
      <c r="G47" s="12">
        <v>4.5</v>
      </c>
      <c r="H47" s="14">
        <v>21010.0</v>
      </c>
      <c r="I47" s="12" t="s">
        <v>267</v>
      </c>
      <c r="J47" s="12" t="s">
        <v>268</v>
      </c>
      <c r="K47" s="12" t="s">
        <v>269</v>
      </c>
      <c r="L47" s="12">
        <f t="shared" si="1"/>
        <v>6281990</v>
      </c>
      <c r="M47" s="12">
        <f t="shared" si="2"/>
        <v>10483990</v>
      </c>
      <c r="N47" s="12" t="str">
        <f>IF(amazon!$D47&lt;200,"&lt;₹200",IF(amazon!$D47&lt;=500,"₹200 - ₹500", "₹500"))</f>
        <v>₹200 - ₹500</v>
      </c>
      <c r="O47" s="12" t="str">
        <f t="shared" si="3"/>
        <v>No</v>
      </c>
      <c r="P47" s="19">
        <f t="shared" si="4"/>
        <v>498.4008016</v>
      </c>
      <c r="Q47" s="18">
        <f t="shared" si="5"/>
        <v>4.074119449</v>
      </c>
    </row>
    <row r="48" ht="15.75" customHeight="1">
      <c r="A48" s="12" t="s">
        <v>270</v>
      </c>
      <c r="B48" s="12" t="s">
        <v>271</v>
      </c>
      <c r="C48" s="12" t="s">
        <v>7</v>
      </c>
      <c r="D48" s="16">
        <v>1289.0</v>
      </c>
      <c r="E48" s="16">
        <v>1499.0</v>
      </c>
      <c r="F48" s="17">
        <v>0.14</v>
      </c>
      <c r="G48" s="12">
        <v>4.5</v>
      </c>
      <c r="H48" s="14">
        <v>20668.0</v>
      </c>
      <c r="I48" s="12" t="s">
        <v>272</v>
      </c>
      <c r="J48" s="12" t="s">
        <v>273</v>
      </c>
      <c r="K48" s="12" t="s">
        <v>274</v>
      </c>
      <c r="L48" s="12">
        <f t="shared" si="1"/>
        <v>26641052</v>
      </c>
      <c r="M48" s="12">
        <f t="shared" si="2"/>
        <v>30981332</v>
      </c>
      <c r="N48" s="12" t="str">
        <f>IF(amazon!$D48&lt;200,"&lt;₹200",IF(amazon!$D48&lt;=500,"₹200 - ₹500", "₹500"))</f>
        <v>₹500</v>
      </c>
      <c r="O48" s="12" t="str">
        <f t="shared" si="3"/>
        <v>No</v>
      </c>
      <c r="P48" s="16">
        <f t="shared" si="4"/>
        <v>1498.140093</v>
      </c>
      <c r="Q48" s="18">
        <f t="shared" si="5"/>
        <v>4.073793103</v>
      </c>
    </row>
    <row r="49" ht="15.75" customHeight="1">
      <c r="A49" s="12" t="s">
        <v>275</v>
      </c>
      <c r="B49" s="12" t="s">
        <v>276</v>
      </c>
      <c r="C49" s="12" t="s">
        <v>7</v>
      </c>
      <c r="D49" s="16">
        <v>1329.0</v>
      </c>
      <c r="E49" s="16">
        <v>2900.0</v>
      </c>
      <c r="F49" s="17">
        <v>0.54</v>
      </c>
      <c r="G49" s="12">
        <v>4.5</v>
      </c>
      <c r="H49" s="14">
        <v>19624.0</v>
      </c>
      <c r="I49" s="12" t="s">
        <v>277</v>
      </c>
      <c r="J49" s="12" t="s">
        <v>278</v>
      </c>
      <c r="K49" s="12" t="s">
        <v>279</v>
      </c>
      <c r="L49" s="12">
        <f t="shared" si="1"/>
        <v>26080296</v>
      </c>
      <c r="M49" s="12">
        <f t="shared" si="2"/>
        <v>56909600</v>
      </c>
      <c r="N49" s="12" t="str">
        <f>IF(amazon!$D49&lt;200,"&lt;₹200",IF(amazon!$D49&lt;=500,"₹200 - ₹500", "₹500"))</f>
        <v>₹500</v>
      </c>
      <c r="O49" s="12" t="str">
        <f t="shared" si="3"/>
        <v>Yes</v>
      </c>
      <c r="P49" s="16">
        <f t="shared" si="4"/>
        <v>2899.541724</v>
      </c>
      <c r="Q49" s="18">
        <f t="shared" si="5"/>
        <v>4.073466258</v>
      </c>
    </row>
    <row r="50" ht="15.75" customHeight="1">
      <c r="A50" s="12" t="s">
        <v>280</v>
      </c>
      <c r="B50" s="12" t="s">
        <v>281</v>
      </c>
      <c r="C50" s="12" t="s">
        <v>7</v>
      </c>
      <c r="D50" s="12">
        <v>269.0</v>
      </c>
      <c r="E50" s="12">
        <v>315.0</v>
      </c>
      <c r="F50" s="17">
        <v>0.15</v>
      </c>
      <c r="G50" s="12">
        <v>4.5</v>
      </c>
      <c r="H50" s="14">
        <v>17810.0</v>
      </c>
      <c r="I50" s="12" t="s">
        <v>282</v>
      </c>
      <c r="J50" s="12" t="s">
        <v>283</v>
      </c>
      <c r="K50" s="12" t="s">
        <v>284</v>
      </c>
      <c r="L50" s="12">
        <f t="shared" si="1"/>
        <v>4790890</v>
      </c>
      <c r="M50" s="12">
        <f t="shared" si="2"/>
        <v>5610150</v>
      </c>
      <c r="N50" s="12" t="str">
        <f>IF(amazon!$D50&lt;200,"&lt;₹200",IF(amazon!$D50&lt;=500,"₹200 - ₹500", "₹500"))</f>
        <v>₹200 - ₹500</v>
      </c>
      <c r="O50" s="12" t="str">
        <f t="shared" si="3"/>
        <v>No</v>
      </c>
      <c r="P50" s="19">
        <f t="shared" si="4"/>
        <v>314.1460317</v>
      </c>
      <c r="Q50" s="18">
        <f t="shared" si="5"/>
        <v>4.07313891</v>
      </c>
    </row>
    <row r="51" ht="15.75" customHeight="1">
      <c r="A51" s="12" t="s">
        <v>285</v>
      </c>
      <c r="B51" s="12" t="s">
        <v>286</v>
      </c>
      <c r="C51" s="12" t="s">
        <v>6</v>
      </c>
      <c r="D51" s="16">
        <v>1234.0</v>
      </c>
      <c r="E51" s="16">
        <v>1599.0</v>
      </c>
      <c r="F51" s="17">
        <v>0.23</v>
      </c>
      <c r="G51" s="12">
        <v>4.5</v>
      </c>
      <c r="H51" s="14">
        <v>16680.0</v>
      </c>
      <c r="I51" s="12" t="s">
        <v>287</v>
      </c>
      <c r="J51" s="12" t="s">
        <v>288</v>
      </c>
      <c r="K51" s="12" t="s">
        <v>289</v>
      </c>
      <c r="L51" s="12">
        <f t="shared" si="1"/>
        <v>20583120</v>
      </c>
      <c r="M51" s="12">
        <f t="shared" si="2"/>
        <v>26671320</v>
      </c>
      <c r="N51" s="12" t="str">
        <f>IF(amazon!$D51&lt;200,"&lt;₹200",IF(amazon!$D51&lt;=500,"₹200 - ₹500", "₹500"))</f>
        <v>₹500</v>
      </c>
      <c r="O51" s="12" t="str">
        <f t="shared" si="3"/>
        <v>No</v>
      </c>
      <c r="P51" s="16">
        <f t="shared" si="4"/>
        <v>1598.228268</v>
      </c>
      <c r="Q51" s="18">
        <f t="shared" si="5"/>
        <v>4.07281106</v>
      </c>
    </row>
    <row r="52" ht="15.75" customHeight="1">
      <c r="A52" s="12" t="s">
        <v>290</v>
      </c>
      <c r="B52" s="12" t="s">
        <v>291</v>
      </c>
      <c r="C52" s="12" t="s">
        <v>6</v>
      </c>
      <c r="D52" s="16">
        <v>2640.0</v>
      </c>
      <c r="E52" s="16">
        <v>3195.0</v>
      </c>
      <c r="F52" s="17">
        <v>0.17</v>
      </c>
      <c r="G52" s="12">
        <v>4.5</v>
      </c>
      <c r="H52" s="14">
        <v>16146.0</v>
      </c>
      <c r="I52" s="12" t="s">
        <v>292</v>
      </c>
      <c r="J52" s="12" t="s">
        <v>293</v>
      </c>
      <c r="K52" s="12" t="s">
        <v>294</v>
      </c>
      <c r="L52" s="12">
        <f t="shared" si="1"/>
        <v>42625440</v>
      </c>
      <c r="M52" s="12">
        <f t="shared" si="2"/>
        <v>51586470</v>
      </c>
      <c r="N52" s="12" t="str">
        <f>IF(amazon!$D52&lt;200,"&lt;₹200",IF(amazon!$D52&lt;=500,"₹200 - ₹500", "₹500"))</f>
        <v>₹500</v>
      </c>
      <c r="O52" s="12" t="str">
        <f t="shared" si="3"/>
        <v>No</v>
      </c>
      <c r="P52" s="16">
        <f t="shared" si="4"/>
        <v>3194.173709</v>
      </c>
      <c r="Q52" s="18">
        <f t="shared" si="5"/>
        <v>4.072482706</v>
      </c>
    </row>
    <row r="53" ht="15.75" customHeight="1">
      <c r="A53" s="12" t="s">
        <v>295</v>
      </c>
      <c r="B53" s="12" t="s">
        <v>296</v>
      </c>
      <c r="C53" s="12" t="s">
        <v>6</v>
      </c>
      <c r="D53" s="12">
        <v>199.0</v>
      </c>
      <c r="E53" s="12">
        <v>599.0</v>
      </c>
      <c r="F53" s="17">
        <v>0.67</v>
      </c>
      <c r="G53" s="12">
        <v>4.5</v>
      </c>
      <c r="H53" s="14">
        <v>13568.0</v>
      </c>
      <c r="I53" s="12" t="s">
        <v>297</v>
      </c>
      <c r="J53" s="12" t="s">
        <v>298</v>
      </c>
      <c r="K53" s="12" t="s">
        <v>299</v>
      </c>
      <c r="L53" s="12">
        <f t="shared" si="1"/>
        <v>2700032</v>
      </c>
      <c r="M53" s="12">
        <f t="shared" si="2"/>
        <v>8127232</v>
      </c>
      <c r="N53" s="12" t="str">
        <f>IF(amazon!$D53&lt;200,"&lt;₹200",IF(amazon!$D53&lt;=500,"₹200 - ₹500", "₹500"))</f>
        <v>&lt;₹200</v>
      </c>
      <c r="O53" s="12" t="str">
        <f t="shared" si="3"/>
        <v>Yes</v>
      </c>
      <c r="P53" s="19">
        <f t="shared" si="4"/>
        <v>598.6677796</v>
      </c>
      <c r="Q53" s="18">
        <f t="shared" si="5"/>
        <v>4.072153846</v>
      </c>
    </row>
    <row r="54" ht="15.75" customHeight="1">
      <c r="A54" s="12" t="s">
        <v>300</v>
      </c>
      <c r="B54" s="12" t="s">
        <v>301</v>
      </c>
      <c r="C54" s="12" t="s">
        <v>7</v>
      </c>
      <c r="D54" s="12">
        <v>99.0</v>
      </c>
      <c r="E54" s="12">
        <v>171.0</v>
      </c>
      <c r="F54" s="17">
        <v>0.42</v>
      </c>
      <c r="G54" s="12">
        <v>4.5</v>
      </c>
      <c r="H54" s="14">
        <v>11339.0</v>
      </c>
      <c r="I54" s="12" t="s">
        <v>302</v>
      </c>
      <c r="J54" s="12" t="s">
        <v>303</v>
      </c>
      <c r="K54" s="12" t="s">
        <v>304</v>
      </c>
      <c r="L54" s="12">
        <f t="shared" si="1"/>
        <v>1122561</v>
      </c>
      <c r="M54" s="12">
        <f t="shared" si="2"/>
        <v>1938969</v>
      </c>
      <c r="N54" s="12" t="str">
        <f>IF(amazon!$D54&lt;200,"&lt;₹200",IF(amazon!$D54&lt;=500,"₹200 - ₹500", "₹500"))</f>
        <v>&lt;₹200</v>
      </c>
      <c r="O54" s="12" t="str">
        <f t="shared" si="3"/>
        <v>No</v>
      </c>
      <c r="P54" s="19">
        <f t="shared" si="4"/>
        <v>170.4210526</v>
      </c>
      <c r="Q54" s="18">
        <f t="shared" si="5"/>
        <v>4.07182448</v>
      </c>
    </row>
    <row r="55" ht="15.75" customHeight="1">
      <c r="A55" s="12" t="s">
        <v>305</v>
      </c>
      <c r="B55" s="12" t="s">
        <v>306</v>
      </c>
      <c r="C55" s="12" t="s">
        <v>6</v>
      </c>
      <c r="D55" s="16">
        <v>1495.0</v>
      </c>
      <c r="E55" s="16">
        <v>1995.0</v>
      </c>
      <c r="F55" s="17">
        <v>0.25</v>
      </c>
      <c r="G55" s="12">
        <v>4.5</v>
      </c>
      <c r="H55" s="14">
        <v>10541.0</v>
      </c>
      <c r="I55" s="12" t="s">
        <v>307</v>
      </c>
      <c r="J55" s="12" t="s">
        <v>308</v>
      </c>
      <c r="K55" s="12" t="s">
        <v>309</v>
      </c>
      <c r="L55" s="12">
        <f t="shared" si="1"/>
        <v>15758795</v>
      </c>
      <c r="M55" s="12">
        <f t="shared" si="2"/>
        <v>21029295</v>
      </c>
      <c r="N55" s="12" t="str">
        <f>IF(amazon!$D55&lt;200,"&lt;₹200",IF(amazon!$D55&lt;=500,"₹200 - ₹500", "₹500"))</f>
        <v>₹500</v>
      </c>
      <c r="O55" s="12" t="str">
        <f t="shared" si="3"/>
        <v>No</v>
      </c>
      <c r="P55" s="16">
        <f t="shared" si="4"/>
        <v>1994.250627</v>
      </c>
      <c r="Q55" s="18">
        <f t="shared" si="5"/>
        <v>4.071494607</v>
      </c>
    </row>
    <row r="56" ht="15.75" customHeight="1">
      <c r="A56" s="12" t="s">
        <v>310</v>
      </c>
      <c r="B56" s="12" t="s">
        <v>311</v>
      </c>
      <c r="C56" s="12" t="s">
        <v>9</v>
      </c>
      <c r="D56" s="12">
        <v>230.0</v>
      </c>
      <c r="E56" s="12">
        <v>230.0</v>
      </c>
      <c r="F56" s="17">
        <v>0.0</v>
      </c>
      <c r="G56" s="12">
        <v>4.5</v>
      </c>
      <c r="H56" s="14">
        <v>9427.0</v>
      </c>
      <c r="I56" s="12" t="s">
        <v>312</v>
      </c>
      <c r="J56" s="12" t="s">
        <v>313</v>
      </c>
      <c r="K56" s="12" t="s">
        <v>314</v>
      </c>
      <c r="L56" s="12">
        <f t="shared" si="1"/>
        <v>2168210</v>
      </c>
      <c r="M56" s="12">
        <f t="shared" si="2"/>
        <v>2168210</v>
      </c>
      <c r="N56" s="12" t="str">
        <f>IF(amazon!$D56&lt;200,"&lt;₹200",IF(amazon!$D56&lt;=500,"₹200 - ₹500", "₹500"))</f>
        <v>₹200 - ₹500</v>
      </c>
      <c r="O56" s="12" t="str">
        <f t="shared" si="3"/>
        <v>No</v>
      </c>
      <c r="P56" s="19">
        <f t="shared" si="4"/>
        <v>229</v>
      </c>
      <c r="Q56" s="18">
        <f t="shared" si="5"/>
        <v>4.071164225</v>
      </c>
    </row>
    <row r="57" ht="15.75" customHeight="1">
      <c r="A57" s="12" t="s">
        <v>315</v>
      </c>
      <c r="B57" s="12" t="s">
        <v>316</v>
      </c>
      <c r="C57" s="12" t="s">
        <v>6</v>
      </c>
      <c r="D57" s="16">
        <v>1499.0</v>
      </c>
      <c r="E57" s="16">
        <v>2999.0</v>
      </c>
      <c r="F57" s="17">
        <v>0.5</v>
      </c>
      <c r="G57" s="12">
        <v>4.5</v>
      </c>
      <c r="H57" s="14">
        <v>8656.0</v>
      </c>
      <c r="I57" s="12" t="s">
        <v>317</v>
      </c>
      <c r="J57" s="12" t="s">
        <v>318</v>
      </c>
      <c r="K57" s="12" t="s">
        <v>319</v>
      </c>
      <c r="L57" s="12">
        <f t="shared" si="1"/>
        <v>12975344</v>
      </c>
      <c r="M57" s="12">
        <f t="shared" si="2"/>
        <v>25959344</v>
      </c>
      <c r="N57" s="12" t="str">
        <f>IF(amazon!$D57&lt;200,"&lt;₹200",IF(amazon!$D57&lt;=500,"₹200 - ₹500", "₹500"))</f>
        <v>₹500</v>
      </c>
      <c r="O57" s="12" t="str">
        <f t="shared" si="3"/>
        <v>Yes</v>
      </c>
      <c r="P57" s="16">
        <f t="shared" si="4"/>
        <v>2998.500167</v>
      </c>
      <c r="Q57" s="18">
        <f t="shared" si="5"/>
        <v>4.070833333</v>
      </c>
    </row>
    <row r="58" ht="15.75" customHeight="1">
      <c r="A58" s="12" t="s">
        <v>320</v>
      </c>
      <c r="B58" s="12" t="s">
        <v>321</v>
      </c>
      <c r="C58" s="12" t="s">
        <v>11</v>
      </c>
      <c r="D58" s="12">
        <v>157.0</v>
      </c>
      <c r="E58" s="12">
        <v>160.0</v>
      </c>
      <c r="F58" s="17">
        <v>0.02</v>
      </c>
      <c r="G58" s="12">
        <v>4.5</v>
      </c>
      <c r="H58" s="14">
        <v>8618.0</v>
      </c>
      <c r="I58" s="12" t="s">
        <v>322</v>
      </c>
      <c r="J58" s="12" t="s">
        <v>323</v>
      </c>
      <c r="K58" s="12" t="s">
        <v>324</v>
      </c>
      <c r="L58" s="12">
        <f t="shared" si="1"/>
        <v>1353026</v>
      </c>
      <c r="M58" s="12">
        <f t="shared" si="2"/>
        <v>1378880</v>
      </c>
      <c r="N58" s="12" t="str">
        <f>IF(amazon!$D58&lt;200,"&lt;₹200",IF(amazon!$D58&lt;=500,"₹200 - ₹500", "₹500"))</f>
        <v>&lt;₹200</v>
      </c>
      <c r="O58" s="12" t="str">
        <f t="shared" si="3"/>
        <v>No</v>
      </c>
      <c r="P58" s="19">
        <f t="shared" si="4"/>
        <v>159.01875</v>
      </c>
      <c r="Q58" s="18">
        <f t="shared" si="5"/>
        <v>4.070501931</v>
      </c>
    </row>
    <row r="59" ht="15.75" customHeight="1">
      <c r="A59" s="12" t="s">
        <v>325</v>
      </c>
      <c r="B59" s="12" t="s">
        <v>326</v>
      </c>
      <c r="C59" s="12" t="s">
        <v>11</v>
      </c>
      <c r="D59" s="12">
        <v>440.0</v>
      </c>
      <c r="E59" s="12">
        <v>440.0</v>
      </c>
      <c r="F59" s="17">
        <v>0.0</v>
      </c>
      <c r="G59" s="12">
        <v>4.5</v>
      </c>
      <c r="H59" s="14">
        <v>8610.0</v>
      </c>
      <c r="I59" s="12" t="s">
        <v>327</v>
      </c>
      <c r="J59" s="12" t="s">
        <v>328</v>
      </c>
      <c r="K59" s="12" t="s">
        <v>329</v>
      </c>
      <c r="L59" s="12">
        <f t="shared" si="1"/>
        <v>3788400</v>
      </c>
      <c r="M59" s="12">
        <f t="shared" si="2"/>
        <v>3788400</v>
      </c>
      <c r="N59" s="12" t="str">
        <f>IF(amazon!$D59&lt;200,"&lt;₹200",IF(amazon!$D59&lt;=500,"₹200 - ₹500", "₹500"))</f>
        <v>₹200 - ₹500</v>
      </c>
      <c r="O59" s="12" t="str">
        <f t="shared" si="3"/>
        <v>No</v>
      </c>
      <c r="P59" s="19">
        <f t="shared" si="4"/>
        <v>439</v>
      </c>
      <c r="Q59" s="18">
        <f t="shared" si="5"/>
        <v>4.070170015</v>
      </c>
    </row>
    <row r="60" ht="15.75" customHeight="1">
      <c r="A60" s="12" t="s">
        <v>330</v>
      </c>
      <c r="B60" s="12" t="s">
        <v>331</v>
      </c>
      <c r="C60" s="12" t="s">
        <v>9</v>
      </c>
      <c r="D60" s="16">
        <v>2095.0</v>
      </c>
      <c r="E60" s="16">
        <v>2095.0</v>
      </c>
      <c r="F60" s="17">
        <v>0.0</v>
      </c>
      <c r="G60" s="12">
        <v>4.5</v>
      </c>
      <c r="H60" s="14">
        <v>7949.0</v>
      </c>
      <c r="I60" s="12" t="s">
        <v>332</v>
      </c>
      <c r="J60" s="12" t="s">
        <v>333</v>
      </c>
      <c r="K60" s="12" t="s">
        <v>334</v>
      </c>
      <c r="L60" s="12">
        <f t="shared" si="1"/>
        <v>16653155</v>
      </c>
      <c r="M60" s="12">
        <f t="shared" si="2"/>
        <v>16653155</v>
      </c>
      <c r="N60" s="12" t="str">
        <f>IF(amazon!$D60&lt;200,"&lt;₹200",IF(amazon!$D60&lt;=500,"₹200 - ₹500", "₹500"))</f>
        <v>₹500</v>
      </c>
      <c r="O60" s="12" t="str">
        <f t="shared" si="3"/>
        <v>No</v>
      </c>
      <c r="P60" s="16">
        <f t="shared" si="4"/>
        <v>2094</v>
      </c>
      <c r="Q60" s="18">
        <f t="shared" si="5"/>
        <v>4.069837587</v>
      </c>
    </row>
    <row r="61" ht="15.75" customHeight="1">
      <c r="A61" s="12" t="s">
        <v>335</v>
      </c>
      <c r="B61" s="12" t="s">
        <v>336</v>
      </c>
      <c r="C61" s="12" t="s">
        <v>6</v>
      </c>
      <c r="D61" s="12">
        <v>999.0</v>
      </c>
      <c r="E61" s="16">
        <v>1995.0</v>
      </c>
      <c r="F61" s="17">
        <v>0.5</v>
      </c>
      <c r="G61" s="12">
        <v>4.5</v>
      </c>
      <c r="H61" s="14">
        <v>7317.0</v>
      </c>
      <c r="I61" s="12" t="s">
        <v>337</v>
      </c>
      <c r="J61" s="12" t="s">
        <v>338</v>
      </c>
      <c r="K61" s="12" t="s">
        <v>339</v>
      </c>
      <c r="L61" s="12">
        <f t="shared" si="1"/>
        <v>7309683</v>
      </c>
      <c r="M61" s="12">
        <f t="shared" si="2"/>
        <v>14597415</v>
      </c>
      <c r="N61" s="12" t="str">
        <f>IF(amazon!$D61&lt;200,"&lt;₹200",IF(amazon!$D61&lt;=500,"₹200 - ₹500", "₹500"))</f>
        <v>₹500</v>
      </c>
      <c r="O61" s="12" t="str">
        <f t="shared" si="3"/>
        <v>Yes</v>
      </c>
      <c r="P61" s="16">
        <f t="shared" si="4"/>
        <v>1994.499248</v>
      </c>
      <c r="Q61" s="18">
        <f t="shared" si="5"/>
        <v>4.069504644</v>
      </c>
    </row>
    <row r="62" ht="15.75" customHeight="1">
      <c r="A62" s="12" t="s">
        <v>340</v>
      </c>
      <c r="B62" s="12" t="s">
        <v>341</v>
      </c>
      <c r="C62" s="12" t="s">
        <v>9</v>
      </c>
      <c r="D62" s="16">
        <v>5890.0</v>
      </c>
      <c r="E62" s="16">
        <v>7506.0</v>
      </c>
      <c r="F62" s="17">
        <v>0.22</v>
      </c>
      <c r="G62" s="12">
        <v>4.5</v>
      </c>
      <c r="H62" s="14">
        <v>7241.0</v>
      </c>
      <c r="I62" s="12" t="s">
        <v>342</v>
      </c>
      <c r="J62" s="12" t="s">
        <v>343</v>
      </c>
      <c r="K62" s="12" t="s">
        <v>344</v>
      </c>
      <c r="L62" s="12">
        <f t="shared" si="1"/>
        <v>42649490</v>
      </c>
      <c r="M62" s="12">
        <f t="shared" si="2"/>
        <v>54350946</v>
      </c>
      <c r="N62" s="12" t="str">
        <f>IF(amazon!$D62&lt;200,"&lt;₹200",IF(amazon!$D62&lt;=500,"₹200 - ₹500", "₹500"))</f>
        <v>₹500</v>
      </c>
      <c r="O62" s="12" t="str">
        <f t="shared" si="3"/>
        <v>No</v>
      </c>
      <c r="P62" s="16">
        <f t="shared" si="4"/>
        <v>7505.215294</v>
      </c>
      <c r="Q62" s="18">
        <f t="shared" si="5"/>
        <v>4.069171185</v>
      </c>
    </row>
    <row r="63" ht="15.75" customHeight="1">
      <c r="A63" s="12" t="s">
        <v>345</v>
      </c>
      <c r="B63" s="12" t="s">
        <v>346</v>
      </c>
      <c r="C63" s="12" t="s">
        <v>9</v>
      </c>
      <c r="D63" s="12">
        <v>249.0</v>
      </c>
      <c r="E63" s="12">
        <v>599.0</v>
      </c>
      <c r="F63" s="17">
        <v>0.58</v>
      </c>
      <c r="G63" s="12">
        <v>4.5</v>
      </c>
      <c r="H63" s="14">
        <v>5985.0</v>
      </c>
      <c r="I63" s="12" t="s">
        <v>347</v>
      </c>
      <c r="J63" s="12" t="s">
        <v>348</v>
      </c>
      <c r="K63" s="12" t="s">
        <v>349</v>
      </c>
      <c r="L63" s="12">
        <f t="shared" si="1"/>
        <v>1490265</v>
      </c>
      <c r="M63" s="12">
        <f t="shared" si="2"/>
        <v>3585015</v>
      </c>
      <c r="N63" s="12" t="str">
        <f>IF(amazon!$D63&lt;200,"&lt;₹200",IF(amazon!$D63&lt;=500,"₹200 - ₹500", "₹500"))</f>
        <v>₹200 - ₹500</v>
      </c>
      <c r="O63" s="12" t="str">
        <f t="shared" si="3"/>
        <v>Yes</v>
      </c>
      <c r="P63" s="19">
        <f t="shared" si="4"/>
        <v>598.5843072</v>
      </c>
      <c r="Q63" s="18">
        <f t="shared" si="5"/>
        <v>4.068837209</v>
      </c>
    </row>
    <row r="64" ht="15.75" customHeight="1">
      <c r="A64" s="12" t="s">
        <v>350</v>
      </c>
      <c r="B64" s="12" t="s">
        <v>351</v>
      </c>
      <c r="C64" s="12" t="s">
        <v>9</v>
      </c>
      <c r="D64" s="12">
        <v>310.0</v>
      </c>
      <c r="E64" s="12">
        <v>310.0</v>
      </c>
      <c r="F64" s="17">
        <v>0.0</v>
      </c>
      <c r="G64" s="12">
        <v>4.5</v>
      </c>
      <c r="H64" s="14">
        <v>5882.0</v>
      </c>
      <c r="I64" s="12" t="s">
        <v>352</v>
      </c>
      <c r="J64" s="12" t="s">
        <v>353</v>
      </c>
      <c r="K64" s="12" t="s">
        <v>354</v>
      </c>
      <c r="L64" s="12">
        <f t="shared" si="1"/>
        <v>1823420</v>
      </c>
      <c r="M64" s="12">
        <f t="shared" si="2"/>
        <v>1823420</v>
      </c>
      <c r="N64" s="12" t="str">
        <f>IF(amazon!$D64&lt;200,"&lt;₹200",IF(amazon!$D64&lt;=500,"₹200 - ₹500", "₹500"))</f>
        <v>₹200 - ₹500</v>
      </c>
      <c r="O64" s="12" t="str">
        <f t="shared" si="3"/>
        <v>No</v>
      </c>
      <c r="P64" s="19">
        <f t="shared" si="4"/>
        <v>309</v>
      </c>
      <c r="Q64" s="18">
        <f t="shared" si="5"/>
        <v>4.068502715</v>
      </c>
    </row>
    <row r="65" ht="15.75" customHeight="1">
      <c r="A65" s="12" t="s">
        <v>355</v>
      </c>
      <c r="B65" s="12" t="s">
        <v>356</v>
      </c>
      <c r="C65" s="12" t="s">
        <v>11</v>
      </c>
      <c r="D65" s="16">
        <v>1295.0</v>
      </c>
      <c r="E65" s="16">
        <v>1295.0</v>
      </c>
      <c r="F65" s="17">
        <v>0.0</v>
      </c>
      <c r="G65" s="12">
        <v>4.5</v>
      </c>
      <c r="H65" s="14">
        <v>5760.0</v>
      </c>
      <c r="I65" s="12" t="s">
        <v>357</v>
      </c>
      <c r="J65" s="12" t="s">
        <v>358</v>
      </c>
      <c r="K65" s="12" t="s">
        <v>359</v>
      </c>
      <c r="L65" s="12">
        <f t="shared" si="1"/>
        <v>7459200</v>
      </c>
      <c r="M65" s="12">
        <f t="shared" si="2"/>
        <v>7459200</v>
      </c>
      <c r="N65" s="12" t="str">
        <f>IF(amazon!$D65&lt;200,"&lt;₹200",IF(amazon!$D65&lt;=500,"₹200 - ₹500", "₹500"))</f>
        <v>₹500</v>
      </c>
      <c r="O65" s="12" t="str">
        <f t="shared" si="3"/>
        <v>No</v>
      </c>
      <c r="P65" s="16">
        <f t="shared" si="4"/>
        <v>1294</v>
      </c>
      <c r="Q65" s="18">
        <f t="shared" si="5"/>
        <v>4.068167702</v>
      </c>
    </row>
    <row r="66" ht="15.75" customHeight="1">
      <c r="A66" s="12" t="s">
        <v>360</v>
      </c>
      <c r="B66" s="12" t="s">
        <v>361</v>
      </c>
      <c r="C66" s="12" t="s">
        <v>6</v>
      </c>
      <c r="D66" s="12">
        <v>999.0</v>
      </c>
      <c r="E66" s="16">
        <v>2100.0</v>
      </c>
      <c r="F66" s="17">
        <v>0.52</v>
      </c>
      <c r="G66" s="12">
        <v>4.5</v>
      </c>
      <c r="H66" s="14">
        <v>5492.0</v>
      </c>
      <c r="I66" s="12" t="s">
        <v>362</v>
      </c>
      <c r="J66" s="12" t="s">
        <v>363</v>
      </c>
      <c r="K66" s="12" t="s">
        <v>364</v>
      </c>
      <c r="L66" s="12">
        <f t="shared" si="1"/>
        <v>5486508</v>
      </c>
      <c r="M66" s="12">
        <f t="shared" si="2"/>
        <v>11533200</v>
      </c>
      <c r="N66" s="12" t="str">
        <f>IF(amazon!$D66&lt;200,"&lt;₹200",IF(amazon!$D66&lt;=500,"₹200 - ₹500", "₹500"))</f>
        <v>₹500</v>
      </c>
      <c r="O66" s="12" t="str">
        <f t="shared" si="3"/>
        <v>Yes</v>
      </c>
      <c r="P66" s="16">
        <f t="shared" si="4"/>
        <v>2099.524286</v>
      </c>
      <c r="Q66" s="18">
        <f t="shared" si="5"/>
        <v>4.067832168</v>
      </c>
    </row>
    <row r="67" ht="15.75" customHeight="1">
      <c r="A67" s="12" t="s">
        <v>365</v>
      </c>
      <c r="B67" s="12" t="s">
        <v>366</v>
      </c>
      <c r="C67" s="12" t="s">
        <v>9</v>
      </c>
      <c r="D67" s="16">
        <v>6525.0</v>
      </c>
      <c r="E67" s="16">
        <v>8820.0</v>
      </c>
      <c r="F67" s="17">
        <v>0.26</v>
      </c>
      <c r="G67" s="12">
        <v>4.5</v>
      </c>
      <c r="H67" s="14">
        <v>5137.0</v>
      </c>
      <c r="I67" s="12" t="s">
        <v>367</v>
      </c>
      <c r="J67" s="12" t="s">
        <v>368</v>
      </c>
      <c r="K67" s="12" t="s">
        <v>369</v>
      </c>
      <c r="L67" s="12">
        <f t="shared" si="1"/>
        <v>33518925</v>
      </c>
      <c r="M67" s="12">
        <f t="shared" si="2"/>
        <v>45308340</v>
      </c>
      <c r="N67" s="12" t="str">
        <f>IF(amazon!$D67&lt;200,"&lt;₹200",IF(amazon!$D67&lt;=500,"₹200 - ₹500", "₹500"))</f>
        <v>₹500</v>
      </c>
      <c r="O67" s="12" t="str">
        <f t="shared" si="3"/>
        <v>No</v>
      </c>
      <c r="P67" s="16">
        <f t="shared" si="4"/>
        <v>8819.260204</v>
      </c>
      <c r="Q67" s="18">
        <f t="shared" si="5"/>
        <v>4.067496112</v>
      </c>
    </row>
    <row r="68" ht="15.75" customHeight="1">
      <c r="A68" s="12" t="s">
        <v>370</v>
      </c>
      <c r="B68" s="12" t="s">
        <v>371</v>
      </c>
      <c r="C68" s="12" t="s">
        <v>11</v>
      </c>
      <c r="D68" s="12">
        <v>120.0</v>
      </c>
      <c r="E68" s="12">
        <v>120.0</v>
      </c>
      <c r="F68" s="17">
        <v>0.0</v>
      </c>
      <c r="G68" s="12">
        <v>4.5</v>
      </c>
      <c r="H68" s="14">
        <v>4951.0</v>
      </c>
      <c r="I68" s="12" t="s">
        <v>372</v>
      </c>
      <c r="J68" s="12" t="s">
        <v>373</v>
      </c>
      <c r="K68" s="12" t="s">
        <v>374</v>
      </c>
      <c r="L68" s="12">
        <f t="shared" si="1"/>
        <v>594120</v>
      </c>
      <c r="M68" s="12">
        <f t="shared" si="2"/>
        <v>594120</v>
      </c>
      <c r="N68" s="12" t="str">
        <f>IF(amazon!$D68&lt;200,"&lt;₹200",IF(amazon!$D68&lt;=500,"₹200 - ₹500", "₹500"))</f>
        <v>&lt;₹200</v>
      </c>
      <c r="O68" s="12" t="str">
        <f t="shared" si="3"/>
        <v>No</v>
      </c>
      <c r="P68" s="19">
        <f t="shared" si="4"/>
        <v>119</v>
      </c>
      <c r="Q68" s="18">
        <f t="shared" si="5"/>
        <v>4.067159533</v>
      </c>
    </row>
    <row r="69" ht="15.75" customHeight="1">
      <c r="A69" s="12" t="s">
        <v>375</v>
      </c>
      <c r="B69" s="12" t="s">
        <v>376</v>
      </c>
      <c r="C69" s="12" t="s">
        <v>7</v>
      </c>
      <c r="D69" s="12">
        <v>549.0</v>
      </c>
      <c r="E69" s="12">
        <v>549.0</v>
      </c>
      <c r="F69" s="17">
        <v>0.0</v>
      </c>
      <c r="G69" s="12">
        <v>4.5</v>
      </c>
      <c r="H69" s="14">
        <v>4875.0</v>
      </c>
      <c r="I69" s="12" t="s">
        <v>377</v>
      </c>
      <c r="J69" s="12" t="s">
        <v>378</v>
      </c>
      <c r="K69" s="12" t="s">
        <v>379</v>
      </c>
      <c r="L69" s="12">
        <f t="shared" si="1"/>
        <v>2676375</v>
      </c>
      <c r="M69" s="12">
        <f t="shared" si="2"/>
        <v>2676375</v>
      </c>
      <c r="N69" s="12" t="str">
        <f>IF(amazon!$D69&lt;200,"&lt;₹200",IF(amazon!$D69&lt;=500,"₹200 - ₹500", "₹500"))</f>
        <v>₹500</v>
      </c>
      <c r="O69" s="12" t="str">
        <f t="shared" si="3"/>
        <v>No</v>
      </c>
      <c r="P69" s="19">
        <f t="shared" si="4"/>
        <v>548</v>
      </c>
      <c r="Q69" s="18">
        <f t="shared" si="5"/>
        <v>4.06682243</v>
      </c>
    </row>
    <row r="70" ht="15.75" customHeight="1">
      <c r="A70" s="12" t="s">
        <v>380</v>
      </c>
      <c r="B70" s="12" t="s">
        <v>321</v>
      </c>
      <c r="C70" s="12" t="s">
        <v>11</v>
      </c>
      <c r="D70" s="12">
        <v>157.0</v>
      </c>
      <c r="E70" s="12">
        <v>160.0</v>
      </c>
      <c r="F70" s="17">
        <v>0.02</v>
      </c>
      <c r="G70" s="12">
        <v>4.5</v>
      </c>
      <c r="H70" s="14">
        <v>4428.0</v>
      </c>
      <c r="I70" s="12" t="s">
        <v>381</v>
      </c>
      <c r="J70" s="12" t="s">
        <v>382</v>
      </c>
      <c r="K70" s="12" t="s">
        <v>383</v>
      </c>
      <c r="L70" s="12">
        <f t="shared" si="1"/>
        <v>695196</v>
      </c>
      <c r="M70" s="12">
        <f t="shared" si="2"/>
        <v>708480</v>
      </c>
      <c r="N70" s="12" t="str">
        <f>IF(amazon!$D70&lt;200,"&lt;₹200",IF(amazon!$D70&lt;=500,"₹200 - ₹500", "₹500"))</f>
        <v>&lt;₹200</v>
      </c>
      <c r="O70" s="12" t="str">
        <f t="shared" si="3"/>
        <v>No</v>
      </c>
      <c r="P70" s="19">
        <f t="shared" si="4"/>
        <v>159.01875</v>
      </c>
      <c r="Q70" s="18">
        <f t="shared" si="5"/>
        <v>4.066484801</v>
      </c>
    </row>
    <row r="71" ht="15.75" customHeight="1">
      <c r="A71" s="12" t="s">
        <v>384</v>
      </c>
      <c r="B71" s="12" t="s">
        <v>385</v>
      </c>
      <c r="C71" s="12" t="s">
        <v>6</v>
      </c>
      <c r="D71" s="12">
        <v>425.0</v>
      </c>
      <c r="E71" s="12">
        <v>899.0</v>
      </c>
      <c r="F71" s="17">
        <v>0.53</v>
      </c>
      <c r="G71" s="12">
        <v>4.5</v>
      </c>
      <c r="H71" s="14">
        <v>4219.0</v>
      </c>
      <c r="I71" s="12" t="s">
        <v>386</v>
      </c>
      <c r="J71" s="12" t="s">
        <v>387</v>
      </c>
      <c r="K71" s="12" t="s">
        <v>388</v>
      </c>
      <c r="L71" s="12">
        <f t="shared" si="1"/>
        <v>1793075</v>
      </c>
      <c r="M71" s="12">
        <f t="shared" si="2"/>
        <v>3792881</v>
      </c>
      <c r="N71" s="12" t="str">
        <f>IF(amazon!$D71&lt;200,"&lt;₹200",IF(amazon!$D71&lt;=500,"₹200 - ₹500", "₹500"))</f>
        <v>₹200 - ₹500</v>
      </c>
      <c r="O71" s="12" t="str">
        <f t="shared" si="3"/>
        <v>Yes</v>
      </c>
      <c r="P71" s="19">
        <f t="shared" si="4"/>
        <v>898.5272525</v>
      </c>
      <c r="Q71" s="18">
        <f t="shared" si="5"/>
        <v>4.066146646</v>
      </c>
    </row>
    <row r="72" ht="15.75" customHeight="1">
      <c r="A72" s="12" t="s">
        <v>389</v>
      </c>
      <c r="B72" s="12" t="s">
        <v>390</v>
      </c>
      <c r="C72" s="12" t="s">
        <v>6</v>
      </c>
      <c r="D72" s="16">
        <v>1439.0</v>
      </c>
      <c r="E72" s="16">
        <v>2890.0</v>
      </c>
      <c r="F72" s="17">
        <v>0.5</v>
      </c>
      <c r="G72" s="12">
        <v>4.5</v>
      </c>
      <c r="H72" s="14">
        <v>4099.0</v>
      </c>
      <c r="I72" s="12" t="s">
        <v>391</v>
      </c>
      <c r="J72" s="12" t="s">
        <v>392</v>
      </c>
      <c r="K72" s="12" t="s">
        <v>393</v>
      </c>
      <c r="L72" s="12">
        <f t="shared" si="1"/>
        <v>5898461</v>
      </c>
      <c r="M72" s="12">
        <f t="shared" si="2"/>
        <v>11846110</v>
      </c>
      <c r="N72" s="12" t="str">
        <f>IF(amazon!$D72&lt;200,"&lt;₹200",IF(amazon!$D72&lt;=500,"₹200 - ₹500", "₹500"))</f>
        <v>₹500</v>
      </c>
      <c r="O72" s="12" t="str">
        <f t="shared" si="3"/>
        <v>Yes</v>
      </c>
      <c r="P72" s="16">
        <f t="shared" si="4"/>
        <v>2889.502076</v>
      </c>
      <c r="Q72" s="18">
        <f t="shared" si="5"/>
        <v>4.065807963</v>
      </c>
    </row>
    <row r="73" ht="15.75" customHeight="1">
      <c r="A73" s="12" t="s">
        <v>394</v>
      </c>
      <c r="B73" s="12" t="s">
        <v>395</v>
      </c>
      <c r="C73" s="12" t="s">
        <v>11</v>
      </c>
      <c r="D73" s="12">
        <v>252.0</v>
      </c>
      <c r="E73" s="12">
        <v>315.0</v>
      </c>
      <c r="F73" s="17">
        <v>0.2</v>
      </c>
      <c r="G73" s="12">
        <v>4.5</v>
      </c>
      <c r="H73" s="14">
        <v>3785.0</v>
      </c>
      <c r="I73" s="12" t="s">
        <v>396</v>
      </c>
      <c r="J73" s="12" t="s">
        <v>397</v>
      </c>
      <c r="K73" s="12" t="s">
        <v>398</v>
      </c>
      <c r="L73" s="12">
        <f t="shared" si="1"/>
        <v>953820</v>
      </c>
      <c r="M73" s="12">
        <f t="shared" si="2"/>
        <v>1192275</v>
      </c>
      <c r="N73" s="12" t="str">
        <f>IF(amazon!$D73&lt;200,"&lt;₹200",IF(amazon!$D73&lt;=500,"₹200 - ₹500", "₹500"))</f>
        <v>₹200 - ₹500</v>
      </c>
      <c r="O73" s="12" t="str">
        <f t="shared" si="3"/>
        <v>No</v>
      </c>
      <c r="P73" s="19">
        <f t="shared" si="4"/>
        <v>314.2</v>
      </c>
      <c r="Q73" s="18">
        <f t="shared" si="5"/>
        <v>4.06546875</v>
      </c>
    </row>
    <row r="74" ht="15.75" customHeight="1">
      <c r="A74" s="12" t="s">
        <v>399</v>
      </c>
      <c r="B74" s="12" t="s">
        <v>400</v>
      </c>
      <c r="C74" s="12" t="s">
        <v>9</v>
      </c>
      <c r="D74" s="16">
        <v>6790.0</v>
      </c>
      <c r="E74" s="16">
        <v>10995.0</v>
      </c>
      <c r="F74" s="17">
        <v>0.38</v>
      </c>
      <c r="G74" s="12">
        <v>4.5</v>
      </c>
      <c r="H74" s="14">
        <v>3192.0</v>
      </c>
      <c r="I74" s="12" t="s">
        <v>401</v>
      </c>
      <c r="J74" s="12" t="s">
        <v>402</v>
      </c>
      <c r="K74" s="12" t="s">
        <v>403</v>
      </c>
      <c r="L74" s="12">
        <f t="shared" si="1"/>
        <v>21673680</v>
      </c>
      <c r="M74" s="12">
        <f t="shared" si="2"/>
        <v>35096040</v>
      </c>
      <c r="N74" s="12" t="str">
        <f>IF(amazon!$D74&lt;200,"&lt;₹200",IF(amazon!$D74&lt;=500,"₹200 - ₹500", "₹500"))</f>
        <v>₹500</v>
      </c>
      <c r="O74" s="12" t="str">
        <f t="shared" si="3"/>
        <v>No</v>
      </c>
      <c r="P74" s="16">
        <f t="shared" si="4"/>
        <v>10994.38245</v>
      </c>
      <c r="Q74" s="18">
        <f t="shared" si="5"/>
        <v>4.065129007</v>
      </c>
    </row>
    <row r="75" ht="15.75" customHeight="1">
      <c r="A75" s="12" t="s">
        <v>404</v>
      </c>
      <c r="B75" s="12" t="s">
        <v>405</v>
      </c>
      <c r="C75" s="12" t="s">
        <v>6</v>
      </c>
      <c r="D75" s="12">
        <v>299.0</v>
      </c>
      <c r="E75" s="12">
        <v>990.0</v>
      </c>
      <c r="F75" s="17">
        <v>0.7</v>
      </c>
      <c r="G75" s="12">
        <v>4.5</v>
      </c>
      <c r="H75" s="14">
        <v>2453.0</v>
      </c>
      <c r="I75" s="12" t="s">
        <v>406</v>
      </c>
      <c r="J75" s="12" t="s">
        <v>407</v>
      </c>
      <c r="K75" s="12" t="s">
        <v>408</v>
      </c>
      <c r="L75" s="12">
        <f t="shared" si="1"/>
        <v>733447</v>
      </c>
      <c r="M75" s="12">
        <f t="shared" si="2"/>
        <v>2428470</v>
      </c>
      <c r="N75" s="12" t="str">
        <f>IF(amazon!$D75&lt;200,"&lt;₹200",IF(amazon!$D75&lt;=500,"₹200 - ₹500", "₹500"))</f>
        <v>₹200 - ₹500</v>
      </c>
      <c r="O75" s="12" t="str">
        <f t="shared" si="3"/>
        <v>Yes</v>
      </c>
      <c r="P75" s="19">
        <f t="shared" si="4"/>
        <v>989.6979798</v>
      </c>
      <c r="Q75" s="18">
        <f t="shared" si="5"/>
        <v>4.064788732</v>
      </c>
    </row>
    <row r="76" ht="15.75" customHeight="1">
      <c r="A76" s="12" t="s">
        <v>409</v>
      </c>
      <c r="B76" s="12" t="s">
        <v>410</v>
      </c>
      <c r="C76" s="12" t="s">
        <v>9</v>
      </c>
      <c r="D76" s="12">
        <v>688.0</v>
      </c>
      <c r="E76" s="12">
        <v>747.0</v>
      </c>
      <c r="F76" s="17">
        <v>0.08</v>
      </c>
      <c r="G76" s="12">
        <v>4.5</v>
      </c>
      <c r="H76" s="14">
        <v>2280.0</v>
      </c>
      <c r="I76" s="12" t="s">
        <v>411</v>
      </c>
      <c r="J76" s="12" t="s">
        <v>412</v>
      </c>
      <c r="K76" s="12" t="s">
        <v>413</v>
      </c>
      <c r="L76" s="12">
        <f t="shared" si="1"/>
        <v>1568640</v>
      </c>
      <c r="M76" s="12">
        <f t="shared" si="2"/>
        <v>1703160</v>
      </c>
      <c r="N76" s="12" t="str">
        <f>IF(amazon!$D76&lt;200,"&lt;₹200",IF(amazon!$D76&lt;=500,"₹200 - ₹500", "₹500"))</f>
        <v>₹500</v>
      </c>
      <c r="O76" s="12" t="str">
        <f t="shared" si="3"/>
        <v>No</v>
      </c>
      <c r="P76" s="19">
        <f t="shared" si="4"/>
        <v>746.0789826</v>
      </c>
      <c r="Q76" s="18">
        <f t="shared" si="5"/>
        <v>4.064447925</v>
      </c>
    </row>
    <row r="77" ht="15.75" customHeight="1">
      <c r="A77" s="12" t="s">
        <v>414</v>
      </c>
      <c r="B77" s="12" t="s">
        <v>415</v>
      </c>
      <c r="C77" s="12" t="s">
        <v>11</v>
      </c>
      <c r="D77" s="12">
        <v>165.0</v>
      </c>
      <c r="E77" s="12">
        <v>165.0</v>
      </c>
      <c r="F77" s="17">
        <v>0.0</v>
      </c>
      <c r="G77" s="12">
        <v>4.5</v>
      </c>
      <c r="H77" s="14">
        <v>1674.0</v>
      </c>
      <c r="I77" s="12" t="s">
        <v>416</v>
      </c>
      <c r="J77" s="12" t="s">
        <v>417</v>
      </c>
      <c r="K77" s="12" t="s">
        <v>418</v>
      </c>
      <c r="L77" s="12">
        <f t="shared" si="1"/>
        <v>276210</v>
      </c>
      <c r="M77" s="12">
        <f t="shared" si="2"/>
        <v>276210</v>
      </c>
      <c r="N77" s="12" t="str">
        <f>IF(amazon!$D77&lt;200,"&lt;₹200",IF(amazon!$D77&lt;=500,"₹200 - ₹500", "₹500"))</f>
        <v>&lt;₹200</v>
      </c>
      <c r="O77" s="12" t="str">
        <f t="shared" si="3"/>
        <v>No</v>
      </c>
      <c r="P77" s="19">
        <f t="shared" si="4"/>
        <v>164</v>
      </c>
      <c r="Q77" s="18">
        <f t="shared" si="5"/>
        <v>4.064106583</v>
      </c>
    </row>
    <row r="78" ht="15.75" customHeight="1">
      <c r="A78" s="12" t="s">
        <v>419</v>
      </c>
      <c r="B78" s="12" t="s">
        <v>420</v>
      </c>
      <c r="C78" s="12" t="s">
        <v>7</v>
      </c>
      <c r="D78" s="16">
        <v>2599.0</v>
      </c>
      <c r="E78" s="16">
        <v>6999.0</v>
      </c>
      <c r="F78" s="17">
        <v>0.63</v>
      </c>
      <c r="G78" s="12">
        <v>4.5</v>
      </c>
      <c r="H78" s="14">
        <v>1526.0</v>
      </c>
      <c r="I78" s="12" t="s">
        <v>421</v>
      </c>
      <c r="J78" s="12" t="s">
        <v>422</v>
      </c>
      <c r="K78" s="12" t="s">
        <v>423</v>
      </c>
      <c r="L78" s="12">
        <f t="shared" si="1"/>
        <v>3966074</v>
      </c>
      <c r="M78" s="12">
        <f t="shared" si="2"/>
        <v>10680474</v>
      </c>
      <c r="N78" s="12" t="str">
        <f>IF(amazon!$D78&lt;200,"&lt;₹200",IF(amazon!$D78&lt;=500,"₹200 - ₹500", "₹500"))</f>
        <v>₹500</v>
      </c>
      <c r="O78" s="12" t="str">
        <f t="shared" si="3"/>
        <v>Yes</v>
      </c>
      <c r="P78" s="16">
        <f t="shared" si="4"/>
        <v>6998.628661</v>
      </c>
      <c r="Q78" s="18">
        <f t="shared" si="5"/>
        <v>4.063764706</v>
      </c>
    </row>
    <row r="79" ht="15.75" customHeight="1">
      <c r="A79" s="12" t="s">
        <v>424</v>
      </c>
      <c r="B79" s="12" t="s">
        <v>425</v>
      </c>
      <c r="C79" s="12" t="s">
        <v>9</v>
      </c>
      <c r="D79" s="16">
        <v>5490.0</v>
      </c>
      <c r="E79" s="16">
        <v>7200.0</v>
      </c>
      <c r="F79" s="17">
        <v>0.24</v>
      </c>
      <c r="G79" s="12">
        <v>4.5</v>
      </c>
      <c r="H79" s="14">
        <v>1408.0</v>
      </c>
      <c r="I79" s="12" t="s">
        <v>426</v>
      </c>
      <c r="J79" s="12" t="s">
        <v>427</v>
      </c>
      <c r="K79" s="12" t="s">
        <v>428</v>
      </c>
      <c r="L79" s="12">
        <f t="shared" si="1"/>
        <v>7729920</v>
      </c>
      <c r="M79" s="12">
        <f t="shared" si="2"/>
        <v>10137600</v>
      </c>
      <c r="N79" s="12" t="str">
        <f>IF(amazon!$D79&lt;200,"&lt;₹200",IF(amazon!$D79&lt;=500,"₹200 - ₹500", "₹500"))</f>
        <v>₹500</v>
      </c>
      <c r="O79" s="12" t="str">
        <f t="shared" si="3"/>
        <v>No</v>
      </c>
      <c r="P79" s="16">
        <f t="shared" si="4"/>
        <v>7199.2375</v>
      </c>
      <c r="Q79" s="18">
        <f t="shared" si="5"/>
        <v>4.063422292</v>
      </c>
    </row>
    <row r="80" ht="15.75" customHeight="1">
      <c r="A80" s="12" t="s">
        <v>429</v>
      </c>
      <c r="B80" s="12" t="s">
        <v>430</v>
      </c>
      <c r="C80" s="12" t="s">
        <v>6</v>
      </c>
      <c r="D80" s="16">
        <v>2649.0</v>
      </c>
      <c r="E80" s="16">
        <v>3499.0</v>
      </c>
      <c r="F80" s="17">
        <v>0.24</v>
      </c>
      <c r="G80" s="12">
        <v>4.5</v>
      </c>
      <c r="H80" s="14">
        <v>1271.0</v>
      </c>
      <c r="I80" s="12" t="s">
        <v>431</v>
      </c>
      <c r="J80" s="12" t="s">
        <v>432</v>
      </c>
      <c r="K80" s="12" t="s">
        <v>433</v>
      </c>
      <c r="L80" s="12">
        <f t="shared" si="1"/>
        <v>3366879</v>
      </c>
      <c r="M80" s="12">
        <f t="shared" si="2"/>
        <v>4447229</v>
      </c>
      <c r="N80" s="12" t="str">
        <f>IF(amazon!$D80&lt;200,"&lt;₹200",IF(amazon!$D80&lt;=500,"₹200 - ₹500", "₹500"))</f>
        <v>₹500</v>
      </c>
      <c r="O80" s="12" t="str">
        <f t="shared" si="3"/>
        <v>No</v>
      </c>
      <c r="P80" s="16">
        <f t="shared" si="4"/>
        <v>3498.242927</v>
      </c>
      <c r="Q80" s="18">
        <f t="shared" si="5"/>
        <v>4.06307934</v>
      </c>
    </row>
    <row r="81" ht="15.75" customHeight="1">
      <c r="A81" s="12" t="s">
        <v>434</v>
      </c>
      <c r="B81" s="12" t="s">
        <v>435</v>
      </c>
      <c r="C81" s="12" t="s">
        <v>9</v>
      </c>
      <c r="D81" s="16">
        <v>1099.0</v>
      </c>
      <c r="E81" s="16">
        <v>1500.0</v>
      </c>
      <c r="F81" s="17">
        <v>0.27</v>
      </c>
      <c r="G81" s="12">
        <v>4.5</v>
      </c>
      <c r="H81" s="14">
        <v>1065.0</v>
      </c>
      <c r="I81" s="12" t="s">
        <v>436</v>
      </c>
      <c r="J81" s="12" t="s">
        <v>437</v>
      </c>
      <c r="K81" s="12" t="s">
        <v>438</v>
      </c>
      <c r="L81" s="12">
        <f t="shared" si="1"/>
        <v>1170435</v>
      </c>
      <c r="M81" s="12">
        <f t="shared" si="2"/>
        <v>1597500</v>
      </c>
      <c r="N81" s="12" t="str">
        <f>IF(amazon!$D81&lt;200,"&lt;₹200",IF(amazon!$D81&lt;=500,"₹200 - ₹500", "₹500"))</f>
        <v>₹500</v>
      </c>
      <c r="O81" s="12" t="str">
        <f t="shared" si="3"/>
        <v>No</v>
      </c>
      <c r="P81" s="16">
        <f t="shared" si="4"/>
        <v>1499.267333</v>
      </c>
      <c r="Q81" s="18">
        <f t="shared" si="5"/>
        <v>4.062735849</v>
      </c>
    </row>
    <row r="82" ht="15.75" customHeight="1">
      <c r="A82" s="12" t="s">
        <v>439</v>
      </c>
      <c r="B82" s="12" t="s">
        <v>440</v>
      </c>
      <c r="C82" s="12" t="s">
        <v>7</v>
      </c>
      <c r="D82" s="12">
        <v>609.0</v>
      </c>
      <c r="E82" s="16">
        <v>1500.0</v>
      </c>
      <c r="F82" s="17">
        <v>0.59</v>
      </c>
      <c r="G82" s="12">
        <v>4.5</v>
      </c>
      <c r="H82" s="14">
        <v>1029.0</v>
      </c>
      <c r="I82" s="12" t="s">
        <v>441</v>
      </c>
      <c r="J82" s="12" t="s">
        <v>442</v>
      </c>
      <c r="K82" s="12" t="s">
        <v>443</v>
      </c>
      <c r="L82" s="12">
        <f t="shared" si="1"/>
        <v>626661</v>
      </c>
      <c r="M82" s="12">
        <f t="shared" si="2"/>
        <v>1543500</v>
      </c>
      <c r="N82" s="12" t="str">
        <f>IF(amazon!$D82&lt;200,"&lt;₹200",IF(amazon!$D82&lt;=500,"₹200 - ₹500", "₹500"))</f>
        <v>₹500</v>
      </c>
      <c r="O82" s="12" t="str">
        <f t="shared" si="3"/>
        <v>Yes</v>
      </c>
      <c r="P82" s="16">
        <f t="shared" si="4"/>
        <v>1499.594</v>
      </c>
      <c r="Q82" s="18">
        <f t="shared" si="5"/>
        <v>4.062391817</v>
      </c>
    </row>
    <row r="83" ht="15.75" customHeight="1">
      <c r="A83" s="12" t="s">
        <v>444</v>
      </c>
      <c r="B83" s="12" t="s">
        <v>445</v>
      </c>
      <c r="C83" s="12" t="s">
        <v>6</v>
      </c>
      <c r="D83" s="12">
        <v>970.0</v>
      </c>
      <c r="E83" s="16">
        <v>1799.0</v>
      </c>
      <c r="F83" s="17">
        <v>0.46</v>
      </c>
      <c r="G83" s="12">
        <v>4.5</v>
      </c>
      <c r="H83" s="14">
        <v>815.0</v>
      </c>
      <c r="I83" s="12" t="s">
        <v>446</v>
      </c>
      <c r="J83" s="12" t="s">
        <v>447</v>
      </c>
      <c r="K83" s="12" t="s">
        <v>448</v>
      </c>
      <c r="L83" s="12">
        <f t="shared" si="1"/>
        <v>790550</v>
      </c>
      <c r="M83" s="12">
        <f t="shared" si="2"/>
        <v>1466185</v>
      </c>
      <c r="N83" s="12" t="str">
        <f>IF(amazon!$D83&lt;200,"&lt;₹200",IF(amazon!$D83&lt;=500,"₹200 - ₹500", "₹500"))</f>
        <v>₹500</v>
      </c>
      <c r="O83" s="12" t="str">
        <f t="shared" si="3"/>
        <v>No</v>
      </c>
      <c r="P83" s="16">
        <f t="shared" si="4"/>
        <v>1798.460812</v>
      </c>
      <c r="Q83" s="18">
        <f t="shared" si="5"/>
        <v>4.062047244</v>
      </c>
    </row>
    <row r="84" ht="15.75" customHeight="1">
      <c r="A84" s="12" t="s">
        <v>449</v>
      </c>
      <c r="B84" s="12" t="s">
        <v>450</v>
      </c>
      <c r="C84" s="12" t="s">
        <v>7</v>
      </c>
      <c r="D84" s="12">
        <v>299.0</v>
      </c>
      <c r="E84" s="16">
        <v>1199.0</v>
      </c>
      <c r="F84" s="17">
        <v>0.75</v>
      </c>
      <c r="G84" s="12">
        <v>4.5</v>
      </c>
      <c r="H84" s="14">
        <v>596.0</v>
      </c>
      <c r="I84" s="12" t="s">
        <v>451</v>
      </c>
      <c r="J84" s="12" t="s">
        <v>452</v>
      </c>
      <c r="K84" s="12" t="s">
        <v>453</v>
      </c>
      <c r="L84" s="12">
        <f t="shared" si="1"/>
        <v>178204</v>
      </c>
      <c r="M84" s="12">
        <f t="shared" si="2"/>
        <v>714604</v>
      </c>
      <c r="N84" s="12" t="str">
        <f>IF(amazon!$D84&lt;200,"&lt;₹200",IF(amazon!$D84&lt;=500,"₹200 - ₹500", "₹500"))</f>
        <v>₹200 - ₹500</v>
      </c>
      <c r="O84" s="12" t="str">
        <f t="shared" si="3"/>
        <v>Yes</v>
      </c>
      <c r="P84" s="16">
        <f t="shared" si="4"/>
        <v>1198.750626</v>
      </c>
      <c r="Q84" s="18">
        <f t="shared" si="5"/>
        <v>4.061702128</v>
      </c>
    </row>
    <row r="85" ht="15.75" customHeight="1">
      <c r="A85" s="12" t="s">
        <v>454</v>
      </c>
      <c r="B85" s="12" t="s">
        <v>455</v>
      </c>
      <c r="C85" s="12" t="s">
        <v>6</v>
      </c>
      <c r="D85" s="12">
        <v>599.0</v>
      </c>
      <c r="E85" s="12">
        <v>849.0</v>
      </c>
      <c r="F85" s="17">
        <v>0.29</v>
      </c>
      <c r="G85" s="12">
        <v>4.5</v>
      </c>
      <c r="H85" s="14">
        <v>577.0</v>
      </c>
      <c r="I85" s="12" t="s">
        <v>456</v>
      </c>
      <c r="J85" s="12" t="s">
        <v>457</v>
      </c>
      <c r="K85" s="12" t="s">
        <v>458</v>
      </c>
      <c r="L85" s="12">
        <f t="shared" si="1"/>
        <v>345623</v>
      </c>
      <c r="M85" s="12">
        <f t="shared" si="2"/>
        <v>489873</v>
      </c>
      <c r="N85" s="12" t="str">
        <f>IF(amazon!$D85&lt;200,"&lt;₹200",IF(amazon!$D85&lt;=500,"₹200 - ₹500", "₹500"))</f>
        <v>₹500</v>
      </c>
      <c r="O85" s="12" t="str">
        <f t="shared" si="3"/>
        <v>No</v>
      </c>
      <c r="P85" s="19">
        <f t="shared" si="4"/>
        <v>848.2944641</v>
      </c>
      <c r="Q85" s="18">
        <f t="shared" si="5"/>
        <v>4.061356467</v>
      </c>
    </row>
    <row r="86" ht="15.75" customHeight="1">
      <c r="A86" s="12" t="s">
        <v>459</v>
      </c>
      <c r="B86" s="12" t="s">
        <v>460</v>
      </c>
      <c r="C86" s="12" t="s">
        <v>9</v>
      </c>
      <c r="D86" s="16">
        <v>2799.0</v>
      </c>
      <c r="E86" s="16">
        <v>3499.0</v>
      </c>
      <c r="F86" s="17">
        <v>0.2</v>
      </c>
      <c r="G86" s="12">
        <v>4.5</v>
      </c>
      <c r="H86" s="14">
        <v>546.0</v>
      </c>
      <c r="I86" s="12" t="s">
        <v>461</v>
      </c>
      <c r="J86" s="12" t="s">
        <v>462</v>
      </c>
      <c r="K86" s="12" t="s">
        <v>463</v>
      </c>
      <c r="L86" s="12">
        <f t="shared" si="1"/>
        <v>1528254</v>
      </c>
      <c r="M86" s="12">
        <f t="shared" si="2"/>
        <v>1910454</v>
      </c>
      <c r="N86" s="12" t="str">
        <f>IF(amazon!$D86&lt;200,"&lt;₹200",IF(amazon!$D86&lt;=500,"₹200 - ₹500", "₹500"))</f>
        <v>₹500</v>
      </c>
      <c r="O86" s="12" t="str">
        <f t="shared" si="3"/>
        <v>No</v>
      </c>
      <c r="P86" s="16">
        <f t="shared" si="4"/>
        <v>3498.200057</v>
      </c>
      <c r="Q86" s="18">
        <f t="shared" si="5"/>
        <v>4.06101026</v>
      </c>
    </row>
    <row r="87" ht="15.75" customHeight="1">
      <c r="A87" s="12" t="s">
        <v>464</v>
      </c>
      <c r="B87" s="12" t="s">
        <v>465</v>
      </c>
      <c r="C87" s="12" t="s">
        <v>7</v>
      </c>
      <c r="D87" s="12">
        <v>399.0</v>
      </c>
      <c r="E87" s="16">
        <v>1999.0</v>
      </c>
      <c r="F87" s="17">
        <v>0.8</v>
      </c>
      <c r="G87" s="12">
        <v>4.5</v>
      </c>
      <c r="H87" s="14">
        <v>505.0</v>
      </c>
      <c r="I87" s="12" t="s">
        <v>466</v>
      </c>
      <c r="J87" s="12" t="s">
        <v>467</v>
      </c>
      <c r="K87" s="12" t="s">
        <v>468</v>
      </c>
      <c r="L87" s="12">
        <f t="shared" si="1"/>
        <v>201495</v>
      </c>
      <c r="M87" s="12">
        <f t="shared" si="2"/>
        <v>1009495</v>
      </c>
      <c r="N87" s="12" t="str">
        <f>IF(amazon!$D87&lt;200,"&lt;₹200",IF(amazon!$D87&lt;=500,"₹200 - ₹500", "₹500"))</f>
        <v>₹200 - ₹500</v>
      </c>
      <c r="O87" s="12" t="str">
        <f t="shared" si="3"/>
        <v>Yes</v>
      </c>
      <c r="P87" s="16">
        <f t="shared" si="4"/>
        <v>1998.8004</v>
      </c>
      <c r="Q87" s="18">
        <f t="shared" si="5"/>
        <v>4.060663507</v>
      </c>
    </row>
    <row r="88" ht="15.75" customHeight="1">
      <c r="A88" s="12" t="s">
        <v>469</v>
      </c>
      <c r="B88" s="12" t="s">
        <v>455</v>
      </c>
      <c r="C88" s="12" t="s">
        <v>6</v>
      </c>
      <c r="D88" s="12">
        <v>599.0</v>
      </c>
      <c r="E88" s="12">
        <v>849.0</v>
      </c>
      <c r="F88" s="17">
        <v>0.29</v>
      </c>
      <c r="G88" s="12">
        <v>4.5</v>
      </c>
      <c r="H88" s="14">
        <v>474.0</v>
      </c>
      <c r="I88" s="12" t="s">
        <v>470</v>
      </c>
      <c r="J88" s="12" t="s">
        <v>471</v>
      </c>
      <c r="K88" s="12" t="s">
        <v>472</v>
      </c>
      <c r="L88" s="12">
        <f t="shared" si="1"/>
        <v>283926</v>
      </c>
      <c r="M88" s="12">
        <f t="shared" si="2"/>
        <v>402426</v>
      </c>
      <c r="N88" s="12" t="str">
        <f>IF(amazon!$D88&lt;200,"&lt;₹200",IF(amazon!$D88&lt;=500,"₹200 - ₹500", "₹500"))</f>
        <v>₹500</v>
      </c>
      <c r="O88" s="12" t="str">
        <f t="shared" si="3"/>
        <v>No</v>
      </c>
      <c r="P88" s="19">
        <f t="shared" si="4"/>
        <v>848.2944641</v>
      </c>
      <c r="Q88" s="18">
        <f t="shared" si="5"/>
        <v>4.060316206</v>
      </c>
    </row>
    <row r="89" ht="15.75" customHeight="1">
      <c r="A89" s="12" t="s">
        <v>473</v>
      </c>
      <c r="B89" s="12" t="s">
        <v>474</v>
      </c>
      <c r="C89" s="12" t="s">
        <v>6</v>
      </c>
      <c r="D89" s="12">
        <v>499.0</v>
      </c>
      <c r="E89" s="16">
        <v>1299.0</v>
      </c>
      <c r="F89" s="17">
        <v>0.62</v>
      </c>
      <c r="G89" s="12">
        <v>4.5</v>
      </c>
      <c r="H89" s="14">
        <v>434.0</v>
      </c>
      <c r="I89" s="12" t="s">
        <v>475</v>
      </c>
      <c r="J89" s="12" t="s">
        <v>476</v>
      </c>
      <c r="K89" s="12" t="s">
        <v>477</v>
      </c>
      <c r="L89" s="12">
        <f t="shared" si="1"/>
        <v>216566</v>
      </c>
      <c r="M89" s="12">
        <f t="shared" si="2"/>
        <v>563766</v>
      </c>
      <c r="N89" s="12" t="str">
        <f>IF(amazon!$D89&lt;200,"&lt;₹200",IF(amazon!$D89&lt;=500,"₹200 - ₹500", "₹500"))</f>
        <v>₹200 - ₹500</v>
      </c>
      <c r="O89" s="12" t="str">
        <f t="shared" si="3"/>
        <v>Yes</v>
      </c>
      <c r="P89" s="16">
        <f t="shared" si="4"/>
        <v>1298.615858</v>
      </c>
      <c r="Q89" s="18">
        <f t="shared" si="5"/>
        <v>4.059968354</v>
      </c>
    </row>
    <row r="90" ht="15.75" customHeight="1">
      <c r="A90" s="12" t="s">
        <v>478</v>
      </c>
      <c r="B90" s="12" t="s">
        <v>479</v>
      </c>
      <c r="C90" s="12" t="s">
        <v>9</v>
      </c>
      <c r="D90" s="16">
        <v>4999.0</v>
      </c>
      <c r="E90" s="16">
        <v>24999.0</v>
      </c>
      <c r="F90" s="17">
        <v>0.8</v>
      </c>
      <c r="G90" s="12">
        <v>4.5</v>
      </c>
      <c r="H90" s="14">
        <v>287.0</v>
      </c>
      <c r="I90" s="12" t="s">
        <v>480</v>
      </c>
      <c r="J90" s="12" t="s">
        <v>481</v>
      </c>
      <c r="K90" s="12" t="s">
        <v>482</v>
      </c>
      <c r="L90" s="12">
        <f t="shared" si="1"/>
        <v>1434713</v>
      </c>
      <c r="M90" s="12">
        <f t="shared" si="2"/>
        <v>7174713</v>
      </c>
      <c r="N90" s="12" t="str">
        <f>IF(amazon!$D90&lt;200,"&lt;₹200",IF(amazon!$D90&lt;=500,"₹200 - ₹500", "₹500"))</f>
        <v>₹500</v>
      </c>
      <c r="O90" s="12" t="str">
        <f t="shared" si="3"/>
        <v>Yes</v>
      </c>
      <c r="P90" s="16">
        <f t="shared" si="4"/>
        <v>24998.80003</v>
      </c>
      <c r="Q90" s="18">
        <f t="shared" si="5"/>
        <v>4.059619952</v>
      </c>
    </row>
    <row r="91" ht="15.75" customHeight="1">
      <c r="A91" s="12" t="s">
        <v>483</v>
      </c>
      <c r="B91" s="12" t="s">
        <v>484</v>
      </c>
      <c r="C91" s="12" t="s">
        <v>7</v>
      </c>
      <c r="D91" s="16">
        <v>4699.0</v>
      </c>
      <c r="E91" s="16">
        <v>4699.0</v>
      </c>
      <c r="F91" s="17">
        <v>0.0</v>
      </c>
      <c r="G91" s="12">
        <v>4.5</v>
      </c>
      <c r="H91" s="14">
        <v>224.0</v>
      </c>
      <c r="I91" s="12" t="s">
        <v>485</v>
      </c>
      <c r="J91" s="12" t="s">
        <v>486</v>
      </c>
      <c r="K91" s="12" t="s">
        <v>487</v>
      </c>
      <c r="L91" s="12">
        <f t="shared" si="1"/>
        <v>1052576</v>
      </c>
      <c r="M91" s="12">
        <f t="shared" si="2"/>
        <v>1052576</v>
      </c>
      <c r="N91" s="12" t="str">
        <f>IF(amazon!$D91&lt;200,"&lt;₹200",IF(amazon!$D91&lt;=500,"₹200 - ₹500", "₹500"))</f>
        <v>₹500</v>
      </c>
      <c r="O91" s="12" t="str">
        <f t="shared" si="3"/>
        <v>No</v>
      </c>
      <c r="P91" s="16">
        <f t="shared" si="4"/>
        <v>4698</v>
      </c>
      <c r="Q91" s="18">
        <f t="shared" si="5"/>
        <v>4.059270998</v>
      </c>
    </row>
    <row r="92" ht="15.75" customHeight="1">
      <c r="A92" s="12" t="s">
        <v>488</v>
      </c>
      <c r="B92" s="12" t="s">
        <v>489</v>
      </c>
      <c r="C92" s="12" t="s">
        <v>6</v>
      </c>
      <c r="D92" s="12">
        <v>349.0</v>
      </c>
      <c r="E92" s="12">
        <v>899.0</v>
      </c>
      <c r="F92" s="17">
        <v>0.61</v>
      </c>
      <c r="G92" s="12">
        <v>4.5</v>
      </c>
      <c r="H92" s="14">
        <v>149.0</v>
      </c>
      <c r="I92" s="12" t="s">
        <v>490</v>
      </c>
      <c r="J92" s="12" t="s">
        <v>491</v>
      </c>
      <c r="K92" s="12" t="s">
        <v>492</v>
      </c>
      <c r="L92" s="12">
        <f t="shared" si="1"/>
        <v>52001</v>
      </c>
      <c r="M92" s="12">
        <f t="shared" si="2"/>
        <v>133951</v>
      </c>
      <c r="N92" s="12" t="str">
        <f>IF(amazon!$D92&lt;200,"&lt;₹200",IF(amazon!$D92&lt;=500,"₹200 - ₹500", "₹500"))</f>
        <v>₹200 - ₹500</v>
      </c>
      <c r="O92" s="12" t="str">
        <f t="shared" si="3"/>
        <v>Yes</v>
      </c>
      <c r="P92" s="19">
        <f t="shared" si="4"/>
        <v>898.6117909</v>
      </c>
      <c r="Q92" s="18">
        <f t="shared" si="5"/>
        <v>4.058921491</v>
      </c>
    </row>
    <row r="93" ht="15.75" customHeight="1">
      <c r="A93" s="12" t="s">
        <v>493</v>
      </c>
      <c r="B93" s="12" t="s">
        <v>494</v>
      </c>
      <c r="C93" s="12" t="s">
        <v>6</v>
      </c>
      <c r="D93" s="12">
        <v>199.0</v>
      </c>
      <c r="E93" s="12">
        <v>999.0</v>
      </c>
      <c r="F93" s="17">
        <v>0.8</v>
      </c>
      <c r="G93" s="12">
        <v>4.5</v>
      </c>
      <c r="H93" s="14">
        <v>127.0</v>
      </c>
      <c r="I93" s="12" t="s">
        <v>495</v>
      </c>
      <c r="J93" s="12" t="s">
        <v>496</v>
      </c>
      <c r="K93" s="12" t="s">
        <v>497</v>
      </c>
      <c r="L93" s="12">
        <f t="shared" si="1"/>
        <v>25273</v>
      </c>
      <c r="M93" s="12">
        <f t="shared" si="2"/>
        <v>126873</v>
      </c>
      <c r="N93" s="12" t="str">
        <f>IF(amazon!$D93&lt;200,"&lt;₹200",IF(amazon!$D93&lt;=500,"₹200 - ₹500", "₹500"))</f>
        <v>&lt;₹200</v>
      </c>
      <c r="O93" s="12" t="str">
        <f t="shared" si="3"/>
        <v>Yes</v>
      </c>
      <c r="P93" s="19">
        <f t="shared" si="4"/>
        <v>998.8008008</v>
      </c>
      <c r="Q93" s="18">
        <f t="shared" si="5"/>
        <v>4.058571429</v>
      </c>
    </row>
    <row r="94" ht="15.75" customHeight="1">
      <c r="A94" s="12" t="s">
        <v>498</v>
      </c>
      <c r="B94" s="12" t="s">
        <v>499</v>
      </c>
      <c r="C94" s="12" t="s">
        <v>9</v>
      </c>
      <c r="D94" s="12">
        <v>799.0</v>
      </c>
      <c r="E94" s="16">
        <v>2999.0</v>
      </c>
      <c r="F94" s="17">
        <v>0.73</v>
      </c>
      <c r="G94" s="12">
        <v>4.5</v>
      </c>
      <c r="H94" s="14">
        <v>63.0</v>
      </c>
      <c r="I94" s="12" t="s">
        <v>500</v>
      </c>
      <c r="J94" s="12" t="s">
        <v>501</v>
      </c>
      <c r="K94" s="12" t="s">
        <v>502</v>
      </c>
      <c r="L94" s="12">
        <f t="shared" si="1"/>
        <v>50337</v>
      </c>
      <c r="M94" s="12">
        <f t="shared" si="2"/>
        <v>188937</v>
      </c>
      <c r="N94" s="12" t="str">
        <f>IF(amazon!$D94&lt;200,"&lt;₹200",IF(amazon!$D94&lt;=500,"₹200 - ₹500", "₹500"))</f>
        <v>₹500</v>
      </c>
      <c r="O94" s="12" t="str">
        <f t="shared" si="3"/>
        <v>Yes</v>
      </c>
      <c r="P94" s="16">
        <f t="shared" si="4"/>
        <v>2998.733578</v>
      </c>
      <c r="Q94" s="18">
        <f t="shared" si="5"/>
        <v>4.05822081</v>
      </c>
    </row>
    <row r="95" ht="15.75" customHeight="1">
      <c r="A95" s="12" t="s">
        <v>503</v>
      </c>
      <c r="B95" s="12" t="s">
        <v>504</v>
      </c>
      <c r="C95" s="12" t="s">
        <v>7</v>
      </c>
      <c r="D95" s="12">
        <v>249.0</v>
      </c>
      <c r="E95" s="12">
        <v>999.0</v>
      </c>
      <c r="F95" s="17">
        <v>0.75</v>
      </c>
      <c r="G95" s="12">
        <v>4.5</v>
      </c>
      <c r="H95" s="14">
        <v>38.0</v>
      </c>
      <c r="I95" s="12" t="s">
        <v>505</v>
      </c>
      <c r="J95" s="12" t="s">
        <v>506</v>
      </c>
      <c r="K95" s="12" t="s">
        <v>507</v>
      </c>
      <c r="L95" s="12">
        <f t="shared" si="1"/>
        <v>9462</v>
      </c>
      <c r="M95" s="12">
        <f t="shared" si="2"/>
        <v>37962</v>
      </c>
      <c r="N95" s="12" t="str">
        <f>IF(amazon!$D95&lt;200,"&lt;₹200",IF(amazon!$D95&lt;=500,"₹200 - ₹500", "₹500"))</f>
        <v>₹200 - ₹500</v>
      </c>
      <c r="O95" s="12" t="str">
        <f t="shared" si="3"/>
        <v>Yes</v>
      </c>
      <c r="P95" s="19">
        <f t="shared" si="4"/>
        <v>998.7507508</v>
      </c>
      <c r="Q95" s="18">
        <f t="shared" si="5"/>
        <v>4.057869634</v>
      </c>
    </row>
    <row r="96" ht="15.75" customHeight="1">
      <c r="A96" s="12" t="s">
        <v>508</v>
      </c>
      <c r="B96" s="12" t="s">
        <v>509</v>
      </c>
      <c r="C96" s="12" t="s">
        <v>9</v>
      </c>
      <c r="D96" s="16">
        <v>1448.0</v>
      </c>
      <c r="E96" s="16">
        <v>2999.0</v>
      </c>
      <c r="F96" s="17">
        <v>0.52</v>
      </c>
      <c r="G96" s="12">
        <v>4.5</v>
      </c>
      <c r="H96" s="14">
        <v>19.0</v>
      </c>
      <c r="I96" s="12" t="s">
        <v>510</v>
      </c>
      <c r="J96" s="12" t="s">
        <v>511</v>
      </c>
      <c r="K96" s="12" t="s">
        <v>512</v>
      </c>
      <c r="L96" s="12">
        <f t="shared" si="1"/>
        <v>27512</v>
      </c>
      <c r="M96" s="12">
        <f t="shared" si="2"/>
        <v>56981</v>
      </c>
      <c r="N96" s="12" t="str">
        <f>IF(amazon!$D96&lt;200,"&lt;₹200",IF(amazon!$D96&lt;=500,"₹200 - ₹500", "₹500"))</f>
        <v>₹500</v>
      </c>
      <c r="O96" s="12" t="str">
        <f t="shared" si="3"/>
        <v>Yes</v>
      </c>
      <c r="P96" s="16">
        <f t="shared" si="4"/>
        <v>2998.517172</v>
      </c>
      <c r="Q96" s="18">
        <f t="shared" si="5"/>
        <v>4.0575179</v>
      </c>
    </row>
    <row r="97" ht="15.75" customHeight="1">
      <c r="A97" s="12" t="s">
        <v>513</v>
      </c>
      <c r="B97" s="12" t="s">
        <v>514</v>
      </c>
      <c r="C97" s="12" t="s">
        <v>9</v>
      </c>
      <c r="D97" s="12">
        <v>784.0</v>
      </c>
      <c r="E97" s="16">
        <v>1599.0</v>
      </c>
      <c r="F97" s="17">
        <v>0.51</v>
      </c>
      <c r="G97" s="12">
        <v>4.5</v>
      </c>
      <c r="H97" s="14">
        <v>11.0</v>
      </c>
      <c r="I97" s="12" t="s">
        <v>515</v>
      </c>
      <c r="J97" s="12" t="s">
        <v>516</v>
      </c>
      <c r="K97" s="12" t="s">
        <v>517</v>
      </c>
      <c r="L97" s="12">
        <f t="shared" si="1"/>
        <v>8624</v>
      </c>
      <c r="M97" s="12">
        <f t="shared" si="2"/>
        <v>17589</v>
      </c>
      <c r="N97" s="12" t="str">
        <f>IF(amazon!$D97&lt;200,"&lt;₹200",IF(amazon!$D97&lt;=500,"₹200 - ₹500", "₹500"))</f>
        <v>₹500</v>
      </c>
      <c r="O97" s="12" t="str">
        <f t="shared" si="3"/>
        <v>Yes</v>
      </c>
      <c r="P97" s="16">
        <f t="shared" si="4"/>
        <v>1598.509694</v>
      </c>
      <c r="Q97" s="18">
        <f t="shared" si="5"/>
        <v>4.057165605</v>
      </c>
    </row>
    <row r="98" ht="15.75" customHeight="1">
      <c r="A98" s="12" t="s">
        <v>518</v>
      </c>
      <c r="B98" s="12" t="s">
        <v>519</v>
      </c>
      <c r="C98" s="12" t="s">
        <v>7</v>
      </c>
      <c r="D98" s="16">
        <v>13990.0</v>
      </c>
      <c r="E98" s="16">
        <v>28900.0</v>
      </c>
      <c r="F98" s="17">
        <v>0.52</v>
      </c>
      <c r="G98" s="12">
        <v>4.5</v>
      </c>
      <c r="H98" s="14">
        <v>7.0</v>
      </c>
      <c r="I98" s="12" t="s">
        <v>520</v>
      </c>
      <c r="J98" s="12" t="s">
        <v>521</v>
      </c>
      <c r="K98" s="12" t="s">
        <v>522</v>
      </c>
      <c r="L98" s="12">
        <f t="shared" si="1"/>
        <v>97930</v>
      </c>
      <c r="M98" s="12">
        <f t="shared" si="2"/>
        <v>202300</v>
      </c>
      <c r="N98" s="12" t="str">
        <f>IF(amazon!$D98&lt;200,"&lt;₹200",IF(amazon!$D98&lt;=500,"₹200 - ₹500", "₹500"))</f>
        <v>₹500</v>
      </c>
      <c r="O98" s="12" t="str">
        <f t="shared" si="3"/>
        <v>Yes</v>
      </c>
      <c r="P98" s="16">
        <f t="shared" si="4"/>
        <v>28899.51592</v>
      </c>
      <c r="Q98" s="18">
        <f t="shared" si="5"/>
        <v>4.056812749</v>
      </c>
    </row>
    <row r="99" ht="15.75" customHeight="1">
      <c r="A99" s="12" t="s">
        <v>523</v>
      </c>
      <c r="B99" s="12" t="s">
        <v>524</v>
      </c>
      <c r="C99" s="12" t="s">
        <v>7</v>
      </c>
      <c r="D99" s="12">
        <v>309.0</v>
      </c>
      <c r="E99" s="12">
        <v>475.0</v>
      </c>
      <c r="F99" s="17">
        <v>0.35</v>
      </c>
      <c r="G99" s="12">
        <v>4.4</v>
      </c>
      <c r="H99" s="14">
        <v>426973.0</v>
      </c>
      <c r="I99" s="12" t="s">
        <v>525</v>
      </c>
      <c r="J99" s="12" t="s">
        <v>526</v>
      </c>
      <c r="K99" s="12" t="s">
        <v>527</v>
      </c>
      <c r="L99" s="12">
        <f t="shared" si="1"/>
        <v>131934657</v>
      </c>
      <c r="M99" s="12">
        <f t="shared" si="2"/>
        <v>202812175</v>
      </c>
      <c r="N99" s="12" t="str">
        <f>IF(amazon!$D99&lt;200,"&lt;₹200",IF(amazon!$D99&lt;=500,"₹200 - ₹500", "₹500"))</f>
        <v>₹200 - ₹500</v>
      </c>
      <c r="O99" s="12" t="str">
        <f t="shared" si="3"/>
        <v>No</v>
      </c>
      <c r="P99" s="19">
        <f t="shared" si="4"/>
        <v>474.3494737</v>
      </c>
      <c r="Q99" s="18">
        <f t="shared" si="5"/>
        <v>4.05645933</v>
      </c>
    </row>
    <row r="100" ht="15.75" customHeight="1">
      <c r="A100" s="12" t="s">
        <v>528</v>
      </c>
      <c r="B100" s="12" t="s">
        <v>524</v>
      </c>
      <c r="C100" s="12" t="s">
        <v>7</v>
      </c>
      <c r="D100" s="12">
        <v>309.0</v>
      </c>
      <c r="E100" s="16">
        <v>1400.0</v>
      </c>
      <c r="F100" s="17">
        <v>0.78</v>
      </c>
      <c r="G100" s="12">
        <v>4.4</v>
      </c>
      <c r="H100" s="14">
        <v>426973.0</v>
      </c>
      <c r="I100" s="12" t="s">
        <v>525</v>
      </c>
      <c r="J100" s="12" t="s">
        <v>526</v>
      </c>
      <c r="K100" s="12" t="s">
        <v>527</v>
      </c>
      <c r="L100" s="12">
        <f t="shared" si="1"/>
        <v>131934657</v>
      </c>
      <c r="M100" s="12">
        <f t="shared" si="2"/>
        <v>597762200</v>
      </c>
      <c r="N100" s="12" t="str">
        <f>IF(amazon!$D100&lt;200,"&lt;₹200",IF(amazon!$D100&lt;=500,"₹200 - ₹500", "₹500"))</f>
        <v>₹200 - ₹500</v>
      </c>
      <c r="O100" s="12" t="str">
        <f t="shared" si="3"/>
        <v>Yes</v>
      </c>
      <c r="P100" s="16">
        <f t="shared" si="4"/>
        <v>1399.779286</v>
      </c>
      <c r="Q100" s="18">
        <f t="shared" si="5"/>
        <v>4.056185156</v>
      </c>
    </row>
    <row r="101" ht="15.75" customHeight="1">
      <c r="A101" s="12" t="s">
        <v>529</v>
      </c>
      <c r="B101" s="12" t="s">
        <v>530</v>
      </c>
      <c r="C101" s="12" t="s">
        <v>7</v>
      </c>
      <c r="D101" s="12">
        <v>219.0</v>
      </c>
      <c r="E101" s="12">
        <v>700.0</v>
      </c>
      <c r="F101" s="17">
        <v>0.69</v>
      </c>
      <c r="G101" s="12">
        <v>4.4</v>
      </c>
      <c r="H101" s="14">
        <v>426973.0</v>
      </c>
      <c r="I101" s="12" t="s">
        <v>525</v>
      </c>
      <c r="J101" s="12" t="s">
        <v>526</v>
      </c>
      <c r="K101" s="12" t="s">
        <v>527</v>
      </c>
      <c r="L101" s="12">
        <f t="shared" si="1"/>
        <v>93507087</v>
      </c>
      <c r="M101" s="12">
        <f t="shared" si="2"/>
        <v>298881100</v>
      </c>
      <c r="N101" s="12" t="str">
        <f>IF(amazon!$D101&lt;200,"&lt;₹200",IF(amazon!$D101&lt;=500,"₹200 - ₹500", "₹500"))</f>
        <v>₹200 - ₹500</v>
      </c>
      <c r="O101" s="12" t="str">
        <f t="shared" si="3"/>
        <v>Yes</v>
      </c>
      <c r="P101" s="19">
        <f t="shared" si="4"/>
        <v>699.6871429</v>
      </c>
      <c r="Q101" s="18">
        <f t="shared" si="5"/>
        <v>4.055910543</v>
      </c>
    </row>
    <row r="102" ht="15.75" customHeight="1">
      <c r="A102" s="12" t="s">
        <v>531</v>
      </c>
      <c r="B102" s="12" t="s">
        <v>532</v>
      </c>
      <c r="C102" s="12" t="s">
        <v>6</v>
      </c>
      <c r="D102" s="16">
        <v>5599.0</v>
      </c>
      <c r="E102" s="16">
        <v>7350.0</v>
      </c>
      <c r="F102" s="17">
        <v>0.24</v>
      </c>
      <c r="G102" s="12">
        <v>4.4</v>
      </c>
      <c r="H102" s="14">
        <v>73005.0</v>
      </c>
      <c r="I102" s="12" t="s">
        <v>533</v>
      </c>
      <c r="J102" s="12" t="s">
        <v>534</v>
      </c>
      <c r="K102" s="12" t="s">
        <v>535</v>
      </c>
      <c r="L102" s="12">
        <f t="shared" si="1"/>
        <v>408754995</v>
      </c>
      <c r="M102" s="12">
        <f t="shared" si="2"/>
        <v>536586750</v>
      </c>
      <c r="N102" s="12" t="str">
        <f>IF(amazon!$D102&lt;200,"&lt;₹200",IF(amazon!$D102&lt;=500,"₹200 - ₹500", "₹500"))</f>
        <v>₹500</v>
      </c>
      <c r="O102" s="12" t="str">
        <f t="shared" si="3"/>
        <v>No</v>
      </c>
      <c r="P102" s="16">
        <f t="shared" si="4"/>
        <v>7349.238231</v>
      </c>
      <c r="Q102" s="18">
        <f t="shared" si="5"/>
        <v>4.055635492</v>
      </c>
    </row>
    <row r="103" ht="15.75" customHeight="1">
      <c r="A103" s="12" t="s">
        <v>536</v>
      </c>
      <c r="B103" s="12" t="s">
        <v>537</v>
      </c>
      <c r="C103" s="12" t="s">
        <v>7</v>
      </c>
      <c r="D103" s="12">
        <v>449.0</v>
      </c>
      <c r="E103" s="12">
        <v>800.0</v>
      </c>
      <c r="F103" s="17">
        <v>0.44</v>
      </c>
      <c r="G103" s="12">
        <v>4.4</v>
      </c>
      <c r="H103" s="14">
        <v>69585.0</v>
      </c>
      <c r="I103" s="12" t="s">
        <v>538</v>
      </c>
      <c r="J103" s="12" t="s">
        <v>539</v>
      </c>
      <c r="K103" s="12" t="s">
        <v>540</v>
      </c>
      <c r="L103" s="12">
        <f t="shared" si="1"/>
        <v>31243665</v>
      </c>
      <c r="M103" s="12">
        <f t="shared" si="2"/>
        <v>55668000</v>
      </c>
      <c r="N103" s="12" t="str">
        <f>IF(amazon!$D103&lt;200,"&lt;₹200",IF(amazon!$D103&lt;=500,"₹200 - ₹500", "₹500"))</f>
        <v>₹200 - ₹500</v>
      </c>
      <c r="O103" s="12" t="str">
        <f t="shared" si="3"/>
        <v>No</v>
      </c>
      <c r="P103" s="19">
        <f t="shared" si="4"/>
        <v>799.43875</v>
      </c>
      <c r="Q103" s="18">
        <f t="shared" si="5"/>
        <v>4.05536</v>
      </c>
    </row>
    <row r="104" ht="15.75" customHeight="1">
      <c r="A104" s="12" t="s">
        <v>541</v>
      </c>
      <c r="B104" s="12" t="s">
        <v>542</v>
      </c>
      <c r="C104" s="12" t="s">
        <v>7</v>
      </c>
      <c r="D104" s="12">
        <v>489.0</v>
      </c>
      <c r="E104" s="16">
        <v>1200.0</v>
      </c>
      <c r="F104" s="17">
        <v>0.59</v>
      </c>
      <c r="G104" s="12">
        <v>4.4</v>
      </c>
      <c r="H104" s="14">
        <v>69538.0</v>
      </c>
      <c r="I104" s="12" t="s">
        <v>543</v>
      </c>
      <c r="J104" s="12" t="s">
        <v>544</v>
      </c>
      <c r="K104" s="12" t="s">
        <v>545</v>
      </c>
      <c r="L104" s="12">
        <f t="shared" si="1"/>
        <v>34004082</v>
      </c>
      <c r="M104" s="12">
        <f t="shared" si="2"/>
        <v>83445600</v>
      </c>
      <c r="N104" s="12" t="str">
        <f>IF(amazon!$D104&lt;200,"&lt;₹200",IF(amazon!$D104&lt;=500,"₹200 - ₹500", "₹500"))</f>
        <v>₹200 - ₹500</v>
      </c>
      <c r="O104" s="12" t="str">
        <f t="shared" si="3"/>
        <v>Yes</v>
      </c>
      <c r="P104" s="16">
        <f t="shared" si="4"/>
        <v>1199.5925</v>
      </c>
      <c r="Q104" s="18">
        <f t="shared" si="5"/>
        <v>4.055084067</v>
      </c>
    </row>
    <row r="105" ht="15.75" customHeight="1">
      <c r="A105" s="12" t="s">
        <v>546</v>
      </c>
      <c r="B105" s="12" t="s">
        <v>547</v>
      </c>
      <c r="C105" s="12" t="s">
        <v>7</v>
      </c>
      <c r="D105" s="12">
        <v>649.0</v>
      </c>
      <c r="E105" s="16">
        <v>2400.0</v>
      </c>
      <c r="F105" s="17">
        <v>0.73</v>
      </c>
      <c r="G105" s="12">
        <v>4.4</v>
      </c>
      <c r="H105" s="14">
        <v>67260.0</v>
      </c>
      <c r="I105" s="12" t="s">
        <v>548</v>
      </c>
      <c r="J105" s="12" t="s">
        <v>549</v>
      </c>
      <c r="K105" s="12" t="s">
        <v>550</v>
      </c>
      <c r="L105" s="12">
        <f t="shared" si="1"/>
        <v>43651740</v>
      </c>
      <c r="M105" s="12">
        <f t="shared" si="2"/>
        <v>161424000</v>
      </c>
      <c r="N105" s="12" t="str">
        <f>IF(amazon!$D105&lt;200,"&lt;₹200",IF(amazon!$D105&lt;=500,"₹200 - ₹500", "₹500"))</f>
        <v>₹500</v>
      </c>
      <c r="O105" s="12" t="str">
        <f t="shared" si="3"/>
        <v>Yes</v>
      </c>
      <c r="P105" s="16">
        <f t="shared" si="4"/>
        <v>2399.729583</v>
      </c>
      <c r="Q105" s="18">
        <f t="shared" si="5"/>
        <v>4.054807692</v>
      </c>
    </row>
    <row r="106" ht="15.75" customHeight="1">
      <c r="A106" s="12" t="s">
        <v>551</v>
      </c>
      <c r="B106" s="12" t="s">
        <v>552</v>
      </c>
      <c r="C106" s="12" t="s">
        <v>7</v>
      </c>
      <c r="D106" s="16">
        <v>1989.0</v>
      </c>
      <c r="E106" s="16">
        <v>3500.0</v>
      </c>
      <c r="F106" s="17">
        <v>0.43</v>
      </c>
      <c r="G106" s="12">
        <v>4.4</v>
      </c>
      <c r="H106" s="14">
        <v>67260.0</v>
      </c>
      <c r="I106" s="12" t="s">
        <v>548</v>
      </c>
      <c r="J106" s="12" t="s">
        <v>549</v>
      </c>
      <c r="K106" s="12" t="s">
        <v>550</v>
      </c>
      <c r="L106" s="12">
        <f t="shared" si="1"/>
        <v>133780140</v>
      </c>
      <c r="M106" s="12">
        <f t="shared" si="2"/>
        <v>235410000</v>
      </c>
      <c r="N106" s="12" t="str">
        <f>IF(amazon!$D106&lt;200,"&lt;₹200",IF(amazon!$D106&lt;=500,"₹200 - ₹500", "₹500"))</f>
        <v>₹500</v>
      </c>
      <c r="O106" s="12" t="str">
        <f t="shared" si="3"/>
        <v>No</v>
      </c>
      <c r="P106" s="16">
        <f t="shared" si="4"/>
        <v>3499.431714</v>
      </c>
      <c r="Q106" s="18">
        <f t="shared" si="5"/>
        <v>4.054530874</v>
      </c>
    </row>
    <row r="107" ht="15.75" customHeight="1">
      <c r="A107" s="12" t="s">
        <v>553</v>
      </c>
      <c r="B107" s="12" t="s">
        <v>547</v>
      </c>
      <c r="C107" s="12" t="s">
        <v>7</v>
      </c>
      <c r="D107" s="12">
        <v>369.0</v>
      </c>
      <c r="E107" s="12">
        <v>700.0</v>
      </c>
      <c r="F107" s="17">
        <v>0.47</v>
      </c>
      <c r="G107" s="12">
        <v>4.4</v>
      </c>
      <c r="H107" s="14">
        <v>67259.0</v>
      </c>
      <c r="I107" s="12" t="s">
        <v>548</v>
      </c>
      <c r="J107" s="12" t="s">
        <v>549</v>
      </c>
      <c r="K107" s="12" t="s">
        <v>550</v>
      </c>
      <c r="L107" s="12">
        <f t="shared" si="1"/>
        <v>24818571</v>
      </c>
      <c r="M107" s="12">
        <f t="shared" si="2"/>
        <v>47081300</v>
      </c>
      <c r="N107" s="12" t="str">
        <f>IF(amazon!$D107&lt;200,"&lt;₹200",IF(amazon!$D107&lt;=500,"₹200 - ₹500", "₹500"))</f>
        <v>₹200 - ₹500</v>
      </c>
      <c r="O107" s="12" t="str">
        <f t="shared" si="3"/>
        <v>No</v>
      </c>
      <c r="P107" s="19">
        <f t="shared" si="4"/>
        <v>699.4728571</v>
      </c>
      <c r="Q107" s="18">
        <f t="shared" si="5"/>
        <v>4.054253612</v>
      </c>
    </row>
    <row r="108" ht="15.75" customHeight="1">
      <c r="A108" s="12" t="s">
        <v>554</v>
      </c>
      <c r="B108" s="12" t="s">
        <v>552</v>
      </c>
      <c r="C108" s="12" t="s">
        <v>7</v>
      </c>
      <c r="D108" s="12">
        <v>569.0</v>
      </c>
      <c r="E108" s="16">
        <v>1000.0</v>
      </c>
      <c r="F108" s="17">
        <v>0.43</v>
      </c>
      <c r="G108" s="12">
        <v>4.4</v>
      </c>
      <c r="H108" s="14">
        <v>67259.0</v>
      </c>
      <c r="I108" s="12" t="s">
        <v>548</v>
      </c>
      <c r="J108" s="12" t="s">
        <v>549</v>
      </c>
      <c r="K108" s="12" t="s">
        <v>550</v>
      </c>
      <c r="L108" s="12">
        <f t="shared" si="1"/>
        <v>38270371</v>
      </c>
      <c r="M108" s="12">
        <f t="shared" si="2"/>
        <v>67259000</v>
      </c>
      <c r="N108" s="12" t="str">
        <f>IF(amazon!$D108&lt;200,"&lt;₹200",IF(amazon!$D108&lt;=500,"₹200 - ₹500", "₹500"))</f>
        <v>₹500</v>
      </c>
      <c r="O108" s="12" t="str">
        <f t="shared" si="3"/>
        <v>No</v>
      </c>
      <c r="P108" s="16">
        <f t="shared" si="4"/>
        <v>999.431</v>
      </c>
      <c r="Q108" s="18">
        <f t="shared" si="5"/>
        <v>4.053975904</v>
      </c>
    </row>
    <row r="109" ht="15.75" customHeight="1">
      <c r="A109" s="12" t="s">
        <v>555</v>
      </c>
      <c r="B109" s="12" t="s">
        <v>552</v>
      </c>
      <c r="C109" s="12" t="s">
        <v>7</v>
      </c>
      <c r="D109" s="12">
        <v>959.0</v>
      </c>
      <c r="E109" s="16">
        <v>1800.0</v>
      </c>
      <c r="F109" s="17">
        <v>0.47</v>
      </c>
      <c r="G109" s="12">
        <v>4.4</v>
      </c>
      <c r="H109" s="14">
        <v>67259.0</v>
      </c>
      <c r="I109" s="12" t="s">
        <v>548</v>
      </c>
      <c r="J109" s="12" t="s">
        <v>549</v>
      </c>
      <c r="K109" s="12" t="s">
        <v>550</v>
      </c>
      <c r="L109" s="12">
        <f t="shared" si="1"/>
        <v>64501381</v>
      </c>
      <c r="M109" s="12">
        <f t="shared" si="2"/>
        <v>121066200</v>
      </c>
      <c r="N109" s="12" t="str">
        <f>IF(amazon!$D109&lt;200,"&lt;₹200",IF(amazon!$D109&lt;=500,"₹200 - ₹500", "₹500"))</f>
        <v>₹500</v>
      </c>
      <c r="O109" s="12" t="str">
        <f t="shared" si="3"/>
        <v>No</v>
      </c>
      <c r="P109" s="16">
        <f t="shared" si="4"/>
        <v>1799.467222</v>
      </c>
      <c r="Q109" s="18">
        <f t="shared" si="5"/>
        <v>4.053697749</v>
      </c>
    </row>
    <row r="110" ht="15.75" customHeight="1">
      <c r="A110" s="12" t="s">
        <v>556</v>
      </c>
      <c r="B110" s="12" t="s">
        <v>557</v>
      </c>
      <c r="C110" s="12" t="s">
        <v>6</v>
      </c>
      <c r="D110" s="12">
        <v>599.0</v>
      </c>
      <c r="E110" s="12">
        <v>895.0</v>
      </c>
      <c r="F110" s="17">
        <v>0.33</v>
      </c>
      <c r="G110" s="12">
        <v>4.4</v>
      </c>
      <c r="H110" s="14">
        <v>61314.0</v>
      </c>
      <c r="I110" s="12" t="s">
        <v>558</v>
      </c>
      <c r="J110" s="12" t="s">
        <v>559</v>
      </c>
      <c r="K110" s="12" t="s">
        <v>560</v>
      </c>
      <c r="L110" s="12">
        <f t="shared" si="1"/>
        <v>36727086</v>
      </c>
      <c r="M110" s="12">
        <f t="shared" si="2"/>
        <v>54876030</v>
      </c>
      <c r="N110" s="12" t="str">
        <f>IF(amazon!$D110&lt;200,"&lt;₹200",IF(amazon!$D110&lt;=500,"₹200 - ₹500", "₹500"))</f>
        <v>₹500</v>
      </c>
      <c r="O110" s="12" t="str">
        <f t="shared" si="3"/>
        <v>No</v>
      </c>
      <c r="P110" s="19">
        <f t="shared" si="4"/>
        <v>894.3307263</v>
      </c>
      <c r="Q110" s="18">
        <f t="shared" si="5"/>
        <v>4.053419147</v>
      </c>
    </row>
    <row r="111" ht="15.75" customHeight="1">
      <c r="A111" s="12" t="s">
        <v>561</v>
      </c>
      <c r="B111" s="12" t="s">
        <v>562</v>
      </c>
      <c r="C111" s="12" t="s">
        <v>7</v>
      </c>
      <c r="D111" s="12">
        <v>467.0</v>
      </c>
      <c r="E111" s="12">
        <v>599.0</v>
      </c>
      <c r="F111" s="17">
        <v>0.22</v>
      </c>
      <c r="G111" s="12">
        <v>4.4</v>
      </c>
      <c r="H111" s="14">
        <v>44054.0</v>
      </c>
      <c r="I111" s="12" t="s">
        <v>563</v>
      </c>
      <c r="J111" s="12" t="s">
        <v>564</v>
      </c>
      <c r="K111" s="12" t="s">
        <v>565</v>
      </c>
      <c r="L111" s="12">
        <f t="shared" si="1"/>
        <v>20573218</v>
      </c>
      <c r="M111" s="12">
        <f t="shared" si="2"/>
        <v>26388346</v>
      </c>
      <c r="N111" s="12" t="str">
        <f>IF(amazon!$D111&lt;200,"&lt;₹200",IF(amazon!$D111&lt;=500,"₹200 - ₹500", "₹500"))</f>
        <v>₹200 - ₹500</v>
      </c>
      <c r="O111" s="12" t="str">
        <f t="shared" si="3"/>
        <v>No</v>
      </c>
      <c r="P111" s="19">
        <f t="shared" si="4"/>
        <v>598.2203673</v>
      </c>
      <c r="Q111" s="18">
        <f t="shared" si="5"/>
        <v>4.053140097</v>
      </c>
    </row>
    <row r="112" ht="15.75" customHeight="1">
      <c r="A112" s="12" t="s">
        <v>566</v>
      </c>
      <c r="B112" s="12" t="s">
        <v>567</v>
      </c>
      <c r="C112" s="12" t="s">
        <v>6</v>
      </c>
      <c r="D112" s="16">
        <v>10389.0</v>
      </c>
      <c r="E112" s="16">
        <v>32000.0</v>
      </c>
      <c r="F112" s="17">
        <v>0.68</v>
      </c>
      <c r="G112" s="12">
        <v>4.4</v>
      </c>
      <c r="H112" s="14">
        <v>41398.0</v>
      </c>
      <c r="I112" s="12" t="s">
        <v>568</v>
      </c>
      <c r="J112" s="12" t="s">
        <v>569</v>
      </c>
      <c r="K112" s="12" t="s">
        <v>570</v>
      </c>
      <c r="L112" s="12">
        <f t="shared" si="1"/>
        <v>430083822</v>
      </c>
      <c r="M112" s="12">
        <f t="shared" si="2"/>
        <v>1324736000</v>
      </c>
      <c r="N112" s="12" t="str">
        <f>IF(amazon!$D112&lt;200,"&lt;₹200",IF(amazon!$D112&lt;=500,"₹200 - ₹500", "₹500"))</f>
        <v>₹500</v>
      </c>
      <c r="O112" s="12" t="str">
        <f t="shared" si="3"/>
        <v>Yes</v>
      </c>
      <c r="P112" s="16">
        <f t="shared" si="4"/>
        <v>31999.67534</v>
      </c>
      <c r="Q112" s="18">
        <f t="shared" si="5"/>
        <v>4.052860596</v>
      </c>
    </row>
    <row r="113" ht="15.75" customHeight="1">
      <c r="A113" s="12" t="s">
        <v>571</v>
      </c>
      <c r="B113" s="12" t="s">
        <v>572</v>
      </c>
      <c r="C113" s="12" t="s">
        <v>7</v>
      </c>
      <c r="D113" s="12">
        <v>269.0</v>
      </c>
      <c r="E113" s="12">
        <v>650.0</v>
      </c>
      <c r="F113" s="17">
        <v>0.59</v>
      </c>
      <c r="G113" s="12">
        <v>4.4</v>
      </c>
      <c r="H113" s="14">
        <v>35877.0</v>
      </c>
      <c r="I113" s="12" t="s">
        <v>573</v>
      </c>
      <c r="J113" s="12" t="s">
        <v>574</v>
      </c>
      <c r="K113" s="12" t="s">
        <v>575</v>
      </c>
      <c r="L113" s="12">
        <f t="shared" si="1"/>
        <v>9650913</v>
      </c>
      <c r="M113" s="12">
        <f t="shared" si="2"/>
        <v>23320050</v>
      </c>
      <c r="N113" s="12" t="str">
        <f>IF(amazon!$D113&lt;200,"&lt;₹200",IF(amazon!$D113&lt;=500,"₹200 - ₹500", "₹500"))</f>
        <v>₹200 - ₹500</v>
      </c>
      <c r="O113" s="12" t="str">
        <f t="shared" si="3"/>
        <v>Yes</v>
      </c>
      <c r="P113" s="19">
        <f t="shared" si="4"/>
        <v>649.5861538</v>
      </c>
      <c r="Q113" s="18">
        <f t="shared" si="5"/>
        <v>4.052580645</v>
      </c>
    </row>
    <row r="114" ht="15.75" customHeight="1">
      <c r="A114" s="12" t="s">
        <v>576</v>
      </c>
      <c r="B114" s="12" t="s">
        <v>577</v>
      </c>
      <c r="C114" s="12" t="s">
        <v>6</v>
      </c>
      <c r="D114" s="16">
        <v>2499.0</v>
      </c>
      <c r="E114" s="16">
        <v>4999.0</v>
      </c>
      <c r="F114" s="17">
        <v>0.5</v>
      </c>
      <c r="G114" s="12">
        <v>4.4</v>
      </c>
      <c r="H114" s="14">
        <v>35024.0</v>
      </c>
      <c r="I114" s="12" t="s">
        <v>578</v>
      </c>
      <c r="J114" s="12" t="s">
        <v>579</v>
      </c>
      <c r="K114" s="12" t="s">
        <v>580</v>
      </c>
      <c r="L114" s="12">
        <f t="shared" si="1"/>
        <v>87524976</v>
      </c>
      <c r="M114" s="12">
        <f t="shared" si="2"/>
        <v>175084976</v>
      </c>
      <c r="N114" s="12" t="str">
        <f>IF(amazon!$D114&lt;200,"&lt;₹200",IF(amazon!$D114&lt;=500,"₹200 - ₹500", "₹500"))</f>
        <v>₹500</v>
      </c>
      <c r="O114" s="12" t="str">
        <f t="shared" si="3"/>
        <v>Yes</v>
      </c>
      <c r="P114" s="16">
        <f t="shared" si="4"/>
        <v>4998.5001</v>
      </c>
      <c r="Q114" s="18">
        <f t="shared" si="5"/>
        <v>4.052300242</v>
      </c>
    </row>
    <row r="115" ht="15.75" customHeight="1">
      <c r="A115" s="12" t="s">
        <v>581</v>
      </c>
      <c r="B115" s="12" t="s">
        <v>582</v>
      </c>
      <c r="C115" s="12" t="s">
        <v>6</v>
      </c>
      <c r="D115" s="12">
        <v>799.0</v>
      </c>
      <c r="E115" s="16">
        <v>1295.0</v>
      </c>
      <c r="F115" s="17">
        <v>0.38</v>
      </c>
      <c r="G115" s="12">
        <v>4.4</v>
      </c>
      <c r="H115" s="14">
        <v>34852.0</v>
      </c>
      <c r="I115" s="12" t="s">
        <v>583</v>
      </c>
      <c r="J115" s="12" t="s">
        <v>584</v>
      </c>
      <c r="K115" s="12" t="s">
        <v>585</v>
      </c>
      <c r="L115" s="12">
        <f t="shared" si="1"/>
        <v>27846748</v>
      </c>
      <c r="M115" s="12">
        <f t="shared" si="2"/>
        <v>45133340</v>
      </c>
      <c r="N115" s="12" t="str">
        <f>IF(amazon!$D115&lt;200,"&lt;₹200",IF(amazon!$D115&lt;=500,"₹200 - ₹500", "₹500"))</f>
        <v>₹500</v>
      </c>
      <c r="O115" s="12" t="str">
        <f t="shared" si="3"/>
        <v>No</v>
      </c>
      <c r="P115" s="16">
        <f t="shared" si="4"/>
        <v>1294.383012</v>
      </c>
      <c r="Q115" s="18">
        <f t="shared" si="5"/>
        <v>4.052019386</v>
      </c>
    </row>
    <row r="116" ht="15.75" customHeight="1">
      <c r="A116" s="12" t="s">
        <v>586</v>
      </c>
      <c r="B116" s="12" t="s">
        <v>587</v>
      </c>
      <c r="C116" s="12" t="s">
        <v>7</v>
      </c>
      <c r="D116" s="12">
        <v>879.0</v>
      </c>
      <c r="E116" s="16">
        <v>1109.0</v>
      </c>
      <c r="F116" s="17">
        <v>0.21</v>
      </c>
      <c r="G116" s="12">
        <v>4.4</v>
      </c>
      <c r="H116" s="14">
        <v>31599.0</v>
      </c>
      <c r="I116" s="12" t="s">
        <v>588</v>
      </c>
      <c r="J116" s="12" t="s">
        <v>589</v>
      </c>
      <c r="K116" s="12" t="s">
        <v>590</v>
      </c>
      <c r="L116" s="12">
        <f t="shared" si="1"/>
        <v>27775521</v>
      </c>
      <c r="M116" s="12">
        <f t="shared" si="2"/>
        <v>35043291</v>
      </c>
      <c r="N116" s="12" t="str">
        <f>IF(amazon!$D116&lt;200,"&lt;₹200",IF(amazon!$D116&lt;=500,"₹200 - ₹500", "₹500"))</f>
        <v>₹500</v>
      </c>
      <c r="O116" s="12" t="str">
        <f t="shared" si="3"/>
        <v>No</v>
      </c>
      <c r="P116" s="16">
        <f t="shared" si="4"/>
        <v>1108.207394</v>
      </c>
      <c r="Q116" s="18">
        <f t="shared" si="5"/>
        <v>4.051738076</v>
      </c>
    </row>
    <row r="117" ht="15.75" customHeight="1">
      <c r="A117" s="12" t="s">
        <v>591</v>
      </c>
      <c r="B117" s="12" t="s">
        <v>592</v>
      </c>
      <c r="C117" s="12" t="s">
        <v>6</v>
      </c>
      <c r="D117" s="12">
        <v>299.0</v>
      </c>
      <c r="E117" s="12">
        <v>798.0</v>
      </c>
      <c r="F117" s="17">
        <v>0.63</v>
      </c>
      <c r="G117" s="12">
        <v>4.4</v>
      </c>
      <c r="H117" s="14">
        <v>28791.0</v>
      </c>
      <c r="I117" s="12" t="s">
        <v>593</v>
      </c>
      <c r="J117" s="12" t="s">
        <v>594</v>
      </c>
      <c r="K117" s="12" t="s">
        <v>595</v>
      </c>
      <c r="L117" s="12">
        <f t="shared" si="1"/>
        <v>8608509</v>
      </c>
      <c r="M117" s="12">
        <f t="shared" si="2"/>
        <v>22975218</v>
      </c>
      <c r="N117" s="12" t="str">
        <f>IF(amazon!$D117&lt;200,"&lt;₹200",IF(amazon!$D117&lt;=500,"₹200 - ₹500", "₹500"))</f>
        <v>₹200 - ₹500</v>
      </c>
      <c r="O117" s="12" t="str">
        <f t="shared" si="3"/>
        <v>Yes</v>
      </c>
      <c r="P117" s="19">
        <f t="shared" si="4"/>
        <v>797.6253133</v>
      </c>
      <c r="Q117" s="18">
        <f t="shared" si="5"/>
        <v>4.051456311</v>
      </c>
    </row>
    <row r="118" ht="15.75" customHeight="1">
      <c r="A118" s="12" t="s">
        <v>596</v>
      </c>
      <c r="B118" s="12" t="s">
        <v>597</v>
      </c>
      <c r="C118" s="12" t="s">
        <v>6</v>
      </c>
      <c r="D118" s="12">
        <v>299.0</v>
      </c>
      <c r="E118" s="12">
        <v>799.0</v>
      </c>
      <c r="F118" s="17">
        <v>0.63</v>
      </c>
      <c r="G118" s="12">
        <v>4.4</v>
      </c>
      <c r="H118" s="14">
        <v>28791.0</v>
      </c>
      <c r="I118" s="12" t="s">
        <v>593</v>
      </c>
      <c r="J118" s="12" t="s">
        <v>594</v>
      </c>
      <c r="K118" s="12" t="s">
        <v>595</v>
      </c>
      <c r="L118" s="12">
        <f t="shared" si="1"/>
        <v>8608509</v>
      </c>
      <c r="M118" s="12">
        <f t="shared" si="2"/>
        <v>23004009</v>
      </c>
      <c r="N118" s="12" t="str">
        <f>IF(amazon!$D118&lt;200,"&lt;₹200",IF(amazon!$D118&lt;=500,"₹200 - ₹500", "₹500"))</f>
        <v>₹200 - ₹500</v>
      </c>
      <c r="O118" s="12" t="str">
        <f t="shared" si="3"/>
        <v>Yes</v>
      </c>
      <c r="P118" s="19">
        <f t="shared" si="4"/>
        <v>798.6257822</v>
      </c>
      <c r="Q118" s="18">
        <f t="shared" si="5"/>
        <v>4.051174089</v>
      </c>
    </row>
    <row r="119" ht="15.75" customHeight="1">
      <c r="A119" s="12" t="s">
        <v>598</v>
      </c>
      <c r="B119" s="12" t="s">
        <v>599</v>
      </c>
      <c r="C119" s="12" t="s">
        <v>7</v>
      </c>
      <c r="D119" s="12">
        <v>225.0</v>
      </c>
      <c r="E119" s="12">
        <v>250.0</v>
      </c>
      <c r="F119" s="17">
        <v>0.1</v>
      </c>
      <c r="G119" s="12">
        <v>4.4</v>
      </c>
      <c r="H119" s="14">
        <v>26556.0</v>
      </c>
      <c r="I119" s="12" t="s">
        <v>600</v>
      </c>
      <c r="J119" s="12" t="s">
        <v>601</v>
      </c>
      <c r="K119" s="12" t="s">
        <v>602</v>
      </c>
      <c r="L119" s="12">
        <f t="shared" si="1"/>
        <v>5975100</v>
      </c>
      <c r="M119" s="12">
        <f t="shared" si="2"/>
        <v>6639000</v>
      </c>
      <c r="N119" s="12" t="str">
        <f>IF(amazon!$D119&lt;200,"&lt;₹200",IF(amazon!$D119&lt;=500,"₹200 - ₹500", "₹500"))</f>
        <v>₹200 - ₹500</v>
      </c>
      <c r="O119" s="12" t="str">
        <f t="shared" si="3"/>
        <v>No</v>
      </c>
      <c r="P119" s="19">
        <f t="shared" si="4"/>
        <v>249.1</v>
      </c>
      <c r="Q119" s="18">
        <f t="shared" si="5"/>
        <v>4.05089141</v>
      </c>
    </row>
    <row r="120" ht="15.75" customHeight="1">
      <c r="A120" s="12" t="s">
        <v>603</v>
      </c>
      <c r="B120" s="12" t="s">
        <v>604</v>
      </c>
      <c r="C120" s="12" t="s">
        <v>7</v>
      </c>
      <c r="D120" s="16">
        <v>1500.0</v>
      </c>
      <c r="E120" s="16">
        <v>1500.0</v>
      </c>
      <c r="F120" s="17">
        <v>0.0</v>
      </c>
      <c r="G120" s="12">
        <v>4.4</v>
      </c>
      <c r="H120" s="14">
        <v>25996.0</v>
      </c>
      <c r="I120" s="12" t="s">
        <v>605</v>
      </c>
      <c r="J120" s="12" t="s">
        <v>606</v>
      </c>
      <c r="K120" s="12" t="s">
        <v>607</v>
      </c>
      <c r="L120" s="12">
        <f t="shared" si="1"/>
        <v>38994000</v>
      </c>
      <c r="M120" s="12">
        <f t="shared" si="2"/>
        <v>38994000</v>
      </c>
      <c r="N120" s="12" t="str">
        <f>IF(amazon!$D120&lt;200,"&lt;₹200",IF(amazon!$D120&lt;=500,"₹200 - ₹500", "₹500"))</f>
        <v>₹500</v>
      </c>
      <c r="O120" s="12" t="str">
        <f t="shared" si="3"/>
        <v>No</v>
      </c>
      <c r="P120" s="16">
        <f t="shared" si="4"/>
        <v>1499</v>
      </c>
      <c r="Q120" s="18">
        <f t="shared" si="5"/>
        <v>4.050608273</v>
      </c>
    </row>
    <row r="121" ht="15.75" customHeight="1">
      <c r="A121" s="12" t="s">
        <v>608</v>
      </c>
      <c r="B121" s="12" t="s">
        <v>609</v>
      </c>
      <c r="C121" s="12" t="s">
        <v>6</v>
      </c>
      <c r="D121" s="12">
        <v>289.0</v>
      </c>
      <c r="E121" s="12">
        <v>590.0</v>
      </c>
      <c r="F121" s="17">
        <v>0.51</v>
      </c>
      <c r="G121" s="12">
        <v>4.4</v>
      </c>
      <c r="H121" s="14">
        <v>25886.0</v>
      </c>
      <c r="I121" s="12" t="s">
        <v>610</v>
      </c>
      <c r="J121" s="12" t="s">
        <v>611</v>
      </c>
      <c r="K121" s="12" t="s">
        <v>612</v>
      </c>
      <c r="L121" s="12">
        <f t="shared" si="1"/>
        <v>7481054</v>
      </c>
      <c r="M121" s="12">
        <f t="shared" si="2"/>
        <v>15272740</v>
      </c>
      <c r="N121" s="12" t="str">
        <f>IF(amazon!$D121&lt;200,"&lt;₹200",IF(amazon!$D121&lt;=500,"₹200 - ₹500", "₹500"))</f>
        <v>₹200 - ₹500</v>
      </c>
      <c r="O121" s="12" t="str">
        <f t="shared" si="3"/>
        <v>Yes</v>
      </c>
      <c r="P121" s="19">
        <f t="shared" si="4"/>
        <v>589.5101695</v>
      </c>
      <c r="Q121" s="18">
        <f t="shared" si="5"/>
        <v>4.050324675</v>
      </c>
    </row>
    <row r="122" ht="15.75" customHeight="1">
      <c r="A122" s="12" t="s">
        <v>613</v>
      </c>
      <c r="B122" s="12" t="s">
        <v>614</v>
      </c>
      <c r="C122" s="12" t="s">
        <v>6</v>
      </c>
      <c r="D122" s="12">
        <v>499.0</v>
      </c>
      <c r="E122" s="16">
        <v>1100.0</v>
      </c>
      <c r="F122" s="17">
        <v>0.55</v>
      </c>
      <c r="G122" s="12">
        <v>4.4</v>
      </c>
      <c r="H122" s="14">
        <v>25177.0</v>
      </c>
      <c r="I122" s="12" t="s">
        <v>615</v>
      </c>
      <c r="J122" s="12" t="s">
        <v>616</v>
      </c>
      <c r="K122" s="12" t="s">
        <v>617</v>
      </c>
      <c r="L122" s="12">
        <f t="shared" si="1"/>
        <v>12563323</v>
      </c>
      <c r="M122" s="12">
        <f t="shared" si="2"/>
        <v>27694700</v>
      </c>
      <c r="N122" s="12" t="str">
        <f>IF(amazon!$D122&lt;200,"&lt;₹200",IF(amazon!$D122&lt;=500,"₹200 - ₹500", "₹500"))</f>
        <v>₹200 - ₹500</v>
      </c>
      <c r="O122" s="12" t="str">
        <f t="shared" si="3"/>
        <v>Yes</v>
      </c>
      <c r="P122" s="16">
        <f t="shared" si="4"/>
        <v>1099.546364</v>
      </c>
      <c r="Q122" s="18">
        <f t="shared" si="5"/>
        <v>4.050040617</v>
      </c>
    </row>
    <row r="123" ht="15.75" customHeight="1">
      <c r="A123" s="12" t="s">
        <v>618</v>
      </c>
      <c r="B123" s="12" t="s">
        <v>619</v>
      </c>
      <c r="C123" s="12" t="s">
        <v>6</v>
      </c>
      <c r="D123" s="16">
        <v>4449.0</v>
      </c>
      <c r="E123" s="16">
        <v>5734.0</v>
      </c>
      <c r="F123" s="17">
        <v>0.22</v>
      </c>
      <c r="G123" s="12">
        <v>4.4</v>
      </c>
      <c r="H123" s="14">
        <v>25006.0</v>
      </c>
      <c r="I123" s="12" t="s">
        <v>620</v>
      </c>
      <c r="J123" s="12" t="s">
        <v>621</v>
      </c>
      <c r="K123" s="12" t="s">
        <v>622</v>
      </c>
      <c r="L123" s="12">
        <f t="shared" si="1"/>
        <v>111251694</v>
      </c>
      <c r="M123" s="12">
        <f t="shared" si="2"/>
        <v>143384404</v>
      </c>
      <c r="N123" s="12" t="str">
        <f>IF(amazon!$D123&lt;200,"&lt;₹200",IF(amazon!$D123&lt;=500,"₹200 - ₹500", "₹500"))</f>
        <v>₹500</v>
      </c>
      <c r="O123" s="12" t="str">
        <f t="shared" si="3"/>
        <v>No</v>
      </c>
      <c r="P123" s="16">
        <f t="shared" si="4"/>
        <v>5733.224102</v>
      </c>
      <c r="Q123" s="18">
        <f t="shared" si="5"/>
        <v>4.049756098</v>
      </c>
    </row>
    <row r="124" ht="15.75" customHeight="1">
      <c r="A124" s="12" t="s">
        <v>623</v>
      </c>
      <c r="B124" s="12" t="s">
        <v>624</v>
      </c>
      <c r="C124" s="12" t="s">
        <v>6</v>
      </c>
      <c r="D124" s="16">
        <v>1699.0</v>
      </c>
      <c r="E124" s="16">
        <v>2999.0</v>
      </c>
      <c r="F124" s="17">
        <v>0.43</v>
      </c>
      <c r="G124" s="12">
        <v>4.4</v>
      </c>
      <c r="H124" s="14">
        <v>24780.0</v>
      </c>
      <c r="I124" s="12" t="s">
        <v>625</v>
      </c>
      <c r="J124" s="12" t="s">
        <v>626</v>
      </c>
      <c r="K124" s="12" t="s">
        <v>627</v>
      </c>
      <c r="L124" s="12">
        <f t="shared" si="1"/>
        <v>42101220</v>
      </c>
      <c r="M124" s="12">
        <f t="shared" si="2"/>
        <v>74315220</v>
      </c>
      <c r="N124" s="12" t="str">
        <f>IF(amazon!$D124&lt;200,"&lt;₹200",IF(amazon!$D124&lt;=500,"₹200 - ₹500", "₹500"))</f>
        <v>₹500</v>
      </c>
      <c r="O124" s="12" t="str">
        <f t="shared" si="3"/>
        <v>No</v>
      </c>
      <c r="P124" s="16">
        <f t="shared" si="4"/>
        <v>2998.433478</v>
      </c>
      <c r="Q124" s="18">
        <f t="shared" si="5"/>
        <v>4.049471115</v>
      </c>
    </row>
    <row r="125" ht="15.75" customHeight="1">
      <c r="A125" s="12" t="s">
        <v>628</v>
      </c>
      <c r="B125" s="12" t="s">
        <v>629</v>
      </c>
      <c r="C125" s="12" t="s">
        <v>6</v>
      </c>
      <c r="D125" s="16">
        <v>1199.0</v>
      </c>
      <c r="E125" s="16">
        <v>2199.0</v>
      </c>
      <c r="F125" s="17">
        <v>0.45</v>
      </c>
      <c r="G125" s="12">
        <v>4.4</v>
      </c>
      <c r="H125" s="14">
        <v>24780.0</v>
      </c>
      <c r="I125" s="12" t="s">
        <v>625</v>
      </c>
      <c r="J125" s="12" t="s">
        <v>626</v>
      </c>
      <c r="K125" s="12" t="s">
        <v>627</v>
      </c>
      <c r="L125" s="12">
        <f t="shared" si="1"/>
        <v>29711220</v>
      </c>
      <c r="M125" s="12">
        <f t="shared" si="2"/>
        <v>54491220</v>
      </c>
      <c r="N125" s="12" t="str">
        <f>IF(amazon!$D125&lt;200,"&lt;₹200",IF(amazon!$D125&lt;=500,"₹200 - ₹500", "₹500"))</f>
        <v>₹500</v>
      </c>
      <c r="O125" s="12" t="str">
        <f t="shared" si="3"/>
        <v>No</v>
      </c>
      <c r="P125" s="16">
        <f t="shared" si="4"/>
        <v>2198.454752</v>
      </c>
      <c r="Q125" s="18">
        <f t="shared" si="5"/>
        <v>4.049185668</v>
      </c>
    </row>
    <row r="126" ht="15.75" customHeight="1">
      <c r="A126" s="12" t="s">
        <v>630</v>
      </c>
      <c r="B126" s="12" t="s">
        <v>631</v>
      </c>
      <c r="C126" s="12" t="s">
        <v>6</v>
      </c>
      <c r="D126" s="16">
        <v>1399.0</v>
      </c>
      <c r="E126" s="16">
        <v>2499.0</v>
      </c>
      <c r="F126" s="17">
        <v>0.44</v>
      </c>
      <c r="G126" s="12">
        <v>4.4</v>
      </c>
      <c r="H126" s="14">
        <v>23169.0</v>
      </c>
      <c r="I126" s="12" t="s">
        <v>632</v>
      </c>
      <c r="J126" s="12" t="s">
        <v>633</v>
      </c>
      <c r="K126" s="12" t="s">
        <v>634</v>
      </c>
      <c r="L126" s="12">
        <f t="shared" si="1"/>
        <v>32413431</v>
      </c>
      <c r="M126" s="12">
        <f t="shared" si="2"/>
        <v>57899331</v>
      </c>
      <c r="N126" s="12" t="str">
        <f>IF(amazon!$D126&lt;200,"&lt;₹200",IF(amazon!$D126&lt;=500,"₹200 - ₹500", "₹500"))</f>
        <v>₹500</v>
      </c>
      <c r="O126" s="12" t="str">
        <f t="shared" si="3"/>
        <v>No</v>
      </c>
      <c r="P126" s="16">
        <f t="shared" si="4"/>
        <v>2498.440176</v>
      </c>
      <c r="Q126" s="18">
        <f t="shared" si="5"/>
        <v>4.048899756</v>
      </c>
    </row>
    <row r="127" ht="15.75" customHeight="1">
      <c r="A127" s="12" t="s">
        <v>635</v>
      </c>
      <c r="B127" s="12" t="s">
        <v>636</v>
      </c>
      <c r="C127" s="12" t="s">
        <v>6</v>
      </c>
      <c r="D127" s="16">
        <v>2595.0</v>
      </c>
      <c r="E127" s="16">
        <v>3295.0</v>
      </c>
      <c r="F127" s="17">
        <v>0.21</v>
      </c>
      <c r="G127" s="12">
        <v>4.4</v>
      </c>
      <c r="H127" s="14">
        <v>22618.0</v>
      </c>
      <c r="I127" s="12" t="s">
        <v>637</v>
      </c>
      <c r="J127" s="12" t="s">
        <v>638</v>
      </c>
      <c r="K127" s="12" t="s">
        <v>639</v>
      </c>
      <c r="L127" s="12">
        <f t="shared" si="1"/>
        <v>58693710</v>
      </c>
      <c r="M127" s="12">
        <f t="shared" si="2"/>
        <v>74526310</v>
      </c>
      <c r="N127" s="12" t="str">
        <f>IF(amazon!$D127&lt;200,"&lt;₹200",IF(amazon!$D127&lt;=500,"₹200 - ₹500", "₹500"))</f>
        <v>₹500</v>
      </c>
      <c r="O127" s="12" t="str">
        <f t="shared" si="3"/>
        <v>No</v>
      </c>
      <c r="P127" s="16">
        <f t="shared" si="4"/>
        <v>3294.212443</v>
      </c>
      <c r="Q127" s="18">
        <f t="shared" si="5"/>
        <v>4.048613377</v>
      </c>
    </row>
    <row r="128" ht="15.75" customHeight="1">
      <c r="A128" s="12" t="s">
        <v>640</v>
      </c>
      <c r="B128" s="12" t="s">
        <v>641</v>
      </c>
      <c r="C128" s="12" t="s">
        <v>7</v>
      </c>
      <c r="D128" s="16">
        <v>28999.0</v>
      </c>
      <c r="E128" s="16">
        <v>34999.0</v>
      </c>
      <c r="F128" s="17">
        <v>0.17</v>
      </c>
      <c r="G128" s="12">
        <v>4.4</v>
      </c>
      <c r="H128" s="14">
        <v>20311.0</v>
      </c>
      <c r="I128" s="12" t="s">
        <v>642</v>
      </c>
      <c r="J128" s="12" t="s">
        <v>643</v>
      </c>
      <c r="K128" s="12" t="s">
        <v>644</v>
      </c>
      <c r="L128" s="12">
        <f t="shared" si="1"/>
        <v>588998689</v>
      </c>
      <c r="M128" s="12">
        <f t="shared" si="2"/>
        <v>710864689</v>
      </c>
      <c r="N128" s="12" t="str">
        <f>IF(amazon!$D128&lt;200,"&lt;₹200",IF(amazon!$D128&lt;=500,"₹200 - ₹500", "₹500"))</f>
        <v>₹500</v>
      </c>
      <c r="O128" s="12" t="str">
        <f t="shared" si="3"/>
        <v>No</v>
      </c>
      <c r="P128" s="16">
        <f t="shared" si="4"/>
        <v>34998.17143</v>
      </c>
      <c r="Q128" s="18">
        <f t="shared" si="5"/>
        <v>4.048326531</v>
      </c>
    </row>
    <row r="129" ht="15.75" customHeight="1">
      <c r="A129" s="12" t="s">
        <v>645</v>
      </c>
      <c r="B129" s="12" t="s">
        <v>646</v>
      </c>
      <c r="C129" s="12" t="s">
        <v>6</v>
      </c>
      <c r="D129" s="16">
        <v>1519.0</v>
      </c>
      <c r="E129" s="16">
        <v>1899.0</v>
      </c>
      <c r="F129" s="17">
        <v>0.2</v>
      </c>
      <c r="G129" s="12">
        <v>4.4</v>
      </c>
      <c r="H129" s="14">
        <v>19763.0</v>
      </c>
      <c r="I129" s="12" t="s">
        <v>647</v>
      </c>
      <c r="J129" s="12" t="s">
        <v>648</v>
      </c>
      <c r="K129" s="12" t="s">
        <v>649</v>
      </c>
      <c r="L129" s="12">
        <f t="shared" si="1"/>
        <v>30019997</v>
      </c>
      <c r="M129" s="12">
        <f t="shared" si="2"/>
        <v>37529937</v>
      </c>
      <c r="N129" s="12" t="str">
        <f>IF(amazon!$D129&lt;200,"&lt;₹200",IF(amazon!$D129&lt;=500,"₹200 - ₹500", "₹500"))</f>
        <v>₹500</v>
      </c>
      <c r="O129" s="12" t="str">
        <f t="shared" si="3"/>
        <v>No</v>
      </c>
      <c r="P129" s="16">
        <f t="shared" si="4"/>
        <v>1898.200105</v>
      </c>
      <c r="Q129" s="18">
        <f t="shared" si="5"/>
        <v>4.048039216</v>
      </c>
    </row>
    <row r="130" ht="15.75" customHeight="1">
      <c r="A130" s="12" t="s">
        <v>650</v>
      </c>
      <c r="B130" s="12" t="s">
        <v>651</v>
      </c>
      <c r="C130" s="12" t="s">
        <v>7</v>
      </c>
      <c r="D130" s="12">
        <v>209.0</v>
      </c>
      <c r="E130" s="12">
        <v>600.0</v>
      </c>
      <c r="F130" s="17">
        <v>0.65</v>
      </c>
      <c r="G130" s="12">
        <v>4.4</v>
      </c>
      <c r="H130" s="14">
        <v>18872.0</v>
      </c>
      <c r="I130" s="12" t="s">
        <v>652</v>
      </c>
      <c r="J130" s="12" t="s">
        <v>653</v>
      </c>
      <c r="K130" s="12" t="s">
        <v>654</v>
      </c>
      <c r="L130" s="12">
        <f t="shared" si="1"/>
        <v>3944248</v>
      </c>
      <c r="M130" s="12">
        <f t="shared" si="2"/>
        <v>11323200</v>
      </c>
      <c r="N130" s="12" t="str">
        <f>IF(amazon!$D130&lt;200,"&lt;₹200",IF(amazon!$D130&lt;=500,"₹200 - ₹500", "₹500"))</f>
        <v>₹200 - ₹500</v>
      </c>
      <c r="O130" s="12" t="str">
        <f t="shared" si="3"/>
        <v>Yes</v>
      </c>
      <c r="P130" s="19">
        <f t="shared" si="4"/>
        <v>599.6516667</v>
      </c>
      <c r="Q130" s="18">
        <f t="shared" si="5"/>
        <v>4.047751431</v>
      </c>
    </row>
    <row r="131" ht="15.75" customHeight="1">
      <c r="A131" s="12" t="s">
        <v>655</v>
      </c>
      <c r="B131" s="12" t="s">
        <v>656</v>
      </c>
      <c r="C131" s="12" t="s">
        <v>6</v>
      </c>
      <c r="D131" s="12">
        <v>349.0</v>
      </c>
      <c r="E131" s="12">
        <v>399.0</v>
      </c>
      <c r="F131" s="17">
        <v>0.13</v>
      </c>
      <c r="G131" s="12">
        <v>4.4</v>
      </c>
      <c r="H131" s="14">
        <v>18757.0</v>
      </c>
      <c r="I131" s="12" t="s">
        <v>657</v>
      </c>
      <c r="J131" s="12" t="s">
        <v>658</v>
      </c>
      <c r="K131" s="12" t="s">
        <v>659</v>
      </c>
      <c r="L131" s="12">
        <f t="shared" si="1"/>
        <v>6546193</v>
      </c>
      <c r="M131" s="12">
        <f t="shared" si="2"/>
        <v>7484043</v>
      </c>
      <c r="N131" s="12" t="str">
        <f>IF(amazon!$D131&lt;200,"&lt;₹200",IF(amazon!$D131&lt;=500,"₹200 - ₹500", "₹500"))</f>
        <v>₹200 - ₹500</v>
      </c>
      <c r="O131" s="12" t="str">
        <f t="shared" si="3"/>
        <v>No</v>
      </c>
      <c r="P131" s="19">
        <f t="shared" si="4"/>
        <v>398.1253133</v>
      </c>
      <c r="Q131" s="18">
        <f t="shared" si="5"/>
        <v>4.047463175</v>
      </c>
    </row>
    <row r="132" ht="15.75" customHeight="1">
      <c r="A132" s="12" t="s">
        <v>660</v>
      </c>
      <c r="B132" s="12" t="s">
        <v>661</v>
      </c>
      <c r="C132" s="12" t="s">
        <v>6</v>
      </c>
      <c r="D132" s="12">
        <v>399.0</v>
      </c>
      <c r="E132" s="12">
        <v>549.0</v>
      </c>
      <c r="F132" s="17">
        <v>0.27</v>
      </c>
      <c r="G132" s="12">
        <v>4.4</v>
      </c>
      <c r="H132" s="14">
        <v>18139.0</v>
      </c>
      <c r="I132" s="12" t="s">
        <v>662</v>
      </c>
      <c r="J132" s="12" t="s">
        <v>663</v>
      </c>
      <c r="K132" s="12" t="s">
        <v>664</v>
      </c>
      <c r="L132" s="12">
        <f t="shared" si="1"/>
        <v>7237461</v>
      </c>
      <c r="M132" s="12">
        <f t="shared" si="2"/>
        <v>9958311</v>
      </c>
      <c r="N132" s="12" t="str">
        <f>IF(amazon!$D132&lt;200,"&lt;₹200",IF(amazon!$D132&lt;=500,"₹200 - ₹500", "₹500"))</f>
        <v>₹200 - ₹500</v>
      </c>
      <c r="O132" s="12" t="str">
        <f t="shared" si="3"/>
        <v>No</v>
      </c>
      <c r="P132" s="19">
        <f t="shared" si="4"/>
        <v>548.273224</v>
      </c>
      <c r="Q132" s="18">
        <f t="shared" si="5"/>
        <v>4.047174447</v>
      </c>
    </row>
    <row r="133" ht="15.75" customHeight="1">
      <c r="A133" s="12" t="s">
        <v>665</v>
      </c>
      <c r="B133" s="12" t="s">
        <v>666</v>
      </c>
      <c r="C133" s="12" t="s">
        <v>9</v>
      </c>
      <c r="D133" s="16">
        <v>8999.0</v>
      </c>
      <c r="E133" s="16">
        <v>9995.0</v>
      </c>
      <c r="F133" s="17">
        <v>0.1</v>
      </c>
      <c r="G133" s="12">
        <v>4.4</v>
      </c>
      <c r="H133" s="14">
        <v>17994.0</v>
      </c>
      <c r="I133" s="12" t="s">
        <v>667</v>
      </c>
      <c r="J133" s="12" t="s">
        <v>668</v>
      </c>
      <c r="K133" s="12" t="s">
        <v>669</v>
      </c>
      <c r="L133" s="12">
        <f t="shared" si="1"/>
        <v>161928006</v>
      </c>
      <c r="M133" s="12">
        <f t="shared" si="2"/>
        <v>179850030</v>
      </c>
      <c r="N133" s="12" t="str">
        <f>IF(amazon!$D133&lt;200,"&lt;₹200",IF(amazon!$D133&lt;=500,"₹200 - ₹500", "₹500"))</f>
        <v>₹500</v>
      </c>
      <c r="O133" s="12" t="str">
        <f t="shared" si="3"/>
        <v>No</v>
      </c>
      <c r="P133" s="16">
        <f t="shared" si="4"/>
        <v>9994.09965</v>
      </c>
      <c r="Q133" s="18">
        <f t="shared" si="5"/>
        <v>4.046885246</v>
      </c>
    </row>
    <row r="134" ht="15.75" customHeight="1">
      <c r="A134" s="12" t="s">
        <v>670</v>
      </c>
      <c r="B134" s="12" t="s">
        <v>671</v>
      </c>
      <c r="C134" s="12" t="s">
        <v>7</v>
      </c>
      <c r="D134" s="16">
        <v>1549.0</v>
      </c>
      <c r="E134" s="16">
        <v>2495.0</v>
      </c>
      <c r="F134" s="17">
        <v>0.38</v>
      </c>
      <c r="G134" s="12">
        <v>4.4</v>
      </c>
      <c r="H134" s="14">
        <v>15137.0</v>
      </c>
      <c r="I134" s="12" t="s">
        <v>672</v>
      </c>
      <c r="J134" s="12" t="s">
        <v>673</v>
      </c>
      <c r="K134" s="12" t="s">
        <v>674</v>
      </c>
      <c r="L134" s="12">
        <f t="shared" si="1"/>
        <v>23447213</v>
      </c>
      <c r="M134" s="12">
        <f t="shared" si="2"/>
        <v>37766815</v>
      </c>
      <c r="N134" s="12" t="str">
        <f>IF(amazon!$D134&lt;200,"&lt;₹200",IF(amazon!$D134&lt;=500,"₹200 - ₹500", "₹500"))</f>
        <v>₹500</v>
      </c>
      <c r="O134" s="12" t="str">
        <f t="shared" si="3"/>
        <v>No</v>
      </c>
      <c r="P134" s="16">
        <f t="shared" si="4"/>
        <v>2494.379158</v>
      </c>
      <c r="Q134" s="18">
        <f t="shared" si="5"/>
        <v>4.04659557</v>
      </c>
    </row>
    <row r="135" ht="15.75" customHeight="1">
      <c r="A135" s="12" t="s">
        <v>675</v>
      </c>
      <c r="B135" s="12" t="s">
        <v>676</v>
      </c>
      <c r="C135" s="12" t="s">
        <v>6</v>
      </c>
      <c r="D135" s="12">
        <v>899.0</v>
      </c>
      <c r="E135" s="16">
        <v>1900.0</v>
      </c>
      <c r="F135" s="17">
        <v>0.53</v>
      </c>
      <c r="G135" s="12">
        <v>4.4</v>
      </c>
      <c r="H135" s="14">
        <v>13552.0</v>
      </c>
      <c r="I135" s="12" t="s">
        <v>677</v>
      </c>
      <c r="J135" s="12" t="s">
        <v>678</v>
      </c>
      <c r="K135" s="12" t="s">
        <v>679</v>
      </c>
      <c r="L135" s="12">
        <f t="shared" si="1"/>
        <v>12183248</v>
      </c>
      <c r="M135" s="12">
        <f t="shared" si="2"/>
        <v>25748800</v>
      </c>
      <c r="N135" s="12" t="str">
        <f>IF(amazon!$D135&lt;200,"&lt;₹200",IF(amazon!$D135&lt;=500,"₹200 - ₹500", "₹500"))</f>
        <v>₹500</v>
      </c>
      <c r="O135" s="12" t="str">
        <f t="shared" si="3"/>
        <v>Yes</v>
      </c>
      <c r="P135" s="16">
        <f t="shared" si="4"/>
        <v>1899.526842</v>
      </c>
      <c r="Q135" s="18">
        <f t="shared" si="5"/>
        <v>4.046305419</v>
      </c>
    </row>
    <row r="136" ht="15.75" customHeight="1">
      <c r="A136" s="12" t="s">
        <v>680</v>
      </c>
      <c r="B136" s="12" t="s">
        <v>681</v>
      </c>
      <c r="C136" s="12" t="s">
        <v>6</v>
      </c>
      <c r="D136" s="12">
        <v>949.0</v>
      </c>
      <c r="E136" s="16">
        <v>1999.0</v>
      </c>
      <c r="F136" s="17">
        <v>0.53</v>
      </c>
      <c r="G136" s="12">
        <v>4.4</v>
      </c>
      <c r="H136" s="14">
        <v>13552.0</v>
      </c>
      <c r="I136" s="12" t="s">
        <v>677</v>
      </c>
      <c r="J136" s="12" t="s">
        <v>678</v>
      </c>
      <c r="K136" s="12" t="s">
        <v>679</v>
      </c>
      <c r="L136" s="12">
        <f t="shared" si="1"/>
        <v>12860848</v>
      </c>
      <c r="M136" s="12">
        <f t="shared" si="2"/>
        <v>27090448</v>
      </c>
      <c r="N136" s="12" t="str">
        <f>IF(amazon!$D136&lt;200,"&lt;₹200",IF(amazon!$D136&lt;=500,"₹200 - ₹500", "₹500"))</f>
        <v>₹500</v>
      </c>
      <c r="O136" s="12" t="str">
        <f t="shared" si="3"/>
        <v>Yes</v>
      </c>
      <c r="P136" s="16">
        <f t="shared" si="4"/>
        <v>1998.525263</v>
      </c>
      <c r="Q136" s="18">
        <f t="shared" si="5"/>
        <v>4.04601479</v>
      </c>
    </row>
    <row r="137" ht="15.75" customHeight="1">
      <c r="A137" s="12" t="s">
        <v>682</v>
      </c>
      <c r="B137" s="12" t="s">
        <v>681</v>
      </c>
      <c r="C137" s="12" t="s">
        <v>6</v>
      </c>
      <c r="D137" s="12">
        <v>949.0</v>
      </c>
      <c r="E137" s="16">
        <v>1999.0</v>
      </c>
      <c r="F137" s="17">
        <v>0.53</v>
      </c>
      <c r="G137" s="12">
        <v>4.4</v>
      </c>
      <c r="H137" s="14">
        <v>13552.0</v>
      </c>
      <c r="I137" s="12" t="s">
        <v>677</v>
      </c>
      <c r="J137" s="12" t="s">
        <v>678</v>
      </c>
      <c r="K137" s="12" t="s">
        <v>679</v>
      </c>
      <c r="L137" s="12">
        <f t="shared" si="1"/>
        <v>12860848</v>
      </c>
      <c r="M137" s="12">
        <f t="shared" si="2"/>
        <v>27090448</v>
      </c>
      <c r="N137" s="12" t="str">
        <f>IF(amazon!$D137&lt;200,"&lt;₹200",IF(amazon!$D137&lt;=500,"₹200 - ₹500", "₹500"))</f>
        <v>₹500</v>
      </c>
      <c r="O137" s="12" t="str">
        <f t="shared" si="3"/>
        <v>Yes</v>
      </c>
      <c r="P137" s="16">
        <f t="shared" si="4"/>
        <v>1998.525263</v>
      </c>
      <c r="Q137" s="18">
        <f t="shared" si="5"/>
        <v>4.045723684</v>
      </c>
    </row>
    <row r="138" ht="15.75" customHeight="1">
      <c r="A138" s="12" t="s">
        <v>683</v>
      </c>
      <c r="B138" s="12" t="s">
        <v>684</v>
      </c>
      <c r="C138" s="12" t="s">
        <v>6</v>
      </c>
      <c r="D138" s="16">
        <v>3303.0</v>
      </c>
      <c r="E138" s="16">
        <v>4699.0</v>
      </c>
      <c r="F138" s="17">
        <v>0.3</v>
      </c>
      <c r="G138" s="12">
        <v>4.4</v>
      </c>
      <c r="H138" s="14">
        <v>13544.0</v>
      </c>
      <c r="I138" s="12" t="s">
        <v>685</v>
      </c>
      <c r="J138" s="12" t="s">
        <v>686</v>
      </c>
      <c r="K138" s="12" t="s">
        <v>687</v>
      </c>
      <c r="L138" s="12">
        <f t="shared" si="1"/>
        <v>44735832</v>
      </c>
      <c r="M138" s="12">
        <f t="shared" si="2"/>
        <v>63643256</v>
      </c>
      <c r="N138" s="12" t="str">
        <f>IF(amazon!$D138&lt;200,"&lt;₹200",IF(amazon!$D138&lt;=500,"₹200 - ₹500", "₹500"))</f>
        <v>₹500</v>
      </c>
      <c r="O138" s="12" t="str">
        <f t="shared" si="3"/>
        <v>No</v>
      </c>
      <c r="P138" s="16">
        <f t="shared" si="4"/>
        <v>4698.297084</v>
      </c>
      <c r="Q138" s="18">
        <f t="shared" si="5"/>
        <v>4.045432099</v>
      </c>
    </row>
    <row r="139" ht="15.75" customHeight="1">
      <c r="A139" s="12" t="s">
        <v>688</v>
      </c>
      <c r="B139" s="12" t="s">
        <v>689</v>
      </c>
      <c r="C139" s="12" t="s">
        <v>6</v>
      </c>
      <c r="D139" s="16">
        <v>2499.0</v>
      </c>
      <c r="E139" s="16">
        <v>3999.0</v>
      </c>
      <c r="F139" s="17">
        <v>0.38</v>
      </c>
      <c r="G139" s="12">
        <v>4.4</v>
      </c>
      <c r="H139" s="14">
        <v>12679.0</v>
      </c>
      <c r="I139" s="12" t="s">
        <v>690</v>
      </c>
      <c r="J139" s="12" t="s">
        <v>691</v>
      </c>
      <c r="K139" s="12" t="s">
        <v>692</v>
      </c>
      <c r="L139" s="12">
        <f t="shared" si="1"/>
        <v>31684821</v>
      </c>
      <c r="M139" s="12">
        <f t="shared" si="2"/>
        <v>50703321</v>
      </c>
      <c r="N139" s="12" t="str">
        <f>IF(amazon!$D139&lt;200,"&lt;₹200",IF(amazon!$D139&lt;=500,"₹200 - ₹500", "₹500"))</f>
        <v>₹500</v>
      </c>
      <c r="O139" s="12" t="str">
        <f t="shared" si="3"/>
        <v>No</v>
      </c>
      <c r="P139" s="16">
        <f t="shared" si="4"/>
        <v>3998.375094</v>
      </c>
      <c r="Q139" s="18">
        <f t="shared" si="5"/>
        <v>4.045140033</v>
      </c>
    </row>
    <row r="140" ht="15.75" customHeight="1">
      <c r="A140" s="12" t="s">
        <v>693</v>
      </c>
      <c r="B140" s="12" t="s">
        <v>694</v>
      </c>
      <c r="C140" s="12" t="s">
        <v>11</v>
      </c>
      <c r="D140" s="12">
        <v>522.0</v>
      </c>
      <c r="E140" s="12">
        <v>550.0</v>
      </c>
      <c r="F140" s="17">
        <v>0.05</v>
      </c>
      <c r="G140" s="12">
        <v>4.4</v>
      </c>
      <c r="H140" s="14">
        <v>12179.0</v>
      </c>
      <c r="I140" s="12" t="s">
        <v>695</v>
      </c>
      <c r="J140" s="12" t="s">
        <v>696</v>
      </c>
      <c r="K140" s="12" t="s">
        <v>697</v>
      </c>
      <c r="L140" s="12">
        <f t="shared" si="1"/>
        <v>6357438</v>
      </c>
      <c r="M140" s="12">
        <f t="shared" si="2"/>
        <v>6698450</v>
      </c>
      <c r="N140" s="12" t="str">
        <f>IF(amazon!$D140&lt;200,"&lt;₹200",IF(amazon!$D140&lt;=500,"₹200 - ₹500", "₹500"))</f>
        <v>₹500</v>
      </c>
      <c r="O140" s="12" t="str">
        <f t="shared" si="3"/>
        <v>No</v>
      </c>
      <c r="P140" s="19">
        <f t="shared" si="4"/>
        <v>549.0509091</v>
      </c>
      <c r="Q140" s="18">
        <f t="shared" si="5"/>
        <v>4.044847486</v>
      </c>
    </row>
    <row r="141" ht="15.75" customHeight="1">
      <c r="A141" s="12" t="s">
        <v>698</v>
      </c>
      <c r="B141" s="12" t="s">
        <v>699</v>
      </c>
      <c r="C141" s="12" t="s">
        <v>7</v>
      </c>
      <c r="D141" s="12">
        <v>399.0</v>
      </c>
      <c r="E141" s="12">
        <v>795.0</v>
      </c>
      <c r="F141" s="17">
        <v>0.5</v>
      </c>
      <c r="G141" s="12">
        <v>4.4</v>
      </c>
      <c r="H141" s="14">
        <v>12091.0</v>
      </c>
      <c r="I141" s="12" t="s">
        <v>700</v>
      </c>
      <c r="J141" s="12" t="s">
        <v>701</v>
      </c>
      <c r="K141" s="12" t="s">
        <v>702</v>
      </c>
      <c r="L141" s="12">
        <f t="shared" si="1"/>
        <v>4824309</v>
      </c>
      <c r="M141" s="12">
        <f t="shared" si="2"/>
        <v>9612345</v>
      </c>
      <c r="N141" s="12" t="str">
        <f>IF(amazon!$D141&lt;200,"&lt;₹200",IF(amazon!$D141&lt;=500,"₹200 - ₹500", "₹500"))</f>
        <v>₹200 - ₹500</v>
      </c>
      <c r="O141" s="12" t="str">
        <f t="shared" si="3"/>
        <v>Yes</v>
      </c>
      <c r="P141" s="19">
        <f t="shared" si="4"/>
        <v>794.4981132</v>
      </c>
      <c r="Q141" s="18">
        <f t="shared" si="5"/>
        <v>4.044554455</v>
      </c>
    </row>
    <row r="142" ht="15.75" customHeight="1">
      <c r="A142" s="12" t="s">
        <v>703</v>
      </c>
      <c r="B142" s="12" t="s">
        <v>704</v>
      </c>
      <c r="C142" s="12" t="s">
        <v>9</v>
      </c>
      <c r="D142" s="16">
        <v>6999.0</v>
      </c>
      <c r="E142" s="16">
        <v>10590.0</v>
      </c>
      <c r="F142" s="17">
        <v>0.34</v>
      </c>
      <c r="G142" s="12">
        <v>4.4</v>
      </c>
      <c r="H142" s="14">
        <v>11499.0</v>
      </c>
      <c r="I142" s="12" t="s">
        <v>705</v>
      </c>
      <c r="J142" s="12" t="s">
        <v>706</v>
      </c>
      <c r="K142" s="12" t="s">
        <v>707</v>
      </c>
      <c r="L142" s="12">
        <f t="shared" si="1"/>
        <v>80481501</v>
      </c>
      <c r="M142" s="12">
        <f t="shared" si="2"/>
        <v>121774410</v>
      </c>
      <c r="N142" s="12" t="str">
        <f>IF(amazon!$D142&lt;200,"&lt;₹200",IF(amazon!$D142&lt;=500,"₹200 - ₹500", "₹500"))</f>
        <v>₹500</v>
      </c>
      <c r="O142" s="12" t="str">
        <f t="shared" si="3"/>
        <v>No</v>
      </c>
      <c r="P142" s="16">
        <f t="shared" si="4"/>
        <v>10589.33909</v>
      </c>
      <c r="Q142" s="18">
        <f t="shared" si="5"/>
        <v>4.044260941</v>
      </c>
    </row>
    <row r="143" ht="15.75" customHeight="1">
      <c r="A143" s="12" t="s">
        <v>708</v>
      </c>
      <c r="B143" s="12" t="s">
        <v>709</v>
      </c>
      <c r="C143" s="12" t="s">
        <v>9</v>
      </c>
      <c r="D143" s="16">
        <v>2742.0</v>
      </c>
      <c r="E143" s="16">
        <v>3995.0</v>
      </c>
      <c r="F143" s="17">
        <v>0.31</v>
      </c>
      <c r="G143" s="12">
        <v>4.4</v>
      </c>
      <c r="H143" s="14">
        <v>11148.0</v>
      </c>
      <c r="I143" s="12" t="s">
        <v>710</v>
      </c>
      <c r="J143" s="12" t="s">
        <v>711</v>
      </c>
      <c r="K143" s="12" t="s">
        <v>712</v>
      </c>
      <c r="L143" s="12">
        <f t="shared" si="1"/>
        <v>30567816</v>
      </c>
      <c r="M143" s="12">
        <f t="shared" si="2"/>
        <v>44536260</v>
      </c>
      <c r="N143" s="12" t="str">
        <f>IF(amazon!$D143&lt;200,"&lt;₹200",IF(amazon!$D143&lt;=500,"₹200 - ₹500", "₹500"))</f>
        <v>₹500</v>
      </c>
      <c r="O143" s="12" t="str">
        <f t="shared" si="3"/>
        <v>No</v>
      </c>
      <c r="P143" s="16">
        <f t="shared" si="4"/>
        <v>3994.313642</v>
      </c>
      <c r="Q143" s="18">
        <f t="shared" si="5"/>
        <v>4.043966942</v>
      </c>
    </row>
    <row r="144" ht="15.75" customHeight="1">
      <c r="A144" s="12" t="s">
        <v>713</v>
      </c>
      <c r="B144" s="12" t="s">
        <v>714</v>
      </c>
      <c r="C144" s="12" t="s">
        <v>7</v>
      </c>
      <c r="D144" s="12">
        <v>326.0</v>
      </c>
      <c r="E144" s="12">
        <v>799.0</v>
      </c>
      <c r="F144" s="17">
        <v>0.59</v>
      </c>
      <c r="G144" s="12">
        <v>4.4</v>
      </c>
      <c r="H144" s="14">
        <v>10773.0</v>
      </c>
      <c r="I144" s="12" t="s">
        <v>715</v>
      </c>
      <c r="J144" s="12" t="s">
        <v>716</v>
      </c>
      <c r="K144" s="12" t="s">
        <v>717</v>
      </c>
      <c r="L144" s="12">
        <f t="shared" si="1"/>
        <v>3511998</v>
      </c>
      <c r="M144" s="12">
        <f t="shared" si="2"/>
        <v>8607627</v>
      </c>
      <c r="N144" s="12" t="str">
        <f>IF(amazon!$D144&lt;200,"&lt;₹200",IF(amazon!$D144&lt;=500,"₹200 - ₹500", "₹500"))</f>
        <v>₹200 - ₹500</v>
      </c>
      <c r="O144" s="12" t="str">
        <f t="shared" si="3"/>
        <v>Yes</v>
      </c>
      <c r="P144" s="19">
        <f t="shared" si="4"/>
        <v>798.59199</v>
      </c>
      <c r="Q144" s="18">
        <f t="shared" si="5"/>
        <v>4.043672457</v>
      </c>
    </row>
    <row r="145" ht="15.75" customHeight="1">
      <c r="A145" s="12" t="s">
        <v>718</v>
      </c>
      <c r="B145" s="12" t="s">
        <v>719</v>
      </c>
      <c r="C145" s="12" t="s">
        <v>9</v>
      </c>
      <c r="D145" s="12">
        <v>90.0</v>
      </c>
      <c r="E145" s="12">
        <v>100.0</v>
      </c>
      <c r="F145" s="17">
        <v>0.1</v>
      </c>
      <c r="G145" s="12">
        <v>4.4</v>
      </c>
      <c r="H145" s="14">
        <v>10718.0</v>
      </c>
      <c r="I145" s="12" t="s">
        <v>720</v>
      </c>
      <c r="J145" s="12" t="s">
        <v>721</v>
      </c>
      <c r="K145" s="12" t="s">
        <v>722</v>
      </c>
      <c r="L145" s="12">
        <f t="shared" si="1"/>
        <v>964620</v>
      </c>
      <c r="M145" s="12">
        <f t="shared" si="2"/>
        <v>1071800</v>
      </c>
      <c r="N145" s="12" t="str">
        <f>IF(amazon!$D145&lt;200,"&lt;₹200",IF(amazon!$D145&lt;=500,"₹200 - ₹500", "₹500"))</f>
        <v>&lt;₹200</v>
      </c>
      <c r="O145" s="12" t="str">
        <f t="shared" si="3"/>
        <v>No</v>
      </c>
      <c r="P145" s="19">
        <f t="shared" si="4"/>
        <v>99.1</v>
      </c>
      <c r="Q145" s="18">
        <f t="shared" si="5"/>
        <v>4.043377483</v>
      </c>
    </row>
    <row r="146" ht="15.75" customHeight="1">
      <c r="A146" s="12" t="s">
        <v>723</v>
      </c>
      <c r="B146" s="12" t="s">
        <v>724</v>
      </c>
      <c r="C146" s="12" t="s">
        <v>9</v>
      </c>
      <c r="D146" s="12">
        <v>200.0</v>
      </c>
      <c r="E146" s="12">
        <v>230.0</v>
      </c>
      <c r="F146" s="17">
        <v>0.13</v>
      </c>
      <c r="G146" s="12">
        <v>4.4</v>
      </c>
      <c r="H146" s="14">
        <v>10170.0</v>
      </c>
      <c r="I146" s="12" t="s">
        <v>725</v>
      </c>
      <c r="J146" s="12" t="s">
        <v>726</v>
      </c>
      <c r="K146" s="12" t="s">
        <v>727</v>
      </c>
      <c r="L146" s="12">
        <f t="shared" si="1"/>
        <v>2034000</v>
      </c>
      <c r="M146" s="12">
        <f t="shared" si="2"/>
        <v>2339100</v>
      </c>
      <c r="N146" s="12" t="str">
        <f>IF(amazon!$D146&lt;200,"&lt;₹200",IF(amazon!$D146&lt;=500,"₹200 - ₹500", "₹500"))</f>
        <v>₹200 - ₹500</v>
      </c>
      <c r="O146" s="12" t="str">
        <f t="shared" si="3"/>
        <v>No</v>
      </c>
      <c r="P146" s="19">
        <f t="shared" si="4"/>
        <v>229.1304348</v>
      </c>
      <c r="Q146" s="18">
        <f t="shared" si="5"/>
        <v>4.043082022</v>
      </c>
    </row>
    <row r="147" ht="15.75" customHeight="1">
      <c r="A147" s="12" t="s">
        <v>728</v>
      </c>
      <c r="B147" s="12" t="s">
        <v>729</v>
      </c>
      <c r="C147" s="12" t="s">
        <v>6</v>
      </c>
      <c r="D147" s="12">
        <v>449.0</v>
      </c>
      <c r="E147" s="12">
        <v>999.0</v>
      </c>
      <c r="F147" s="17">
        <v>0.55</v>
      </c>
      <c r="G147" s="12">
        <v>4.4</v>
      </c>
      <c r="H147" s="14">
        <v>9940.0</v>
      </c>
      <c r="I147" s="12" t="s">
        <v>730</v>
      </c>
      <c r="J147" s="12" t="s">
        <v>731</v>
      </c>
      <c r="K147" s="12" t="s">
        <v>732</v>
      </c>
      <c r="L147" s="12">
        <f t="shared" si="1"/>
        <v>4463060</v>
      </c>
      <c r="M147" s="12">
        <f t="shared" si="2"/>
        <v>9930060</v>
      </c>
      <c r="N147" s="12" t="str">
        <f>IF(amazon!$D147&lt;200,"&lt;₹200",IF(amazon!$D147&lt;=500,"₹200 - ₹500", "₹500"))</f>
        <v>₹200 - ₹500</v>
      </c>
      <c r="O147" s="12" t="str">
        <f t="shared" si="3"/>
        <v>Yes</v>
      </c>
      <c r="P147" s="19">
        <f t="shared" si="4"/>
        <v>998.5505506</v>
      </c>
      <c r="Q147" s="18">
        <f t="shared" si="5"/>
        <v>4.04278607</v>
      </c>
    </row>
    <row r="148" ht="15.75" customHeight="1">
      <c r="A148" s="12" t="s">
        <v>733</v>
      </c>
      <c r="B148" s="12" t="s">
        <v>734</v>
      </c>
      <c r="C148" s="12" t="s">
        <v>9</v>
      </c>
      <c r="D148" s="16">
        <v>8599.0</v>
      </c>
      <c r="E148" s="16">
        <v>8995.0</v>
      </c>
      <c r="F148" s="17">
        <v>0.04</v>
      </c>
      <c r="G148" s="12">
        <v>4.4</v>
      </c>
      <c r="H148" s="14">
        <v>9734.0</v>
      </c>
      <c r="I148" s="12" t="s">
        <v>735</v>
      </c>
      <c r="J148" s="12" t="s">
        <v>736</v>
      </c>
      <c r="K148" s="12" t="s">
        <v>737</v>
      </c>
      <c r="L148" s="12">
        <f t="shared" si="1"/>
        <v>83702666</v>
      </c>
      <c r="M148" s="12">
        <f t="shared" si="2"/>
        <v>87557330</v>
      </c>
      <c r="N148" s="12" t="str">
        <f>IF(amazon!$D148&lt;200,"&lt;₹200",IF(amazon!$D148&lt;=500,"₹200 - ₹500", "₹500"))</f>
        <v>₹500</v>
      </c>
      <c r="O148" s="12" t="str">
        <f t="shared" si="3"/>
        <v>No</v>
      </c>
      <c r="P148" s="16">
        <f t="shared" si="4"/>
        <v>8994.044024</v>
      </c>
      <c r="Q148" s="18">
        <f t="shared" si="5"/>
        <v>4.042489627</v>
      </c>
    </row>
    <row r="149" ht="15.75" customHeight="1">
      <c r="A149" s="12" t="s">
        <v>738</v>
      </c>
      <c r="B149" s="12" t="s">
        <v>739</v>
      </c>
      <c r="C149" s="12" t="s">
        <v>6</v>
      </c>
      <c r="D149" s="12">
        <v>569.0</v>
      </c>
      <c r="E149" s="16">
        <v>1299.0</v>
      </c>
      <c r="F149" s="17">
        <v>0.56</v>
      </c>
      <c r="G149" s="12">
        <v>4.4</v>
      </c>
      <c r="H149" s="14">
        <v>9275.0</v>
      </c>
      <c r="I149" s="12" t="s">
        <v>740</v>
      </c>
      <c r="J149" s="12" t="s">
        <v>741</v>
      </c>
      <c r="K149" s="12" t="s">
        <v>742</v>
      </c>
      <c r="L149" s="12">
        <f t="shared" si="1"/>
        <v>5277475</v>
      </c>
      <c r="M149" s="12">
        <f t="shared" si="2"/>
        <v>12048225</v>
      </c>
      <c r="N149" s="12" t="str">
        <f>IF(amazon!$D149&lt;200,"&lt;₹200",IF(amazon!$D149&lt;=500,"₹200 - ₹500", "₹500"))</f>
        <v>₹500</v>
      </c>
      <c r="O149" s="12" t="str">
        <f t="shared" si="3"/>
        <v>Yes</v>
      </c>
      <c r="P149" s="16">
        <f t="shared" si="4"/>
        <v>1298.561971</v>
      </c>
      <c r="Q149" s="18">
        <f t="shared" si="5"/>
        <v>4.042192691</v>
      </c>
    </row>
    <row r="150" ht="15.75" customHeight="1">
      <c r="A150" s="12" t="s">
        <v>743</v>
      </c>
      <c r="B150" s="12" t="s">
        <v>744</v>
      </c>
      <c r="C150" s="12" t="s">
        <v>9</v>
      </c>
      <c r="D150" s="16">
        <v>13999.0</v>
      </c>
      <c r="E150" s="16">
        <v>24850.0</v>
      </c>
      <c r="F150" s="17">
        <v>0.44</v>
      </c>
      <c r="G150" s="12">
        <v>4.4</v>
      </c>
      <c r="H150" s="14">
        <v>8948.0</v>
      </c>
      <c r="I150" s="12" t="s">
        <v>745</v>
      </c>
      <c r="J150" s="12" t="s">
        <v>746</v>
      </c>
      <c r="K150" s="12" t="s">
        <v>747</v>
      </c>
      <c r="L150" s="12">
        <f t="shared" si="1"/>
        <v>125263052</v>
      </c>
      <c r="M150" s="12">
        <f t="shared" si="2"/>
        <v>222357800</v>
      </c>
      <c r="N150" s="12" t="str">
        <f>IF(amazon!$D150&lt;200,"&lt;₹200",IF(amazon!$D150&lt;=500,"₹200 - ₹500", "₹500"))</f>
        <v>₹500</v>
      </c>
      <c r="O150" s="12" t="str">
        <f t="shared" si="3"/>
        <v>No</v>
      </c>
      <c r="P150" s="16">
        <f t="shared" si="4"/>
        <v>24849.43666</v>
      </c>
      <c r="Q150" s="18">
        <f t="shared" si="5"/>
        <v>4.041895262</v>
      </c>
    </row>
    <row r="151" ht="15.75" customHeight="1">
      <c r="A151" s="12" t="s">
        <v>748</v>
      </c>
      <c r="B151" s="12" t="s">
        <v>749</v>
      </c>
      <c r="C151" s="12" t="s">
        <v>7</v>
      </c>
      <c r="D151" s="16">
        <v>1219.0</v>
      </c>
      <c r="E151" s="16">
        <v>1699.0</v>
      </c>
      <c r="F151" s="17">
        <v>0.28</v>
      </c>
      <c r="G151" s="12">
        <v>4.4</v>
      </c>
      <c r="H151" s="14">
        <v>8891.0</v>
      </c>
      <c r="I151" s="12" t="s">
        <v>750</v>
      </c>
      <c r="J151" s="12" t="s">
        <v>751</v>
      </c>
      <c r="K151" s="12" t="s">
        <v>752</v>
      </c>
      <c r="L151" s="12">
        <f t="shared" si="1"/>
        <v>10838129</v>
      </c>
      <c r="M151" s="12">
        <f t="shared" si="2"/>
        <v>15105809</v>
      </c>
      <c r="N151" s="12" t="str">
        <f>IF(amazon!$D151&lt;200,"&lt;₹200",IF(amazon!$D151&lt;=500,"₹200 - ₹500", "₹500"))</f>
        <v>₹500</v>
      </c>
      <c r="O151" s="12" t="str">
        <f t="shared" si="3"/>
        <v>No</v>
      </c>
      <c r="P151" s="16">
        <f t="shared" si="4"/>
        <v>1698.282519</v>
      </c>
      <c r="Q151" s="18">
        <f t="shared" si="5"/>
        <v>4.041597338</v>
      </c>
    </row>
    <row r="152" ht="15.75" customHeight="1">
      <c r="A152" s="12" t="s">
        <v>753</v>
      </c>
      <c r="B152" s="12" t="s">
        <v>754</v>
      </c>
      <c r="C152" s="12" t="s">
        <v>7</v>
      </c>
      <c r="D152" s="12">
        <v>299.0</v>
      </c>
      <c r="E152" s="12">
        <v>700.0</v>
      </c>
      <c r="F152" s="17">
        <v>0.57</v>
      </c>
      <c r="G152" s="12">
        <v>4.4</v>
      </c>
      <c r="H152" s="14">
        <v>8714.0</v>
      </c>
      <c r="I152" s="12" t="s">
        <v>755</v>
      </c>
      <c r="J152" s="12" t="s">
        <v>756</v>
      </c>
      <c r="K152" s="12" t="s">
        <v>757</v>
      </c>
      <c r="L152" s="12">
        <f t="shared" si="1"/>
        <v>2605486</v>
      </c>
      <c r="M152" s="12">
        <f t="shared" si="2"/>
        <v>6099800</v>
      </c>
      <c r="N152" s="12" t="str">
        <f>IF(amazon!$D152&lt;200,"&lt;₹200",IF(amazon!$D152&lt;=500,"₹200 - ₹500", "₹500"))</f>
        <v>₹200 - ₹500</v>
      </c>
      <c r="O152" s="12" t="str">
        <f t="shared" si="3"/>
        <v>Yes</v>
      </c>
      <c r="P152" s="19">
        <f t="shared" si="4"/>
        <v>699.5728571</v>
      </c>
      <c r="Q152" s="18">
        <f t="shared" si="5"/>
        <v>4.041298918</v>
      </c>
    </row>
    <row r="153" ht="15.75" customHeight="1">
      <c r="A153" s="12" t="s">
        <v>758</v>
      </c>
      <c r="B153" s="12" t="s">
        <v>759</v>
      </c>
      <c r="C153" s="12" t="s">
        <v>6</v>
      </c>
      <c r="D153" s="12">
        <v>309.0</v>
      </c>
      <c r="E153" s="12">
        <v>404.0</v>
      </c>
      <c r="F153" s="17">
        <v>0.24</v>
      </c>
      <c r="G153" s="12">
        <v>4.4</v>
      </c>
      <c r="H153" s="14">
        <v>8614.0</v>
      </c>
      <c r="I153" s="12" t="s">
        <v>760</v>
      </c>
      <c r="J153" s="12" t="s">
        <v>761</v>
      </c>
      <c r="K153" s="12" t="s">
        <v>762</v>
      </c>
      <c r="L153" s="12">
        <f t="shared" si="1"/>
        <v>2661726</v>
      </c>
      <c r="M153" s="12">
        <f t="shared" si="2"/>
        <v>3480056</v>
      </c>
      <c r="N153" s="12" t="str">
        <f>IF(amazon!$D153&lt;200,"&lt;₹200",IF(amazon!$D153&lt;=500,"₹200 - ₹500", "₹500"))</f>
        <v>₹200 - ₹500</v>
      </c>
      <c r="O153" s="12" t="str">
        <f t="shared" si="3"/>
        <v>No</v>
      </c>
      <c r="P153" s="19">
        <f t="shared" si="4"/>
        <v>403.2351485</v>
      </c>
      <c r="Q153" s="18">
        <f t="shared" si="5"/>
        <v>4.041</v>
      </c>
    </row>
    <row r="154" ht="15.75" customHeight="1">
      <c r="A154" s="12" t="s">
        <v>763</v>
      </c>
      <c r="B154" s="12" t="s">
        <v>764</v>
      </c>
      <c r="C154" s="12" t="s">
        <v>6</v>
      </c>
      <c r="D154" s="12">
        <v>238.0</v>
      </c>
      <c r="E154" s="12">
        <v>699.0</v>
      </c>
      <c r="F154" s="17">
        <v>0.66</v>
      </c>
      <c r="G154" s="12">
        <v>4.4</v>
      </c>
      <c r="H154" s="14">
        <v>8372.0</v>
      </c>
      <c r="I154" s="12" t="s">
        <v>765</v>
      </c>
      <c r="J154" s="12" t="s">
        <v>766</v>
      </c>
      <c r="K154" s="12" t="s">
        <v>767</v>
      </c>
      <c r="L154" s="12">
        <f t="shared" si="1"/>
        <v>1992536</v>
      </c>
      <c r="M154" s="12">
        <f t="shared" si="2"/>
        <v>5852028</v>
      </c>
      <c r="N154" s="12" t="str">
        <f>IF(amazon!$D154&lt;200,"&lt;₹200",IF(amazon!$D154&lt;=500,"₹200 - ₹500", "₹500"))</f>
        <v>₹200 - ₹500</v>
      </c>
      <c r="O154" s="12" t="str">
        <f t="shared" si="3"/>
        <v>Yes</v>
      </c>
      <c r="P154" s="19">
        <f t="shared" si="4"/>
        <v>698.6595136</v>
      </c>
      <c r="Q154" s="18">
        <f t="shared" si="5"/>
        <v>4.040700584</v>
      </c>
    </row>
    <row r="155" ht="15.75" customHeight="1">
      <c r="A155" s="12" t="s">
        <v>768</v>
      </c>
      <c r="B155" s="12" t="s">
        <v>769</v>
      </c>
      <c r="C155" s="12" t="s">
        <v>6</v>
      </c>
      <c r="D155" s="12">
        <v>287.0</v>
      </c>
      <c r="E155" s="12">
        <v>499.0</v>
      </c>
      <c r="F155" s="17">
        <v>0.42</v>
      </c>
      <c r="G155" s="12">
        <v>4.4</v>
      </c>
      <c r="H155" s="14">
        <v>8076.0</v>
      </c>
      <c r="I155" s="12" t="s">
        <v>770</v>
      </c>
      <c r="J155" s="12" t="s">
        <v>771</v>
      </c>
      <c r="K155" s="12" t="s">
        <v>772</v>
      </c>
      <c r="L155" s="12">
        <f t="shared" si="1"/>
        <v>2317812</v>
      </c>
      <c r="M155" s="12">
        <f t="shared" si="2"/>
        <v>4029924</v>
      </c>
      <c r="N155" s="12" t="str">
        <f>IF(amazon!$D155&lt;200,"&lt;₹200",IF(amazon!$D155&lt;=500,"₹200 - ₹500", "₹500"))</f>
        <v>₹200 - ₹500</v>
      </c>
      <c r="O155" s="12" t="str">
        <f t="shared" si="3"/>
        <v>No</v>
      </c>
      <c r="P155" s="19">
        <f t="shared" si="4"/>
        <v>498.4248497</v>
      </c>
      <c r="Q155" s="18">
        <f t="shared" si="5"/>
        <v>4.040400668</v>
      </c>
    </row>
    <row r="156" ht="15.75" customHeight="1">
      <c r="A156" s="12" t="s">
        <v>773</v>
      </c>
      <c r="B156" s="12" t="s">
        <v>395</v>
      </c>
      <c r="C156" s="12" t="s">
        <v>11</v>
      </c>
      <c r="D156" s="12">
        <v>125.0</v>
      </c>
      <c r="E156" s="12">
        <v>180.0</v>
      </c>
      <c r="F156" s="17">
        <v>0.31</v>
      </c>
      <c r="G156" s="12">
        <v>4.4</v>
      </c>
      <c r="H156" s="14">
        <v>8053.0</v>
      </c>
      <c r="I156" s="12" t="s">
        <v>774</v>
      </c>
      <c r="J156" s="12" t="s">
        <v>775</v>
      </c>
      <c r="K156" s="12" t="s">
        <v>776</v>
      </c>
      <c r="L156" s="12">
        <f t="shared" si="1"/>
        <v>1006625</v>
      </c>
      <c r="M156" s="12">
        <f t="shared" si="2"/>
        <v>1449540</v>
      </c>
      <c r="N156" s="12" t="str">
        <f>IF(amazon!$D156&lt;200,"&lt;₹200",IF(amazon!$D156&lt;=500,"₹200 - ₹500", "₹500"))</f>
        <v>&lt;₹200</v>
      </c>
      <c r="O156" s="12" t="str">
        <f t="shared" si="3"/>
        <v>No</v>
      </c>
      <c r="P156" s="19">
        <f t="shared" si="4"/>
        <v>179.3055556</v>
      </c>
      <c r="Q156" s="18">
        <f t="shared" si="5"/>
        <v>4.040100251</v>
      </c>
    </row>
    <row r="157" ht="15.75" customHeight="1">
      <c r="A157" s="12" t="s">
        <v>777</v>
      </c>
      <c r="B157" s="12" t="s">
        <v>778</v>
      </c>
      <c r="C157" s="12" t="s">
        <v>9</v>
      </c>
      <c r="D157" s="16">
        <v>1819.0</v>
      </c>
      <c r="E157" s="16">
        <v>2490.0</v>
      </c>
      <c r="F157" s="17">
        <v>0.27</v>
      </c>
      <c r="G157" s="12">
        <v>4.4</v>
      </c>
      <c r="H157" s="14">
        <v>7946.0</v>
      </c>
      <c r="I157" s="12" t="s">
        <v>779</v>
      </c>
      <c r="J157" s="12" t="s">
        <v>780</v>
      </c>
      <c r="K157" s="12" t="s">
        <v>781</v>
      </c>
      <c r="L157" s="12">
        <f t="shared" si="1"/>
        <v>14453774</v>
      </c>
      <c r="M157" s="12">
        <f t="shared" si="2"/>
        <v>19785540</v>
      </c>
      <c r="N157" s="12" t="str">
        <f>IF(amazon!$D157&lt;200,"&lt;₹200",IF(amazon!$D157&lt;=500,"₹200 - ₹500", "₹500"))</f>
        <v>₹500</v>
      </c>
      <c r="O157" s="12" t="str">
        <f t="shared" si="3"/>
        <v>No</v>
      </c>
      <c r="P157" s="16">
        <f t="shared" si="4"/>
        <v>2489.269478</v>
      </c>
      <c r="Q157" s="18">
        <f t="shared" si="5"/>
        <v>4.039799331</v>
      </c>
    </row>
    <row r="158" ht="15.75" customHeight="1">
      <c r="A158" s="12" t="s">
        <v>782</v>
      </c>
      <c r="B158" s="12" t="s">
        <v>783</v>
      </c>
      <c r="C158" s="12" t="s">
        <v>7</v>
      </c>
      <c r="D158" s="16">
        <v>1075.0</v>
      </c>
      <c r="E158" s="16">
        <v>1699.0</v>
      </c>
      <c r="F158" s="17">
        <v>0.37</v>
      </c>
      <c r="G158" s="12">
        <v>4.4</v>
      </c>
      <c r="H158" s="14">
        <v>7462.0</v>
      </c>
      <c r="I158" s="12" t="s">
        <v>784</v>
      </c>
      <c r="J158" s="12" t="s">
        <v>785</v>
      </c>
      <c r="K158" s="12" t="s">
        <v>786</v>
      </c>
      <c r="L158" s="12">
        <f t="shared" si="1"/>
        <v>8021650</v>
      </c>
      <c r="M158" s="12">
        <f t="shared" si="2"/>
        <v>12677938</v>
      </c>
      <c r="N158" s="12" t="str">
        <f>IF(amazon!$D158&lt;200,"&lt;₹200",IF(amazon!$D158&lt;=500,"₹200 - ₹500", "₹500"))</f>
        <v>₹500</v>
      </c>
      <c r="O158" s="12" t="str">
        <f t="shared" si="3"/>
        <v>No</v>
      </c>
      <c r="P158" s="16">
        <f t="shared" si="4"/>
        <v>1698.367275</v>
      </c>
      <c r="Q158" s="18">
        <f t="shared" si="5"/>
        <v>4.039497908</v>
      </c>
    </row>
    <row r="159" ht="15.75" customHeight="1">
      <c r="A159" s="12" t="s">
        <v>787</v>
      </c>
      <c r="B159" s="12" t="s">
        <v>788</v>
      </c>
      <c r="C159" s="12" t="s">
        <v>11</v>
      </c>
      <c r="D159" s="12">
        <v>90.0</v>
      </c>
      <c r="E159" s="12">
        <v>175.0</v>
      </c>
      <c r="F159" s="17">
        <v>0.49</v>
      </c>
      <c r="G159" s="12">
        <v>4.4</v>
      </c>
      <c r="H159" s="14">
        <v>7429.0</v>
      </c>
      <c r="I159" s="12" t="s">
        <v>789</v>
      </c>
      <c r="J159" s="12" t="s">
        <v>790</v>
      </c>
      <c r="K159" s="12" t="s">
        <v>791</v>
      </c>
      <c r="L159" s="12">
        <f t="shared" si="1"/>
        <v>668610</v>
      </c>
      <c r="M159" s="12">
        <f t="shared" si="2"/>
        <v>1300075</v>
      </c>
      <c r="N159" s="12" t="str">
        <f>IF(amazon!$D159&lt;200,"&lt;₹200",IF(amazon!$D159&lt;=500,"₹200 - ₹500", "₹500"))</f>
        <v>&lt;₹200</v>
      </c>
      <c r="O159" s="12" t="str">
        <f t="shared" si="3"/>
        <v>No</v>
      </c>
      <c r="P159" s="19">
        <f t="shared" si="4"/>
        <v>174.4857143</v>
      </c>
      <c r="Q159" s="18">
        <f t="shared" si="5"/>
        <v>4.03919598</v>
      </c>
    </row>
    <row r="160" ht="15.75" customHeight="1">
      <c r="A160" s="12" t="s">
        <v>792</v>
      </c>
      <c r="B160" s="12" t="s">
        <v>793</v>
      </c>
      <c r="C160" s="12" t="s">
        <v>6</v>
      </c>
      <c r="D160" s="12">
        <v>999.0</v>
      </c>
      <c r="E160" s="16">
        <v>1699.0</v>
      </c>
      <c r="F160" s="17">
        <v>0.41</v>
      </c>
      <c r="G160" s="12">
        <v>4.4</v>
      </c>
      <c r="H160" s="14">
        <v>7318.0</v>
      </c>
      <c r="I160" s="12" t="s">
        <v>794</v>
      </c>
      <c r="J160" s="12" t="s">
        <v>795</v>
      </c>
      <c r="K160" s="12" t="s">
        <v>796</v>
      </c>
      <c r="L160" s="12">
        <f t="shared" si="1"/>
        <v>7310682</v>
      </c>
      <c r="M160" s="12">
        <f t="shared" si="2"/>
        <v>12433282</v>
      </c>
      <c r="N160" s="12" t="str">
        <f>IF(amazon!$D160&lt;200,"&lt;₹200",IF(amazon!$D160&lt;=500,"₹200 - ₹500", "₹500"))</f>
        <v>₹500</v>
      </c>
      <c r="O160" s="12" t="str">
        <f t="shared" si="3"/>
        <v>No</v>
      </c>
      <c r="P160" s="16">
        <f t="shared" si="4"/>
        <v>1698.412007</v>
      </c>
      <c r="Q160" s="18">
        <f t="shared" si="5"/>
        <v>4.038893546</v>
      </c>
    </row>
    <row r="161" ht="15.75" customHeight="1">
      <c r="A161" s="12" t="s">
        <v>797</v>
      </c>
      <c r="B161" s="12" t="s">
        <v>793</v>
      </c>
      <c r="C161" s="12" t="s">
        <v>6</v>
      </c>
      <c r="D161" s="16">
        <v>1299.0</v>
      </c>
      <c r="E161" s="16">
        <v>1999.0</v>
      </c>
      <c r="F161" s="17">
        <v>0.35</v>
      </c>
      <c r="G161" s="12">
        <v>4.4</v>
      </c>
      <c r="H161" s="14">
        <v>7318.0</v>
      </c>
      <c r="I161" s="12" t="s">
        <v>794</v>
      </c>
      <c r="J161" s="12" t="s">
        <v>795</v>
      </c>
      <c r="K161" s="12" t="s">
        <v>796</v>
      </c>
      <c r="L161" s="12">
        <f t="shared" si="1"/>
        <v>9506082</v>
      </c>
      <c r="M161" s="12">
        <f t="shared" si="2"/>
        <v>14628682</v>
      </c>
      <c r="N161" s="12" t="str">
        <f>IF(amazon!$D161&lt;200,"&lt;₹200",IF(amazon!$D161&lt;=500,"₹200 - ₹500", "₹500"))</f>
        <v>₹500</v>
      </c>
      <c r="O161" s="12" t="str">
        <f t="shared" si="3"/>
        <v>No</v>
      </c>
      <c r="P161" s="16">
        <f t="shared" si="4"/>
        <v>1998.350175</v>
      </c>
      <c r="Q161" s="18">
        <f t="shared" si="5"/>
        <v>4.038590604</v>
      </c>
    </row>
    <row r="162" ht="15.75" customHeight="1">
      <c r="A162" s="12" t="s">
        <v>798</v>
      </c>
      <c r="B162" s="12" t="s">
        <v>799</v>
      </c>
      <c r="C162" s="12" t="s">
        <v>9</v>
      </c>
      <c r="D162" s="12">
        <v>191.0</v>
      </c>
      <c r="E162" s="12">
        <v>225.0</v>
      </c>
      <c r="F162" s="17">
        <v>0.15</v>
      </c>
      <c r="G162" s="12">
        <v>4.4</v>
      </c>
      <c r="H162" s="14">
        <v>7203.0</v>
      </c>
      <c r="I162" s="12" t="s">
        <v>800</v>
      </c>
      <c r="J162" s="12" t="s">
        <v>801</v>
      </c>
      <c r="K162" s="12" t="s">
        <v>802</v>
      </c>
      <c r="L162" s="12">
        <f t="shared" si="1"/>
        <v>1375773</v>
      </c>
      <c r="M162" s="12">
        <f t="shared" si="2"/>
        <v>1620675</v>
      </c>
      <c r="N162" s="12" t="str">
        <f>IF(amazon!$D162&lt;200,"&lt;₹200",IF(amazon!$D162&lt;=500,"₹200 - ₹500", "₹500"))</f>
        <v>&lt;₹200</v>
      </c>
      <c r="O162" s="12" t="str">
        <f t="shared" si="3"/>
        <v>No</v>
      </c>
      <c r="P162" s="19">
        <f t="shared" si="4"/>
        <v>224.1511111</v>
      </c>
      <c r="Q162" s="18">
        <f t="shared" si="5"/>
        <v>4.038287154</v>
      </c>
    </row>
    <row r="163" ht="15.75" customHeight="1">
      <c r="A163" s="12" t="s">
        <v>803</v>
      </c>
      <c r="B163" s="12" t="s">
        <v>804</v>
      </c>
      <c r="C163" s="12" t="s">
        <v>11</v>
      </c>
      <c r="D163" s="12">
        <v>137.0</v>
      </c>
      <c r="E163" s="12">
        <v>160.0</v>
      </c>
      <c r="F163" s="17">
        <v>0.14</v>
      </c>
      <c r="G163" s="12">
        <v>4.4</v>
      </c>
      <c r="H163" s="14">
        <v>6537.0</v>
      </c>
      <c r="I163" s="12" t="s">
        <v>805</v>
      </c>
      <c r="J163" s="12" t="s">
        <v>806</v>
      </c>
      <c r="K163" s="12" t="s">
        <v>807</v>
      </c>
      <c r="L163" s="12">
        <f t="shared" si="1"/>
        <v>895569</v>
      </c>
      <c r="M163" s="12">
        <f t="shared" si="2"/>
        <v>1045920</v>
      </c>
      <c r="N163" s="12" t="str">
        <f>IF(amazon!$D163&lt;200,"&lt;₹200",IF(amazon!$D163&lt;=500,"₹200 - ₹500", "₹500"))</f>
        <v>&lt;₹200</v>
      </c>
      <c r="O163" s="12" t="str">
        <f t="shared" si="3"/>
        <v>No</v>
      </c>
      <c r="P163" s="19">
        <f t="shared" si="4"/>
        <v>159.14375</v>
      </c>
      <c r="Q163" s="18">
        <f t="shared" si="5"/>
        <v>4.037983193</v>
      </c>
    </row>
    <row r="164" ht="15.75" customHeight="1">
      <c r="A164" s="12" t="s">
        <v>808</v>
      </c>
      <c r="B164" s="12" t="s">
        <v>809</v>
      </c>
      <c r="C164" s="12" t="s">
        <v>9</v>
      </c>
      <c r="D164" s="16">
        <v>1499.0</v>
      </c>
      <c r="E164" s="16">
        <v>2199.0</v>
      </c>
      <c r="F164" s="17">
        <v>0.32</v>
      </c>
      <c r="G164" s="12">
        <v>4.4</v>
      </c>
      <c r="H164" s="14">
        <v>6531.0</v>
      </c>
      <c r="I164" s="12" t="s">
        <v>810</v>
      </c>
      <c r="J164" s="12" t="s">
        <v>811</v>
      </c>
      <c r="K164" s="12" t="s">
        <v>812</v>
      </c>
      <c r="L164" s="12">
        <f t="shared" si="1"/>
        <v>9789969</v>
      </c>
      <c r="M164" s="12">
        <f t="shared" si="2"/>
        <v>14361669</v>
      </c>
      <c r="N164" s="12" t="str">
        <f>IF(amazon!$D164&lt;200,"&lt;₹200",IF(amazon!$D164&lt;=500,"₹200 - ₹500", "₹500"))</f>
        <v>₹500</v>
      </c>
      <c r="O164" s="12" t="str">
        <f t="shared" si="3"/>
        <v>No</v>
      </c>
      <c r="P164" s="16">
        <f t="shared" si="4"/>
        <v>2198.318327</v>
      </c>
      <c r="Q164" s="18">
        <f t="shared" si="5"/>
        <v>4.037678722</v>
      </c>
    </row>
    <row r="165" ht="15.75" customHeight="1">
      <c r="A165" s="12" t="s">
        <v>813</v>
      </c>
      <c r="B165" s="12" t="s">
        <v>814</v>
      </c>
      <c r="C165" s="12" t="s">
        <v>6</v>
      </c>
      <c r="D165" s="12">
        <v>629.0</v>
      </c>
      <c r="E165" s="16">
        <v>1390.0</v>
      </c>
      <c r="F165" s="17">
        <v>0.55</v>
      </c>
      <c r="G165" s="12">
        <v>4.4</v>
      </c>
      <c r="H165" s="14">
        <v>6301.0</v>
      </c>
      <c r="I165" s="12" t="s">
        <v>815</v>
      </c>
      <c r="J165" s="12" t="s">
        <v>816</v>
      </c>
      <c r="K165" s="12" t="s">
        <v>817</v>
      </c>
      <c r="L165" s="12">
        <f t="shared" si="1"/>
        <v>3963329</v>
      </c>
      <c r="M165" s="12">
        <f t="shared" si="2"/>
        <v>8758390</v>
      </c>
      <c r="N165" s="12" t="str">
        <f>IF(amazon!$D165&lt;200,"&lt;₹200",IF(amazon!$D165&lt;=500,"₹200 - ₹500", "₹500"))</f>
        <v>₹500</v>
      </c>
      <c r="O165" s="12" t="str">
        <f t="shared" si="3"/>
        <v>Yes</v>
      </c>
      <c r="P165" s="16">
        <f t="shared" si="4"/>
        <v>1389.547482</v>
      </c>
      <c r="Q165" s="18">
        <f t="shared" si="5"/>
        <v>4.037373737</v>
      </c>
    </row>
    <row r="166" ht="15.75" customHeight="1">
      <c r="A166" s="12" t="s">
        <v>818</v>
      </c>
      <c r="B166" s="12" t="s">
        <v>819</v>
      </c>
      <c r="C166" s="12" t="s">
        <v>9</v>
      </c>
      <c r="D166" s="16">
        <v>1656.0</v>
      </c>
      <c r="E166" s="16">
        <v>2695.0</v>
      </c>
      <c r="F166" s="17">
        <v>0.39</v>
      </c>
      <c r="G166" s="12">
        <v>4.4</v>
      </c>
      <c r="H166" s="14">
        <v>6027.0</v>
      </c>
      <c r="I166" s="12" t="s">
        <v>820</v>
      </c>
      <c r="J166" s="12" t="s">
        <v>821</v>
      </c>
      <c r="K166" s="12" t="s">
        <v>822</v>
      </c>
      <c r="L166" s="12">
        <f t="shared" si="1"/>
        <v>9980712</v>
      </c>
      <c r="M166" s="12">
        <f t="shared" si="2"/>
        <v>16242765</v>
      </c>
      <c r="N166" s="12" t="str">
        <f>IF(amazon!$D166&lt;200,"&lt;₹200",IF(amazon!$D166&lt;=500,"₹200 - ₹500", "₹500"))</f>
        <v>₹500</v>
      </c>
      <c r="O166" s="12" t="str">
        <f t="shared" si="3"/>
        <v>No</v>
      </c>
      <c r="P166" s="16">
        <f t="shared" si="4"/>
        <v>2694.385529</v>
      </c>
      <c r="Q166" s="18">
        <f t="shared" si="5"/>
        <v>4.037068239</v>
      </c>
    </row>
    <row r="167" ht="15.75" customHeight="1">
      <c r="A167" s="12" t="s">
        <v>823</v>
      </c>
      <c r="B167" s="12" t="s">
        <v>824</v>
      </c>
      <c r="C167" s="12" t="s">
        <v>9</v>
      </c>
      <c r="D167" s="16">
        <v>6499.0</v>
      </c>
      <c r="E167" s="16">
        <v>8500.0</v>
      </c>
      <c r="F167" s="17">
        <v>0.24</v>
      </c>
      <c r="G167" s="12">
        <v>4.4</v>
      </c>
      <c r="H167" s="14">
        <v>5865.0</v>
      </c>
      <c r="I167" s="12" t="s">
        <v>825</v>
      </c>
      <c r="J167" s="12" t="s">
        <v>826</v>
      </c>
      <c r="K167" s="12" t="s">
        <v>827</v>
      </c>
      <c r="L167" s="12">
        <f t="shared" si="1"/>
        <v>38116635</v>
      </c>
      <c r="M167" s="12">
        <f t="shared" si="2"/>
        <v>49852500</v>
      </c>
      <c r="N167" s="12" t="str">
        <f>IF(amazon!$D167&lt;200,"&lt;₹200",IF(amazon!$D167&lt;=500,"₹200 - ₹500", "₹500"))</f>
        <v>₹500</v>
      </c>
      <c r="O167" s="12" t="str">
        <f t="shared" si="3"/>
        <v>No</v>
      </c>
      <c r="P167" s="16">
        <f t="shared" si="4"/>
        <v>8499.235412</v>
      </c>
      <c r="Q167" s="18">
        <f t="shared" si="5"/>
        <v>4.036762226</v>
      </c>
    </row>
    <row r="168" ht="15.75" customHeight="1">
      <c r="A168" s="12" t="s">
        <v>828</v>
      </c>
      <c r="B168" s="12" t="s">
        <v>829</v>
      </c>
      <c r="C168" s="12" t="s">
        <v>9</v>
      </c>
      <c r="D168" s="16">
        <v>27900.0</v>
      </c>
      <c r="E168" s="16">
        <v>59900.0</v>
      </c>
      <c r="F168" s="17">
        <v>0.53</v>
      </c>
      <c r="G168" s="12">
        <v>4.4</v>
      </c>
      <c r="H168" s="14">
        <v>5298.0</v>
      </c>
      <c r="I168" s="12" t="s">
        <v>830</v>
      </c>
      <c r="J168" s="12" t="s">
        <v>831</v>
      </c>
      <c r="K168" s="12" t="s">
        <v>832</v>
      </c>
      <c r="L168" s="12">
        <f t="shared" si="1"/>
        <v>147814200</v>
      </c>
      <c r="M168" s="12">
        <f t="shared" si="2"/>
        <v>317350200</v>
      </c>
      <c r="N168" s="12" t="str">
        <f>IF(amazon!$D168&lt;200,"&lt;₹200",IF(amazon!$D168&lt;=500,"₹200 - ₹500", "₹500"))</f>
        <v>₹500</v>
      </c>
      <c r="O168" s="12" t="str">
        <f t="shared" si="3"/>
        <v>Yes</v>
      </c>
      <c r="P168" s="16">
        <f t="shared" si="4"/>
        <v>59899.53422</v>
      </c>
      <c r="Q168" s="18">
        <f t="shared" si="5"/>
        <v>4.036455696</v>
      </c>
    </row>
    <row r="169" ht="15.75" customHeight="1">
      <c r="A169" s="12" t="s">
        <v>833</v>
      </c>
      <c r="B169" s="12" t="s">
        <v>834</v>
      </c>
      <c r="C169" s="12" t="s">
        <v>6</v>
      </c>
      <c r="D169" s="12">
        <v>169.0</v>
      </c>
      <c r="E169" s="12">
        <v>299.0</v>
      </c>
      <c r="F169" s="17">
        <v>0.43</v>
      </c>
      <c r="G169" s="12">
        <v>4.4</v>
      </c>
      <c r="H169" s="14">
        <v>5176.0</v>
      </c>
      <c r="I169" s="12" t="s">
        <v>835</v>
      </c>
      <c r="J169" s="12" t="s">
        <v>836</v>
      </c>
      <c r="K169" s="12" t="s">
        <v>837</v>
      </c>
      <c r="L169" s="12">
        <f t="shared" si="1"/>
        <v>874744</v>
      </c>
      <c r="M169" s="12">
        <f t="shared" si="2"/>
        <v>1547624</v>
      </c>
      <c r="N169" s="12" t="str">
        <f>IF(amazon!$D169&lt;200,"&lt;₹200",IF(amazon!$D169&lt;=500,"₹200 - ₹500", "₹500"))</f>
        <v>&lt;₹200</v>
      </c>
      <c r="O169" s="12" t="str">
        <f t="shared" si="3"/>
        <v>No</v>
      </c>
      <c r="P169" s="19">
        <f t="shared" si="4"/>
        <v>298.4347826</v>
      </c>
      <c r="Q169" s="18">
        <f t="shared" si="5"/>
        <v>4.036148649</v>
      </c>
    </row>
    <row r="170" ht="15.75" customHeight="1">
      <c r="A170" s="12" t="s">
        <v>838</v>
      </c>
      <c r="B170" s="12" t="s">
        <v>839</v>
      </c>
      <c r="C170" s="12" t="s">
        <v>6</v>
      </c>
      <c r="D170" s="12">
        <v>599.0</v>
      </c>
      <c r="E170" s="16">
        <v>1999.0</v>
      </c>
      <c r="F170" s="17">
        <v>0.7</v>
      </c>
      <c r="G170" s="12">
        <v>4.4</v>
      </c>
      <c r="H170" s="14">
        <v>4736.0</v>
      </c>
      <c r="I170" s="12" t="s">
        <v>840</v>
      </c>
      <c r="J170" s="12" t="s">
        <v>841</v>
      </c>
      <c r="K170" s="12" t="s">
        <v>842</v>
      </c>
      <c r="L170" s="12">
        <f t="shared" si="1"/>
        <v>2836864</v>
      </c>
      <c r="M170" s="12">
        <f t="shared" si="2"/>
        <v>9467264</v>
      </c>
      <c r="N170" s="12" t="str">
        <f>IF(amazon!$D170&lt;200,"&lt;₹200",IF(amazon!$D170&lt;=500,"₹200 - ₹500", "₹500"))</f>
        <v>₹500</v>
      </c>
      <c r="O170" s="12" t="str">
        <f t="shared" si="3"/>
        <v>Yes</v>
      </c>
      <c r="P170" s="16">
        <f t="shared" si="4"/>
        <v>1998.70035</v>
      </c>
      <c r="Q170" s="18">
        <f t="shared" si="5"/>
        <v>4.035841082</v>
      </c>
    </row>
    <row r="171" ht="15.75" customHeight="1">
      <c r="A171" s="12" t="s">
        <v>843</v>
      </c>
      <c r="B171" s="12" t="s">
        <v>844</v>
      </c>
      <c r="C171" s="12" t="s">
        <v>6</v>
      </c>
      <c r="D171" s="16">
        <v>1249.0</v>
      </c>
      <c r="E171" s="16">
        <v>2796.0</v>
      </c>
      <c r="F171" s="17">
        <v>0.55</v>
      </c>
      <c r="G171" s="12">
        <v>4.4</v>
      </c>
      <c r="H171" s="14">
        <v>4598.0</v>
      </c>
      <c r="I171" s="12" t="s">
        <v>845</v>
      </c>
      <c r="J171" s="12" t="s">
        <v>846</v>
      </c>
      <c r="K171" s="12" t="s">
        <v>847</v>
      </c>
      <c r="L171" s="12">
        <f t="shared" si="1"/>
        <v>5742902</v>
      </c>
      <c r="M171" s="12">
        <f t="shared" si="2"/>
        <v>12856008</v>
      </c>
      <c r="N171" s="12" t="str">
        <f>IF(amazon!$D171&lt;200,"&lt;₹200",IF(amazon!$D171&lt;=500,"₹200 - ₹500", "₹500"))</f>
        <v>₹500</v>
      </c>
      <c r="O171" s="12" t="str">
        <f t="shared" si="3"/>
        <v>Yes</v>
      </c>
      <c r="P171" s="16">
        <f t="shared" si="4"/>
        <v>2795.55329</v>
      </c>
      <c r="Q171" s="18">
        <f t="shared" si="5"/>
        <v>4.035532995</v>
      </c>
    </row>
    <row r="172" ht="15.75" customHeight="1">
      <c r="A172" s="12" t="s">
        <v>848</v>
      </c>
      <c r="B172" s="12" t="s">
        <v>849</v>
      </c>
      <c r="C172" s="12" t="s">
        <v>11</v>
      </c>
      <c r="D172" s="12">
        <v>535.0</v>
      </c>
      <c r="E172" s="12">
        <v>535.0</v>
      </c>
      <c r="F172" s="17">
        <v>0.0</v>
      </c>
      <c r="G172" s="12">
        <v>4.4</v>
      </c>
      <c r="H172" s="14">
        <v>4426.0</v>
      </c>
      <c r="I172" s="12" t="s">
        <v>850</v>
      </c>
      <c r="J172" s="12" t="s">
        <v>851</v>
      </c>
      <c r="K172" s="12" t="s">
        <v>852</v>
      </c>
      <c r="L172" s="12">
        <f t="shared" si="1"/>
        <v>2367910</v>
      </c>
      <c r="M172" s="12">
        <f t="shared" si="2"/>
        <v>2367910</v>
      </c>
      <c r="N172" s="12" t="str">
        <f>IF(amazon!$D172&lt;200,"&lt;₹200",IF(amazon!$D172&lt;=500,"₹200 - ₹500", "₹500"))</f>
        <v>₹500</v>
      </c>
      <c r="O172" s="12" t="str">
        <f t="shared" si="3"/>
        <v>No</v>
      </c>
      <c r="P172" s="19">
        <f t="shared" si="4"/>
        <v>534</v>
      </c>
      <c r="Q172" s="18">
        <f t="shared" si="5"/>
        <v>4.035224386</v>
      </c>
    </row>
    <row r="173" ht="15.75" customHeight="1">
      <c r="A173" s="12" t="s">
        <v>853</v>
      </c>
      <c r="B173" s="12" t="s">
        <v>854</v>
      </c>
      <c r="C173" s="12" t="s">
        <v>9</v>
      </c>
      <c r="D173" s="16">
        <v>14400.0</v>
      </c>
      <c r="E173" s="16">
        <v>59900.0</v>
      </c>
      <c r="F173" s="17">
        <v>0.76</v>
      </c>
      <c r="G173" s="12">
        <v>4.4</v>
      </c>
      <c r="H173" s="14">
        <v>3837.0</v>
      </c>
      <c r="I173" s="12" t="s">
        <v>855</v>
      </c>
      <c r="J173" s="12" t="s">
        <v>856</v>
      </c>
      <c r="K173" s="12" t="s">
        <v>857</v>
      </c>
      <c r="L173" s="12">
        <f t="shared" si="1"/>
        <v>55252800</v>
      </c>
      <c r="M173" s="12">
        <f t="shared" si="2"/>
        <v>229836300</v>
      </c>
      <c r="N173" s="12" t="str">
        <f>IF(amazon!$D173&lt;200,"&lt;₹200",IF(amazon!$D173&lt;=500,"₹200 - ₹500", "₹500"))</f>
        <v>₹500</v>
      </c>
      <c r="O173" s="12" t="str">
        <f t="shared" si="3"/>
        <v>Yes</v>
      </c>
      <c r="P173" s="16">
        <f t="shared" si="4"/>
        <v>59899.7596</v>
      </c>
      <c r="Q173" s="18">
        <f t="shared" si="5"/>
        <v>4.034915254</v>
      </c>
    </row>
    <row r="174" ht="15.75" customHeight="1">
      <c r="A174" s="12" t="s">
        <v>858</v>
      </c>
      <c r="B174" s="12" t="s">
        <v>859</v>
      </c>
      <c r="C174" s="12" t="s">
        <v>9</v>
      </c>
      <c r="D174" s="16">
        <v>1490.0</v>
      </c>
      <c r="E174" s="16">
        <v>1695.0</v>
      </c>
      <c r="F174" s="17">
        <v>0.12</v>
      </c>
      <c r="G174" s="12">
        <v>4.4</v>
      </c>
      <c r="H174" s="14">
        <v>3543.0</v>
      </c>
      <c r="I174" s="12" t="s">
        <v>860</v>
      </c>
      <c r="J174" s="12" t="s">
        <v>861</v>
      </c>
      <c r="K174" s="12" t="s">
        <v>862</v>
      </c>
      <c r="L174" s="12">
        <f t="shared" si="1"/>
        <v>5279070</v>
      </c>
      <c r="M174" s="12">
        <f t="shared" si="2"/>
        <v>6005385</v>
      </c>
      <c r="N174" s="12" t="str">
        <f>IF(amazon!$D174&lt;200,"&lt;₹200",IF(amazon!$D174&lt;=500,"₹200 - ₹500", "₹500"))</f>
        <v>₹500</v>
      </c>
      <c r="O174" s="12" t="str">
        <f t="shared" si="3"/>
        <v>No</v>
      </c>
      <c r="P174" s="16">
        <f t="shared" si="4"/>
        <v>1694.120944</v>
      </c>
      <c r="Q174" s="18">
        <f t="shared" si="5"/>
        <v>4.034605598</v>
      </c>
    </row>
    <row r="175" ht="15.75" customHeight="1">
      <c r="A175" s="12" t="s">
        <v>863</v>
      </c>
      <c r="B175" s="12" t="s">
        <v>864</v>
      </c>
      <c r="C175" s="12" t="s">
        <v>6</v>
      </c>
      <c r="D175" s="12">
        <v>579.0</v>
      </c>
      <c r="E175" s="16">
        <v>1090.0</v>
      </c>
      <c r="F175" s="17">
        <v>0.47</v>
      </c>
      <c r="G175" s="12">
        <v>4.4</v>
      </c>
      <c r="H175" s="14">
        <v>3482.0</v>
      </c>
      <c r="I175" s="12" t="s">
        <v>865</v>
      </c>
      <c r="J175" s="12" t="s">
        <v>866</v>
      </c>
      <c r="K175" s="12" t="s">
        <v>867</v>
      </c>
      <c r="L175" s="12">
        <f t="shared" si="1"/>
        <v>2016078</v>
      </c>
      <c r="M175" s="12">
        <f t="shared" si="2"/>
        <v>3795380</v>
      </c>
      <c r="N175" s="12" t="str">
        <f>IF(amazon!$D175&lt;200,"&lt;₹200",IF(amazon!$D175&lt;=500,"₹200 - ₹500", "₹500"))</f>
        <v>₹500</v>
      </c>
      <c r="O175" s="12" t="str">
        <f t="shared" si="3"/>
        <v>No</v>
      </c>
      <c r="P175" s="16">
        <f t="shared" si="4"/>
        <v>1089.468807</v>
      </c>
      <c r="Q175" s="18">
        <f t="shared" si="5"/>
        <v>4.034295416</v>
      </c>
    </row>
    <row r="176" ht="15.75" customHeight="1">
      <c r="A176" s="12" t="s">
        <v>868</v>
      </c>
      <c r="B176" s="12" t="s">
        <v>869</v>
      </c>
      <c r="C176" s="12" t="s">
        <v>6</v>
      </c>
      <c r="D176" s="12">
        <v>596.0</v>
      </c>
      <c r="E176" s="12">
        <v>723.0</v>
      </c>
      <c r="F176" s="17">
        <v>0.18</v>
      </c>
      <c r="G176" s="12">
        <v>4.4</v>
      </c>
      <c r="H176" s="14">
        <v>3219.0</v>
      </c>
      <c r="I176" s="12" t="s">
        <v>870</v>
      </c>
      <c r="J176" s="12" t="s">
        <v>871</v>
      </c>
      <c r="K176" s="12" t="s">
        <v>872</v>
      </c>
      <c r="L176" s="12">
        <f t="shared" si="1"/>
        <v>1918524</v>
      </c>
      <c r="M176" s="12">
        <f t="shared" si="2"/>
        <v>2327337</v>
      </c>
      <c r="N176" s="12" t="str">
        <f>IF(amazon!$D176&lt;200,"&lt;₹200",IF(amazon!$D176&lt;=500,"₹200 - ₹500", "₹500"))</f>
        <v>₹500</v>
      </c>
      <c r="O176" s="12" t="str">
        <f t="shared" si="3"/>
        <v>No</v>
      </c>
      <c r="P176" s="19">
        <f t="shared" si="4"/>
        <v>722.175657</v>
      </c>
      <c r="Q176" s="18">
        <f t="shared" si="5"/>
        <v>4.033984707</v>
      </c>
    </row>
    <row r="177" ht="15.75" customHeight="1">
      <c r="A177" s="12" t="s">
        <v>873</v>
      </c>
      <c r="B177" s="12" t="s">
        <v>874</v>
      </c>
      <c r="C177" s="12" t="s">
        <v>11</v>
      </c>
      <c r="D177" s="12">
        <v>561.0</v>
      </c>
      <c r="E177" s="12">
        <v>720.0</v>
      </c>
      <c r="F177" s="17">
        <v>0.22</v>
      </c>
      <c r="G177" s="12">
        <v>4.4</v>
      </c>
      <c r="H177" s="14">
        <v>3182.0</v>
      </c>
      <c r="I177" s="12" t="s">
        <v>875</v>
      </c>
      <c r="J177" s="12" t="s">
        <v>876</v>
      </c>
      <c r="K177" s="12" t="s">
        <v>877</v>
      </c>
      <c r="L177" s="12">
        <f t="shared" si="1"/>
        <v>1785102</v>
      </c>
      <c r="M177" s="12">
        <f t="shared" si="2"/>
        <v>2291040</v>
      </c>
      <c r="N177" s="12" t="str">
        <f>IF(amazon!$D177&lt;200,"&lt;₹200",IF(amazon!$D177&lt;=500,"₹200 - ₹500", "₹500"))</f>
        <v>₹500</v>
      </c>
      <c r="O177" s="12" t="str">
        <f t="shared" si="3"/>
        <v>No</v>
      </c>
      <c r="P177" s="19">
        <f t="shared" si="4"/>
        <v>719.2208333</v>
      </c>
      <c r="Q177" s="18">
        <f t="shared" si="5"/>
        <v>4.033673469</v>
      </c>
    </row>
    <row r="178" ht="15.75" customHeight="1">
      <c r="A178" s="12" t="s">
        <v>878</v>
      </c>
      <c r="B178" s="12" t="s">
        <v>879</v>
      </c>
      <c r="C178" s="12" t="s">
        <v>6</v>
      </c>
      <c r="D178" s="16">
        <v>1709.0</v>
      </c>
      <c r="E178" s="16">
        <v>4000.0</v>
      </c>
      <c r="F178" s="17">
        <v>0.57</v>
      </c>
      <c r="G178" s="12">
        <v>4.4</v>
      </c>
      <c r="H178" s="14">
        <v>3029.0</v>
      </c>
      <c r="I178" s="12" t="s">
        <v>880</v>
      </c>
      <c r="J178" s="12" t="s">
        <v>881</v>
      </c>
      <c r="K178" s="12" t="s">
        <v>882</v>
      </c>
      <c r="L178" s="12">
        <f t="shared" si="1"/>
        <v>5176561</v>
      </c>
      <c r="M178" s="12">
        <f t="shared" si="2"/>
        <v>12116000</v>
      </c>
      <c r="N178" s="12" t="str">
        <f>IF(amazon!$D178&lt;200,"&lt;₹200",IF(amazon!$D178&lt;=500,"₹200 - ₹500", "₹500"))</f>
        <v>₹500</v>
      </c>
      <c r="O178" s="12" t="str">
        <f t="shared" si="3"/>
        <v>Yes</v>
      </c>
      <c r="P178" s="16">
        <f t="shared" si="4"/>
        <v>3999.57275</v>
      </c>
      <c r="Q178" s="18">
        <f t="shared" si="5"/>
        <v>4.033361702</v>
      </c>
    </row>
    <row r="179" ht="15.75" customHeight="1">
      <c r="A179" s="12" t="s">
        <v>883</v>
      </c>
      <c r="B179" s="12" t="s">
        <v>884</v>
      </c>
      <c r="C179" s="12" t="s">
        <v>9</v>
      </c>
      <c r="D179" s="16">
        <v>8799.0</v>
      </c>
      <c r="E179" s="16">
        <v>11595.0</v>
      </c>
      <c r="F179" s="17">
        <v>0.24</v>
      </c>
      <c r="G179" s="12">
        <v>4.4</v>
      </c>
      <c r="H179" s="14">
        <v>2981.0</v>
      </c>
      <c r="I179" s="12" t="s">
        <v>885</v>
      </c>
      <c r="J179" s="12" t="s">
        <v>886</v>
      </c>
      <c r="K179" s="12" t="s">
        <v>887</v>
      </c>
      <c r="L179" s="12">
        <f t="shared" si="1"/>
        <v>26229819</v>
      </c>
      <c r="M179" s="12">
        <f t="shared" si="2"/>
        <v>34564695</v>
      </c>
      <c r="N179" s="12" t="str">
        <f>IF(amazon!$D179&lt;200,"&lt;₹200",IF(amazon!$D179&lt;=500,"₹200 - ₹500", "₹500"))</f>
        <v>₹500</v>
      </c>
      <c r="O179" s="12" t="str">
        <f t="shared" si="3"/>
        <v>No</v>
      </c>
      <c r="P179" s="16">
        <f t="shared" si="4"/>
        <v>11594.24114</v>
      </c>
      <c r="Q179" s="18">
        <f t="shared" si="5"/>
        <v>4.033049404</v>
      </c>
    </row>
    <row r="180" ht="15.75" customHeight="1">
      <c r="A180" s="12" t="s">
        <v>888</v>
      </c>
      <c r="B180" s="12" t="s">
        <v>889</v>
      </c>
      <c r="C180" s="12" t="s">
        <v>7</v>
      </c>
      <c r="D180" s="12">
        <v>190.0</v>
      </c>
      <c r="E180" s="12">
        <v>220.0</v>
      </c>
      <c r="F180" s="17">
        <v>0.14</v>
      </c>
      <c r="G180" s="12">
        <v>4.4</v>
      </c>
      <c r="H180" s="14">
        <v>2866.0</v>
      </c>
      <c r="I180" s="12" t="s">
        <v>890</v>
      </c>
      <c r="J180" s="12" t="s">
        <v>891</v>
      </c>
      <c r="K180" s="12" t="s">
        <v>892</v>
      </c>
      <c r="L180" s="12">
        <f t="shared" si="1"/>
        <v>544540</v>
      </c>
      <c r="M180" s="12">
        <f t="shared" si="2"/>
        <v>630520</v>
      </c>
      <c r="N180" s="12" t="str">
        <f>IF(amazon!$D180&lt;200,"&lt;₹200",IF(amazon!$D180&lt;=500,"₹200 - ₹500", "₹500"))</f>
        <v>&lt;₹200</v>
      </c>
      <c r="O180" s="12" t="str">
        <f t="shared" si="3"/>
        <v>No</v>
      </c>
      <c r="P180" s="19">
        <f t="shared" si="4"/>
        <v>219.1363636</v>
      </c>
      <c r="Q180" s="18">
        <f t="shared" si="5"/>
        <v>4.032736573</v>
      </c>
    </row>
    <row r="181" ht="15.75" customHeight="1">
      <c r="A181" s="12" t="s">
        <v>893</v>
      </c>
      <c r="B181" s="12" t="s">
        <v>366</v>
      </c>
      <c r="C181" s="12" t="s">
        <v>9</v>
      </c>
      <c r="D181" s="16">
        <v>5865.0</v>
      </c>
      <c r="E181" s="16">
        <v>7776.0</v>
      </c>
      <c r="F181" s="17">
        <v>0.25</v>
      </c>
      <c r="G181" s="12">
        <v>4.4</v>
      </c>
      <c r="H181" s="14">
        <v>2737.0</v>
      </c>
      <c r="I181" s="12" t="s">
        <v>894</v>
      </c>
      <c r="J181" s="12" t="s">
        <v>895</v>
      </c>
      <c r="K181" s="12" t="s">
        <v>896</v>
      </c>
      <c r="L181" s="12">
        <f t="shared" si="1"/>
        <v>16052505</v>
      </c>
      <c r="M181" s="12">
        <f t="shared" si="2"/>
        <v>21282912</v>
      </c>
      <c r="N181" s="12" t="str">
        <f>IF(amazon!$D181&lt;200,"&lt;₹200",IF(amazon!$D181&lt;=500,"₹200 - ₹500", "₹500"))</f>
        <v>₹500</v>
      </c>
      <c r="O181" s="12" t="str">
        <f t="shared" si="3"/>
        <v>No</v>
      </c>
      <c r="P181" s="16">
        <f t="shared" si="4"/>
        <v>7775.245756</v>
      </c>
      <c r="Q181" s="18">
        <f t="shared" si="5"/>
        <v>4.032423208</v>
      </c>
    </row>
    <row r="182" ht="15.75" customHeight="1">
      <c r="A182" s="12" t="s">
        <v>897</v>
      </c>
      <c r="B182" s="12" t="s">
        <v>898</v>
      </c>
      <c r="C182" s="12" t="s">
        <v>7</v>
      </c>
      <c r="D182" s="12">
        <v>239.0</v>
      </c>
      <c r="E182" s="12">
        <v>699.0</v>
      </c>
      <c r="F182" s="17">
        <v>0.66</v>
      </c>
      <c r="G182" s="12">
        <v>4.4</v>
      </c>
      <c r="H182" s="14">
        <v>2640.0</v>
      </c>
      <c r="I182" s="12" t="s">
        <v>899</v>
      </c>
      <c r="J182" s="12" t="s">
        <v>900</v>
      </c>
      <c r="K182" s="12" t="s">
        <v>901</v>
      </c>
      <c r="L182" s="12">
        <f t="shared" si="1"/>
        <v>630960</v>
      </c>
      <c r="M182" s="12">
        <f t="shared" si="2"/>
        <v>1845360</v>
      </c>
      <c r="N182" s="12" t="str">
        <f>IF(amazon!$D182&lt;200,"&lt;₹200",IF(amazon!$D182&lt;=500,"₹200 - ₹500", "₹500"))</f>
        <v>₹200 - ₹500</v>
      </c>
      <c r="O182" s="12" t="str">
        <f t="shared" si="3"/>
        <v>Yes</v>
      </c>
      <c r="P182" s="19">
        <f t="shared" si="4"/>
        <v>698.658083</v>
      </c>
      <c r="Q182" s="18">
        <f t="shared" si="5"/>
        <v>4.032109308</v>
      </c>
    </row>
    <row r="183" ht="15.75" customHeight="1">
      <c r="A183" s="12" t="s">
        <v>902</v>
      </c>
      <c r="B183" s="12" t="s">
        <v>903</v>
      </c>
      <c r="C183" s="12" t="s">
        <v>9</v>
      </c>
      <c r="D183" s="16">
        <v>2695.0</v>
      </c>
      <c r="E183" s="16">
        <v>2695.0</v>
      </c>
      <c r="F183" s="17">
        <v>0.0</v>
      </c>
      <c r="G183" s="12">
        <v>4.4</v>
      </c>
      <c r="H183" s="14">
        <v>2518.0</v>
      </c>
      <c r="I183" s="12" t="s">
        <v>904</v>
      </c>
      <c r="J183" s="12" t="s">
        <v>905</v>
      </c>
      <c r="K183" s="12" t="s">
        <v>906</v>
      </c>
      <c r="L183" s="12">
        <f t="shared" si="1"/>
        <v>6786010</v>
      </c>
      <c r="M183" s="12">
        <f t="shared" si="2"/>
        <v>6786010</v>
      </c>
      <c r="N183" s="12" t="str">
        <f>IF(amazon!$D183&lt;200,"&lt;₹200",IF(amazon!$D183&lt;=500,"₹200 - ₹500", "₹500"))</f>
        <v>₹500</v>
      </c>
      <c r="O183" s="12" t="str">
        <f t="shared" si="3"/>
        <v>No</v>
      </c>
      <c r="P183" s="16">
        <f t="shared" si="4"/>
        <v>2694</v>
      </c>
      <c r="Q183" s="18">
        <f t="shared" si="5"/>
        <v>4.031794872</v>
      </c>
    </row>
    <row r="184" ht="15.75" customHeight="1">
      <c r="A184" s="12" t="s">
        <v>907</v>
      </c>
      <c r="B184" s="12" t="s">
        <v>908</v>
      </c>
      <c r="C184" s="12" t="s">
        <v>9</v>
      </c>
      <c r="D184" s="16">
        <v>12609.0</v>
      </c>
      <c r="E184" s="16">
        <v>23999.0</v>
      </c>
      <c r="F184" s="17">
        <v>0.47</v>
      </c>
      <c r="G184" s="12">
        <v>4.4</v>
      </c>
      <c r="H184" s="14">
        <v>2288.0</v>
      </c>
      <c r="I184" s="12" t="s">
        <v>909</v>
      </c>
      <c r="J184" s="12" t="s">
        <v>910</v>
      </c>
      <c r="K184" s="12" t="s">
        <v>911</v>
      </c>
      <c r="L184" s="12">
        <f t="shared" si="1"/>
        <v>28849392</v>
      </c>
      <c r="M184" s="12">
        <f t="shared" si="2"/>
        <v>54909712</v>
      </c>
      <c r="N184" s="12" t="str">
        <f>IF(amazon!$D184&lt;200,"&lt;₹200",IF(amazon!$D184&lt;=500,"₹200 - ₹500", "₹500"))</f>
        <v>₹500</v>
      </c>
      <c r="O184" s="12" t="str">
        <f t="shared" si="3"/>
        <v>No</v>
      </c>
      <c r="P184" s="16">
        <f t="shared" si="4"/>
        <v>23998.4746</v>
      </c>
      <c r="Q184" s="18">
        <f t="shared" si="5"/>
        <v>4.031479897</v>
      </c>
    </row>
    <row r="185" ht="15.75" customHeight="1">
      <c r="A185" s="12" t="s">
        <v>912</v>
      </c>
      <c r="B185" s="12" t="s">
        <v>913</v>
      </c>
      <c r="C185" s="12" t="s">
        <v>7</v>
      </c>
      <c r="D185" s="12">
        <v>499.0</v>
      </c>
      <c r="E185" s="12">
        <v>900.0</v>
      </c>
      <c r="F185" s="17">
        <v>0.45</v>
      </c>
      <c r="G185" s="12">
        <v>4.4</v>
      </c>
      <c r="H185" s="14">
        <v>2165.0</v>
      </c>
      <c r="I185" s="12" t="s">
        <v>914</v>
      </c>
      <c r="J185" s="12" t="s">
        <v>915</v>
      </c>
      <c r="K185" s="12" t="s">
        <v>916</v>
      </c>
      <c r="L185" s="12">
        <f t="shared" si="1"/>
        <v>1080335</v>
      </c>
      <c r="M185" s="12">
        <f t="shared" si="2"/>
        <v>1948500</v>
      </c>
      <c r="N185" s="12" t="str">
        <f>IF(amazon!$D185&lt;200,"&lt;₹200",IF(amazon!$D185&lt;=500,"₹200 - ₹500", "₹500"))</f>
        <v>₹200 - ₹500</v>
      </c>
      <c r="O185" s="12" t="str">
        <f t="shared" si="3"/>
        <v>No</v>
      </c>
      <c r="P185" s="19">
        <f t="shared" si="4"/>
        <v>899.4455556</v>
      </c>
      <c r="Q185" s="18">
        <f t="shared" si="5"/>
        <v>4.031164384</v>
      </c>
    </row>
    <row r="186" ht="15.75" customHeight="1">
      <c r="A186" s="12" t="s">
        <v>917</v>
      </c>
      <c r="B186" s="12" t="s">
        <v>918</v>
      </c>
      <c r="C186" s="12" t="s">
        <v>9</v>
      </c>
      <c r="D186" s="16">
        <v>2599.0</v>
      </c>
      <c r="E186" s="16">
        <v>4290.0</v>
      </c>
      <c r="F186" s="17">
        <v>0.39</v>
      </c>
      <c r="G186" s="12">
        <v>4.4</v>
      </c>
      <c r="H186" s="14">
        <v>2116.0</v>
      </c>
      <c r="I186" s="12" t="s">
        <v>919</v>
      </c>
      <c r="J186" s="12" t="s">
        <v>920</v>
      </c>
      <c r="K186" s="12" t="s">
        <v>921</v>
      </c>
      <c r="L186" s="12">
        <f t="shared" si="1"/>
        <v>5499484</v>
      </c>
      <c r="M186" s="12">
        <f t="shared" si="2"/>
        <v>9077640</v>
      </c>
      <c r="N186" s="12" t="str">
        <f>IF(amazon!$D186&lt;200,"&lt;₹200",IF(amazon!$D186&lt;=500,"₹200 - ₹500", "₹500"))</f>
        <v>₹500</v>
      </c>
      <c r="O186" s="12" t="str">
        <f t="shared" si="3"/>
        <v>No</v>
      </c>
      <c r="P186" s="16">
        <f t="shared" si="4"/>
        <v>4289.394172</v>
      </c>
      <c r="Q186" s="18">
        <f t="shared" si="5"/>
        <v>4.030848329</v>
      </c>
    </row>
    <row r="187" ht="15.75" customHeight="1">
      <c r="A187" s="12" t="s">
        <v>922</v>
      </c>
      <c r="B187" s="12" t="s">
        <v>923</v>
      </c>
      <c r="C187" s="12" t="s">
        <v>7</v>
      </c>
      <c r="D187" s="12">
        <v>380.0</v>
      </c>
      <c r="E187" s="12">
        <v>400.0</v>
      </c>
      <c r="F187" s="17">
        <v>0.05</v>
      </c>
      <c r="G187" s="12">
        <v>4.4</v>
      </c>
      <c r="H187" s="14">
        <v>2111.0</v>
      </c>
      <c r="I187" s="12" t="s">
        <v>924</v>
      </c>
      <c r="J187" s="12" t="s">
        <v>925</v>
      </c>
      <c r="K187" s="12" t="s">
        <v>926</v>
      </c>
      <c r="L187" s="12">
        <f t="shared" si="1"/>
        <v>802180</v>
      </c>
      <c r="M187" s="12">
        <f t="shared" si="2"/>
        <v>844400</v>
      </c>
      <c r="N187" s="12" t="str">
        <f>IF(amazon!$D187&lt;200,"&lt;₹200",IF(amazon!$D187&lt;=500,"₹200 - ₹500", "₹500"))</f>
        <v>₹200 - ₹500</v>
      </c>
      <c r="O187" s="12" t="str">
        <f t="shared" si="3"/>
        <v>No</v>
      </c>
      <c r="P187" s="19">
        <f t="shared" si="4"/>
        <v>399.05</v>
      </c>
      <c r="Q187" s="18">
        <f t="shared" si="5"/>
        <v>4.030531732</v>
      </c>
    </row>
    <row r="188" ht="15.75" customHeight="1">
      <c r="A188" s="12" t="s">
        <v>927</v>
      </c>
      <c r="B188" s="12" t="s">
        <v>928</v>
      </c>
      <c r="C188" s="12" t="s">
        <v>9</v>
      </c>
      <c r="D188" s="16">
        <v>7199.0</v>
      </c>
      <c r="E188" s="16">
        <v>9995.0</v>
      </c>
      <c r="F188" s="17">
        <v>0.28</v>
      </c>
      <c r="G188" s="12">
        <v>4.4</v>
      </c>
      <c r="H188" s="14">
        <v>1964.0</v>
      </c>
      <c r="I188" s="12" t="s">
        <v>929</v>
      </c>
      <c r="J188" s="12" t="s">
        <v>930</v>
      </c>
      <c r="K188" s="12" t="s">
        <v>931</v>
      </c>
      <c r="L188" s="12">
        <f t="shared" si="1"/>
        <v>14138836</v>
      </c>
      <c r="M188" s="12">
        <f t="shared" si="2"/>
        <v>19630180</v>
      </c>
      <c r="N188" s="12" t="str">
        <f>IF(amazon!$D188&lt;200,"&lt;₹200",IF(amazon!$D188&lt;=500,"₹200 - ₹500", "₹500"))</f>
        <v>₹500</v>
      </c>
      <c r="O188" s="12" t="str">
        <f t="shared" si="3"/>
        <v>No</v>
      </c>
      <c r="P188" s="16">
        <f t="shared" si="4"/>
        <v>9994.27974</v>
      </c>
      <c r="Q188" s="18">
        <f t="shared" si="5"/>
        <v>4.030214592</v>
      </c>
    </row>
    <row r="189" ht="15.75" customHeight="1">
      <c r="A189" s="12" t="s">
        <v>932</v>
      </c>
      <c r="B189" s="12" t="s">
        <v>793</v>
      </c>
      <c r="C189" s="12" t="s">
        <v>6</v>
      </c>
      <c r="D189" s="16">
        <v>1499.0</v>
      </c>
      <c r="E189" s="16">
        <v>1999.0</v>
      </c>
      <c r="F189" s="17">
        <v>0.25</v>
      </c>
      <c r="G189" s="12">
        <v>4.4</v>
      </c>
      <c r="H189" s="14">
        <v>1951.0</v>
      </c>
      <c r="I189" s="12" t="s">
        <v>933</v>
      </c>
      <c r="J189" s="12" t="s">
        <v>934</v>
      </c>
      <c r="K189" s="12" t="s">
        <v>935</v>
      </c>
      <c r="L189" s="12">
        <f t="shared" si="1"/>
        <v>2924549</v>
      </c>
      <c r="M189" s="12">
        <f t="shared" si="2"/>
        <v>3900049</v>
      </c>
      <c r="N189" s="12" t="str">
        <f>IF(amazon!$D189&lt;200,"&lt;₹200",IF(amazon!$D189&lt;=500,"₹200 - ₹500", "₹500"))</f>
        <v>₹500</v>
      </c>
      <c r="O189" s="12" t="str">
        <f t="shared" si="3"/>
        <v>No</v>
      </c>
      <c r="P189" s="16">
        <f t="shared" si="4"/>
        <v>1998.250125</v>
      </c>
      <c r="Q189" s="18">
        <f t="shared" si="5"/>
        <v>4.029896907</v>
      </c>
    </row>
    <row r="190" ht="15.75" customHeight="1">
      <c r="A190" s="12" t="s">
        <v>936</v>
      </c>
      <c r="B190" s="12" t="s">
        <v>793</v>
      </c>
      <c r="C190" s="12" t="s">
        <v>6</v>
      </c>
      <c r="D190" s="16">
        <v>1599.0</v>
      </c>
      <c r="E190" s="16">
        <v>1999.0</v>
      </c>
      <c r="F190" s="17">
        <v>0.2</v>
      </c>
      <c r="G190" s="12">
        <v>4.4</v>
      </c>
      <c r="H190" s="14">
        <v>1951.0</v>
      </c>
      <c r="I190" s="12" t="s">
        <v>933</v>
      </c>
      <c r="J190" s="12" t="s">
        <v>934</v>
      </c>
      <c r="K190" s="12" t="s">
        <v>935</v>
      </c>
      <c r="L190" s="12">
        <f t="shared" si="1"/>
        <v>3119649</v>
      </c>
      <c r="M190" s="12">
        <f t="shared" si="2"/>
        <v>3900049</v>
      </c>
      <c r="N190" s="12" t="str">
        <f>IF(amazon!$D190&lt;200,"&lt;₹200",IF(amazon!$D190&lt;=500,"₹200 - ₹500", "₹500"))</f>
        <v>₹500</v>
      </c>
      <c r="O190" s="12" t="str">
        <f t="shared" si="3"/>
        <v>No</v>
      </c>
      <c r="P190" s="16">
        <f t="shared" si="4"/>
        <v>1998.2001</v>
      </c>
      <c r="Q190" s="18">
        <f t="shared" si="5"/>
        <v>4.029578676</v>
      </c>
    </row>
    <row r="191" ht="15.75" customHeight="1">
      <c r="A191" s="12" t="s">
        <v>937</v>
      </c>
      <c r="B191" s="12" t="s">
        <v>938</v>
      </c>
      <c r="C191" s="12" t="s">
        <v>9</v>
      </c>
      <c r="D191" s="16">
        <v>6990.0</v>
      </c>
      <c r="E191" s="16">
        <v>14290.0</v>
      </c>
      <c r="F191" s="17">
        <v>0.51</v>
      </c>
      <c r="G191" s="12">
        <v>4.4</v>
      </c>
      <c r="H191" s="14">
        <v>1771.0</v>
      </c>
      <c r="I191" s="12" t="s">
        <v>939</v>
      </c>
      <c r="J191" s="12" t="s">
        <v>940</v>
      </c>
      <c r="K191" s="12" t="s">
        <v>941</v>
      </c>
      <c r="L191" s="12">
        <f t="shared" si="1"/>
        <v>12379290</v>
      </c>
      <c r="M191" s="12">
        <f t="shared" si="2"/>
        <v>25307590</v>
      </c>
      <c r="N191" s="12" t="str">
        <f>IF(amazon!$D191&lt;200,"&lt;₹200",IF(amazon!$D191&lt;=500,"₹200 - ₹500", "₹500"))</f>
        <v>₹500</v>
      </c>
      <c r="O191" s="12" t="str">
        <f t="shared" si="3"/>
        <v>Yes</v>
      </c>
      <c r="P191" s="16">
        <f t="shared" si="4"/>
        <v>14289.51085</v>
      </c>
      <c r="Q191" s="18">
        <f t="shared" si="5"/>
        <v>4.029259897</v>
      </c>
    </row>
    <row r="192" ht="15.75" customHeight="1">
      <c r="A192" s="12" t="s">
        <v>942</v>
      </c>
      <c r="B192" s="12" t="s">
        <v>943</v>
      </c>
      <c r="C192" s="12" t="s">
        <v>7</v>
      </c>
      <c r="D192" s="16">
        <v>29999.0</v>
      </c>
      <c r="E192" s="16">
        <v>50999.0</v>
      </c>
      <c r="F192" s="17">
        <v>0.41</v>
      </c>
      <c r="G192" s="12">
        <v>4.4</v>
      </c>
      <c r="H192" s="14">
        <v>1712.0</v>
      </c>
      <c r="I192" s="12" t="s">
        <v>944</v>
      </c>
      <c r="J192" s="12" t="s">
        <v>945</v>
      </c>
      <c r="K192" s="12" t="s">
        <v>946</v>
      </c>
      <c r="L192" s="12">
        <f t="shared" si="1"/>
        <v>51358288</v>
      </c>
      <c r="M192" s="12">
        <f t="shared" si="2"/>
        <v>87310288</v>
      </c>
      <c r="N192" s="12" t="str">
        <f>IF(amazon!$D192&lt;200,"&lt;₹200",IF(amazon!$D192&lt;=500,"₹200 - ₹500", "₹500"))</f>
        <v>₹500</v>
      </c>
      <c r="O192" s="12" t="str">
        <f t="shared" si="3"/>
        <v>No</v>
      </c>
      <c r="P192" s="16">
        <f t="shared" si="4"/>
        <v>50998.41177</v>
      </c>
      <c r="Q192" s="18">
        <f t="shared" si="5"/>
        <v>4.028940568</v>
      </c>
    </row>
    <row r="193" ht="15.75" customHeight="1">
      <c r="A193" s="12" t="s">
        <v>947</v>
      </c>
      <c r="B193" s="12" t="s">
        <v>948</v>
      </c>
      <c r="C193" s="12" t="s">
        <v>7</v>
      </c>
      <c r="D193" s="12">
        <v>873.0</v>
      </c>
      <c r="E193" s="16">
        <v>1699.0</v>
      </c>
      <c r="F193" s="17">
        <v>0.49</v>
      </c>
      <c r="G193" s="12">
        <v>4.4</v>
      </c>
      <c r="H193" s="14">
        <v>1680.0</v>
      </c>
      <c r="I193" s="12" t="s">
        <v>949</v>
      </c>
      <c r="J193" s="12" t="s">
        <v>950</v>
      </c>
      <c r="K193" s="12" t="s">
        <v>951</v>
      </c>
      <c r="L193" s="12">
        <f t="shared" si="1"/>
        <v>1466640</v>
      </c>
      <c r="M193" s="12">
        <f t="shared" si="2"/>
        <v>2854320</v>
      </c>
      <c r="N193" s="12" t="str">
        <f>IF(amazon!$D193&lt;200,"&lt;₹200",IF(amazon!$D193&lt;=500,"₹200 - ₹500", "₹500"))</f>
        <v>₹500</v>
      </c>
      <c r="O193" s="12" t="str">
        <f t="shared" si="3"/>
        <v>No</v>
      </c>
      <c r="P193" s="16">
        <f t="shared" si="4"/>
        <v>1698.486168</v>
      </c>
      <c r="Q193" s="18">
        <f t="shared" si="5"/>
        <v>4.02862069</v>
      </c>
    </row>
    <row r="194" ht="15.75" customHeight="1">
      <c r="A194" s="12" t="s">
        <v>952</v>
      </c>
      <c r="B194" s="12" t="s">
        <v>953</v>
      </c>
      <c r="C194" s="12" t="s">
        <v>6</v>
      </c>
      <c r="D194" s="12">
        <v>899.0</v>
      </c>
      <c r="E194" s="16">
        <v>1999.0</v>
      </c>
      <c r="F194" s="17">
        <v>0.55</v>
      </c>
      <c r="G194" s="12">
        <v>4.4</v>
      </c>
      <c r="H194" s="14">
        <v>1667.0</v>
      </c>
      <c r="I194" s="12" t="s">
        <v>954</v>
      </c>
      <c r="J194" s="12" t="s">
        <v>955</v>
      </c>
      <c r="K194" s="12" t="s">
        <v>956</v>
      </c>
      <c r="L194" s="12">
        <f t="shared" si="1"/>
        <v>1498633</v>
      </c>
      <c r="M194" s="12">
        <f t="shared" si="2"/>
        <v>3332333</v>
      </c>
      <c r="N194" s="12" t="str">
        <f>IF(amazon!$D194&lt;200,"&lt;₹200",IF(amazon!$D194&lt;=500,"₹200 - ₹500", "₹500"))</f>
        <v>₹500</v>
      </c>
      <c r="O194" s="12" t="str">
        <f t="shared" si="3"/>
        <v>Yes</v>
      </c>
      <c r="P194" s="16">
        <f t="shared" si="4"/>
        <v>1998.550275</v>
      </c>
      <c r="Q194" s="18">
        <f t="shared" si="5"/>
        <v>4.028300259</v>
      </c>
    </row>
    <row r="195" ht="15.75" customHeight="1">
      <c r="A195" s="12" t="s">
        <v>957</v>
      </c>
      <c r="B195" s="12" t="s">
        <v>958</v>
      </c>
      <c r="C195" s="12" t="s">
        <v>9</v>
      </c>
      <c r="D195" s="16">
        <v>1599.0</v>
      </c>
      <c r="E195" s="16">
        <v>1999.0</v>
      </c>
      <c r="F195" s="17">
        <v>0.2</v>
      </c>
      <c r="G195" s="12">
        <v>4.4</v>
      </c>
      <c r="H195" s="14">
        <v>1558.0</v>
      </c>
      <c r="I195" s="12" t="s">
        <v>959</v>
      </c>
      <c r="J195" s="12" t="s">
        <v>960</v>
      </c>
      <c r="K195" s="12" t="s">
        <v>961</v>
      </c>
      <c r="L195" s="12">
        <f t="shared" si="1"/>
        <v>2491242</v>
      </c>
      <c r="M195" s="12">
        <f t="shared" si="2"/>
        <v>3114442</v>
      </c>
      <c r="N195" s="12" t="str">
        <f>IF(amazon!$D195&lt;200,"&lt;₹200",IF(amazon!$D195&lt;=500,"₹200 - ₹500", "₹500"))</f>
        <v>₹500</v>
      </c>
      <c r="O195" s="12" t="str">
        <f t="shared" si="3"/>
        <v>No</v>
      </c>
      <c r="P195" s="16">
        <f t="shared" si="4"/>
        <v>1998.2001</v>
      </c>
      <c r="Q195" s="18">
        <f t="shared" si="5"/>
        <v>4.027979275</v>
      </c>
    </row>
    <row r="196" ht="15.75" customHeight="1">
      <c r="A196" s="12" t="s">
        <v>962</v>
      </c>
      <c r="B196" s="12" t="s">
        <v>963</v>
      </c>
      <c r="C196" s="12" t="s">
        <v>6</v>
      </c>
      <c r="D196" s="12">
        <v>499.0</v>
      </c>
      <c r="E196" s="12">
        <v>999.0</v>
      </c>
      <c r="F196" s="17">
        <v>0.5</v>
      </c>
      <c r="G196" s="12">
        <v>4.4</v>
      </c>
      <c r="H196" s="14">
        <v>1030.0</v>
      </c>
      <c r="I196" s="12" t="s">
        <v>964</v>
      </c>
      <c r="J196" s="12" t="s">
        <v>965</v>
      </c>
      <c r="K196" s="12" t="s">
        <v>966</v>
      </c>
      <c r="L196" s="12">
        <f t="shared" si="1"/>
        <v>513970</v>
      </c>
      <c r="M196" s="12">
        <f t="shared" si="2"/>
        <v>1028970</v>
      </c>
      <c r="N196" s="12" t="str">
        <f>IF(amazon!$D196&lt;200,"&lt;₹200",IF(amazon!$D196&lt;=500,"₹200 - ₹500", "₹500"))</f>
        <v>₹200 - ₹500</v>
      </c>
      <c r="O196" s="12" t="str">
        <f t="shared" si="3"/>
        <v>Yes</v>
      </c>
      <c r="P196" s="19">
        <f t="shared" si="4"/>
        <v>998.5005005</v>
      </c>
      <c r="Q196" s="18">
        <f t="shared" si="5"/>
        <v>4.027657736</v>
      </c>
    </row>
    <row r="197" ht="15.75" customHeight="1">
      <c r="A197" s="12" t="s">
        <v>967</v>
      </c>
      <c r="B197" s="12" t="s">
        <v>968</v>
      </c>
      <c r="C197" s="12" t="s">
        <v>7</v>
      </c>
      <c r="D197" s="16">
        <v>2999.0</v>
      </c>
      <c r="E197" s="16">
        <v>11999.0</v>
      </c>
      <c r="F197" s="17">
        <v>0.75</v>
      </c>
      <c r="G197" s="12">
        <v>4.4</v>
      </c>
      <c r="H197" s="14">
        <v>768.0</v>
      </c>
      <c r="I197" s="12" t="s">
        <v>969</v>
      </c>
      <c r="J197" s="12" t="s">
        <v>970</v>
      </c>
      <c r="K197" s="12" t="s">
        <v>971</v>
      </c>
      <c r="L197" s="12">
        <f t="shared" si="1"/>
        <v>2303232</v>
      </c>
      <c r="M197" s="12">
        <f t="shared" si="2"/>
        <v>9215232</v>
      </c>
      <c r="N197" s="12" t="str">
        <f>IF(amazon!$D197&lt;200,"&lt;₹200",IF(amazon!$D197&lt;=500,"₹200 - ₹500", "₹500"))</f>
        <v>₹500</v>
      </c>
      <c r="O197" s="12" t="str">
        <f t="shared" si="3"/>
        <v>Yes</v>
      </c>
      <c r="P197" s="16">
        <f t="shared" si="4"/>
        <v>11998.75006</v>
      </c>
      <c r="Q197" s="18">
        <f t="shared" si="5"/>
        <v>4.02733564</v>
      </c>
    </row>
    <row r="198" ht="15.75" customHeight="1">
      <c r="A198" s="12" t="s">
        <v>972</v>
      </c>
      <c r="B198" s="12" t="s">
        <v>973</v>
      </c>
      <c r="C198" s="12" t="s">
        <v>9</v>
      </c>
      <c r="D198" s="16">
        <v>2599.0</v>
      </c>
      <c r="E198" s="16">
        <v>4560.0</v>
      </c>
      <c r="F198" s="17">
        <v>0.43</v>
      </c>
      <c r="G198" s="12">
        <v>4.4</v>
      </c>
      <c r="H198" s="14">
        <v>646.0</v>
      </c>
      <c r="I198" s="12" t="s">
        <v>974</v>
      </c>
      <c r="J198" s="12" t="s">
        <v>975</v>
      </c>
      <c r="K198" s="12" t="s">
        <v>976</v>
      </c>
      <c r="L198" s="12">
        <f t="shared" si="1"/>
        <v>1678954</v>
      </c>
      <c r="M198" s="12">
        <f t="shared" si="2"/>
        <v>2945760</v>
      </c>
      <c r="N198" s="12" t="str">
        <f>IF(amazon!$D198&lt;200,"&lt;₹200",IF(amazon!$D198&lt;=500,"₹200 - ₹500", "₹500"))</f>
        <v>₹500</v>
      </c>
      <c r="O198" s="12" t="str">
        <f t="shared" si="3"/>
        <v>No</v>
      </c>
      <c r="P198" s="16">
        <f t="shared" si="4"/>
        <v>4559.430044</v>
      </c>
      <c r="Q198" s="18">
        <f t="shared" si="5"/>
        <v>4.027012987</v>
      </c>
    </row>
    <row r="199" ht="15.75" customHeight="1">
      <c r="A199" s="12" t="s">
        <v>977</v>
      </c>
      <c r="B199" s="12" t="s">
        <v>978</v>
      </c>
      <c r="C199" s="12" t="s">
        <v>7</v>
      </c>
      <c r="D199" s="12">
        <v>149.0</v>
      </c>
      <c r="E199" s="12">
        <v>180.0</v>
      </c>
      <c r="F199" s="17">
        <v>0.17</v>
      </c>
      <c r="G199" s="12">
        <v>4.4</v>
      </c>
      <c r="H199" s="14">
        <v>644.0</v>
      </c>
      <c r="I199" s="12" t="s">
        <v>979</v>
      </c>
      <c r="J199" s="12" t="s">
        <v>980</v>
      </c>
      <c r="K199" s="12" t="s">
        <v>981</v>
      </c>
      <c r="L199" s="12">
        <f t="shared" si="1"/>
        <v>95956</v>
      </c>
      <c r="M199" s="12">
        <f t="shared" si="2"/>
        <v>115920</v>
      </c>
      <c r="N199" s="12" t="str">
        <f>IF(amazon!$D199&lt;200,"&lt;₹200",IF(amazon!$D199&lt;=500,"₹200 - ₹500", "₹500"))</f>
        <v>&lt;₹200</v>
      </c>
      <c r="O199" s="12" t="str">
        <f t="shared" si="3"/>
        <v>No</v>
      </c>
      <c r="P199" s="19">
        <f t="shared" si="4"/>
        <v>179.1722222</v>
      </c>
      <c r="Q199" s="18">
        <f t="shared" si="5"/>
        <v>4.026689775</v>
      </c>
    </row>
    <row r="200" ht="15.75" customHeight="1">
      <c r="A200" s="12" t="s">
        <v>982</v>
      </c>
      <c r="B200" s="12" t="s">
        <v>983</v>
      </c>
      <c r="C200" s="12" t="s">
        <v>9</v>
      </c>
      <c r="D200" s="16">
        <v>1349.0</v>
      </c>
      <c r="E200" s="16">
        <v>1850.0</v>
      </c>
      <c r="F200" s="17">
        <v>0.27</v>
      </c>
      <c r="G200" s="12">
        <v>4.4</v>
      </c>
      <c r="H200" s="14">
        <v>638.0</v>
      </c>
      <c r="I200" s="12" t="s">
        <v>984</v>
      </c>
      <c r="J200" s="12" t="s">
        <v>985</v>
      </c>
      <c r="K200" s="12" t="s">
        <v>986</v>
      </c>
      <c r="L200" s="12">
        <f t="shared" si="1"/>
        <v>860662</v>
      </c>
      <c r="M200" s="12">
        <f t="shared" si="2"/>
        <v>1180300</v>
      </c>
      <c r="N200" s="12" t="str">
        <f>IF(amazon!$D200&lt;200,"&lt;₹200",IF(amazon!$D200&lt;=500,"₹200 - ₹500", "₹500"))</f>
        <v>₹500</v>
      </c>
      <c r="O200" s="12" t="str">
        <f t="shared" si="3"/>
        <v>No</v>
      </c>
      <c r="P200" s="16">
        <f t="shared" si="4"/>
        <v>1849.270811</v>
      </c>
      <c r="Q200" s="18">
        <f t="shared" si="5"/>
        <v>4.026366002</v>
      </c>
    </row>
    <row r="201" ht="15.75" customHeight="1">
      <c r="A201" s="12" t="s">
        <v>987</v>
      </c>
      <c r="B201" s="12" t="s">
        <v>988</v>
      </c>
      <c r="C201" s="12" t="s">
        <v>9</v>
      </c>
      <c r="D201" s="16">
        <v>5395.0</v>
      </c>
      <c r="E201" s="16">
        <v>19990.0</v>
      </c>
      <c r="F201" s="17">
        <v>0.73</v>
      </c>
      <c r="G201" s="12">
        <v>4.4</v>
      </c>
      <c r="H201" s="14">
        <v>535.0</v>
      </c>
      <c r="I201" s="12" t="s">
        <v>989</v>
      </c>
      <c r="J201" s="12" t="s">
        <v>990</v>
      </c>
      <c r="K201" s="12" t="s">
        <v>991</v>
      </c>
      <c r="L201" s="12">
        <f t="shared" si="1"/>
        <v>2886325</v>
      </c>
      <c r="M201" s="12">
        <f t="shared" si="2"/>
        <v>10694650</v>
      </c>
      <c r="N201" s="12" t="str">
        <f>IF(amazon!$D201&lt;200,"&lt;₹200",IF(amazon!$D201&lt;=500,"₹200 - ₹500", "₹500"))</f>
        <v>₹500</v>
      </c>
      <c r="O201" s="12" t="str">
        <f t="shared" si="3"/>
        <v>Yes</v>
      </c>
      <c r="P201" s="16">
        <f t="shared" si="4"/>
        <v>19989.73012</v>
      </c>
      <c r="Q201" s="18">
        <f t="shared" si="5"/>
        <v>4.026041667</v>
      </c>
    </row>
    <row r="202" ht="15.75" customHeight="1">
      <c r="A202" s="12" t="s">
        <v>992</v>
      </c>
      <c r="B202" s="12" t="s">
        <v>993</v>
      </c>
      <c r="C202" s="12" t="s">
        <v>9</v>
      </c>
      <c r="D202" s="16">
        <v>1399.0</v>
      </c>
      <c r="E202" s="16">
        <v>2290.0</v>
      </c>
      <c r="F202" s="17">
        <v>0.39</v>
      </c>
      <c r="G202" s="12">
        <v>4.4</v>
      </c>
      <c r="H202" s="14">
        <v>461.0</v>
      </c>
      <c r="I202" s="12" t="s">
        <v>994</v>
      </c>
      <c r="J202" s="12" t="s">
        <v>995</v>
      </c>
      <c r="K202" s="12" t="s">
        <v>996</v>
      </c>
      <c r="L202" s="12">
        <f t="shared" si="1"/>
        <v>644939</v>
      </c>
      <c r="M202" s="12">
        <f t="shared" si="2"/>
        <v>1055690</v>
      </c>
      <c r="N202" s="12" t="str">
        <f>IF(amazon!$D202&lt;200,"&lt;₹200",IF(amazon!$D202&lt;=500,"₹200 - ₹500", "₹500"))</f>
        <v>₹500</v>
      </c>
      <c r="O202" s="12" t="str">
        <f t="shared" si="3"/>
        <v>No</v>
      </c>
      <c r="P202" s="16">
        <f t="shared" si="4"/>
        <v>2289.389083</v>
      </c>
      <c r="Q202" s="18">
        <f t="shared" si="5"/>
        <v>4.025716768</v>
      </c>
    </row>
    <row r="203" ht="15.75" customHeight="1">
      <c r="A203" s="12" t="s">
        <v>997</v>
      </c>
      <c r="B203" s="12" t="s">
        <v>998</v>
      </c>
      <c r="C203" s="12" t="s">
        <v>7</v>
      </c>
      <c r="D203" s="12">
        <v>699.0</v>
      </c>
      <c r="E203" s="16">
        <v>1899.0</v>
      </c>
      <c r="F203" s="17">
        <v>0.63</v>
      </c>
      <c r="G203" s="12">
        <v>4.4</v>
      </c>
      <c r="H203" s="14">
        <v>390.0</v>
      </c>
      <c r="I203" s="12" t="s">
        <v>999</v>
      </c>
      <c r="J203" s="12" t="s">
        <v>1000</v>
      </c>
      <c r="K203" s="12" t="s">
        <v>1001</v>
      </c>
      <c r="L203" s="12">
        <f t="shared" si="1"/>
        <v>272610</v>
      </c>
      <c r="M203" s="12">
        <f t="shared" si="2"/>
        <v>740610</v>
      </c>
      <c r="N203" s="12" t="str">
        <f>IF(amazon!$D203&lt;200,"&lt;₹200",IF(amazon!$D203&lt;=500,"₹200 - ₹500", "₹500"))</f>
        <v>₹500</v>
      </c>
      <c r="O203" s="12" t="str">
        <f t="shared" si="3"/>
        <v>Yes</v>
      </c>
      <c r="P203" s="16">
        <f t="shared" si="4"/>
        <v>1898.631912</v>
      </c>
      <c r="Q203" s="18">
        <f t="shared" si="5"/>
        <v>4.025391304</v>
      </c>
    </row>
    <row r="204" ht="15.75" customHeight="1">
      <c r="A204" s="12" t="s">
        <v>1002</v>
      </c>
      <c r="B204" s="12" t="s">
        <v>1003</v>
      </c>
      <c r="C204" s="12" t="s">
        <v>9</v>
      </c>
      <c r="D204" s="16">
        <v>1999.0</v>
      </c>
      <c r="E204" s="16">
        <v>2999.0</v>
      </c>
      <c r="F204" s="17">
        <v>0.33</v>
      </c>
      <c r="G204" s="12">
        <v>4.4</v>
      </c>
      <c r="H204" s="14">
        <v>388.0</v>
      </c>
      <c r="I204" s="12" t="s">
        <v>1004</v>
      </c>
      <c r="J204" s="12" t="s">
        <v>1005</v>
      </c>
      <c r="K204" s="12" t="s">
        <v>1006</v>
      </c>
      <c r="L204" s="12">
        <f t="shared" si="1"/>
        <v>775612</v>
      </c>
      <c r="M204" s="12">
        <f t="shared" si="2"/>
        <v>1163612</v>
      </c>
      <c r="N204" s="12" t="str">
        <f>IF(amazon!$D204&lt;200,"&lt;₹200",IF(amazon!$D204&lt;=500,"₹200 - ₹500", "₹500"))</f>
        <v>₹500</v>
      </c>
      <c r="O204" s="12" t="str">
        <f t="shared" si="3"/>
        <v>No</v>
      </c>
      <c r="P204" s="16">
        <f t="shared" si="4"/>
        <v>2998.333444</v>
      </c>
      <c r="Q204" s="18">
        <f t="shared" si="5"/>
        <v>4.025065274</v>
      </c>
    </row>
    <row r="205" ht="15.75" customHeight="1">
      <c r="A205" s="12" t="s">
        <v>1007</v>
      </c>
      <c r="B205" s="12" t="s">
        <v>1008</v>
      </c>
      <c r="C205" s="12" t="s">
        <v>7</v>
      </c>
      <c r="D205" s="12">
        <v>116.0</v>
      </c>
      <c r="E205" s="12">
        <v>200.0</v>
      </c>
      <c r="F205" s="17">
        <v>0.42</v>
      </c>
      <c r="G205" s="12">
        <v>4.4</v>
      </c>
      <c r="H205" s="14">
        <v>357.0</v>
      </c>
      <c r="I205" s="12" t="s">
        <v>1009</v>
      </c>
      <c r="J205" s="12" t="s">
        <v>1010</v>
      </c>
      <c r="K205" s="12" t="s">
        <v>1011</v>
      </c>
      <c r="L205" s="12">
        <f t="shared" si="1"/>
        <v>41412</v>
      </c>
      <c r="M205" s="12">
        <f t="shared" si="2"/>
        <v>71400</v>
      </c>
      <c r="N205" s="12" t="str">
        <f>IF(amazon!$D205&lt;200,"&lt;₹200",IF(amazon!$D205&lt;=500,"₹200 - ₹500", "₹500"))</f>
        <v>&lt;₹200</v>
      </c>
      <c r="O205" s="12" t="str">
        <f t="shared" si="3"/>
        <v>No</v>
      </c>
      <c r="P205" s="19">
        <f t="shared" si="4"/>
        <v>199.42</v>
      </c>
      <c r="Q205" s="18">
        <f t="shared" si="5"/>
        <v>4.024738676</v>
      </c>
    </row>
    <row r="206" ht="15.75" customHeight="1">
      <c r="A206" s="12" t="s">
        <v>1012</v>
      </c>
      <c r="B206" s="12" t="s">
        <v>1013</v>
      </c>
      <c r="C206" s="12" t="s">
        <v>7</v>
      </c>
      <c r="D206" s="12">
        <v>99.0</v>
      </c>
      <c r="E206" s="12">
        <v>999.0</v>
      </c>
      <c r="F206" s="17">
        <v>0.9</v>
      </c>
      <c r="G206" s="12">
        <v>4.4</v>
      </c>
      <c r="H206" s="14">
        <v>305.0</v>
      </c>
      <c r="I206" s="12" t="s">
        <v>1014</v>
      </c>
      <c r="J206" s="12" t="s">
        <v>1015</v>
      </c>
      <c r="K206" s="12" t="s">
        <v>1016</v>
      </c>
      <c r="L206" s="12">
        <f t="shared" si="1"/>
        <v>30195</v>
      </c>
      <c r="M206" s="12">
        <f t="shared" si="2"/>
        <v>304695</v>
      </c>
      <c r="N206" s="12" t="str">
        <f>IF(amazon!$D206&lt;200,"&lt;₹200",IF(amazon!$D206&lt;=500,"₹200 - ₹500", "₹500"))</f>
        <v>&lt;₹200</v>
      </c>
      <c r="O206" s="12" t="str">
        <f t="shared" si="3"/>
        <v>Yes</v>
      </c>
      <c r="P206" s="19">
        <f t="shared" si="4"/>
        <v>998.9009009</v>
      </c>
      <c r="Q206" s="18">
        <f t="shared" si="5"/>
        <v>4.024411508</v>
      </c>
    </row>
    <row r="207" ht="15.75" customHeight="1">
      <c r="A207" s="12" t="s">
        <v>1017</v>
      </c>
      <c r="B207" s="12" t="s">
        <v>1018</v>
      </c>
      <c r="C207" s="12" t="s">
        <v>9</v>
      </c>
      <c r="D207" s="12">
        <v>298.0</v>
      </c>
      <c r="E207" s="12">
        <v>499.0</v>
      </c>
      <c r="F207" s="17">
        <v>0.4</v>
      </c>
      <c r="G207" s="12">
        <v>4.4</v>
      </c>
      <c r="H207" s="14">
        <v>290.0</v>
      </c>
      <c r="I207" s="12" t="s">
        <v>1019</v>
      </c>
      <c r="J207" s="12" t="s">
        <v>1020</v>
      </c>
      <c r="K207" s="12" t="s">
        <v>1021</v>
      </c>
      <c r="L207" s="12">
        <f t="shared" si="1"/>
        <v>86420</v>
      </c>
      <c r="M207" s="12">
        <f t="shared" si="2"/>
        <v>144710</v>
      </c>
      <c r="N207" s="12" t="str">
        <f>IF(amazon!$D207&lt;200,"&lt;₹200",IF(amazon!$D207&lt;=500,"₹200 - ₹500", "₹500"))</f>
        <v>₹200 - ₹500</v>
      </c>
      <c r="O207" s="12" t="str">
        <f t="shared" si="3"/>
        <v>No</v>
      </c>
      <c r="P207" s="19">
        <f t="shared" si="4"/>
        <v>498.4028056</v>
      </c>
      <c r="Q207" s="18">
        <f t="shared" si="5"/>
        <v>4.02408377</v>
      </c>
    </row>
    <row r="208" ht="15.75" customHeight="1">
      <c r="A208" s="12" t="s">
        <v>1022</v>
      </c>
      <c r="B208" s="12" t="s">
        <v>1023</v>
      </c>
      <c r="C208" s="12" t="s">
        <v>9</v>
      </c>
      <c r="D208" s="12">
        <v>419.0</v>
      </c>
      <c r="E208" s="12">
        <v>999.0</v>
      </c>
      <c r="F208" s="17">
        <v>0.58</v>
      </c>
      <c r="G208" s="12">
        <v>4.4</v>
      </c>
      <c r="H208" s="14">
        <v>227.0</v>
      </c>
      <c r="I208" s="12" t="s">
        <v>1024</v>
      </c>
      <c r="J208" s="12" t="s">
        <v>1025</v>
      </c>
      <c r="K208" s="12" t="s">
        <v>1026</v>
      </c>
      <c r="L208" s="12">
        <f t="shared" si="1"/>
        <v>95113</v>
      </c>
      <c r="M208" s="12">
        <f t="shared" si="2"/>
        <v>226773</v>
      </c>
      <c r="N208" s="12" t="str">
        <f>IF(amazon!$D208&lt;200,"&lt;₹200",IF(amazon!$D208&lt;=500,"₹200 - ₹500", "₹500"))</f>
        <v>₹200 - ₹500</v>
      </c>
      <c r="O208" s="12" t="str">
        <f t="shared" si="3"/>
        <v>Yes</v>
      </c>
      <c r="P208" s="19">
        <f t="shared" si="4"/>
        <v>998.5805806</v>
      </c>
      <c r="Q208" s="18">
        <f t="shared" si="5"/>
        <v>4.023755459</v>
      </c>
    </row>
    <row r="209" ht="15.75" customHeight="1">
      <c r="A209" s="12" t="s">
        <v>1027</v>
      </c>
      <c r="B209" s="12" t="s">
        <v>1028</v>
      </c>
      <c r="C209" s="12" t="s">
        <v>6</v>
      </c>
      <c r="D209" s="12">
        <v>970.0</v>
      </c>
      <c r="E209" s="16">
        <v>1999.0</v>
      </c>
      <c r="F209" s="17">
        <v>0.51</v>
      </c>
      <c r="G209" s="12">
        <v>4.4</v>
      </c>
      <c r="H209" s="14">
        <v>184.0</v>
      </c>
      <c r="I209" s="12" t="s">
        <v>1029</v>
      </c>
      <c r="J209" s="12" t="s">
        <v>1030</v>
      </c>
      <c r="K209" s="12" t="s">
        <v>1031</v>
      </c>
      <c r="L209" s="12">
        <f t="shared" si="1"/>
        <v>178480</v>
      </c>
      <c r="M209" s="12">
        <f t="shared" si="2"/>
        <v>367816</v>
      </c>
      <c r="N209" s="12" t="str">
        <f>IF(amazon!$D209&lt;200,"&lt;₹200",IF(amazon!$D209&lt;=500,"₹200 - ₹500", "₹500"))</f>
        <v>₹500</v>
      </c>
      <c r="O209" s="12" t="str">
        <f t="shared" si="3"/>
        <v>Yes</v>
      </c>
      <c r="P209" s="16">
        <f t="shared" si="4"/>
        <v>1998.514757</v>
      </c>
      <c r="Q209" s="18">
        <f t="shared" si="5"/>
        <v>4.023426573</v>
      </c>
    </row>
    <row r="210" ht="15.75" customHeight="1">
      <c r="A210" s="12" t="s">
        <v>1032</v>
      </c>
      <c r="B210" s="12" t="s">
        <v>1033</v>
      </c>
      <c r="C210" s="12" t="s">
        <v>7</v>
      </c>
      <c r="D210" s="16">
        <v>3999.0</v>
      </c>
      <c r="E210" s="16">
        <v>9999.0</v>
      </c>
      <c r="F210" s="17">
        <v>0.6</v>
      </c>
      <c r="G210" s="12">
        <v>4.4</v>
      </c>
      <c r="H210" s="14">
        <v>73.0</v>
      </c>
      <c r="I210" s="12" t="s">
        <v>1034</v>
      </c>
      <c r="J210" s="12" t="s">
        <v>1035</v>
      </c>
      <c r="K210" s="12" t="s">
        <v>1036</v>
      </c>
      <c r="L210" s="12">
        <f t="shared" si="1"/>
        <v>291927</v>
      </c>
      <c r="M210" s="12">
        <f t="shared" si="2"/>
        <v>729927</v>
      </c>
      <c r="N210" s="12" t="str">
        <f>IF(amazon!$D210&lt;200,"&lt;₹200",IF(amazon!$D210&lt;=500,"₹200 - ₹500", "₹500"))</f>
        <v>₹500</v>
      </c>
      <c r="O210" s="12" t="str">
        <f t="shared" si="3"/>
        <v>Yes</v>
      </c>
      <c r="P210" s="16">
        <f t="shared" si="4"/>
        <v>9998.60006</v>
      </c>
      <c r="Q210" s="18">
        <f t="shared" si="5"/>
        <v>4.023097113</v>
      </c>
    </row>
    <row r="211" ht="15.75" customHeight="1">
      <c r="A211" s="12" t="s">
        <v>1037</v>
      </c>
      <c r="B211" s="12" t="s">
        <v>1038</v>
      </c>
      <c r="C211" s="12" t="s">
        <v>9</v>
      </c>
      <c r="D211" s="12">
        <v>799.0</v>
      </c>
      <c r="E211" s="16">
        <v>1199.0</v>
      </c>
      <c r="F211" s="17">
        <v>0.33</v>
      </c>
      <c r="G211" s="12">
        <v>4.4</v>
      </c>
      <c r="H211" s="14">
        <v>17.0</v>
      </c>
      <c r="I211" s="12" t="s">
        <v>1039</v>
      </c>
      <c r="J211" s="12" t="s">
        <v>1040</v>
      </c>
      <c r="K211" s="12" t="s">
        <v>1041</v>
      </c>
      <c r="L211" s="12">
        <f t="shared" si="1"/>
        <v>13583</v>
      </c>
      <c r="M211" s="12">
        <f t="shared" si="2"/>
        <v>20383</v>
      </c>
      <c r="N211" s="12" t="str">
        <f>IF(amazon!$D211&lt;200,"&lt;₹200",IF(amazon!$D211&lt;=500,"₹200 - ₹500", "₹500"))</f>
        <v>₹500</v>
      </c>
      <c r="O211" s="12" t="str">
        <f t="shared" si="3"/>
        <v>No</v>
      </c>
      <c r="P211" s="16">
        <f t="shared" si="4"/>
        <v>1198.333611</v>
      </c>
      <c r="Q211" s="18">
        <f t="shared" si="5"/>
        <v>4.022767075</v>
      </c>
    </row>
    <row r="212" ht="15.75" customHeight="1">
      <c r="A212" s="12" t="s">
        <v>1042</v>
      </c>
      <c r="B212" s="12" t="s">
        <v>1043</v>
      </c>
      <c r="C212" s="12" t="s">
        <v>7</v>
      </c>
      <c r="D212" s="12">
        <v>219.0</v>
      </c>
      <c r="E212" s="12">
        <v>499.0</v>
      </c>
      <c r="F212" s="17">
        <v>0.56</v>
      </c>
      <c r="G212" s="12">
        <v>4.4</v>
      </c>
      <c r="H212" s="14">
        <v>14.0</v>
      </c>
      <c r="I212" s="12" t="s">
        <v>1044</v>
      </c>
      <c r="J212" s="12" t="s">
        <v>1045</v>
      </c>
      <c r="K212" s="12" t="s">
        <v>1046</v>
      </c>
      <c r="L212" s="12">
        <f t="shared" si="1"/>
        <v>3066</v>
      </c>
      <c r="M212" s="12">
        <f t="shared" si="2"/>
        <v>6986</v>
      </c>
      <c r="N212" s="12" t="str">
        <f>IF(amazon!$D212&lt;200,"&lt;₹200",IF(amazon!$D212&lt;=500,"₹200 - ₹500", "₹500"))</f>
        <v>₹200 - ₹500</v>
      </c>
      <c r="O212" s="12" t="str">
        <f t="shared" si="3"/>
        <v>Yes</v>
      </c>
      <c r="P212" s="19">
        <f t="shared" si="4"/>
        <v>498.5611222</v>
      </c>
      <c r="Q212" s="18">
        <f t="shared" si="5"/>
        <v>4.022436459</v>
      </c>
    </row>
    <row r="213" ht="15.75" customHeight="1">
      <c r="A213" s="12" t="s">
        <v>1047</v>
      </c>
      <c r="B213" s="12" t="s">
        <v>1048</v>
      </c>
      <c r="C213" s="12" t="s">
        <v>6</v>
      </c>
      <c r="D213" s="12">
        <v>289.0</v>
      </c>
      <c r="E213" s="12">
        <v>650.0</v>
      </c>
      <c r="F213" s="17">
        <v>0.56</v>
      </c>
      <c r="G213" s="12">
        <v>4.3</v>
      </c>
      <c r="H213" s="14">
        <v>253105.0</v>
      </c>
      <c r="I213" s="12" t="s">
        <v>1049</v>
      </c>
      <c r="J213" s="12" t="s">
        <v>1050</v>
      </c>
      <c r="K213" s="12" t="s">
        <v>1051</v>
      </c>
      <c r="L213" s="12">
        <f t="shared" si="1"/>
        <v>73147345</v>
      </c>
      <c r="M213" s="12">
        <f t="shared" si="2"/>
        <v>164518250</v>
      </c>
      <c r="N213" s="12" t="str">
        <f>IF(amazon!$D213&lt;200,"&lt;₹200",IF(amazon!$D213&lt;=500,"₹200 - ₹500", "₹500"))</f>
        <v>₹200 - ₹500</v>
      </c>
      <c r="O213" s="12" t="str">
        <f t="shared" si="3"/>
        <v>Yes</v>
      </c>
      <c r="P213" s="19">
        <f t="shared" si="4"/>
        <v>649.5553846</v>
      </c>
      <c r="Q213" s="18">
        <f t="shared" si="5"/>
        <v>4.022105263</v>
      </c>
    </row>
    <row r="214" ht="15.75" customHeight="1">
      <c r="A214" s="12" t="s">
        <v>1052</v>
      </c>
      <c r="B214" s="12" t="s">
        <v>1053</v>
      </c>
      <c r="C214" s="12" t="s">
        <v>6</v>
      </c>
      <c r="D214" s="12">
        <v>579.0</v>
      </c>
      <c r="E214" s="16">
        <v>1400.0</v>
      </c>
      <c r="F214" s="17">
        <v>0.59</v>
      </c>
      <c r="G214" s="12">
        <v>4.3</v>
      </c>
      <c r="H214" s="14">
        <v>189104.0</v>
      </c>
      <c r="I214" s="12" t="s">
        <v>1054</v>
      </c>
      <c r="J214" s="12" t="s">
        <v>1055</v>
      </c>
      <c r="K214" s="12" t="s">
        <v>1056</v>
      </c>
      <c r="L214" s="12">
        <f t="shared" si="1"/>
        <v>109491216</v>
      </c>
      <c r="M214" s="12">
        <f t="shared" si="2"/>
        <v>264745600</v>
      </c>
      <c r="N214" s="12" t="str">
        <f>IF(amazon!$D214&lt;200,"&lt;₹200",IF(amazon!$D214&lt;=500,"₹200 - ₹500", "₹500"))</f>
        <v>₹500</v>
      </c>
      <c r="O214" s="12" t="str">
        <f t="shared" si="3"/>
        <v>Yes</v>
      </c>
      <c r="P214" s="16">
        <f t="shared" si="4"/>
        <v>1399.586429</v>
      </c>
      <c r="Q214" s="18">
        <f t="shared" si="5"/>
        <v>4.021861282</v>
      </c>
    </row>
    <row r="215" ht="15.75" customHeight="1">
      <c r="A215" s="12" t="s">
        <v>1057</v>
      </c>
      <c r="B215" s="12" t="s">
        <v>1058</v>
      </c>
      <c r="C215" s="12" t="s">
        <v>7</v>
      </c>
      <c r="D215" s="16">
        <v>1149.0</v>
      </c>
      <c r="E215" s="16">
        <v>2199.0</v>
      </c>
      <c r="F215" s="17">
        <v>0.48</v>
      </c>
      <c r="G215" s="12">
        <v>4.3</v>
      </c>
      <c r="H215" s="14">
        <v>178912.0</v>
      </c>
      <c r="I215" s="12" t="s">
        <v>1059</v>
      </c>
      <c r="J215" s="12" t="s">
        <v>1060</v>
      </c>
      <c r="K215" s="12" t="s">
        <v>1061</v>
      </c>
      <c r="L215" s="12">
        <f t="shared" si="1"/>
        <v>205569888</v>
      </c>
      <c r="M215" s="12">
        <f t="shared" si="2"/>
        <v>393427488</v>
      </c>
      <c r="N215" s="12" t="str">
        <f>IF(amazon!$D215&lt;200,"&lt;₹200",IF(amazon!$D215&lt;=500,"₹200 - ₹500", "₹500"))</f>
        <v>₹500</v>
      </c>
      <c r="O215" s="12" t="str">
        <f t="shared" si="3"/>
        <v>No</v>
      </c>
      <c r="P215" s="16">
        <f t="shared" si="4"/>
        <v>2198.47749</v>
      </c>
      <c r="Q215" s="18">
        <f t="shared" si="5"/>
        <v>4.021616872</v>
      </c>
    </row>
    <row r="216" ht="15.75" customHeight="1">
      <c r="A216" s="12" t="s">
        <v>1062</v>
      </c>
      <c r="B216" s="12" t="s">
        <v>1063</v>
      </c>
      <c r="C216" s="12" t="s">
        <v>7</v>
      </c>
      <c r="D216" s="16">
        <v>1149.0</v>
      </c>
      <c r="E216" s="16">
        <v>2199.0</v>
      </c>
      <c r="F216" s="17">
        <v>0.48</v>
      </c>
      <c r="G216" s="12">
        <v>4.3</v>
      </c>
      <c r="H216" s="14">
        <v>178912.0</v>
      </c>
      <c r="I216" s="12" t="s">
        <v>1059</v>
      </c>
      <c r="J216" s="12" t="s">
        <v>1060</v>
      </c>
      <c r="K216" s="12" t="s">
        <v>1061</v>
      </c>
      <c r="L216" s="12">
        <f t="shared" si="1"/>
        <v>205569888</v>
      </c>
      <c r="M216" s="12">
        <f t="shared" si="2"/>
        <v>393427488</v>
      </c>
      <c r="N216" s="12" t="str">
        <f>IF(amazon!$D216&lt;200,"&lt;₹200",IF(amazon!$D216&lt;=500,"₹200 - ₹500", "₹500"))</f>
        <v>₹500</v>
      </c>
      <c r="O216" s="12" t="str">
        <f t="shared" si="3"/>
        <v>No</v>
      </c>
      <c r="P216" s="16">
        <f t="shared" si="4"/>
        <v>2198.47749</v>
      </c>
      <c r="Q216" s="18">
        <f t="shared" si="5"/>
        <v>4.021372032</v>
      </c>
    </row>
    <row r="217" ht="15.75" customHeight="1">
      <c r="A217" s="12" t="s">
        <v>1064</v>
      </c>
      <c r="B217" s="12" t="s">
        <v>1065</v>
      </c>
      <c r="C217" s="12" t="s">
        <v>7</v>
      </c>
      <c r="D217" s="16">
        <v>2049.0</v>
      </c>
      <c r="E217" s="16">
        <v>2199.0</v>
      </c>
      <c r="F217" s="17">
        <v>0.07</v>
      </c>
      <c r="G217" s="12">
        <v>4.3</v>
      </c>
      <c r="H217" s="14">
        <v>178912.0</v>
      </c>
      <c r="I217" s="12" t="s">
        <v>1059</v>
      </c>
      <c r="J217" s="12" t="s">
        <v>1060</v>
      </c>
      <c r="K217" s="12" t="s">
        <v>1061</v>
      </c>
      <c r="L217" s="12">
        <f t="shared" si="1"/>
        <v>366590688</v>
      </c>
      <c r="M217" s="12">
        <f t="shared" si="2"/>
        <v>393427488</v>
      </c>
      <c r="N217" s="12" t="str">
        <f>IF(amazon!$D217&lt;200,"&lt;₹200",IF(amazon!$D217&lt;=500,"₹200 - ₹500", "₹500"))</f>
        <v>₹500</v>
      </c>
      <c r="O217" s="12" t="str">
        <f t="shared" si="3"/>
        <v>No</v>
      </c>
      <c r="P217" s="16">
        <f t="shared" si="4"/>
        <v>2198.068213</v>
      </c>
      <c r="Q217" s="18">
        <f t="shared" si="5"/>
        <v>4.021126761</v>
      </c>
    </row>
    <row r="218" ht="15.75" customHeight="1">
      <c r="A218" s="12" t="s">
        <v>1066</v>
      </c>
      <c r="B218" s="12" t="s">
        <v>1067</v>
      </c>
      <c r="C218" s="12" t="s">
        <v>7</v>
      </c>
      <c r="D218" s="16">
        <v>1149.0</v>
      </c>
      <c r="E218" s="16">
        <v>3999.0</v>
      </c>
      <c r="F218" s="17">
        <v>0.71</v>
      </c>
      <c r="G218" s="12">
        <v>4.3</v>
      </c>
      <c r="H218" s="14">
        <v>140036.0</v>
      </c>
      <c r="I218" s="12" t="s">
        <v>1068</v>
      </c>
      <c r="J218" s="12" t="s">
        <v>1069</v>
      </c>
      <c r="K218" s="12" t="s">
        <v>1070</v>
      </c>
      <c r="L218" s="12">
        <f t="shared" si="1"/>
        <v>160901364</v>
      </c>
      <c r="M218" s="12">
        <f t="shared" si="2"/>
        <v>560003964</v>
      </c>
      <c r="N218" s="12" t="str">
        <f>IF(amazon!$D218&lt;200,"&lt;₹200",IF(amazon!$D218&lt;=500,"₹200 - ₹500", "₹500"))</f>
        <v>₹500</v>
      </c>
      <c r="O218" s="12" t="str">
        <f t="shared" si="3"/>
        <v>Yes</v>
      </c>
      <c r="P218" s="16">
        <f t="shared" si="4"/>
        <v>3998.712678</v>
      </c>
      <c r="Q218" s="18">
        <f t="shared" si="5"/>
        <v>4.020881057</v>
      </c>
    </row>
    <row r="219" ht="15.75" customHeight="1">
      <c r="A219" s="12" t="s">
        <v>1071</v>
      </c>
      <c r="B219" s="12" t="s">
        <v>1072</v>
      </c>
      <c r="C219" s="12" t="s">
        <v>7</v>
      </c>
      <c r="D219" s="12">
        <v>599.0</v>
      </c>
      <c r="E219" s="16">
        <v>1899.0</v>
      </c>
      <c r="F219" s="17">
        <v>0.68</v>
      </c>
      <c r="G219" s="12">
        <v>4.3</v>
      </c>
      <c r="H219" s="14">
        <v>140036.0</v>
      </c>
      <c r="I219" s="12" t="s">
        <v>1068</v>
      </c>
      <c r="J219" s="12" t="s">
        <v>1069</v>
      </c>
      <c r="K219" s="12" t="s">
        <v>1070</v>
      </c>
      <c r="L219" s="12">
        <f t="shared" si="1"/>
        <v>83881564</v>
      </c>
      <c r="M219" s="12">
        <f t="shared" si="2"/>
        <v>265928364</v>
      </c>
      <c r="N219" s="12" t="str">
        <f>IF(amazon!$D219&lt;200,"&lt;₹200",IF(amazon!$D219&lt;=500,"₹200 - ₹500", "₹500"))</f>
        <v>₹500</v>
      </c>
      <c r="O219" s="12" t="str">
        <f t="shared" si="3"/>
        <v>Yes</v>
      </c>
      <c r="P219" s="16">
        <f t="shared" si="4"/>
        <v>1898.684571</v>
      </c>
      <c r="Q219" s="18">
        <f t="shared" si="5"/>
        <v>4.020634921</v>
      </c>
    </row>
    <row r="220" ht="15.75" customHeight="1">
      <c r="A220" s="12" t="s">
        <v>1073</v>
      </c>
      <c r="B220" s="12" t="s">
        <v>1074</v>
      </c>
      <c r="C220" s="12" t="s">
        <v>6</v>
      </c>
      <c r="D220" s="12">
        <v>599.0</v>
      </c>
      <c r="E220" s="12">
        <v>899.0</v>
      </c>
      <c r="F220" s="17">
        <v>0.33</v>
      </c>
      <c r="G220" s="12">
        <v>4.3</v>
      </c>
      <c r="H220" s="14">
        <v>95116.0</v>
      </c>
      <c r="I220" s="12" t="s">
        <v>1075</v>
      </c>
      <c r="J220" s="12" t="s">
        <v>1076</v>
      </c>
      <c r="K220" s="12" t="s">
        <v>1077</v>
      </c>
      <c r="L220" s="12">
        <f t="shared" si="1"/>
        <v>56974484</v>
      </c>
      <c r="M220" s="12">
        <f t="shared" si="2"/>
        <v>85509284</v>
      </c>
      <c r="N220" s="12" t="str">
        <f>IF(amazon!$D220&lt;200,"&lt;₹200",IF(amazon!$D220&lt;=500,"₹200 - ₹500", "₹500"))</f>
        <v>₹500</v>
      </c>
      <c r="O220" s="12" t="str">
        <f t="shared" si="3"/>
        <v>No</v>
      </c>
      <c r="P220" s="19">
        <f t="shared" si="4"/>
        <v>898.3337041</v>
      </c>
      <c r="Q220" s="18">
        <f t="shared" si="5"/>
        <v>4.02038835</v>
      </c>
    </row>
    <row r="221" ht="15.75" customHeight="1">
      <c r="A221" s="12" t="s">
        <v>1078</v>
      </c>
      <c r="B221" s="12" t="s">
        <v>1079</v>
      </c>
      <c r="C221" s="12" t="s">
        <v>6</v>
      </c>
      <c r="D221" s="12">
        <v>729.0</v>
      </c>
      <c r="E221" s="16">
        <v>1650.0</v>
      </c>
      <c r="F221" s="17">
        <v>0.56</v>
      </c>
      <c r="G221" s="12">
        <v>4.3</v>
      </c>
      <c r="H221" s="14">
        <v>82356.0</v>
      </c>
      <c r="I221" s="12" t="s">
        <v>1080</v>
      </c>
      <c r="J221" s="12" t="s">
        <v>1081</v>
      </c>
      <c r="K221" s="12" t="s">
        <v>1082</v>
      </c>
      <c r="L221" s="12">
        <f t="shared" si="1"/>
        <v>60037524</v>
      </c>
      <c r="M221" s="12">
        <f t="shared" si="2"/>
        <v>135887400</v>
      </c>
      <c r="N221" s="12" t="str">
        <f>IF(amazon!$D221&lt;200,"&lt;₹200",IF(amazon!$D221&lt;=500,"₹200 - ₹500", "₹500"))</f>
        <v>₹500</v>
      </c>
      <c r="O221" s="12" t="str">
        <f t="shared" si="3"/>
        <v>Yes</v>
      </c>
      <c r="P221" s="16">
        <f t="shared" si="4"/>
        <v>1649.558182</v>
      </c>
      <c r="Q221" s="18">
        <f t="shared" si="5"/>
        <v>4.020141343</v>
      </c>
    </row>
    <row r="222" ht="15.75" customHeight="1">
      <c r="A222" s="12" t="s">
        <v>1083</v>
      </c>
      <c r="B222" s="12" t="s">
        <v>1084</v>
      </c>
      <c r="C222" s="12" t="s">
        <v>6</v>
      </c>
      <c r="D222" s="16">
        <v>1529.0</v>
      </c>
      <c r="E222" s="16">
        <v>2399.0</v>
      </c>
      <c r="F222" s="17">
        <v>0.36</v>
      </c>
      <c r="G222" s="12">
        <v>4.3</v>
      </c>
      <c r="H222" s="14">
        <v>68409.0</v>
      </c>
      <c r="I222" s="12" t="s">
        <v>1085</v>
      </c>
      <c r="J222" s="12" t="s">
        <v>1086</v>
      </c>
      <c r="K222" s="12" t="s">
        <v>1087</v>
      </c>
      <c r="L222" s="12">
        <f t="shared" si="1"/>
        <v>104597361</v>
      </c>
      <c r="M222" s="12">
        <f t="shared" si="2"/>
        <v>164113191</v>
      </c>
      <c r="N222" s="12" t="str">
        <f>IF(amazon!$D222&lt;200,"&lt;₹200",IF(amazon!$D222&lt;=500,"₹200 - ₹500", "₹500"))</f>
        <v>₹500</v>
      </c>
      <c r="O222" s="12" t="str">
        <f t="shared" si="3"/>
        <v>No</v>
      </c>
      <c r="P222" s="16">
        <f t="shared" si="4"/>
        <v>2398.362651</v>
      </c>
      <c r="Q222" s="18">
        <f t="shared" si="5"/>
        <v>4.019893899</v>
      </c>
    </row>
    <row r="223" ht="15.75" customHeight="1">
      <c r="A223" s="12" t="s">
        <v>1088</v>
      </c>
      <c r="B223" s="12" t="s">
        <v>1089</v>
      </c>
      <c r="C223" s="12" t="s">
        <v>7</v>
      </c>
      <c r="D223" s="16">
        <v>1999.0</v>
      </c>
      <c r="E223" s="16">
        <v>2999.0</v>
      </c>
      <c r="F223" s="17">
        <v>0.33</v>
      </c>
      <c r="G223" s="12">
        <v>4.3</v>
      </c>
      <c r="H223" s="14">
        <v>63899.0</v>
      </c>
      <c r="I223" s="12" t="s">
        <v>1090</v>
      </c>
      <c r="J223" s="12" t="s">
        <v>1091</v>
      </c>
      <c r="K223" s="12" t="s">
        <v>1092</v>
      </c>
      <c r="L223" s="12">
        <f t="shared" si="1"/>
        <v>127734101</v>
      </c>
      <c r="M223" s="12">
        <f t="shared" si="2"/>
        <v>191633101</v>
      </c>
      <c r="N223" s="12" t="str">
        <f>IF(amazon!$D223&lt;200,"&lt;₹200",IF(amazon!$D223&lt;=500,"₹200 - ₹500", "₹500"))</f>
        <v>₹500</v>
      </c>
      <c r="O223" s="12" t="str">
        <f t="shared" si="3"/>
        <v>No</v>
      </c>
      <c r="P223" s="16">
        <f t="shared" si="4"/>
        <v>2998.333444</v>
      </c>
      <c r="Q223" s="18">
        <f t="shared" si="5"/>
        <v>4.019646018</v>
      </c>
    </row>
    <row r="224" ht="15.75" customHeight="1">
      <c r="A224" s="12" t="s">
        <v>1093</v>
      </c>
      <c r="B224" s="12" t="s">
        <v>1094</v>
      </c>
      <c r="C224" s="12" t="s">
        <v>6</v>
      </c>
      <c r="D224" s="12">
        <v>889.0</v>
      </c>
      <c r="E224" s="16">
        <v>2500.0</v>
      </c>
      <c r="F224" s="17">
        <v>0.64</v>
      </c>
      <c r="G224" s="12">
        <v>4.3</v>
      </c>
      <c r="H224" s="14">
        <v>55747.0</v>
      </c>
      <c r="I224" s="12" t="s">
        <v>1095</v>
      </c>
      <c r="J224" s="12" t="s">
        <v>1096</v>
      </c>
      <c r="K224" s="12" t="s">
        <v>1097</v>
      </c>
      <c r="L224" s="12">
        <f t="shared" si="1"/>
        <v>49559083</v>
      </c>
      <c r="M224" s="12">
        <f t="shared" si="2"/>
        <v>139367500</v>
      </c>
      <c r="N224" s="12" t="str">
        <f>IF(amazon!$D224&lt;200,"&lt;₹200",IF(amazon!$D224&lt;=500,"₹200 - ₹500", "₹500"))</f>
        <v>₹500</v>
      </c>
      <c r="O224" s="12" t="str">
        <f t="shared" si="3"/>
        <v>Yes</v>
      </c>
      <c r="P224" s="16">
        <f t="shared" si="4"/>
        <v>2499.6444</v>
      </c>
      <c r="Q224" s="18">
        <f t="shared" si="5"/>
        <v>4.019397697</v>
      </c>
    </row>
    <row r="225" ht="15.75" customHeight="1">
      <c r="A225" s="12" t="s">
        <v>1098</v>
      </c>
      <c r="B225" s="12" t="s">
        <v>1099</v>
      </c>
      <c r="C225" s="12" t="s">
        <v>6</v>
      </c>
      <c r="D225" s="12">
        <v>269.0</v>
      </c>
      <c r="E225" s="12">
        <v>649.0</v>
      </c>
      <c r="F225" s="17">
        <v>0.59</v>
      </c>
      <c r="G225" s="12">
        <v>4.3</v>
      </c>
      <c r="H225" s="14">
        <v>54315.0</v>
      </c>
      <c r="I225" s="12" t="s">
        <v>1100</v>
      </c>
      <c r="J225" s="12" t="s">
        <v>1101</v>
      </c>
      <c r="K225" s="12" t="s">
        <v>1102</v>
      </c>
      <c r="L225" s="12">
        <f t="shared" si="1"/>
        <v>14610735</v>
      </c>
      <c r="M225" s="12">
        <f t="shared" si="2"/>
        <v>35250435</v>
      </c>
      <c r="N225" s="12" t="str">
        <f>IF(amazon!$D225&lt;200,"&lt;₹200",IF(amazon!$D225&lt;=500,"₹200 - ₹500", "₹500"))</f>
        <v>₹200 - ₹500</v>
      </c>
      <c r="O225" s="12" t="str">
        <f t="shared" si="3"/>
        <v>Yes</v>
      </c>
      <c r="P225" s="19">
        <f t="shared" si="4"/>
        <v>648.5855162</v>
      </c>
      <c r="Q225" s="18">
        <f t="shared" si="5"/>
        <v>4.019148936</v>
      </c>
    </row>
    <row r="226" ht="15.75" customHeight="1">
      <c r="A226" s="12" t="s">
        <v>1103</v>
      </c>
      <c r="B226" s="12" t="s">
        <v>1104</v>
      </c>
      <c r="C226" s="12" t="s">
        <v>6</v>
      </c>
      <c r="D226" s="16">
        <v>1109.0</v>
      </c>
      <c r="E226" s="16">
        <v>2800.0</v>
      </c>
      <c r="F226" s="17">
        <v>0.6</v>
      </c>
      <c r="G226" s="12">
        <v>4.3</v>
      </c>
      <c r="H226" s="14">
        <v>53464.0</v>
      </c>
      <c r="I226" s="12" t="s">
        <v>1105</v>
      </c>
      <c r="J226" s="12" t="s">
        <v>1106</v>
      </c>
      <c r="K226" s="12" t="s">
        <v>1107</v>
      </c>
      <c r="L226" s="12">
        <f t="shared" si="1"/>
        <v>59291576</v>
      </c>
      <c r="M226" s="12">
        <f t="shared" si="2"/>
        <v>149699200</v>
      </c>
      <c r="N226" s="12" t="str">
        <f>IF(amazon!$D226&lt;200,"&lt;₹200",IF(amazon!$D226&lt;=500,"₹200 - ₹500", "₹500"))</f>
        <v>₹500</v>
      </c>
      <c r="O226" s="12" t="str">
        <f t="shared" si="3"/>
        <v>Yes</v>
      </c>
      <c r="P226" s="16">
        <f t="shared" si="4"/>
        <v>2799.603929</v>
      </c>
      <c r="Q226" s="18">
        <f t="shared" si="5"/>
        <v>4.018899734</v>
      </c>
    </row>
    <row r="227" ht="15.75" customHeight="1">
      <c r="A227" s="12" t="s">
        <v>1108</v>
      </c>
      <c r="B227" s="12" t="s">
        <v>1109</v>
      </c>
      <c r="C227" s="12" t="s">
        <v>7</v>
      </c>
      <c r="D227" s="16">
        <v>4499.0</v>
      </c>
      <c r="E227" s="16">
        <v>5999.0</v>
      </c>
      <c r="F227" s="17">
        <v>0.25</v>
      </c>
      <c r="G227" s="12">
        <v>4.3</v>
      </c>
      <c r="H227" s="14">
        <v>44696.0</v>
      </c>
      <c r="I227" s="12" t="s">
        <v>1110</v>
      </c>
      <c r="J227" s="12" t="s">
        <v>1111</v>
      </c>
      <c r="K227" s="12" t="s">
        <v>1112</v>
      </c>
      <c r="L227" s="12">
        <f t="shared" si="1"/>
        <v>201087304</v>
      </c>
      <c r="M227" s="12">
        <f t="shared" si="2"/>
        <v>268131304</v>
      </c>
      <c r="N227" s="12" t="str">
        <f>IF(amazon!$D227&lt;200,"&lt;₹200",IF(amazon!$D227&lt;=500,"₹200 - ₹500", "₹500"))</f>
        <v>₹500</v>
      </c>
      <c r="O227" s="12" t="str">
        <f t="shared" si="3"/>
        <v>No</v>
      </c>
      <c r="P227" s="16">
        <f t="shared" si="4"/>
        <v>5998.250042</v>
      </c>
      <c r="Q227" s="18">
        <f t="shared" si="5"/>
        <v>4.018650089</v>
      </c>
    </row>
    <row r="228" ht="15.75" customHeight="1">
      <c r="A228" s="12" t="s">
        <v>1113</v>
      </c>
      <c r="B228" s="12" t="s">
        <v>1114</v>
      </c>
      <c r="C228" s="12" t="s">
        <v>7</v>
      </c>
      <c r="D228" s="12">
        <v>99.0</v>
      </c>
      <c r="E228" s="12">
        <v>499.0</v>
      </c>
      <c r="F228" s="17">
        <v>0.8</v>
      </c>
      <c r="G228" s="12">
        <v>4.3</v>
      </c>
      <c r="H228" s="14">
        <v>42641.0</v>
      </c>
      <c r="I228" s="12" t="s">
        <v>1115</v>
      </c>
      <c r="J228" s="12" t="s">
        <v>1116</v>
      </c>
      <c r="K228" s="12" t="s">
        <v>1117</v>
      </c>
      <c r="L228" s="12">
        <f t="shared" si="1"/>
        <v>4221459</v>
      </c>
      <c r="M228" s="12">
        <f t="shared" si="2"/>
        <v>21277859</v>
      </c>
      <c r="N228" s="12" t="str">
        <f>IF(amazon!$D228&lt;200,"&lt;₹200",IF(amazon!$D228&lt;=500,"₹200 - ₹500", "₹500"))</f>
        <v>&lt;₹200</v>
      </c>
      <c r="O228" s="12" t="str">
        <f t="shared" si="3"/>
        <v>Yes</v>
      </c>
      <c r="P228" s="19">
        <f t="shared" si="4"/>
        <v>498.8016032</v>
      </c>
      <c r="Q228" s="18">
        <f t="shared" si="5"/>
        <v>4.0184</v>
      </c>
    </row>
    <row r="229" ht="15.75" customHeight="1">
      <c r="A229" s="12" t="s">
        <v>1118</v>
      </c>
      <c r="B229" s="12" t="s">
        <v>1119</v>
      </c>
      <c r="C229" s="12" t="s">
        <v>7</v>
      </c>
      <c r="D229" s="12">
        <v>571.0</v>
      </c>
      <c r="E229" s="12">
        <v>999.0</v>
      </c>
      <c r="F229" s="17">
        <v>0.43</v>
      </c>
      <c r="G229" s="12">
        <v>4.3</v>
      </c>
      <c r="H229" s="14">
        <v>38221.0</v>
      </c>
      <c r="I229" s="12" t="s">
        <v>1120</v>
      </c>
      <c r="J229" s="12" t="s">
        <v>1121</v>
      </c>
      <c r="K229" s="12" t="s">
        <v>1122</v>
      </c>
      <c r="L229" s="12">
        <f t="shared" si="1"/>
        <v>21824191</v>
      </c>
      <c r="M229" s="12">
        <f t="shared" si="2"/>
        <v>38182779</v>
      </c>
      <c r="N229" s="12" t="str">
        <f>IF(amazon!$D229&lt;200,"&lt;₹200",IF(amazon!$D229&lt;=500,"₹200 - ₹500", "₹500"))</f>
        <v>₹500</v>
      </c>
      <c r="O229" s="12" t="str">
        <f t="shared" si="3"/>
        <v>No</v>
      </c>
      <c r="P229" s="19">
        <f t="shared" si="4"/>
        <v>998.4284284</v>
      </c>
      <c r="Q229" s="18">
        <f t="shared" si="5"/>
        <v>4.018149466</v>
      </c>
    </row>
    <row r="230" ht="15.75" customHeight="1">
      <c r="A230" s="12" t="s">
        <v>1123</v>
      </c>
      <c r="B230" s="12" t="s">
        <v>1124</v>
      </c>
      <c r="C230" s="12" t="s">
        <v>9</v>
      </c>
      <c r="D230" s="16">
        <v>1614.0</v>
      </c>
      <c r="E230" s="16">
        <v>1745.0</v>
      </c>
      <c r="F230" s="17">
        <v>0.08</v>
      </c>
      <c r="G230" s="12">
        <v>4.3</v>
      </c>
      <c r="H230" s="14">
        <v>37974.0</v>
      </c>
      <c r="I230" s="12" t="s">
        <v>1125</v>
      </c>
      <c r="J230" s="12" t="s">
        <v>1126</v>
      </c>
      <c r="K230" s="12" t="s">
        <v>1127</v>
      </c>
      <c r="L230" s="12">
        <f t="shared" si="1"/>
        <v>61290036</v>
      </c>
      <c r="M230" s="12">
        <f t="shared" si="2"/>
        <v>66264630</v>
      </c>
      <c r="N230" s="12" t="str">
        <f>IF(amazon!$D230&lt;200,"&lt;₹200",IF(amazon!$D230&lt;=500,"₹200 - ₹500", "₹500"))</f>
        <v>₹500</v>
      </c>
      <c r="O230" s="12" t="str">
        <f t="shared" si="3"/>
        <v>No</v>
      </c>
      <c r="P230" s="16">
        <f t="shared" si="4"/>
        <v>1744.075072</v>
      </c>
      <c r="Q230" s="18">
        <f t="shared" si="5"/>
        <v>4.017898486</v>
      </c>
    </row>
    <row r="231" ht="15.75" customHeight="1">
      <c r="A231" s="12" t="s">
        <v>1128</v>
      </c>
      <c r="B231" s="12" t="s">
        <v>1129</v>
      </c>
      <c r="C231" s="12" t="s">
        <v>6</v>
      </c>
      <c r="D231" s="12">
        <v>279.0</v>
      </c>
      <c r="E231" s="12">
        <v>375.0</v>
      </c>
      <c r="F231" s="17">
        <v>0.26</v>
      </c>
      <c r="G231" s="12">
        <v>4.3</v>
      </c>
      <c r="H231" s="14">
        <v>31534.0</v>
      </c>
      <c r="I231" s="12" t="s">
        <v>1130</v>
      </c>
      <c r="J231" s="12" t="s">
        <v>1131</v>
      </c>
      <c r="K231" s="12" t="s">
        <v>1132</v>
      </c>
      <c r="L231" s="12">
        <f t="shared" si="1"/>
        <v>8797986</v>
      </c>
      <c r="M231" s="12">
        <f t="shared" si="2"/>
        <v>11825250</v>
      </c>
      <c r="N231" s="12" t="str">
        <f>IF(amazon!$D231&lt;200,"&lt;₹200",IF(amazon!$D231&lt;=500,"₹200 - ₹500", "₹500"))</f>
        <v>₹200 - ₹500</v>
      </c>
      <c r="O231" s="12" t="str">
        <f t="shared" si="3"/>
        <v>No</v>
      </c>
      <c r="P231" s="19">
        <f t="shared" si="4"/>
        <v>374.256</v>
      </c>
      <c r="Q231" s="18">
        <f t="shared" si="5"/>
        <v>4.017647059</v>
      </c>
    </row>
    <row r="232" ht="15.75" customHeight="1">
      <c r="A232" s="12" t="s">
        <v>1133</v>
      </c>
      <c r="B232" s="12" t="s">
        <v>1134</v>
      </c>
      <c r="C232" s="12" t="s">
        <v>6</v>
      </c>
      <c r="D232" s="12">
        <v>229.0</v>
      </c>
      <c r="E232" s="12">
        <v>299.0</v>
      </c>
      <c r="F232" s="17">
        <v>0.23</v>
      </c>
      <c r="G232" s="12">
        <v>4.3</v>
      </c>
      <c r="H232" s="14">
        <v>30411.0</v>
      </c>
      <c r="I232" s="12" t="s">
        <v>1135</v>
      </c>
      <c r="J232" s="12" t="s">
        <v>1136</v>
      </c>
      <c r="K232" s="12" t="s">
        <v>1137</v>
      </c>
      <c r="L232" s="12">
        <f t="shared" si="1"/>
        <v>6964119</v>
      </c>
      <c r="M232" s="12">
        <f t="shared" si="2"/>
        <v>9092889</v>
      </c>
      <c r="N232" s="12" t="str">
        <f>IF(amazon!$D232&lt;200,"&lt;₹200",IF(amazon!$D232&lt;=500,"₹200 - ₹500", "₹500"))</f>
        <v>₹200 - ₹500</v>
      </c>
      <c r="O232" s="12" t="str">
        <f t="shared" si="3"/>
        <v>No</v>
      </c>
      <c r="P232" s="19">
        <f t="shared" si="4"/>
        <v>298.2341137</v>
      </c>
      <c r="Q232" s="18">
        <f t="shared" si="5"/>
        <v>4.017395183</v>
      </c>
    </row>
    <row r="233" ht="15.75" customHeight="1">
      <c r="A233" s="12" t="s">
        <v>1138</v>
      </c>
      <c r="B233" s="12" t="s">
        <v>1139</v>
      </c>
      <c r="C233" s="12" t="s">
        <v>6</v>
      </c>
      <c r="D233" s="12">
        <v>499.0</v>
      </c>
      <c r="E233" s="16">
        <v>1299.0</v>
      </c>
      <c r="F233" s="17">
        <v>0.62</v>
      </c>
      <c r="G233" s="12">
        <v>4.3</v>
      </c>
      <c r="H233" s="14">
        <v>30411.0</v>
      </c>
      <c r="I233" s="12" t="s">
        <v>1135</v>
      </c>
      <c r="J233" s="12" t="s">
        <v>1136</v>
      </c>
      <c r="K233" s="12" t="s">
        <v>1137</v>
      </c>
      <c r="L233" s="12">
        <f t="shared" si="1"/>
        <v>15175089</v>
      </c>
      <c r="M233" s="12">
        <f t="shared" si="2"/>
        <v>39503889</v>
      </c>
      <c r="N233" s="12" t="str">
        <f>IF(amazon!$D233&lt;200,"&lt;₹200",IF(amazon!$D233&lt;=500,"₹200 - ₹500", "₹500"))</f>
        <v>₹200 - ₹500</v>
      </c>
      <c r="O233" s="12" t="str">
        <f t="shared" si="3"/>
        <v>Yes</v>
      </c>
      <c r="P233" s="16">
        <f t="shared" si="4"/>
        <v>1298.615858</v>
      </c>
      <c r="Q233" s="18">
        <f t="shared" si="5"/>
        <v>4.017142857</v>
      </c>
    </row>
    <row r="234" ht="15.75" customHeight="1">
      <c r="A234" s="12" t="s">
        <v>1140</v>
      </c>
      <c r="B234" s="12" t="s">
        <v>1141</v>
      </c>
      <c r="C234" s="12" t="s">
        <v>6</v>
      </c>
      <c r="D234" s="12">
        <v>519.0</v>
      </c>
      <c r="E234" s="16">
        <v>1350.0</v>
      </c>
      <c r="F234" s="17">
        <v>0.62</v>
      </c>
      <c r="G234" s="12">
        <v>4.3</v>
      </c>
      <c r="H234" s="14">
        <v>30058.0</v>
      </c>
      <c r="I234" s="12" t="s">
        <v>1142</v>
      </c>
      <c r="J234" s="12" t="s">
        <v>1143</v>
      </c>
      <c r="K234" s="12" t="s">
        <v>1144</v>
      </c>
      <c r="L234" s="12">
        <f t="shared" si="1"/>
        <v>15600102</v>
      </c>
      <c r="M234" s="12">
        <f t="shared" si="2"/>
        <v>40578300</v>
      </c>
      <c r="N234" s="12" t="str">
        <f>IF(amazon!$D234&lt;200,"&lt;₹200",IF(amazon!$D234&lt;=500,"₹200 - ₹500", "₹500"))</f>
        <v>₹500</v>
      </c>
      <c r="O234" s="12" t="str">
        <f t="shared" si="3"/>
        <v>Yes</v>
      </c>
      <c r="P234" s="16">
        <f t="shared" si="4"/>
        <v>1349.615556</v>
      </c>
      <c r="Q234" s="18">
        <f t="shared" si="5"/>
        <v>4.01689008</v>
      </c>
    </row>
    <row r="235" ht="15.75" customHeight="1">
      <c r="A235" s="12" t="s">
        <v>1145</v>
      </c>
      <c r="B235" s="12" t="s">
        <v>1146</v>
      </c>
      <c r="C235" s="12" t="s">
        <v>6</v>
      </c>
      <c r="D235" s="12">
        <v>549.0</v>
      </c>
      <c r="E235" s="16">
        <v>1799.0</v>
      </c>
      <c r="F235" s="17">
        <v>0.69</v>
      </c>
      <c r="G235" s="12">
        <v>4.3</v>
      </c>
      <c r="H235" s="14">
        <v>28829.0</v>
      </c>
      <c r="I235" s="12" t="s">
        <v>1147</v>
      </c>
      <c r="J235" s="12" t="s">
        <v>1148</v>
      </c>
      <c r="K235" s="12" t="s">
        <v>1149</v>
      </c>
      <c r="L235" s="12">
        <f t="shared" si="1"/>
        <v>15827121</v>
      </c>
      <c r="M235" s="12">
        <f t="shared" si="2"/>
        <v>51863371</v>
      </c>
      <c r="N235" s="12" t="str">
        <f>IF(amazon!$D235&lt;200,"&lt;₹200",IF(amazon!$D235&lt;=500,"₹200 - ₹500", "₹500"))</f>
        <v>₹500</v>
      </c>
      <c r="O235" s="12" t="str">
        <f t="shared" si="3"/>
        <v>Yes</v>
      </c>
      <c r="P235" s="16">
        <f t="shared" si="4"/>
        <v>1798.69483</v>
      </c>
      <c r="Q235" s="18">
        <f t="shared" si="5"/>
        <v>4.016636852</v>
      </c>
    </row>
    <row r="236" ht="15.75" customHeight="1">
      <c r="A236" s="12" t="s">
        <v>1150</v>
      </c>
      <c r="B236" s="12" t="s">
        <v>1151</v>
      </c>
      <c r="C236" s="12" t="s">
        <v>9</v>
      </c>
      <c r="D236" s="16">
        <v>3569.0</v>
      </c>
      <c r="E236" s="16">
        <v>5190.0</v>
      </c>
      <c r="F236" s="17">
        <v>0.31</v>
      </c>
      <c r="G236" s="12">
        <v>4.3</v>
      </c>
      <c r="H236" s="14">
        <v>28629.0</v>
      </c>
      <c r="I236" s="12" t="s">
        <v>1152</v>
      </c>
      <c r="J236" s="12" t="s">
        <v>1153</v>
      </c>
      <c r="K236" s="12" t="s">
        <v>1154</v>
      </c>
      <c r="L236" s="12">
        <f t="shared" si="1"/>
        <v>102176901</v>
      </c>
      <c r="M236" s="12">
        <f t="shared" si="2"/>
        <v>148584510</v>
      </c>
      <c r="N236" s="12" t="str">
        <f>IF(amazon!$D236&lt;200,"&lt;₹200",IF(amazon!$D236&lt;=500,"₹200 - ₹500", "₹500"))</f>
        <v>₹500</v>
      </c>
      <c r="O236" s="12" t="str">
        <f t="shared" si="3"/>
        <v>No</v>
      </c>
      <c r="P236" s="16">
        <f t="shared" si="4"/>
        <v>5189.312331</v>
      </c>
      <c r="Q236" s="18">
        <f t="shared" si="5"/>
        <v>4.016383169</v>
      </c>
    </row>
    <row r="237" ht="15.75" customHeight="1">
      <c r="A237" s="12" t="s">
        <v>1155</v>
      </c>
      <c r="B237" s="12" t="s">
        <v>1156</v>
      </c>
      <c r="C237" s="12" t="s">
        <v>7</v>
      </c>
      <c r="D237" s="16">
        <v>1999.0</v>
      </c>
      <c r="E237" s="16">
        <v>9999.0</v>
      </c>
      <c r="F237" s="17">
        <v>0.8</v>
      </c>
      <c r="G237" s="12">
        <v>4.3</v>
      </c>
      <c r="H237" s="14">
        <v>27704.0</v>
      </c>
      <c r="I237" s="12" t="s">
        <v>1157</v>
      </c>
      <c r="J237" s="12" t="s">
        <v>1158</v>
      </c>
      <c r="K237" s="12" t="s">
        <v>1159</v>
      </c>
      <c r="L237" s="12">
        <f t="shared" si="1"/>
        <v>55380296</v>
      </c>
      <c r="M237" s="12">
        <f t="shared" si="2"/>
        <v>277012296</v>
      </c>
      <c r="N237" s="12" t="str">
        <f>IF(amazon!$D237&lt;200,"&lt;₹200",IF(amazon!$D237&lt;=500,"₹200 - ₹500", "₹500"))</f>
        <v>₹500</v>
      </c>
      <c r="O237" s="12" t="str">
        <f t="shared" si="3"/>
        <v>Yes</v>
      </c>
      <c r="P237" s="16">
        <f t="shared" si="4"/>
        <v>9998.80008</v>
      </c>
      <c r="Q237" s="18">
        <f t="shared" si="5"/>
        <v>4.016129032</v>
      </c>
    </row>
    <row r="238" ht="15.75" customHeight="1">
      <c r="A238" s="12" t="s">
        <v>1160</v>
      </c>
      <c r="B238" s="12" t="s">
        <v>1156</v>
      </c>
      <c r="C238" s="12" t="s">
        <v>7</v>
      </c>
      <c r="D238" s="16">
        <v>1998.0</v>
      </c>
      <c r="E238" s="16">
        <v>9999.0</v>
      </c>
      <c r="F238" s="17">
        <v>0.8</v>
      </c>
      <c r="G238" s="12">
        <v>4.3</v>
      </c>
      <c r="H238" s="14">
        <v>27696.0</v>
      </c>
      <c r="I238" s="12" t="s">
        <v>1157</v>
      </c>
      <c r="J238" s="12" t="s">
        <v>1158</v>
      </c>
      <c r="K238" s="12" t="s">
        <v>1159</v>
      </c>
      <c r="L238" s="12">
        <f t="shared" si="1"/>
        <v>55336608</v>
      </c>
      <c r="M238" s="12">
        <f t="shared" si="2"/>
        <v>276932304</v>
      </c>
      <c r="N238" s="12" t="str">
        <f>IF(amazon!$D238&lt;200,"&lt;₹200",IF(amazon!$D238&lt;=500,"₹200 - ₹500", "₹500"))</f>
        <v>₹500</v>
      </c>
      <c r="O238" s="12" t="str">
        <f t="shared" si="3"/>
        <v>Yes</v>
      </c>
      <c r="P238" s="16">
        <f t="shared" si="4"/>
        <v>9998.80018</v>
      </c>
      <c r="Q238" s="18">
        <f t="shared" si="5"/>
        <v>4.015874439</v>
      </c>
    </row>
    <row r="239" ht="15.75" customHeight="1">
      <c r="A239" s="12" t="s">
        <v>1161</v>
      </c>
      <c r="B239" s="12" t="s">
        <v>1156</v>
      </c>
      <c r="C239" s="12" t="s">
        <v>7</v>
      </c>
      <c r="D239" s="16">
        <v>1999.0</v>
      </c>
      <c r="E239" s="16">
        <v>9999.0</v>
      </c>
      <c r="F239" s="17">
        <v>0.8</v>
      </c>
      <c r="G239" s="12">
        <v>4.3</v>
      </c>
      <c r="H239" s="14">
        <v>27696.0</v>
      </c>
      <c r="I239" s="12" t="s">
        <v>1157</v>
      </c>
      <c r="J239" s="12" t="s">
        <v>1158</v>
      </c>
      <c r="K239" s="12" t="s">
        <v>1159</v>
      </c>
      <c r="L239" s="12">
        <f t="shared" si="1"/>
        <v>55364304</v>
      </c>
      <c r="M239" s="12">
        <f t="shared" si="2"/>
        <v>276932304</v>
      </c>
      <c r="N239" s="12" t="str">
        <f>IF(amazon!$D239&lt;200,"&lt;₹200",IF(amazon!$D239&lt;=500,"₹200 - ₹500", "₹500"))</f>
        <v>₹500</v>
      </c>
      <c r="O239" s="12" t="str">
        <f t="shared" si="3"/>
        <v>Yes</v>
      </c>
      <c r="P239" s="16">
        <f t="shared" si="4"/>
        <v>9998.80008</v>
      </c>
      <c r="Q239" s="18">
        <f t="shared" si="5"/>
        <v>4.01561939</v>
      </c>
    </row>
    <row r="240" ht="15.75" customHeight="1">
      <c r="A240" s="12" t="s">
        <v>1162</v>
      </c>
      <c r="B240" s="12" t="s">
        <v>1163</v>
      </c>
      <c r="C240" s="12" t="s">
        <v>7</v>
      </c>
      <c r="D240" s="16">
        <v>14999.0</v>
      </c>
      <c r="E240" s="16">
        <v>14999.0</v>
      </c>
      <c r="F240" s="17">
        <v>0.0</v>
      </c>
      <c r="G240" s="12">
        <v>4.3</v>
      </c>
      <c r="H240" s="14">
        <v>27508.0</v>
      </c>
      <c r="I240" s="12" t="s">
        <v>1164</v>
      </c>
      <c r="J240" s="12" t="s">
        <v>1165</v>
      </c>
      <c r="K240" s="12" t="s">
        <v>1166</v>
      </c>
      <c r="L240" s="12">
        <f t="shared" si="1"/>
        <v>412592492</v>
      </c>
      <c r="M240" s="12">
        <f t="shared" si="2"/>
        <v>412592492</v>
      </c>
      <c r="N240" s="12" t="str">
        <f>IF(amazon!$D240&lt;200,"&lt;₹200",IF(amazon!$D240&lt;=500,"₹200 - ₹500", "₹500"))</f>
        <v>₹500</v>
      </c>
      <c r="O240" s="12" t="str">
        <f t="shared" si="3"/>
        <v>No</v>
      </c>
      <c r="P240" s="16">
        <f t="shared" si="4"/>
        <v>14998</v>
      </c>
      <c r="Q240" s="18">
        <f t="shared" si="5"/>
        <v>4.015363881</v>
      </c>
    </row>
    <row r="241" ht="15.75" customHeight="1">
      <c r="A241" s="12" t="s">
        <v>1167</v>
      </c>
      <c r="B241" s="12" t="s">
        <v>1168</v>
      </c>
      <c r="C241" s="12" t="s">
        <v>6</v>
      </c>
      <c r="D241" s="16">
        <v>1299.0</v>
      </c>
      <c r="E241" s="16">
        <v>1599.0</v>
      </c>
      <c r="F241" s="17">
        <v>0.19</v>
      </c>
      <c r="G241" s="12">
        <v>4.3</v>
      </c>
      <c r="H241" s="14">
        <v>27223.0</v>
      </c>
      <c r="I241" s="12" t="s">
        <v>1169</v>
      </c>
      <c r="J241" s="12" t="s">
        <v>1170</v>
      </c>
      <c r="K241" s="12" t="s">
        <v>1171</v>
      </c>
      <c r="L241" s="12">
        <f t="shared" si="1"/>
        <v>35362677</v>
      </c>
      <c r="M241" s="12">
        <f t="shared" si="2"/>
        <v>43529577</v>
      </c>
      <c r="N241" s="12" t="str">
        <f>IF(amazon!$D241&lt;200,"&lt;₹200",IF(amazon!$D241&lt;=500,"₹200 - ₹500", "₹500"))</f>
        <v>₹500</v>
      </c>
      <c r="O241" s="12" t="str">
        <f t="shared" si="3"/>
        <v>No</v>
      </c>
      <c r="P241" s="16">
        <f t="shared" si="4"/>
        <v>1598.187617</v>
      </c>
      <c r="Q241" s="18">
        <f t="shared" si="5"/>
        <v>4.015107914</v>
      </c>
    </row>
    <row r="242" ht="15.75" customHeight="1">
      <c r="A242" s="12" t="s">
        <v>1172</v>
      </c>
      <c r="B242" s="12" t="s">
        <v>1173</v>
      </c>
      <c r="C242" s="12" t="s">
        <v>7</v>
      </c>
      <c r="D242" s="12">
        <v>399.0</v>
      </c>
      <c r="E242" s="12">
        <v>499.0</v>
      </c>
      <c r="F242" s="17">
        <v>0.2</v>
      </c>
      <c r="G242" s="12">
        <v>4.3</v>
      </c>
      <c r="H242" s="14">
        <v>27201.0</v>
      </c>
      <c r="I242" s="12" t="s">
        <v>1174</v>
      </c>
      <c r="J242" s="12" t="s">
        <v>1175</v>
      </c>
      <c r="K242" s="12" t="s">
        <v>1176</v>
      </c>
      <c r="L242" s="12">
        <f t="shared" si="1"/>
        <v>10853199</v>
      </c>
      <c r="M242" s="12">
        <f t="shared" si="2"/>
        <v>13573299</v>
      </c>
      <c r="N242" s="12" t="str">
        <f>IF(amazon!$D242&lt;200,"&lt;₹200",IF(amazon!$D242&lt;=500,"₹200 - ₹500", "₹500"))</f>
        <v>₹200 - ₹500</v>
      </c>
      <c r="O242" s="12" t="str">
        <f t="shared" si="3"/>
        <v>No</v>
      </c>
      <c r="P242" s="19">
        <f t="shared" si="4"/>
        <v>498.2004008</v>
      </c>
      <c r="Q242" s="18">
        <f t="shared" si="5"/>
        <v>4.014851485</v>
      </c>
    </row>
    <row r="243" ht="15.75" customHeight="1">
      <c r="A243" s="12" t="s">
        <v>1177</v>
      </c>
      <c r="B243" s="12" t="s">
        <v>1178</v>
      </c>
      <c r="C243" s="12" t="s">
        <v>7</v>
      </c>
      <c r="D243" s="16">
        <v>19999.0</v>
      </c>
      <c r="E243" s="16">
        <v>34999.0</v>
      </c>
      <c r="F243" s="17">
        <v>0.43</v>
      </c>
      <c r="G243" s="12">
        <v>4.3</v>
      </c>
      <c r="H243" s="14">
        <v>27151.0</v>
      </c>
      <c r="I243" s="12" t="s">
        <v>1179</v>
      </c>
      <c r="J243" s="12" t="s">
        <v>1180</v>
      </c>
      <c r="K243" s="12" t="s">
        <v>1181</v>
      </c>
      <c r="L243" s="12">
        <f t="shared" si="1"/>
        <v>542992849</v>
      </c>
      <c r="M243" s="12">
        <f t="shared" si="2"/>
        <v>950257849</v>
      </c>
      <c r="N243" s="12" t="str">
        <f>IF(amazon!$D243&lt;200,"&lt;₹200",IF(amazon!$D243&lt;=500,"₹200 - ₹500", "₹500"))</f>
        <v>₹500</v>
      </c>
      <c r="O243" s="12" t="str">
        <f t="shared" si="3"/>
        <v>No</v>
      </c>
      <c r="P243" s="16">
        <f t="shared" si="4"/>
        <v>34998.42858</v>
      </c>
      <c r="Q243" s="18">
        <f t="shared" si="5"/>
        <v>4.014594595</v>
      </c>
    </row>
    <row r="244" ht="15.75" customHeight="1">
      <c r="A244" s="12" t="s">
        <v>1182</v>
      </c>
      <c r="B244" s="12" t="s">
        <v>1183</v>
      </c>
      <c r="C244" s="12" t="s">
        <v>7</v>
      </c>
      <c r="D244" s="12">
        <v>799.0</v>
      </c>
      <c r="E244" s="16">
        <v>3990.0</v>
      </c>
      <c r="F244" s="17">
        <v>0.8</v>
      </c>
      <c r="G244" s="12">
        <v>4.3</v>
      </c>
      <c r="H244" s="14">
        <v>27139.0</v>
      </c>
      <c r="I244" s="12" t="s">
        <v>1184</v>
      </c>
      <c r="J244" s="12" t="s">
        <v>1185</v>
      </c>
      <c r="K244" s="12" t="s">
        <v>1186</v>
      </c>
      <c r="L244" s="12">
        <f t="shared" si="1"/>
        <v>21684061</v>
      </c>
      <c r="M244" s="12">
        <f t="shared" si="2"/>
        <v>108284610</v>
      </c>
      <c r="N244" s="12" t="str">
        <f>IF(amazon!$D244&lt;200,"&lt;₹200",IF(amazon!$D244&lt;=500,"₹200 - ₹500", "₹500"))</f>
        <v>₹500</v>
      </c>
      <c r="O244" s="12" t="str">
        <f t="shared" si="3"/>
        <v>Yes</v>
      </c>
      <c r="P244" s="16">
        <f t="shared" si="4"/>
        <v>3989.799749</v>
      </c>
      <c r="Q244" s="18">
        <f t="shared" si="5"/>
        <v>4.014337241</v>
      </c>
    </row>
    <row r="245" ht="15.75" customHeight="1">
      <c r="A245" s="12" t="s">
        <v>1187</v>
      </c>
      <c r="B245" s="12" t="s">
        <v>1188</v>
      </c>
      <c r="C245" s="12" t="s">
        <v>6</v>
      </c>
      <c r="D245" s="12">
        <v>656.0</v>
      </c>
      <c r="E245" s="16">
        <v>1499.0</v>
      </c>
      <c r="F245" s="17">
        <v>0.56</v>
      </c>
      <c r="G245" s="12">
        <v>4.3</v>
      </c>
      <c r="H245" s="14">
        <v>25903.0</v>
      </c>
      <c r="I245" s="12" t="s">
        <v>1189</v>
      </c>
      <c r="J245" s="12" t="s">
        <v>1190</v>
      </c>
      <c r="K245" s="12" t="s">
        <v>1191</v>
      </c>
      <c r="L245" s="12">
        <f t="shared" si="1"/>
        <v>16992368</v>
      </c>
      <c r="M245" s="12">
        <f t="shared" si="2"/>
        <v>38828597</v>
      </c>
      <c r="N245" s="12" t="str">
        <f>IF(amazon!$D245&lt;200,"&lt;₹200",IF(amazon!$D245&lt;=500,"₹200 - ₹500", "₹500"))</f>
        <v>₹500</v>
      </c>
      <c r="O245" s="12" t="str">
        <f t="shared" si="3"/>
        <v>Yes</v>
      </c>
      <c r="P245" s="16">
        <f t="shared" si="4"/>
        <v>1498.562375</v>
      </c>
      <c r="Q245" s="18">
        <f t="shared" si="5"/>
        <v>4.014079422</v>
      </c>
    </row>
    <row r="246" ht="15.75" customHeight="1">
      <c r="A246" s="12" t="s">
        <v>1192</v>
      </c>
      <c r="B246" s="12" t="s">
        <v>1193</v>
      </c>
      <c r="C246" s="12" t="s">
        <v>6</v>
      </c>
      <c r="D246" s="12">
        <v>349.0</v>
      </c>
      <c r="E246" s="16">
        <v>1499.0</v>
      </c>
      <c r="F246" s="17">
        <v>0.77</v>
      </c>
      <c r="G246" s="12">
        <v>4.3</v>
      </c>
      <c r="H246" s="14">
        <v>24791.0</v>
      </c>
      <c r="I246" s="12" t="s">
        <v>1194</v>
      </c>
      <c r="J246" s="12" t="s">
        <v>1195</v>
      </c>
      <c r="K246" s="12" t="s">
        <v>1196</v>
      </c>
      <c r="L246" s="12">
        <f t="shared" si="1"/>
        <v>8652059</v>
      </c>
      <c r="M246" s="12">
        <f t="shared" si="2"/>
        <v>37161709</v>
      </c>
      <c r="N246" s="12" t="str">
        <f>IF(amazon!$D246&lt;200,"&lt;₹200",IF(amazon!$D246&lt;=500,"₹200 - ₹500", "₹500"))</f>
        <v>₹200 - ₹500</v>
      </c>
      <c r="O246" s="12" t="str">
        <f t="shared" si="3"/>
        <v>Yes</v>
      </c>
      <c r="P246" s="16">
        <f t="shared" si="4"/>
        <v>1498.767178</v>
      </c>
      <c r="Q246" s="18">
        <f t="shared" si="5"/>
        <v>4.013821138</v>
      </c>
    </row>
    <row r="247" ht="15.75" customHeight="1">
      <c r="A247" s="12" t="s">
        <v>1197</v>
      </c>
      <c r="B247" s="12" t="s">
        <v>1198</v>
      </c>
      <c r="C247" s="12" t="s">
        <v>6</v>
      </c>
      <c r="D247" s="16">
        <v>1299.0</v>
      </c>
      <c r="E247" s="16">
        <v>3000.0</v>
      </c>
      <c r="F247" s="17">
        <v>0.57</v>
      </c>
      <c r="G247" s="12">
        <v>4.3</v>
      </c>
      <c r="H247" s="14">
        <v>23022.0</v>
      </c>
      <c r="I247" s="12" t="s">
        <v>1199</v>
      </c>
      <c r="J247" s="12" t="s">
        <v>1200</v>
      </c>
      <c r="K247" s="12" t="s">
        <v>1201</v>
      </c>
      <c r="L247" s="12">
        <f t="shared" si="1"/>
        <v>29905578</v>
      </c>
      <c r="M247" s="12">
        <f t="shared" si="2"/>
        <v>69066000</v>
      </c>
      <c r="N247" s="12" t="str">
        <f>IF(amazon!$D247&lt;200,"&lt;₹200",IF(amazon!$D247&lt;=500,"₹200 - ₹500", "₹500"))</f>
        <v>₹500</v>
      </c>
      <c r="O247" s="12" t="str">
        <f t="shared" si="3"/>
        <v>Yes</v>
      </c>
      <c r="P247" s="16">
        <f t="shared" si="4"/>
        <v>2999.567</v>
      </c>
      <c r="Q247" s="18">
        <f t="shared" si="5"/>
        <v>4.013562387</v>
      </c>
    </row>
    <row r="248" ht="15.75" customHeight="1">
      <c r="A248" s="12" t="s">
        <v>1202</v>
      </c>
      <c r="B248" s="12" t="s">
        <v>1203</v>
      </c>
      <c r="C248" s="12" t="s">
        <v>7</v>
      </c>
      <c r="D248" s="16">
        <v>31999.0</v>
      </c>
      <c r="E248" s="16">
        <v>49999.0</v>
      </c>
      <c r="F248" s="17">
        <v>0.36</v>
      </c>
      <c r="G248" s="12">
        <v>4.3</v>
      </c>
      <c r="H248" s="14">
        <v>21252.0</v>
      </c>
      <c r="I248" s="12" t="s">
        <v>1204</v>
      </c>
      <c r="J248" s="12" t="s">
        <v>1205</v>
      </c>
      <c r="K248" s="12" t="s">
        <v>1206</v>
      </c>
      <c r="L248" s="12">
        <f t="shared" si="1"/>
        <v>680042748</v>
      </c>
      <c r="M248" s="12">
        <f t="shared" si="2"/>
        <v>1062578748</v>
      </c>
      <c r="N248" s="12" t="str">
        <f>IF(amazon!$D248&lt;200,"&lt;₹200",IF(amazon!$D248&lt;=500,"₹200 - ₹500", "₹500"))</f>
        <v>₹500</v>
      </c>
      <c r="O248" s="12" t="str">
        <f t="shared" si="3"/>
        <v>No</v>
      </c>
      <c r="P248" s="16">
        <f t="shared" si="4"/>
        <v>49998.36001</v>
      </c>
      <c r="Q248" s="18">
        <f t="shared" si="5"/>
        <v>4.013303167</v>
      </c>
    </row>
    <row r="249" ht="15.75" customHeight="1">
      <c r="A249" s="12" t="s">
        <v>1207</v>
      </c>
      <c r="B249" s="12" t="s">
        <v>1208</v>
      </c>
      <c r="C249" s="12" t="s">
        <v>7</v>
      </c>
      <c r="D249" s="16">
        <v>46999.0</v>
      </c>
      <c r="E249" s="16">
        <v>69999.0</v>
      </c>
      <c r="F249" s="17">
        <v>0.33</v>
      </c>
      <c r="G249" s="12">
        <v>4.3</v>
      </c>
      <c r="H249" s="14">
        <v>21252.0</v>
      </c>
      <c r="I249" s="12" t="s">
        <v>1209</v>
      </c>
      <c r="J249" s="12" t="s">
        <v>1210</v>
      </c>
      <c r="K249" s="12" t="s">
        <v>1211</v>
      </c>
      <c r="L249" s="12">
        <f t="shared" si="1"/>
        <v>998822748</v>
      </c>
      <c r="M249" s="12">
        <f t="shared" si="2"/>
        <v>1487618748</v>
      </c>
      <c r="N249" s="12" t="str">
        <f>IF(amazon!$D249&lt;200,"&lt;₹200",IF(amazon!$D249&lt;=500,"₹200 - ₹500", "₹500"))</f>
        <v>₹500</v>
      </c>
      <c r="O249" s="12" t="str">
        <f t="shared" si="3"/>
        <v>No</v>
      </c>
      <c r="P249" s="16">
        <f t="shared" si="4"/>
        <v>69998.32858</v>
      </c>
      <c r="Q249" s="18">
        <f t="shared" si="5"/>
        <v>4.013043478</v>
      </c>
    </row>
    <row r="250" ht="15.75" customHeight="1">
      <c r="A250" s="12" t="s">
        <v>1212</v>
      </c>
      <c r="B250" s="12" t="s">
        <v>1213</v>
      </c>
      <c r="C250" s="12" t="s">
        <v>6</v>
      </c>
      <c r="D250" s="12">
        <v>299.0</v>
      </c>
      <c r="E250" s="12">
        <v>999.0</v>
      </c>
      <c r="F250" s="17">
        <v>0.7</v>
      </c>
      <c r="G250" s="12">
        <v>4.3</v>
      </c>
      <c r="H250" s="14">
        <v>20850.0</v>
      </c>
      <c r="I250" s="12" t="s">
        <v>1214</v>
      </c>
      <c r="J250" s="12" t="s">
        <v>1215</v>
      </c>
      <c r="K250" s="12" t="s">
        <v>1216</v>
      </c>
      <c r="L250" s="12">
        <f t="shared" si="1"/>
        <v>6234150</v>
      </c>
      <c r="M250" s="12">
        <f t="shared" si="2"/>
        <v>20829150</v>
      </c>
      <c r="N250" s="12" t="str">
        <f>IF(amazon!$D250&lt;200,"&lt;₹200",IF(amazon!$D250&lt;=500,"₹200 - ₹500", "₹500"))</f>
        <v>₹200 - ₹500</v>
      </c>
      <c r="O250" s="12" t="str">
        <f t="shared" si="3"/>
        <v>Yes</v>
      </c>
      <c r="P250" s="19">
        <f t="shared" si="4"/>
        <v>998.7007007</v>
      </c>
      <c r="Q250" s="18">
        <f t="shared" si="5"/>
        <v>4.012783318</v>
      </c>
    </row>
    <row r="251" ht="15.75" customHeight="1">
      <c r="A251" s="12" t="s">
        <v>1217</v>
      </c>
      <c r="B251" s="12" t="s">
        <v>1218</v>
      </c>
      <c r="C251" s="12" t="s">
        <v>6</v>
      </c>
      <c r="D251" s="12">
        <v>273.1</v>
      </c>
      <c r="E251" s="12">
        <v>999.0</v>
      </c>
      <c r="F251" s="17">
        <v>0.73</v>
      </c>
      <c r="G251" s="12">
        <v>4.3</v>
      </c>
      <c r="H251" s="14">
        <v>20850.0</v>
      </c>
      <c r="I251" s="12" t="s">
        <v>1214</v>
      </c>
      <c r="J251" s="12" t="s">
        <v>1215</v>
      </c>
      <c r="K251" s="12" t="s">
        <v>1216</v>
      </c>
      <c r="L251" s="12">
        <f t="shared" si="1"/>
        <v>5694135</v>
      </c>
      <c r="M251" s="12">
        <f t="shared" si="2"/>
        <v>20829150</v>
      </c>
      <c r="N251" s="12" t="str">
        <f>IF(amazon!$D251&lt;200,"&lt;₹200",IF(amazon!$D251&lt;=500,"₹200 - ₹500", "₹500"))</f>
        <v>₹200 - ₹500</v>
      </c>
      <c r="O251" s="12" t="str">
        <f t="shared" si="3"/>
        <v>Yes</v>
      </c>
      <c r="P251" s="19">
        <f t="shared" si="4"/>
        <v>998.7266266</v>
      </c>
      <c r="Q251" s="18">
        <f t="shared" si="5"/>
        <v>4.012522686</v>
      </c>
    </row>
    <row r="252" ht="15.75" customHeight="1">
      <c r="A252" s="12" t="s">
        <v>1219</v>
      </c>
      <c r="B252" s="12" t="s">
        <v>1220</v>
      </c>
      <c r="C252" s="12" t="s">
        <v>6</v>
      </c>
      <c r="D252" s="12">
        <v>349.0</v>
      </c>
      <c r="E252" s="12">
        <v>699.0</v>
      </c>
      <c r="F252" s="17">
        <v>0.5</v>
      </c>
      <c r="G252" s="12">
        <v>4.3</v>
      </c>
      <c r="H252" s="14">
        <v>20850.0</v>
      </c>
      <c r="I252" s="12" t="s">
        <v>1214</v>
      </c>
      <c r="J252" s="12" t="s">
        <v>1215</v>
      </c>
      <c r="K252" s="12" t="s">
        <v>1216</v>
      </c>
      <c r="L252" s="12">
        <f t="shared" si="1"/>
        <v>7276650</v>
      </c>
      <c r="M252" s="12">
        <f t="shared" si="2"/>
        <v>14574150</v>
      </c>
      <c r="N252" s="12" t="str">
        <f>IF(amazon!$D252&lt;200,"&lt;₹200",IF(amazon!$D252&lt;=500,"₹200 - ₹500", "₹500"))</f>
        <v>₹200 - ₹500</v>
      </c>
      <c r="O252" s="12" t="str">
        <f t="shared" si="3"/>
        <v>Yes</v>
      </c>
      <c r="P252" s="19">
        <f t="shared" si="4"/>
        <v>698.5007153</v>
      </c>
      <c r="Q252" s="18">
        <f t="shared" si="5"/>
        <v>4.01226158</v>
      </c>
    </row>
    <row r="253" ht="15.75" customHeight="1">
      <c r="A253" s="12" t="s">
        <v>1221</v>
      </c>
      <c r="B253" s="12" t="s">
        <v>1222</v>
      </c>
      <c r="C253" s="12" t="s">
        <v>6</v>
      </c>
      <c r="D253" s="16">
        <v>1990.0</v>
      </c>
      <c r="E253" s="16">
        <v>2595.0</v>
      </c>
      <c r="F253" s="17">
        <v>0.23</v>
      </c>
      <c r="G253" s="12">
        <v>4.3</v>
      </c>
      <c r="H253" s="14">
        <v>20398.0</v>
      </c>
      <c r="I253" s="12" t="s">
        <v>1223</v>
      </c>
      <c r="J253" s="12" t="s">
        <v>1224</v>
      </c>
      <c r="K253" s="12" t="s">
        <v>1225</v>
      </c>
      <c r="L253" s="12">
        <f t="shared" si="1"/>
        <v>40592020</v>
      </c>
      <c r="M253" s="12">
        <f t="shared" si="2"/>
        <v>52932810</v>
      </c>
      <c r="N253" s="12" t="str">
        <f>IF(amazon!$D253&lt;200,"&lt;₹200",IF(amazon!$D253&lt;=500,"₹200 - ₹500", "₹500"))</f>
        <v>₹500</v>
      </c>
      <c r="O253" s="12" t="str">
        <f t="shared" si="3"/>
        <v>No</v>
      </c>
      <c r="P253" s="16">
        <f t="shared" si="4"/>
        <v>2594.233141</v>
      </c>
      <c r="Q253" s="18">
        <f t="shared" si="5"/>
        <v>4.012</v>
      </c>
    </row>
    <row r="254" ht="15.75" customHeight="1">
      <c r="A254" s="12" t="s">
        <v>1226</v>
      </c>
      <c r="B254" s="12" t="s">
        <v>1227</v>
      </c>
      <c r="C254" s="12" t="s">
        <v>6</v>
      </c>
      <c r="D254" s="16">
        <v>1799.0</v>
      </c>
      <c r="E254" s="16">
        <v>2911.0</v>
      </c>
      <c r="F254" s="17">
        <v>0.38</v>
      </c>
      <c r="G254" s="12">
        <v>4.3</v>
      </c>
      <c r="H254" s="14">
        <v>20342.0</v>
      </c>
      <c r="I254" s="12" t="s">
        <v>1228</v>
      </c>
      <c r="J254" s="12" t="s">
        <v>1229</v>
      </c>
      <c r="K254" s="12" t="s">
        <v>1230</v>
      </c>
      <c r="L254" s="12">
        <f t="shared" si="1"/>
        <v>36595258</v>
      </c>
      <c r="M254" s="12">
        <f t="shared" si="2"/>
        <v>59215562</v>
      </c>
      <c r="N254" s="12" t="str">
        <f>IF(amazon!$D254&lt;200,"&lt;₹200",IF(amazon!$D254&lt;=500,"₹200 - ₹500", "₹500"))</f>
        <v>₹500</v>
      </c>
      <c r="O254" s="12" t="str">
        <f t="shared" si="3"/>
        <v>No</v>
      </c>
      <c r="P254" s="16">
        <f t="shared" si="4"/>
        <v>2910.381999</v>
      </c>
      <c r="Q254" s="18">
        <f t="shared" si="5"/>
        <v>4.011737944</v>
      </c>
    </row>
    <row r="255" ht="15.75" customHeight="1">
      <c r="A255" s="12" t="s">
        <v>1231</v>
      </c>
      <c r="B255" s="12" t="s">
        <v>1232</v>
      </c>
      <c r="C255" s="12" t="s">
        <v>6</v>
      </c>
      <c r="D255" s="12">
        <v>219.0</v>
      </c>
      <c r="E255" s="12">
        <v>700.0</v>
      </c>
      <c r="F255" s="17">
        <v>0.69</v>
      </c>
      <c r="G255" s="12">
        <v>4.3</v>
      </c>
      <c r="H255" s="14">
        <v>20053.0</v>
      </c>
      <c r="I255" s="12" t="s">
        <v>1233</v>
      </c>
      <c r="J255" s="12" t="s">
        <v>1234</v>
      </c>
      <c r="K255" s="12" t="s">
        <v>1235</v>
      </c>
      <c r="L255" s="12">
        <f t="shared" si="1"/>
        <v>4391607</v>
      </c>
      <c r="M255" s="12">
        <f t="shared" si="2"/>
        <v>14037100</v>
      </c>
      <c r="N255" s="12" t="str">
        <f>IF(amazon!$D255&lt;200,"&lt;₹200",IF(amazon!$D255&lt;=500,"₹200 - ₹500", "₹500"))</f>
        <v>₹200 - ₹500</v>
      </c>
      <c r="O255" s="12" t="str">
        <f t="shared" si="3"/>
        <v>Yes</v>
      </c>
      <c r="P255" s="19">
        <f t="shared" si="4"/>
        <v>699.6871429</v>
      </c>
      <c r="Q255" s="18">
        <f t="shared" si="5"/>
        <v>4.01147541</v>
      </c>
    </row>
    <row r="256" ht="15.75" customHeight="1">
      <c r="A256" s="12" t="s">
        <v>1236</v>
      </c>
      <c r="B256" s="12" t="s">
        <v>1237</v>
      </c>
      <c r="C256" s="12" t="s">
        <v>7</v>
      </c>
      <c r="D256" s="16">
        <v>28999.0</v>
      </c>
      <c r="E256" s="16">
        <v>28999.0</v>
      </c>
      <c r="F256" s="17">
        <v>0.0</v>
      </c>
      <c r="G256" s="12">
        <v>4.3</v>
      </c>
      <c r="H256" s="14">
        <v>17415.0</v>
      </c>
      <c r="I256" s="12" t="s">
        <v>1238</v>
      </c>
      <c r="J256" s="12" t="s">
        <v>1239</v>
      </c>
      <c r="K256" s="12" t="s">
        <v>1240</v>
      </c>
      <c r="L256" s="12">
        <f t="shared" si="1"/>
        <v>505017585</v>
      </c>
      <c r="M256" s="12">
        <f t="shared" si="2"/>
        <v>505017585</v>
      </c>
      <c r="N256" s="12" t="str">
        <f>IF(amazon!$D256&lt;200,"&lt;₹200",IF(amazon!$D256&lt;=500,"₹200 - ₹500", "₹500"))</f>
        <v>₹500</v>
      </c>
      <c r="O256" s="12" t="str">
        <f t="shared" si="3"/>
        <v>No</v>
      </c>
      <c r="P256" s="16">
        <f t="shared" si="4"/>
        <v>28998</v>
      </c>
      <c r="Q256" s="18">
        <f t="shared" si="5"/>
        <v>4.011212397</v>
      </c>
    </row>
    <row r="257" ht="15.75" customHeight="1">
      <c r="A257" s="12" t="s">
        <v>1241</v>
      </c>
      <c r="B257" s="12" t="s">
        <v>1242</v>
      </c>
      <c r="C257" s="12" t="s">
        <v>7</v>
      </c>
      <c r="D257" s="16">
        <v>28999.0</v>
      </c>
      <c r="E257" s="16">
        <v>28999.0</v>
      </c>
      <c r="F257" s="17">
        <v>0.0</v>
      </c>
      <c r="G257" s="12">
        <v>4.3</v>
      </c>
      <c r="H257" s="14">
        <v>17415.0</v>
      </c>
      <c r="I257" s="12" t="s">
        <v>1238</v>
      </c>
      <c r="J257" s="12" t="s">
        <v>1239</v>
      </c>
      <c r="K257" s="12" t="s">
        <v>1240</v>
      </c>
      <c r="L257" s="12">
        <f t="shared" si="1"/>
        <v>505017585</v>
      </c>
      <c r="M257" s="12">
        <f t="shared" si="2"/>
        <v>505017585</v>
      </c>
      <c r="N257" s="12" t="str">
        <f>IF(amazon!$D257&lt;200,"&lt;₹200",IF(amazon!$D257&lt;=500,"₹200 - ₹500", "₹500"))</f>
        <v>₹500</v>
      </c>
      <c r="O257" s="12" t="str">
        <f t="shared" si="3"/>
        <v>No</v>
      </c>
      <c r="P257" s="16">
        <f t="shared" si="4"/>
        <v>28998</v>
      </c>
      <c r="Q257" s="18">
        <f t="shared" si="5"/>
        <v>4.010948905</v>
      </c>
    </row>
    <row r="258" ht="15.75" customHeight="1">
      <c r="A258" s="12" t="s">
        <v>1243</v>
      </c>
      <c r="B258" s="12" t="s">
        <v>1242</v>
      </c>
      <c r="C258" s="12" t="s">
        <v>7</v>
      </c>
      <c r="D258" s="16">
        <v>33999.0</v>
      </c>
      <c r="E258" s="16">
        <v>33999.0</v>
      </c>
      <c r="F258" s="17">
        <v>0.0</v>
      </c>
      <c r="G258" s="12">
        <v>4.3</v>
      </c>
      <c r="H258" s="14">
        <v>17415.0</v>
      </c>
      <c r="I258" s="12" t="s">
        <v>1238</v>
      </c>
      <c r="J258" s="12" t="s">
        <v>1239</v>
      </c>
      <c r="K258" s="12" t="s">
        <v>1240</v>
      </c>
      <c r="L258" s="12">
        <f t="shared" si="1"/>
        <v>592092585</v>
      </c>
      <c r="M258" s="12">
        <f t="shared" si="2"/>
        <v>592092585</v>
      </c>
      <c r="N258" s="12" t="str">
        <f>IF(amazon!$D258&lt;200,"&lt;₹200",IF(amazon!$D258&lt;=500,"₹200 - ₹500", "₹500"))</f>
        <v>₹500</v>
      </c>
      <c r="O258" s="12" t="str">
        <f t="shared" si="3"/>
        <v>No</v>
      </c>
      <c r="P258" s="16">
        <f t="shared" si="4"/>
        <v>33998</v>
      </c>
      <c r="Q258" s="18">
        <f t="shared" si="5"/>
        <v>4.010684932</v>
      </c>
    </row>
    <row r="259" ht="15.75" customHeight="1">
      <c r="A259" s="12" t="s">
        <v>1244</v>
      </c>
      <c r="B259" s="12" t="s">
        <v>1245</v>
      </c>
      <c r="C259" s="12" t="s">
        <v>6</v>
      </c>
      <c r="D259" s="16">
        <v>1889.0</v>
      </c>
      <c r="E259" s="16">
        <v>2699.0</v>
      </c>
      <c r="F259" s="17">
        <v>0.3</v>
      </c>
      <c r="G259" s="12">
        <v>4.3</v>
      </c>
      <c r="H259" s="14">
        <v>17394.0</v>
      </c>
      <c r="I259" s="12" t="s">
        <v>1246</v>
      </c>
      <c r="J259" s="12" t="s">
        <v>1247</v>
      </c>
      <c r="K259" s="12" t="s">
        <v>1248</v>
      </c>
      <c r="L259" s="12">
        <f t="shared" si="1"/>
        <v>32857266</v>
      </c>
      <c r="M259" s="12">
        <f t="shared" si="2"/>
        <v>46946406</v>
      </c>
      <c r="N259" s="12" t="str">
        <f>IF(amazon!$D259&lt;200,"&lt;₹200",IF(amazon!$D259&lt;=500,"₹200 - ₹500", "₹500"))</f>
        <v>₹500</v>
      </c>
      <c r="O259" s="12" t="str">
        <f t="shared" si="3"/>
        <v>No</v>
      </c>
      <c r="P259" s="16">
        <f t="shared" si="4"/>
        <v>2698.300111</v>
      </c>
      <c r="Q259" s="18">
        <f t="shared" si="5"/>
        <v>4.010420475</v>
      </c>
    </row>
    <row r="260" ht="15.75" customHeight="1">
      <c r="A260" s="12" t="s">
        <v>1249</v>
      </c>
      <c r="B260" s="12" t="s">
        <v>1250</v>
      </c>
      <c r="C260" s="12" t="s">
        <v>7</v>
      </c>
      <c r="D260" s="16">
        <v>3999.0</v>
      </c>
      <c r="E260" s="16">
        <v>17999.0</v>
      </c>
      <c r="F260" s="17">
        <v>0.78</v>
      </c>
      <c r="G260" s="12">
        <v>4.3</v>
      </c>
      <c r="H260" s="14">
        <v>17161.0</v>
      </c>
      <c r="I260" s="12" t="s">
        <v>1251</v>
      </c>
      <c r="J260" s="12" t="s">
        <v>1252</v>
      </c>
      <c r="K260" s="12" t="s">
        <v>1253</v>
      </c>
      <c r="L260" s="12">
        <f t="shared" si="1"/>
        <v>68626839</v>
      </c>
      <c r="M260" s="12">
        <f t="shared" si="2"/>
        <v>308880839</v>
      </c>
      <c r="N260" s="12" t="str">
        <f>IF(amazon!$D260&lt;200,"&lt;₹200",IF(amazon!$D260&lt;=500,"₹200 - ₹500", "₹500"))</f>
        <v>₹500</v>
      </c>
      <c r="O260" s="12" t="str">
        <f t="shared" si="3"/>
        <v>Yes</v>
      </c>
      <c r="P260" s="16">
        <f t="shared" si="4"/>
        <v>17998.77782</v>
      </c>
      <c r="Q260" s="18">
        <f t="shared" si="5"/>
        <v>4.010155535</v>
      </c>
    </row>
    <row r="261" ht="15.75" customHeight="1">
      <c r="A261" s="12" t="s">
        <v>1254</v>
      </c>
      <c r="B261" s="12" t="s">
        <v>1250</v>
      </c>
      <c r="C261" s="12" t="s">
        <v>7</v>
      </c>
      <c r="D261" s="16">
        <v>3999.0</v>
      </c>
      <c r="E261" s="16">
        <v>16999.0</v>
      </c>
      <c r="F261" s="17">
        <v>0.76</v>
      </c>
      <c r="G261" s="12">
        <v>4.3</v>
      </c>
      <c r="H261" s="14">
        <v>17159.0</v>
      </c>
      <c r="I261" s="12" t="s">
        <v>1251</v>
      </c>
      <c r="J261" s="12" t="s">
        <v>1252</v>
      </c>
      <c r="K261" s="12" t="s">
        <v>1253</v>
      </c>
      <c r="L261" s="12">
        <f t="shared" si="1"/>
        <v>68618841</v>
      </c>
      <c r="M261" s="12">
        <f t="shared" si="2"/>
        <v>291685841</v>
      </c>
      <c r="N261" s="12" t="str">
        <f>IF(amazon!$D261&lt;200,"&lt;₹200",IF(amazon!$D261&lt;=500,"₹200 - ₹500", "₹500"))</f>
        <v>₹500</v>
      </c>
      <c r="O261" s="12" t="str">
        <f t="shared" si="3"/>
        <v>Yes</v>
      </c>
      <c r="P261" s="16">
        <f t="shared" si="4"/>
        <v>16998.76475</v>
      </c>
      <c r="Q261" s="18">
        <f t="shared" si="5"/>
        <v>4.00989011</v>
      </c>
    </row>
    <row r="262" ht="15.75" customHeight="1">
      <c r="A262" s="12" t="s">
        <v>1255</v>
      </c>
      <c r="B262" s="12" t="s">
        <v>1256</v>
      </c>
      <c r="C262" s="12" t="s">
        <v>7</v>
      </c>
      <c r="D262" s="16">
        <v>2099.0</v>
      </c>
      <c r="E262" s="16">
        <v>5999.0</v>
      </c>
      <c r="F262" s="17">
        <v>0.65</v>
      </c>
      <c r="G262" s="12">
        <v>4.3</v>
      </c>
      <c r="H262" s="14">
        <v>17129.0</v>
      </c>
      <c r="I262" s="12" t="s">
        <v>1257</v>
      </c>
      <c r="J262" s="12" t="s">
        <v>1258</v>
      </c>
      <c r="K262" s="12" t="s">
        <v>1259</v>
      </c>
      <c r="L262" s="12">
        <f t="shared" si="1"/>
        <v>35953771</v>
      </c>
      <c r="M262" s="12">
        <f t="shared" si="2"/>
        <v>102756871</v>
      </c>
      <c r="N262" s="12" t="str">
        <f>IF(amazon!$D262&lt;200,"&lt;₹200",IF(amazon!$D262&lt;=500,"₹200 - ₹500", "₹500"))</f>
        <v>₹500</v>
      </c>
      <c r="O262" s="12" t="str">
        <f t="shared" si="3"/>
        <v>Yes</v>
      </c>
      <c r="P262" s="16">
        <f t="shared" si="4"/>
        <v>5998.650108</v>
      </c>
      <c r="Q262" s="18">
        <f t="shared" si="5"/>
        <v>4.009624198</v>
      </c>
    </row>
    <row r="263" ht="15.75" customHeight="1">
      <c r="A263" s="12" t="s">
        <v>1260</v>
      </c>
      <c r="B263" s="12" t="s">
        <v>1261</v>
      </c>
      <c r="C263" s="12" t="s">
        <v>7</v>
      </c>
      <c r="D263" s="16">
        <v>13490.0</v>
      </c>
      <c r="E263" s="16">
        <v>22900.0</v>
      </c>
      <c r="F263" s="17">
        <v>0.41</v>
      </c>
      <c r="G263" s="12">
        <v>4.3</v>
      </c>
      <c r="H263" s="14">
        <v>16299.0</v>
      </c>
      <c r="I263" s="12" t="s">
        <v>1262</v>
      </c>
      <c r="J263" s="12" t="s">
        <v>1263</v>
      </c>
      <c r="K263" s="12" t="s">
        <v>1264</v>
      </c>
      <c r="L263" s="12">
        <f t="shared" si="1"/>
        <v>219873510</v>
      </c>
      <c r="M263" s="12">
        <f t="shared" si="2"/>
        <v>373247100</v>
      </c>
      <c r="N263" s="12" t="str">
        <f>IF(amazon!$D263&lt;200,"&lt;₹200",IF(amazon!$D263&lt;=500,"₹200 - ₹500", "₹500"))</f>
        <v>₹500</v>
      </c>
      <c r="O263" s="12" t="str">
        <f t="shared" si="3"/>
        <v>No</v>
      </c>
      <c r="P263" s="16">
        <f t="shared" si="4"/>
        <v>22899.41092</v>
      </c>
      <c r="Q263" s="18">
        <f t="shared" si="5"/>
        <v>4.009357798</v>
      </c>
    </row>
    <row r="264" ht="15.75" customHeight="1">
      <c r="A264" s="12" t="s">
        <v>1265</v>
      </c>
      <c r="B264" s="12" t="s">
        <v>1261</v>
      </c>
      <c r="C264" s="12" t="s">
        <v>7</v>
      </c>
      <c r="D264" s="16">
        <v>15490.0</v>
      </c>
      <c r="E264" s="16">
        <v>20900.0</v>
      </c>
      <c r="F264" s="17">
        <v>0.26</v>
      </c>
      <c r="G264" s="12">
        <v>4.3</v>
      </c>
      <c r="H264" s="14">
        <v>16299.0</v>
      </c>
      <c r="I264" s="12" t="s">
        <v>1262</v>
      </c>
      <c r="J264" s="12" t="s">
        <v>1263</v>
      </c>
      <c r="K264" s="12" t="s">
        <v>1264</v>
      </c>
      <c r="L264" s="12">
        <f t="shared" si="1"/>
        <v>252471510</v>
      </c>
      <c r="M264" s="12">
        <f t="shared" si="2"/>
        <v>340649100</v>
      </c>
      <c r="N264" s="12" t="str">
        <f>IF(amazon!$D264&lt;200,"&lt;₹200",IF(amazon!$D264&lt;=500,"₹200 - ₹500", "₹500"))</f>
        <v>₹500</v>
      </c>
      <c r="O264" s="12" t="str">
        <f t="shared" si="3"/>
        <v>No</v>
      </c>
      <c r="P264" s="16">
        <f t="shared" si="4"/>
        <v>20899.25885</v>
      </c>
      <c r="Q264" s="18">
        <f t="shared" si="5"/>
        <v>4.009090909</v>
      </c>
    </row>
    <row r="265" ht="15.75" customHeight="1">
      <c r="A265" s="12" t="s">
        <v>1266</v>
      </c>
      <c r="B265" s="12" t="s">
        <v>1267</v>
      </c>
      <c r="C265" s="12" t="s">
        <v>7</v>
      </c>
      <c r="D265" s="16">
        <v>1499.0</v>
      </c>
      <c r="E265" s="16">
        <v>2499.0</v>
      </c>
      <c r="F265" s="17">
        <v>0.4</v>
      </c>
      <c r="G265" s="12">
        <v>4.3</v>
      </c>
      <c r="H265" s="14">
        <v>15970.0</v>
      </c>
      <c r="I265" s="12" t="s">
        <v>1268</v>
      </c>
      <c r="J265" s="12" t="s">
        <v>1269</v>
      </c>
      <c r="K265" s="12" t="s">
        <v>1270</v>
      </c>
      <c r="L265" s="12">
        <f t="shared" si="1"/>
        <v>23939030</v>
      </c>
      <c r="M265" s="12">
        <f t="shared" si="2"/>
        <v>39909030</v>
      </c>
      <c r="N265" s="12" t="str">
        <f>IF(amazon!$D265&lt;200,"&lt;₹200",IF(amazon!$D265&lt;=500,"₹200 - ₹500", "₹500"))</f>
        <v>₹500</v>
      </c>
      <c r="O265" s="12" t="str">
        <f t="shared" si="3"/>
        <v>No</v>
      </c>
      <c r="P265" s="16">
        <f t="shared" si="4"/>
        <v>2498.40016</v>
      </c>
      <c r="Q265" s="18">
        <f t="shared" si="5"/>
        <v>4.008823529</v>
      </c>
    </row>
    <row r="266" ht="15.75" customHeight="1">
      <c r="A266" s="12" t="s">
        <v>1271</v>
      </c>
      <c r="B266" s="12" t="s">
        <v>1272</v>
      </c>
      <c r="C266" s="12" t="s">
        <v>12</v>
      </c>
      <c r="D266" s="12">
        <v>150.0</v>
      </c>
      <c r="E266" s="12">
        <v>150.0</v>
      </c>
      <c r="F266" s="17">
        <v>0.0</v>
      </c>
      <c r="G266" s="12">
        <v>4.3</v>
      </c>
      <c r="H266" s="14">
        <v>15867.0</v>
      </c>
      <c r="I266" s="12" t="s">
        <v>1273</v>
      </c>
      <c r="J266" s="12" t="s">
        <v>1274</v>
      </c>
      <c r="K266" s="12" t="s">
        <v>1275</v>
      </c>
      <c r="L266" s="12">
        <f t="shared" si="1"/>
        <v>2380050</v>
      </c>
      <c r="M266" s="12">
        <f t="shared" si="2"/>
        <v>2380050</v>
      </c>
      <c r="N266" s="12" t="str">
        <f>IF(amazon!$D266&lt;200,"&lt;₹200",IF(amazon!$D266&lt;=500,"₹200 - ₹500", "₹500"))</f>
        <v>&lt;₹200</v>
      </c>
      <c r="O266" s="12" t="str">
        <f t="shared" si="3"/>
        <v>No</v>
      </c>
      <c r="P266" s="19">
        <f t="shared" si="4"/>
        <v>149</v>
      </c>
      <c r="Q266" s="18">
        <f t="shared" si="5"/>
        <v>4.008555658</v>
      </c>
    </row>
    <row r="267" ht="15.75" customHeight="1">
      <c r="A267" s="12" t="s">
        <v>1276</v>
      </c>
      <c r="B267" s="12" t="s">
        <v>1277</v>
      </c>
      <c r="C267" s="12" t="s">
        <v>6</v>
      </c>
      <c r="D267" s="12">
        <v>599.0</v>
      </c>
      <c r="E267" s="12">
        <v>799.0</v>
      </c>
      <c r="F267" s="17">
        <v>0.25</v>
      </c>
      <c r="G267" s="12">
        <v>4.3</v>
      </c>
      <c r="H267" s="14">
        <v>15790.0</v>
      </c>
      <c r="I267" s="12" t="s">
        <v>1278</v>
      </c>
      <c r="J267" s="12" t="s">
        <v>1279</v>
      </c>
      <c r="K267" s="12" t="s">
        <v>1280</v>
      </c>
      <c r="L267" s="12">
        <f t="shared" si="1"/>
        <v>9458210</v>
      </c>
      <c r="M267" s="12">
        <f t="shared" si="2"/>
        <v>12616210</v>
      </c>
      <c r="N267" s="12" t="str">
        <f>IF(amazon!$D267&lt;200,"&lt;₹200",IF(amazon!$D267&lt;=500,"₹200 - ₹500", "₹500"))</f>
        <v>₹500</v>
      </c>
      <c r="O267" s="12" t="str">
        <f t="shared" si="3"/>
        <v>No</v>
      </c>
      <c r="P267" s="19">
        <f t="shared" si="4"/>
        <v>798.2503129</v>
      </c>
      <c r="Q267" s="18">
        <f t="shared" si="5"/>
        <v>4.008287293</v>
      </c>
    </row>
    <row r="268" ht="15.75" customHeight="1">
      <c r="A268" s="12" t="s">
        <v>1281</v>
      </c>
      <c r="B268" s="12" t="s">
        <v>1282</v>
      </c>
      <c r="C268" s="12" t="s">
        <v>9</v>
      </c>
      <c r="D268" s="16">
        <v>1321.0</v>
      </c>
      <c r="E268" s="16">
        <v>1545.0</v>
      </c>
      <c r="F268" s="17">
        <v>0.14</v>
      </c>
      <c r="G268" s="12">
        <v>4.3</v>
      </c>
      <c r="H268" s="14">
        <v>15453.0</v>
      </c>
      <c r="I268" s="12" t="s">
        <v>1283</v>
      </c>
      <c r="J268" s="12" t="s">
        <v>1284</v>
      </c>
      <c r="K268" s="12" t="s">
        <v>1285</v>
      </c>
      <c r="L268" s="12">
        <f t="shared" si="1"/>
        <v>20413413</v>
      </c>
      <c r="M268" s="12">
        <f t="shared" si="2"/>
        <v>23874885</v>
      </c>
      <c r="N268" s="12" t="str">
        <f>IF(amazon!$D268&lt;200,"&lt;₹200",IF(amazon!$D268&lt;=500,"₹200 - ₹500", "₹500"))</f>
        <v>₹500</v>
      </c>
      <c r="O268" s="12" t="str">
        <f t="shared" si="3"/>
        <v>No</v>
      </c>
      <c r="P268" s="16">
        <f t="shared" si="4"/>
        <v>1544.144984</v>
      </c>
      <c r="Q268" s="18">
        <f t="shared" si="5"/>
        <v>4.008018433</v>
      </c>
    </row>
    <row r="269" ht="15.75" customHeight="1">
      <c r="A269" s="12" t="s">
        <v>1286</v>
      </c>
      <c r="B269" s="12" t="s">
        <v>1287</v>
      </c>
      <c r="C269" s="12" t="s">
        <v>9</v>
      </c>
      <c r="D269" s="16">
        <v>1099.0</v>
      </c>
      <c r="E269" s="16">
        <v>1899.0</v>
      </c>
      <c r="F269" s="17">
        <v>0.42</v>
      </c>
      <c r="G269" s="12">
        <v>4.3</v>
      </c>
      <c r="H269" s="14">
        <v>15276.0</v>
      </c>
      <c r="I269" s="12" t="s">
        <v>1288</v>
      </c>
      <c r="J269" s="12" t="s">
        <v>1289</v>
      </c>
      <c r="K269" s="12" t="s">
        <v>1290</v>
      </c>
      <c r="L269" s="12">
        <f t="shared" si="1"/>
        <v>16788324</v>
      </c>
      <c r="M269" s="12">
        <f t="shared" si="2"/>
        <v>29009124</v>
      </c>
      <c r="N269" s="12" t="str">
        <f>IF(amazon!$D269&lt;200,"&lt;₹200",IF(amazon!$D269&lt;=500,"₹200 - ₹500", "₹500"))</f>
        <v>₹500</v>
      </c>
      <c r="O269" s="12" t="str">
        <f t="shared" si="3"/>
        <v>No</v>
      </c>
      <c r="P269" s="16">
        <f t="shared" si="4"/>
        <v>1898.421274</v>
      </c>
      <c r="Q269" s="18">
        <f t="shared" si="5"/>
        <v>4.007749077</v>
      </c>
    </row>
    <row r="270" ht="15.75" customHeight="1">
      <c r="A270" s="12" t="s">
        <v>1291</v>
      </c>
      <c r="B270" s="12" t="s">
        <v>1292</v>
      </c>
      <c r="C270" s="12" t="s">
        <v>7</v>
      </c>
      <c r="D270" s="12">
        <v>119.0</v>
      </c>
      <c r="E270" s="12">
        <v>499.0</v>
      </c>
      <c r="F270" s="17">
        <v>0.76</v>
      </c>
      <c r="G270" s="12">
        <v>4.3</v>
      </c>
      <c r="H270" s="14">
        <v>15032.0</v>
      </c>
      <c r="I270" s="12" t="s">
        <v>1293</v>
      </c>
      <c r="J270" s="12" t="s">
        <v>1294</v>
      </c>
      <c r="K270" s="12" t="s">
        <v>1295</v>
      </c>
      <c r="L270" s="12">
        <f t="shared" si="1"/>
        <v>1788808</v>
      </c>
      <c r="M270" s="12">
        <f t="shared" si="2"/>
        <v>7500968</v>
      </c>
      <c r="N270" s="12" t="str">
        <f>IF(amazon!$D270&lt;200,"&lt;₹200",IF(amazon!$D270&lt;=500,"₹200 - ₹500", "₹500"))</f>
        <v>&lt;₹200</v>
      </c>
      <c r="O270" s="12" t="str">
        <f t="shared" si="3"/>
        <v>Yes</v>
      </c>
      <c r="P270" s="19">
        <f t="shared" si="4"/>
        <v>498.761523</v>
      </c>
      <c r="Q270" s="18">
        <f t="shared" si="5"/>
        <v>4.007479224</v>
      </c>
    </row>
    <row r="271" ht="15.75" customHeight="1">
      <c r="A271" s="12" t="s">
        <v>1296</v>
      </c>
      <c r="B271" s="12" t="s">
        <v>1297</v>
      </c>
      <c r="C271" s="12" t="s">
        <v>6</v>
      </c>
      <c r="D271" s="16">
        <v>1990.0</v>
      </c>
      <c r="E271" s="16">
        <v>2999.0</v>
      </c>
      <c r="F271" s="17">
        <v>0.34</v>
      </c>
      <c r="G271" s="12">
        <v>4.3</v>
      </c>
      <c r="H271" s="14">
        <v>14237.0</v>
      </c>
      <c r="I271" s="12" t="s">
        <v>1298</v>
      </c>
      <c r="J271" s="12" t="s">
        <v>1299</v>
      </c>
      <c r="K271" s="12" t="s">
        <v>1300</v>
      </c>
      <c r="L271" s="12">
        <f t="shared" si="1"/>
        <v>28331630</v>
      </c>
      <c r="M271" s="12">
        <f t="shared" si="2"/>
        <v>42696763</v>
      </c>
      <c r="N271" s="12" t="str">
        <f>IF(amazon!$D271&lt;200,"&lt;₹200",IF(amazon!$D271&lt;=500,"₹200 - ₹500", "₹500"))</f>
        <v>₹500</v>
      </c>
      <c r="O271" s="12" t="str">
        <f t="shared" si="3"/>
        <v>No</v>
      </c>
      <c r="P271" s="16">
        <f t="shared" si="4"/>
        <v>2998.336445</v>
      </c>
      <c r="Q271" s="18">
        <f t="shared" si="5"/>
        <v>4.007208872</v>
      </c>
    </row>
    <row r="272" ht="15.75" customHeight="1">
      <c r="A272" s="12" t="s">
        <v>1301</v>
      </c>
      <c r="B272" s="12" t="s">
        <v>1302</v>
      </c>
      <c r="C272" s="12" t="s">
        <v>7</v>
      </c>
      <c r="D272" s="12">
        <v>139.0</v>
      </c>
      <c r="E272" s="12">
        <v>495.0</v>
      </c>
      <c r="F272" s="17">
        <v>0.72</v>
      </c>
      <c r="G272" s="12">
        <v>4.3</v>
      </c>
      <c r="H272" s="14">
        <v>14185.0</v>
      </c>
      <c r="I272" s="12" t="s">
        <v>1303</v>
      </c>
      <c r="J272" s="12" t="s">
        <v>1304</v>
      </c>
      <c r="K272" s="12" t="s">
        <v>1305</v>
      </c>
      <c r="L272" s="12">
        <f t="shared" si="1"/>
        <v>1971715</v>
      </c>
      <c r="M272" s="12">
        <f t="shared" si="2"/>
        <v>7021575</v>
      </c>
      <c r="N272" s="12" t="str">
        <f>IF(amazon!$D272&lt;200,"&lt;₹200",IF(amazon!$D272&lt;=500,"₹200 - ₹500", "₹500"))</f>
        <v>&lt;₹200</v>
      </c>
      <c r="O272" s="12" t="str">
        <f t="shared" si="3"/>
        <v>Yes</v>
      </c>
      <c r="P272" s="19">
        <f t="shared" si="4"/>
        <v>494.7191919</v>
      </c>
      <c r="Q272" s="18">
        <f t="shared" si="5"/>
        <v>4.00693802</v>
      </c>
    </row>
    <row r="273" ht="15.75" customHeight="1">
      <c r="A273" s="12" t="s">
        <v>1306</v>
      </c>
      <c r="B273" s="12" t="s">
        <v>1307</v>
      </c>
      <c r="C273" s="12" t="s">
        <v>6</v>
      </c>
      <c r="D273" s="12">
        <v>159.0</v>
      </c>
      <c r="E273" s="12">
        <v>595.0</v>
      </c>
      <c r="F273" s="17">
        <v>0.73</v>
      </c>
      <c r="G273" s="12">
        <v>4.3</v>
      </c>
      <c r="H273" s="14">
        <v>14184.0</v>
      </c>
      <c r="I273" s="12" t="s">
        <v>1303</v>
      </c>
      <c r="J273" s="12" t="s">
        <v>1304</v>
      </c>
      <c r="K273" s="12" t="s">
        <v>1305</v>
      </c>
      <c r="L273" s="12">
        <f t="shared" si="1"/>
        <v>2255256</v>
      </c>
      <c r="M273" s="12">
        <f t="shared" si="2"/>
        <v>8439480</v>
      </c>
      <c r="N273" s="12" t="str">
        <f>IF(amazon!$D273&lt;200,"&lt;₹200",IF(amazon!$D273&lt;=500,"₹200 - ₹500", "₹500"))</f>
        <v>&lt;₹200</v>
      </c>
      <c r="O273" s="12" t="str">
        <f t="shared" si="3"/>
        <v>Yes</v>
      </c>
      <c r="P273" s="19">
        <f t="shared" si="4"/>
        <v>594.7327731</v>
      </c>
      <c r="Q273" s="18">
        <f t="shared" si="5"/>
        <v>4.006666667</v>
      </c>
    </row>
    <row r="274" ht="15.75" customHeight="1">
      <c r="A274" s="12" t="s">
        <v>1308</v>
      </c>
      <c r="B274" s="12" t="s">
        <v>1309</v>
      </c>
      <c r="C274" s="12" t="s">
        <v>6</v>
      </c>
      <c r="D274" s="12">
        <v>657.0</v>
      </c>
      <c r="E274" s="12">
        <v>999.0</v>
      </c>
      <c r="F274" s="17">
        <v>0.34</v>
      </c>
      <c r="G274" s="12">
        <v>4.3</v>
      </c>
      <c r="H274" s="14">
        <v>13944.0</v>
      </c>
      <c r="I274" s="12" t="s">
        <v>1310</v>
      </c>
      <c r="J274" s="12" t="s">
        <v>1311</v>
      </c>
      <c r="K274" s="12" t="s">
        <v>1312</v>
      </c>
      <c r="L274" s="12">
        <f t="shared" si="1"/>
        <v>9161208</v>
      </c>
      <c r="M274" s="12">
        <f t="shared" si="2"/>
        <v>13930056</v>
      </c>
      <c r="N274" s="12" t="str">
        <f>IF(amazon!$D274&lt;200,"&lt;₹200",IF(amazon!$D274&lt;=500,"₹200 - ₹500", "₹500"))</f>
        <v>₹500</v>
      </c>
      <c r="O274" s="12" t="str">
        <f t="shared" si="3"/>
        <v>No</v>
      </c>
      <c r="P274" s="19">
        <f t="shared" si="4"/>
        <v>998.3423423</v>
      </c>
      <c r="Q274" s="18">
        <f t="shared" si="5"/>
        <v>4.00639481</v>
      </c>
    </row>
    <row r="275" ht="15.75" customHeight="1">
      <c r="A275" s="12" t="s">
        <v>1313</v>
      </c>
      <c r="B275" s="12" t="s">
        <v>1314</v>
      </c>
      <c r="C275" s="12" t="s">
        <v>6</v>
      </c>
      <c r="D275" s="12">
        <v>154.0</v>
      </c>
      <c r="E275" s="12">
        <v>339.0</v>
      </c>
      <c r="F275" s="17">
        <v>0.55</v>
      </c>
      <c r="G275" s="12">
        <v>4.3</v>
      </c>
      <c r="H275" s="14">
        <v>13391.0</v>
      </c>
      <c r="I275" s="12" t="s">
        <v>1315</v>
      </c>
      <c r="J275" s="12" t="s">
        <v>1316</v>
      </c>
      <c r="K275" s="12" t="s">
        <v>1317</v>
      </c>
      <c r="L275" s="12">
        <f t="shared" si="1"/>
        <v>2062214</v>
      </c>
      <c r="M275" s="12">
        <f t="shared" si="2"/>
        <v>4539549</v>
      </c>
      <c r="N275" s="12" t="str">
        <f>IF(amazon!$D275&lt;200,"&lt;₹200",IF(amazon!$D275&lt;=500,"₹200 - ₹500", "₹500"))</f>
        <v>&lt;₹200</v>
      </c>
      <c r="O275" s="12" t="str">
        <f t="shared" si="3"/>
        <v>Yes</v>
      </c>
      <c r="P275" s="19">
        <f t="shared" si="4"/>
        <v>338.5457227</v>
      </c>
      <c r="Q275" s="18">
        <f t="shared" si="5"/>
        <v>4.006122449</v>
      </c>
    </row>
    <row r="276" ht="15.75" customHeight="1">
      <c r="A276" s="12" t="s">
        <v>1318</v>
      </c>
      <c r="B276" s="12" t="s">
        <v>1319</v>
      </c>
      <c r="C276" s="12" t="s">
        <v>9</v>
      </c>
      <c r="D276" s="16">
        <v>9799.0</v>
      </c>
      <c r="E276" s="16">
        <v>12150.0</v>
      </c>
      <c r="F276" s="17">
        <v>0.19</v>
      </c>
      <c r="G276" s="12">
        <v>4.3</v>
      </c>
      <c r="H276" s="14">
        <v>13251.0</v>
      </c>
      <c r="I276" s="12" t="s">
        <v>1320</v>
      </c>
      <c r="J276" s="12" t="s">
        <v>1321</v>
      </c>
      <c r="K276" s="12" t="s">
        <v>1322</v>
      </c>
      <c r="L276" s="12">
        <f t="shared" si="1"/>
        <v>129846549</v>
      </c>
      <c r="M276" s="12">
        <f t="shared" si="2"/>
        <v>160999650</v>
      </c>
      <c r="N276" s="12" t="str">
        <f>IF(amazon!$D276&lt;200,"&lt;₹200",IF(amazon!$D276&lt;=500,"₹200 - ₹500", "₹500"))</f>
        <v>₹500</v>
      </c>
      <c r="O276" s="12" t="str">
        <f t="shared" si="3"/>
        <v>No</v>
      </c>
      <c r="P276" s="16">
        <f t="shared" si="4"/>
        <v>12149.1935</v>
      </c>
      <c r="Q276" s="18">
        <f t="shared" si="5"/>
        <v>4.005849582</v>
      </c>
    </row>
    <row r="277" ht="15.75" customHeight="1">
      <c r="A277" s="12" t="s">
        <v>1323</v>
      </c>
      <c r="B277" s="12" t="s">
        <v>1324</v>
      </c>
      <c r="C277" s="12" t="s">
        <v>7</v>
      </c>
      <c r="D277" s="12">
        <v>229.0</v>
      </c>
      <c r="E277" s="12">
        <v>595.0</v>
      </c>
      <c r="F277" s="17">
        <v>0.62</v>
      </c>
      <c r="G277" s="12">
        <v>4.3</v>
      </c>
      <c r="H277" s="14">
        <v>12835.0</v>
      </c>
      <c r="I277" s="12" t="s">
        <v>1325</v>
      </c>
      <c r="J277" s="12" t="s">
        <v>1326</v>
      </c>
      <c r="K277" s="12" t="s">
        <v>1327</v>
      </c>
      <c r="L277" s="12">
        <f t="shared" si="1"/>
        <v>2939215</v>
      </c>
      <c r="M277" s="12">
        <f t="shared" si="2"/>
        <v>7636825</v>
      </c>
      <c r="N277" s="12" t="str">
        <f>IF(amazon!$D277&lt;200,"&lt;₹200",IF(amazon!$D277&lt;=500,"₹200 - ₹500", "₹500"))</f>
        <v>₹200 - ₹500</v>
      </c>
      <c r="O277" s="12" t="str">
        <f t="shared" si="3"/>
        <v>Yes</v>
      </c>
      <c r="P277" s="19">
        <f t="shared" si="4"/>
        <v>594.6151261</v>
      </c>
      <c r="Q277" s="18">
        <f t="shared" si="5"/>
        <v>4.005576208</v>
      </c>
    </row>
    <row r="278" ht="15.75" customHeight="1">
      <c r="A278" s="12" t="s">
        <v>1328</v>
      </c>
      <c r="B278" s="12" t="s">
        <v>1329</v>
      </c>
      <c r="C278" s="12" t="s">
        <v>6</v>
      </c>
      <c r="D278" s="12">
        <v>999.0</v>
      </c>
      <c r="E278" s="16">
        <v>1599.0</v>
      </c>
      <c r="F278" s="17">
        <v>0.38</v>
      </c>
      <c r="G278" s="12">
        <v>4.3</v>
      </c>
      <c r="H278" s="14">
        <v>12093.0</v>
      </c>
      <c r="I278" s="12" t="s">
        <v>1330</v>
      </c>
      <c r="J278" s="12" t="s">
        <v>1331</v>
      </c>
      <c r="K278" s="12" t="s">
        <v>1332</v>
      </c>
      <c r="L278" s="12">
        <f t="shared" si="1"/>
        <v>12080907</v>
      </c>
      <c r="M278" s="12">
        <f t="shared" si="2"/>
        <v>19336707</v>
      </c>
      <c r="N278" s="12" t="str">
        <f>IF(amazon!$D278&lt;200,"&lt;₹200",IF(amazon!$D278&lt;=500,"₹200 - ₹500", "₹500"))</f>
        <v>₹500</v>
      </c>
      <c r="O278" s="12" t="str">
        <f t="shared" si="3"/>
        <v>No</v>
      </c>
      <c r="P278" s="16">
        <f t="shared" si="4"/>
        <v>1598.375235</v>
      </c>
      <c r="Q278" s="18">
        <f t="shared" si="5"/>
        <v>4.005302326</v>
      </c>
    </row>
    <row r="279" ht="15.75" customHeight="1">
      <c r="A279" s="12" t="s">
        <v>1333</v>
      </c>
      <c r="B279" s="12" t="s">
        <v>1334</v>
      </c>
      <c r="C279" s="12" t="s">
        <v>7</v>
      </c>
      <c r="D279" s="16">
        <v>13490.0</v>
      </c>
      <c r="E279" s="16">
        <v>21990.0</v>
      </c>
      <c r="F279" s="17">
        <v>0.39</v>
      </c>
      <c r="G279" s="12">
        <v>4.3</v>
      </c>
      <c r="H279" s="14">
        <v>11976.0</v>
      </c>
      <c r="I279" s="12" t="s">
        <v>1335</v>
      </c>
      <c r="J279" s="12" t="s">
        <v>1336</v>
      </c>
      <c r="K279" s="12" t="s">
        <v>1337</v>
      </c>
      <c r="L279" s="12">
        <f t="shared" si="1"/>
        <v>161556240</v>
      </c>
      <c r="M279" s="12">
        <f t="shared" si="2"/>
        <v>263352240</v>
      </c>
      <c r="N279" s="12" t="str">
        <f>IF(amazon!$D279&lt;200,"&lt;₹200",IF(amazon!$D279&lt;=500,"₹200 - ₹500", "₹500"))</f>
        <v>₹500</v>
      </c>
      <c r="O279" s="12" t="str">
        <f t="shared" si="3"/>
        <v>No</v>
      </c>
      <c r="P279" s="16">
        <f t="shared" si="4"/>
        <v>21989.38654</v>
      </c>
      <c r="Q279" s="18">
        <f t="shared" si="5"/>
        <v>4.005027933</v>
      </c>
    </row>
    <row r="280" ht="15.75" customHeight="1">
      <c r="A280" s="12" t="s">
        <v>1338</v>
      </c>
      <c r="B280" s="12" t="s">
        <v>1339</v>
      </c>
      <c r="C280" s="12" t="s">
        <v>9</v>
      </c>
      <c r="D280" s="16">
        <v>3600.0</v>
      </c>
      <c r="E280" s="16">
        <v>6190.0</v>
      </c>
      <c r="F280" s="17">
        <v>0.42</v>
      </c>
      <c r="G280" s="12">
        <v>4.3</v>
      </c>
      <c r="H280" s="14">
        <v>11924.0</v>
      </c>
      <c r="I280" s="12" t="s">
        <v>1340</v>
      </c>
      <c r="J280" s="12" t="s">
        <v>1341</v>
      </c>
      <c r="K280" s="12" t="s">
        <v>1342</v>
      </c>
      <c r="L280" s="12">
        <f t="shared" si="1"/>
        <v>42926400</v>
      </c>
      <c r="M280" s="12">
        <f t="shared" si="2"/>
        <v>73809560</v>
      </c>
      <c r="N280" s="12" t="str">
        <f>IF(amazon!$D280&lt;200,"&lt;₹200",IF(amazon!$D280&lt;=500,"₹200 - ₹500", "₹500"))</f>
        <v>₹500</v>
      </c>
      <c r="O280" s="12" t="str">
        <f t="shared" si="3"/>
        <v>No</v>
      </c>
      <c r="P280" s="16">
        <f t="shared" si="4"/>
        <v>6189.418417</v>
      </c>
      <c r="Q280" s="18">
        <f t="shared" si="5"/>
        <v>4.004753029</v>
      </c>
    </row>
    <row r="281" ht="15.75" customHeight="1">
      <c r="A281" s="12" t="s">
        <v>1343</v>
      </c>
      <c r="B281" s="12" t="s">
        <v>1344</v>
      </c>
      <c r="C281" s="12" t="s">
        <v>7</v>
      </c>
      <c r="D281" s="12">
        <v>479.0</v>
      </c>
      <c r="E281" s="12">
        <v>599.0</v>
      </c>
      <c r="F281" s="17">
        <v>0.2</v>
      </c>
      <c r="G281" s="12">
        <v>4.3</v>
      </c>
      <c r="H281" s="14">
        <v>11687.0</v>
      </c>
      <c r="I281" s="12" t="s">
        <v>1345</v>
      </c>
      <c r="J281" s="12" t="s">
        <v>1346</v>
      </c>
      <c r="K281" s="12" t="s">
        <v>1347</v>
      </c>
      <c r="L281" s="12">
        <f t="shared" si="1"/>
        <v>5598073</v>
      </c>
      <c r="M281" s="12">
        <f t="shared" si="2"/>
        <v>7000513</v>
      </c>
      <c r="N281" s="12" t="str">
        <f>IF(amazon!$D281&lt;200,"&lt;₹200",IF(amazon!$D281&lt;=500,"₹200 - ₹500", "₹500"))</f>
        <v>₹200 - ₹500</v>
      </c>
      <c r="O281" s="12" t="str">
        <f t="shared" si="3"/>
        <v>No</v>
      </c>
      <c r="P281" s="19">
        <f t="shared" si="4"/>
        <v>598.2003339</v>
      </c>
      <c r="Q281" s="18">
        <f t="shared" si="5"/>
        <v>4.004477612</v>
      </c>
    </row>
    <row r="282" ht="15.75" customHeight="1">
      <c r="A282" s="12" t="s">
        <v>1348</v>
      </c>
      <c r="B282" s="12" t="s">
        <v>729</v>
      </c>
      <c r="C282" s="12" t="s">
        <v>6</v>
      </c>
      <c r="D282" s="12">
        <v>449.0</v>
      </c>
      <c r="E282" s="12">
        <v>999.0</v>
      </c>
      <c r="F282" s="17">
        <v>0.55</v>
      </c>
      <c r="G282" s="12">
        <v>4.3</v>
      </c>
      <c r="H282" s="14">
        <v>11330.0</v>
      </c>
      <c r="I282" s="12" t="s">
        <v>1349</v>
      </c>
      <c r="J282" s="12" t="s">
        <v>1350</v>
      </c>
      <c r="K282" s="12" t="s">
        <v>1351</v>
      </c>
      <c r="L282" s="12">
        <f t="shared" si="1"/>
        <v>5087170</v>
      </c>
      <c r="M282" s="12">
        <f t="shared" si="2"/>
        <v>11318670</v>
      </c>
      <c r="N282" s="12" t="str">
        <f>IF(amazon!$D282&lt;200,"&lt;₹200",IF(amazon!$D282&lt;=500,"₹200 - ₹500", "₹500"))</f>
        <v>₹200 - ₹500</v>
      </c>
      <c r="O282" s="12" t="str">
        <f t="shared" si="3"/>
        <v>Yes</v>
      </c>
      <c r="P282" s="19">
        <f t="shared" si="4"/>
        <v>998.5505506</v>
      </c>
      <c r="Q282" s="18">
        <f t="shared" si="5"/>
        <v>4.004201681</v>
      </c>
    </row>
    <row r="283" ht="15.75" customHeight="1">
      <c r="A283" s="12" t="s">
        <v>1352</v>
      </c>
      <c r="B283" s="12" t="s">
        <v>1353</v>
      </c>
      <c r="C283" s="12" t="s">
        <v>6</v>
      </c>
      <c r="D283" s="16">
        <v>1399.0</v>
      </c>
      <c r="E283" s="16">
        <v>2490.0</v>
      </c>
      <c r="F283" s="17">
        <v>0.44</v>
      </c>
      <c r="G283" s="12">
        <v>4.3</v>
      </c>
      <c r="H283" s="14">
        <v>11074.0</v>
      </c>
      <c r="I283" s="12" t="s">
        <v>1354</v>
      </c>
      <c r="J283" s="12" t="s">
        <v>1355</v>
      </c>
      <c r="K283" s="12" t="s">
        <v>1356</v>
      </c>
      <c r="L283" s="12">
        <f t="shared" si="1"/>
        <v>15492526</v>
      </c>
      <c r="M283" s="12">
        <f t="shared" si="2"/>
        <v>27574260</v>
      </c>
      <c r="N283" s="12" t="str">
        <f>IF(amazon!$D283&lt;200,"&lt;₹200",IF(amazon!$D283&lt;=500,"₹200 - ₹500", "₹500"))</f>
        <v>₹500</v>
      </c>
      <c r="O283" s="12" t="str">
        <f t="shared" si="3"/>
        <v>No</v>
      </c>
      <c r="P283" s="16">
        <f t="shared" si="4"/>
        <v>2489.438153</v>
      </c>
      <c r="Q283" s="18">
        <f t="shared" si="5"/>
        <v>4.003925234</v>
      </c>
    </row>
    <row r="284" ht="15.75" customHeight="1">
      <c r="A284" s="12" t="s">
        <v>1357</v>
      </c>
      <c r="B284" s="12" t="s">
        <v>1358</v>
      </c>
      <c r="C284" s="12" t="s">
        <v>6</v>
      </c>
      <c r="D284" s="12">
        <v>549.0</v>
      </c>
      <c r="E284" s="16">
        <v>1499.0</v>
      </c>
      <c r="F284" s="17">
        <v>0.63</v>
      </c>
      <c r="G284" s="12">
        <v>4.3</v>
      </c>
      <c r="H284" s="14">
        <v>11006.0</v>
      </c>
      <c r="I284" s="12" t="s">
        <v>1359</v>
      </c>
      <c r="J284" s="12" t="s">
        <v>1360</v>
      </c>
      <c r="K284" s="12" t="s">
        <v>1361</v>
      </c>
      <c r="L284" s="12">
        <f t="shared" si="1"/>
        <v>6042294</v>
      </c>
      <c r="M284" s="12">
        <f t="shared" si="2"/>
        <v>16497994</v>
      </c>
      <c r="N284" s="12" t="str">
        <f>IF(amazon!$D284&lt;200,"&lt;₹200",IF(amazon!$D284&lt;=500,"₹200 - ₹500", "₹500"))</f>
        <v>₹500</v>
      </c>
      <c r="O284" s="12" t="str">
        <f t="shared" si="3"/>
        <v>Yes</v>
      </c>
      <c r="P284" s="16">
        <f t="shared" si="4"/>
        <v>1498.633756</v>
      </c>
      <c r="Q284" s="18">
        <f t="shared" si="5"/>
        <v>4.003648269</v>
      </c>
    </row>
    <row r="285" ht="15.75" customHeight="1">
      <c r="A285" s="12" t="s">
        <v>1362</v>
      </c>
      <c r="B285" s="12" t="s">
        <v>1363</v>
      </c>
      <c r="C285" s="12" t="s">
        <v>6</v>
      </c>
      <c r="D285" s="12">
        <v>299.0</v>
      </c>
      <c r="E285" s="12">
        <v>485.0</v>
      </c>
      <c r="F285" s="17">
        <v>0.38</v>
      </c>
      <c r="G285" s="12">
        <v>4.3</v>
      </c>
      <c r="H285" s="14">
        <v>10911.0</v>
      </c>
      <c r="I285" s="12" t="s">
        <v>1364</v>
      </c>
      <c r="J285" s="12" t="s">
        <v>1365</v>
      </c>
      <c r="K285" s="12" t="s">
        <v>1366</v>
      </c>
      <c r="L285" s="12">
        <f t="shared" si="1"/>
        <v>3262389</v>
      </c>
      <c r="M285" s="12">
        <f t="shared" si="2"/>
        <v>5291835</v>
      </c>
      <c r="N285" s="12" t="str">
        <f>IF(amazon!$D285&lt;200,"&lt;₹200",IF(amazon!$D285&lt;=500,"₹200 - ₹500", "₹500"))</f>
        <v>₹200 - ₹500</v>
      </c>
      <c r="O285" s="12" t="str">
        <f t="shared" si="3"/>
        <v>No</v>
      </c>
      <c r="P285" s="19">
        <f t="shared" si="4"/>
        <v>484.3835052</v>
      </c>
      <c r="Q285" s="18">
        <f t="shared" si="5"/>
        <v>4.003370787</v>
      </c>
    </row>
    <row r="286" ht="15.75" customHeight="1">
      <c r="A286" s="12" t="s">
        <v>1367</v>
      </c>
      <c r="B286" s="12" t="s">
        <v>1368</v>
      </c>
      <c r="C286" s="12" t="s">
        <v>6</v>
      </c>
      <c r="D286" s="12">
        <v>149.0</v>
      </c>
      <c r="E286" s="12">
        <v>149.0</v>
      </c>
      <c r="F286" s="17">
        <v>0.0</v>
      </c>
      <c r="G286" s="12">
        <v>4.3</v>
      </c>
      <c r="H286" s="14">
        <v>10833.0</v>
      </c>
      <c r="I286" s="12" t="s">
        <v>1369</v>
      </c>
      <c r="J286" s="12" t="s">
        <v>1370</v>
      </c>
      <c r="K286" s="12" t="s">
        <v>1371</v>
      </c>
      <c r="L286" s="12">
        <f t="shared" si="1"/>
        <v>1614117</v>
      </c>
      <c r="M286" s="12">
        <f t="shared" si="2"/>
        <v>1614117</v>
      </c>
      <c r="N286" s="12" t="str">
        <f>IF(amazon!$D286&lt;200,"&lt;₹200",IF(amazon!$D286&lt;=500,"₹200 - ₹500", "₹500"))</f>
        <v>&lt;₹200</v>
      </c>
      <c r="O286" s="12" t="str">
        <f t="shared" si="3"/>
        <v>No</v>
      </c>
      <c r="P286" s="19">
        <f t="shared" si="4"/>
        <v>148</v>
      </c>
      <c r="Q286" s="18">
        <f t="shared" si="5"/>
        <v>4.003092784</v>
      </c>
    </row>
    <row r="287" ht="15.75" customHeight="1">
      <c r="A287" s="12" t="s">
        <v>1372</v>
      </c>
      <c r="B287" s="12" t="s">
        <v>1373</v>
      </c>
      <c r="C287" s="12" t="s">
        <v>6</v>
      </c>
      <c r="D287" s="12">
        <v>199.0</v>
      </c>
      <c r="E287" s="12">
        <v>499.0</v>
      </c>
      <c r="F287" s="17">
        <v>0.6</v>
      </c>
      <c r="G287" s="12">
        <v>4.3</v>
      </c>
      <c r="H287" s="14">
        <v>9998.0</v>
      </c>
      <c r="I287" s="12" t="s">
        <v>1374</v>
      </c>
      <c r="J287" s="12" t="s">
        <v>1375</v>
      </c>
      <c r="K287" s="12" t="s">
        <v>1376</v>
      </c>
      <c r="L287" s="12">
        <f t="shared" si="1"/>
        <v>1989602</v>
      </c>
      <c r="M287" s="12">
        <f t="shared" si="2"/>
        <v>4989002</v>
      </c>
      <c r="N287" s="12" t="str">
        <f>IF(amazon!$D287&lt;200,"&lt;₹200",IF(amazon!$D287&lt;=500,"₹200 - ₹500", "₹500"))</f>
        <v>&lt;₹200</v>
      </c>
      <c r="O287" s="12" t="str">
        <f t="shared" si="3"/>
        <v>Yes</v>
      </c>
      <c r="P287" s="19">
        <f t="shared" si="4"/>
        <v>498.6012024</v>
      </c>
      <c r="Q287" s="18">
        <f t="shared" si="5"/>
        <v>4.002814259</v>
      </c>
    </row>
    <row r="288" ht="15.75" customHeight="1">
      <c r="A288" s="12" t="s">
        <v>1377</v>
      </c>
      <c r="B288" s="12" t="s">
        <v>729</v>
      </c>
      <c r="C288" s="12" t="s">
        <v>6</v>
      </c>
      <c r="D288" s="12">
        <v>449.0</v>
      </c>
      <c r="E288" s="12">
        <v>999.0</v>
      </c>
      <c r="F288" s="17">
        <v>0.55</v>
      </c>
      <c r="G288" s="12">
        <v>4.3</v>
      </c>
      <c r="H288" s="14">
        <v>9701.0</v>
      </c>
      <c r="I288" s="12" t="s">
        <v>1378</v>
      </c>
      <c r="J288" s="12" t="s">
        <v>1379</v>
      </c>
      <c r="K288" s="12" t="s">
        <v>1380</v>
      </c>
      <c r="L288" s="12">
        <f t="shared" si="1"/>
        <v>4355749</v>
      </c>
      <c r="M288" s="12">
        <f t="shared" si="2"/>
        <v>9691299</v>
      </c>
      <c r="N288" s="12" t="str">
        <f>IF(amazon!$D288&lt;200,"&lt;₹200",IF(amazon!$D288&lt;=500,"₹200 - ₹500", "₹500"))</f>
        <v>₹200 - ₹500</v>
      </c>
      <c r="O288" s="12" t="str">
        <f t="shared" si="3"/>
        <v>Yes</v>
      </c>
      <c r="P288" s="19">
        <f t="shared" si="4"/>
        <v>998.5505506</v>
      </c>
      <c r="Q288" s="18">
        <f t="shared" si="5"/>
        <v>4.002535211</v>
      </c>
    </row>
    <row r="289" ht="15.75" customHeight="1">
      <c r="A289" s="12" t="s">
        <v>1381</v>
      </c>
      <c r="B289" s="12" t="s">
        <v>1382</v>
      </c>
      <c r="C289" s="12" t="s">
        <v>9</v>
      </c>
      <c r="D289" s="12">
        <v>799.0</v>
      </c>
      <c r="E289" s="16">
        <v>1500.0</v>
      </c>
      <c r="F289" s="17">
        <v>0.47</v>
      </c>
      <c r="G289" s="12">
        <v>4.3</v>
      </c>
      <c r="H289" s="14">
        <v>9695.0</v>
      </c>
      <c r="I289" s="12" t="s">
        <v>1383</v>
      </c>
      <c r="J289" s="12" t="s">
        <v>1384</v>
      </c>
      <c r="K289" s="12" t="s">
        <v>1385</v>
      </c>
      <c r="L289" s="12">
        <f t="shared" si="1"/>
        <v>7746305</v>
      </c>
      <c r="M289" s="12">
        <f t="shared" si="2"/>
        <v>14542500</v>
      </c>
      <c r="N289" s="12" t="str">
        <f>IF(amazon!$D289&lt;200,"&lt;₹200",IF(amazon!$D289&lt;=500,"₹200 - ₹500", "₹500"))</f>
        <v>₹500</v>
      </c>
      <c r="O289" s="12" t="str">
        <f t="shared" si="3"/>
        <v>No</v>
      </c>
      <c r="P289" s="16">
        <f t="shared" si="4"/>
        <v>1499.467333</v>
      </c>
      <c r="Q289" s="18">
        <f t="shared" si="5"/>
        <v>4.002255639</v>
      </c>
    </row>
    <row r="290" ht="15.75" customHeight="1">
      <c r="A290" s="12" t="s">
        <v>1386</v>
      </c>
      <c r="B290" s="12" t="s">
        <v>1387</v>
      </c>
      <c r="C290" s="12" t="s">
        <v>9</v>
      </c>
      <c r="D290" s="16">
        <v>2199.0</v>
      </c>
      <c r="E290" s="16">
        <v>3190.0</v>
      </c>
      <c r="F290" s="17">
        <v>0.31</v>
      </c>
      <c r="G290" s="12">
        <v>4.3</v>
      </c>
      <c r="H290" s="14">
        <v>9650.0</v>
      </c>
      <c r="I290" s="12" t="s">
        <v>1388</v>
      </c>
      <c r="J290" s="12" t="s">
        <v>1389</v>
      </c>
      <c r="K290" s="12" t="s">
        <v>1390</v>
      </c>
      <c r="L290" s="12">
        <f t="shared" si="1"/>
        <v>21220350</v>
      </c>
      <c r="M290" s="12">
        <f t="shared" si="2"/>
        <v>30783500</v>
      </c>
      <c r="N290" s="12" t="str">
        <f>IF(amazon!$D290&lt;200,"&lt;₹200",IF(amazon!$D290&lt;=500,"₹200 - ₹500", "₹500"))</f>
        <v>₹500</v>
      </c>
      <c r="O290" s="12" t="str">
        <f t="shared" si="3"/>
        <v>No</v>
      </c>
      <c r="P290" s="16">
        <f t="shared" si="4"/>
        <v>3189.310658</v>
      </c>
      <c r="Q290" s="18">
        <f t="shared" si="5"/>
        <v>4.001975541</v>
      </c>
    </row>
    <row r="291" ht="15.75" customHeight="1">
      <c r="A291" s="12" t="s">
        <v>1391</v>
      </c>
      <c r="B291" s="12" t="s">
        <v>1392</v>
      </c>
      <c r="C291" s="12" t="s">
        <v>7</v>
      </c>
      <c r="D291" s="16">
        <v>19999.0</v>
      </c>
      <c r="E291" s="16">
        <v>27990.0</v>
      </c>
      <c r="F291" s="17">
        <v>0.29</v>
      </c>
      <c r="G291" s="12">
        <v>4.3</v>
      </c>
      <c r="H291" s="14">
        <v>9499.0</v>
      </c>
      <c r="I291" s="12" t="s">
        <v>1393</v>
      </c>
      <c r="J291" s="12" t="s">
        <v>1394</v>
      </c>
      <c r="K291" s="12" t="s">
        <v>1395</v>
      </c>
      <c r="L291" s="12">
        <f t="shared" si="1"/>
        <v>189970501</v>
      </c>
      <c r="M291" s="12">
        <f t="shared" si="2"/>
        <v>265877010</v>
      </c>
      <c r="N291" s="12" t="str">
        <f>IF(amazon!$D291&lt;200,"&lt;₹200",IF(amazon!$D291&lt;=500,"₹200 - ₹500", "₹500"))</f>
        <v>₹500</v>
      </c>
      <c r="O291" s="12" t="str">
        <f t="shared" si="3"/>
        <v>No</v>
      </c>
      <c r="P291" s="16">
        <f t="shared" si="4"/>
        <v>27989.28549</v>
      </c>
      <c r="Q291" s="18">
        <f t="shared" si="5"/>
        <v>4.001694915</v>
      </c>
    </row>
    <row r="292" ht="15.75" customHeight="1">
      <c r="A292" s="12" t="s">
        <v>1396</v>
      </c>
      <c r="B292" s="12" t="s">
        <v>1392</v>
      </c>
      <c r="C292" s="12" t="s">
        <v>7</v>
      </c>
      <c r="D292" s="16">
        <v>20999.0</v>
      </c>
      <c r="E292" s="16">
        <v>29990.0</v>
      </c>
      <c r="F292" s="17">
        <v>0.3</v>
      </c>
      <c r="G292" s="12">
        <v>4.3</v>
      </c>
      <c r="H292" s="14">
        <v>9499.0</v>
      </c>
      <c r="I292" s="12" t="s">
        <v>1393</v>
      </c>
      <c r="J292" s="12" t="s">
        <v>1394</v>
      </c>
      <c r="K292" s="12" t="s">
        <v>1395</v>
      </c>
      <c r="L292" s="12">
        <f t="shared" si="1"/>
        <v>199469501</v>
      </c>
      <c r="M292" s="12">
        <f t="shared" si="2"/>
        <v>284875010</v>
      </c>
      <c r="N292" s="12" t="str">
        <f>IF(amazon!$D292&lt;200,"&lt;₹200",IF(amazon!$D292&lt;=500,"₹200 - ₹500", "₹500"))</f>
        <v>₹500</v>
      </c>
      <c r="O292" s="12" t="str">
        <f t="shared" si="3"/>
        <v>No</v>
      </c>
      <c r="P292" s="16">
        <f t="shared" si="4"/>
        <v>29989.2998</v>
      </c>
      <c r="Q292" s="18">
        <f t="shared" si="5"/>
        <v>4.001413761</v>
      </c>
    </row>
    <row r="293" ht="15.75" customHeight="1">
      <c r="A293" s="12" t="s">
        <v>1397</v>
      </c>
      <c r="B293" s="12" t="s">
        <v>1398</v>
      </c>
      <c r="C293" s="12" t="s">
        <v>7</v>
      </c>
      <c r="D293" s="16">
        <v>20999.0</v>
      </c>
      <c r="E293" s="16">
        <v>29990.0</v>
      </c>
      <c r="F293" s="17">
        <v>0.3</v>
      </c>
      <c r="G293" s="12">
        <v>4.3</v>
      </c>
      <c r="H293" s="14">
        <v>9499.0</v>
      </c>
      <c r="I293" s="12" t="s">
        <v>1393</v>
      </c>
      <c r="J293" s="12" t="s">
        <v>1394</v>
      </c>
      <c r="K293" s="12" t="s">
        <v>1395</v>
      </c>
      <c r="L293" s="12">
        <f t="shared" si="1"/>
        <v>199469501</v>
      </c>
      <c r="M293" s="12">
        <f t="shared" si="2"/>
        <v>284875010</v>
      </c>
      <c r="N293" s="12" t="str">
        <f>IF(amazon!$D293&lt;200,"&lt;₹200",IF(amazon!$D293&lt;=500,"₹200 - ₹500", "₹500"))</f>
        <v>₹500</v>
      </c>
      <c r="O293" s="12" t="str">
        <f t="shared" si="3"/>
        <v>No</v>
      </c>
      <c r="P293" s="16">
        <f t="shared" si="4"/>
        <v>29989.2998</v>
      </c>
      <c r="Q293" s="18">
        <f t="shared" si="5"/>
        <v>4.001132075</v>
      </c>
    </row>
    <row r="294" ht="15.75" customHeight="1">
      <c r="A294" s="12" t="s">
        <v>1399</v>
      </c>
      <c r="B294" s="12" t="s">
        <v>1400</v>
      </c>
      <c r="C294" s="12" t="s">
        <v>9</v>
      </c>
      <c r="D294" s="16">
        <v>1499.0</v>
      </c>
      <c r="E294" s="16">
        <v>1499.0</v>
      </c>
      <c r="F294" s="17">
        <v>0.0</v>
      </c>
      <c r="G294" s="12">
        <v>4.3</v>
      </c>
      <c r="H294" s="14">
        <v>9331.0</v>
      </c>
      <c r="I294" s="12" t="s">
        <v>1401</v>
      </c>
      <c r="J294" s="12" t="s">
        <v>1402</v>
      </c>
      <c r="K294" s="12" t="s">
        <v>1403</v>
      </c>
      <c r="L294" s="12">
        <f t="shared" si="1"/>
        <v>13987169</v>
      </c>
      <c r="M294" s="12">
        <f t="shared" si="2"/>
        <v>13987169</v>
      </c>
      <c r="N294" s="12" t="str">
        <f>IF(amazon!$D294&lt;200,"&lt;₹200",IF(amazon!$D294&lt;=500,"₹200 - ₹500", "₹500"))</f>
        <v>₹500</v>
      </c>
      <c r="O294" s="12" t="str">
        <f t="shared" si="3"/>
        <v>No</v>
      </c>
      <c r="P294" s="16">
        <f t="shared" si="4"/>
        <v>1498</v>
      </c>
      <c r="Q294" s="18">
        <f t="shared" si="5"/>
        <v>4.000849858</v>
      </c>
    </row>
    <row r="295" ht="15.75" customHeight="1">
      <c r="A295" s="12" t="s">
        <v>1404</v>
      </c>
      <c r="B295" s="12" t="s">
        <v>1405</v>
      </c>
      <c r="C295" s="12" t="s">
        <v>7</v>
      </c>
      <c r="D295" s="12">
        <v>299.0</v>
      </c>
      <c r="E295" s="12">
        <v>999.0</v>
      </c>
      <c r="F295" s="17">
        <v>0.7</v>
      </c>
      <c r="G295" s="12">
        <v>4.3</v>
      </c>
      <c r="H295" s="14">
        <v>8891.0</v>
      </c>
      <c r="I295" s="12" t="s">
        <v>1406</v>
      </c>
      <c r="J295" s="12" t="s">
        <v>1407</v>
      </c>
      <c r="K295" s="12" t="s">
        <v>1408</v>
      </c>
      <c r="L295" s="12">
        <f t="shared" si="1"/>
        <v>2658409</v>
      </c>
      <c r="M295" s="12">
        <f t="shared" si="2"/>
        <v>8882109</v>
      </c>
      <c r="N295" s="12" t="str">
        <f>IF(amazon!$D295&lt;200,"&lt;₹200",IF(amazon!$D295&lt;=500,"₹200 - ₹500", "₹500"))</f>
        <v>₹200 - ₹500</v>
      </c>
      <c r="O295" s="12" t="str">
        <f t="shared" si="3"/>
        <v>Yes</v>
      </c>
      <c r="P295" s="19">
        <f t="shared" si="4"/>
        <v>998.7007007</v>
      </c>
      <c r="Q295" s="18">
        <f t="shared" si="5"/>
        <v>4.000567108</v>
      </c>
    </row>
    <row r="296" ht="15.75" customHeight="1">
      <c r="A296" s="12" t="s">
        <v>1409</v>
      </c>
      <c r="B296" s="12" t="s">
        <v>1410</v>
      </c>
      <c r="C296" s="12" t="s">
        <v>7</v>
      </c>
      <c r="D296" s="16">
        <v>29990.0</v>
      </c>
      <c r="E296" s="16">
        <v>39990.0</v>
      </c>
      <c r="F296" s="17">
        <v>0.25</v>
      </c>
      <c r="G296" s="12">
        <v>4.3</v>
      </c>
      <c r="H296" s="14">
        <v>8399.0</v>
      </c>
      <c r="I296" s="12" t="s">
        <v>1411</v>
      </c>
      <c r="J296" s="12" t="s">
        <v>1412</v>
      </c>
      <c r="K296" s="12" t="s">
        <v>1413</v>
      </c>
      <c r="L296" s="12">
        <f t="shared" si="1"/>
        <v>251886010</v>
      </c>
      <c r="M296" s="12">
        <f t="shared" si="2"/>
        <v>335876010</v>
      </c>
      <c r="N296" s="12" t="str">
        <f>IF(amazon!$D296&lt;200,"&lt;₹200",IF(amazon!$D296&lt;=500,"₹200 - ₹500", "₹500"))</f>
        <v>₹500</v>
      </c>
      <c r="O296" s="12" t="str">
        <f t="shared" si="3"/>
        <v>No</v>
      </c>
      <c r="P296" s="16">
        <f t="shared" si="4"/>
        <v>39989.25006</v>
      </c>
      <c r="Q296" s="18">
        <f t="shared" si="5"/>
        <v>4.000283822</v>
      </c>
    </row>
    <row r="297" ht="15.75" customHeight="1">
      <c r="A297" s="12" t="s">
        <v>1414</v>
      </c>
      <c r="B297" s="12" t="s">
        <v>361</v>
      </c>
      <c r="C297" s="12" t="s">
        <v>6</v>
      </c>
      <c r="D297" s="12">
        <v>799.0</v>
      </c>
      <c r="E297" s="16">
        <v>2100.0</v>
      </c>
      <c r="F297" s="17">
        <v>0.62</v>
      </c>
      <c r="G297" s="12">
        <v>4.3</v>
      </c>
      <c r="H297" s="14">
        <v>8188.0</v>
      </c>
      <c r="I297" s="12" t="s">
        <v>1415</v>
      </c>
      <c r="J297" s="12" t="s">
        <v>1416</v>
      </c>
      <c r="K297" s="12" t="s">
        <v>1417</v>
      </c>
      <c r="L297" s="12">
        <f t="shared" si="1"/>
        <v>6542212</v>
      </c>
      <c r="M297" s="12">
        <f t="shared" si="2"/>
        <v>17194800</v>
      </c>
      <c r="N297" s="12" t="str">
        <f>IF(amazon!$D297&lt;200,"&lt;₹200",IF(amazon!$D297&lt;=500,"₹200 - ₹500", "₹500"))</f>
        <v>₹500</v>
      </c>
      <c r="O297" s="12" t="str">
        <f t="shared" si="3"/>
        <v>Yes</v>
      </c>
      <c r="P297" s="16">
        <f t="shared" si="4"/>
        <v>2099.619524</v>
      </c>
      <c r="Q297" s="18">
        <f t="shared" si="5"/>
        <v>4</v>
      </c>
    </row>
    <row r="298" ht="15.75" customHeight="1">
      <c r="A298" s="12" t="s">
        <v>1418</v>
      </c>
      <c r="B298" s="12" t="s">
        <v>1419</v>
      </c>
      <c r="C298" s="12" t="s">
        <v>6</v>
      </c>
      <c r="D298" s="12">
        <v>549.0</v>
      </c>
      <c r="E298" s="12">
        <v>999.0</v>
      </c>
      <c r="F298" s="17">
        <v>0.45</v>
      </c>
      <c r="G298" s="12">
        <v>4.3</v>
      </c>
      <c r="H298" s="14">
        <v>7758.0</v>
      </c>
      <c r="I298" s="12" t="s">
        <v>1420</v>
      </c>
      <c r="J298" s="12" t="s">
        <v>1421</v>
      </c>
      <c r="K298" s="12" t="s">
        <v>1422</v>
      </c>
      <c r="L298" s="12">
        <f t="shared" si="1"/>
        <v>4259142</v>
      </c>
      <c r="M298" s="12">
        <f t="shared" si="2"/>
        <v>7750242</v>
      </c>
      <c r="N298" s="12" t="str">
        <f>IF(amazon!$D298&lt;200,"&lt;₹200",IF(amazon!$D298&lt;=500,"₹200 - ₹500", "₹500"))</f>
        <v>₹500</v>
      </c>
      <c r="O298" s="12" t="str">
        <f t="shared" si="3"/>
        <v>No</v>
      </c>
      <c r="P298" s="19">
        <f t="shared" si="4"/>
        <v>998.4504505</v>
      </c>
      <c r="Q298" s="18">
        <f t="shared" si="5"/>
        <v>3.99971564</v>
      </c>
    </row>
    <row r="299" ht="15.75" customHeight="1">
      <c r="A299" s="12" t="s">
        <v>1423</v>
      </c>
      <c r="B299" s="12" t="s">
        <v>1424</v>
      </c>
      <c r="C299" s="12" t="s">
        <v>9</v>
      </c>
      <c r="D299" s="16">
        <v>1849.0</v>
      </c>
      <c r="E299" s="16">
        <v>2095.0</v>
      </c>
      <c r="F299" s="17">
        <v>0.12</v>
      </c>
      <c r="G299" s="12">
        <v>4.3</v>
      </c>
      <c r="H299" s="14">
        <v>7681.0</v>
      </c>
      <c r="I299" s="12" t="s">
        <v>1425</v>
      </c>
      <c r="J299" s="12" t="s">
        <v>1426</v>
      </c>
      <c r="K299" s="12" t="s">
        <v>1427</v>
      </c>
      <c r="L299" s="12">
        <f t="shared" si="1"/>
        <v>14202169</v>
      </c>
      <c r="M299" s="12">
        <f t="shared" si="2"/>
        <v>16091695</v>
      </c>
      <c r="N299" s="12" t="str">
        <f>IF(amazon!$D299&lt;200,"&lt;₹200",IF(amazon!$D299&lt;=500,"₹200 - ₹500", "₹500"))</f>
        <v>₹500</v>
      </c>
      <c r="O299" s="12" t="str">
        <f t="shared" si="3"/>
        <v>No</v>
      </c>
      <c r="P299" s="16">
        <f t="shared" si="4"/>
        <v>2094.117422</v>
      </c>
      <c r="Q299" s="18">
        <f t="shared" si="5"/>
        <v>3.99943074</v>
      </c>
    </row>
    <row r="300" ht="15.75" customHeight="1">
      <c r="A300" s="12" t="s">
        <v>1428</v>
      </c>
      <c r="B300" s="12" t="s">
        <v>1429</v>
      </c>
      <c r="C300" s="12" t="s">
        <v>7</v>
      </c>
      <c r="D300" s="16">
        <v>1249.0</v>
      </c>
      <c r="E300" s="16">
        <v>2299.0</v>
      </c>
      <c r="F300" s="17">
        <v>0.46</v>
      </c>
      <c r="G300" s="12">
        <v>4.3</v>
      </c>
      <c r="H300" s="14">
        <v>7636.0</v>
      </c>
      <c r="I300" s="12" t="s">
        <v>1430</v>
      </c>
      <c r="J300" s="12" t="s">
        <v>1431</v>
      </c>
      <c r="K300" s="12" t="s">
        <v>1432</v>
      </c>
      <c r="L300" s="12">
        <f t="shared" si="1"/>
        <v>9537364</v>
      </c>
      <c r="M300" s="12">
        <f t="shared" si="2"/>
        <v>17555164</v>
      </c>
      <c r="N300" s="12" t="str">
        <f>IF(amazon!$D300&lt;200,"&lt;₹200",IF(amazon!$D300&lt;=500,"₹200 - ₹500", "₹500"))</f>
        <v>₹500</v>
      </c>
      <c r="O300" s="12" t="str">
        <f t="shared" si="3"/>
        <v>No</v>
      </c>
      <c r="P300" s="16">
        <f t="shared" si="4"/>
        <v>2298.45672</v>
      </c>
      <c r="Q300" s="18">
        <f t="shared" si="5"/>
        <v>3.999145299</v>
      </c>
    </row>
    <row r="301" ht="15.75" customHeight="1">
      <c r="A301" s="12" t="s">
        <v>1433</v>
      </c>
      <c r="B301" s="12" t="s">
        <v>1434</v>
      </c>
      <c r="C301" s="12" t="s">
        <v>6</v>
      </c>
      <c r="D301" s="16">
        <v>1495.0</v>
      </c>
      <c r="E301" s="16">
        <v>1995.0</v>
      </c>
      <c r="F301" s="17">
        <v>0.25</v>
      </c>
      <c r="G301" s="12">
        <v>4.3</v>
      </c>
      <c r="H301" s="14">
        <v>7241.0</v>
      </c>
      <c r="I301" s="12" t="s">
        <v>1435</v>
      </c>
      <c r="J301" s="12" t="s">
        <v>1436</v>
      </c>
      <c r="K301" s="12" t="s">
        <v>1437</v>
      </c>
      <c r="L301" s="12">
        <f t="shared" si="1"/>
        <v>10825295</v>
      </c>
      <c r="M301" s="12">
        <f t="shared" si="2"/>
        <v>14445795</v>
      </c>
      <c r="N301" s="12" t="str">
        <f>IF(amazon!$D301&lt;200,"&lt;₹200",IF(amazon!$D301&lt;=500,"₹200 - ₹500", "₹500"))</f>
        <v>₹500</v>
      </c>
      <c r="O301" s="12" t="str">
        <f t="shared" si="3"/>
        <v>No</v>
      </c>
      <c r="P301" s="16">
        <f t="shared" si="4"/>
        <v>1994.250627</v>
      </c>
      <c r="Q301" s="18">
        <f t="shared" si="5"/>
        <v>3.998859316</v>
      </c>
    </row>
    <row r="302" ht="15.75" customHeight="1">
      <c r="A302" s="12" t="s">
        <v>1438</v>
      </c>
      <c r="B302" s="12" t="s">
        <v>1439</v>
      </c>
      <c r="C302" s="12" t="s">
        <v>9</v>
      </c>
      <c r="D302" s="12">
        <v>949.0</v>
      </c>
      <c r="E302" s="12">
        <v>975.0</v>
      </c>
      <c r="F302" s="17">
        <v>0.03</v>
      </c>
      <c r="G302" s="12">
        <v>4.3</v>
      </c>
      <c r="H302" s="14">
        <v>7223.0</v>
      </c>
      <c r="I302" s="12" t="s">
        <v>1440</v>
      </c>
      <c r="J302" s="12" t="s">
        <v>1441</v>
      </c>
      <c r="K302" s="12" t="s">
        <v>1442</v>
      </c>
      <c r="L302" s="12">
        <f t="shared" si="1"/>
        <v>6854627</v>
      </c>
      <c r="M302" s="12">
        <f t="shared" si="2"/>
        <v>7042425</v>
      </c>
      <c r="N302" s="12" t="str">
        <f>IF(amazon!$D302&lt;200,"&lt;₹200",IF(amazon!$D302&lt;=500,"₹200 - ₹500", "₹500"))</f>
        <v>₹500</v>
      </c>
      <c r="O302" s="12" t="str">
        <f t="shared" si="3"/>
        <v>No</v>
      </c>
      <c r="P302" s="19">
        <f t="shared" si="4"/>
        <v>974.0266667</v>
      </c>
      <c r="Q302" s="18">
        <f t="shared" si="5"/>
        <v>3.998572788</v>
      </c>
    </row>
    <row r="303" ht="15.75" customHeight="1">
      <c r="A303" s="12" t="s">
        <v>1443</v>
      </c>
      <c r="B303" s="12" t="s">
        <v>1444</v>
      </c>
      <c r="C303" s="12" t="s">
        <v>9</v>
      </c>
      <c r="D303" s="16">
        <v>2899.0</v>
      </c>
      <c r="E303" s="16">
        <v>4005.0</v>
      </c>
      <c r="F303" s="17">
        <v>0.28</v>
      </c>
      <c r="G303" s="12">
        <v>4.3</v>
      </c>
      <c r="H303" s="14">
        <v>7140.0</v>
      </c>
      <c r="I303" s="12" t="s">
        <v>1445</v>
      </c>
      <c r="J303" s="12" t="s">
        <v>1446</v>
      </c>
      <c r="K303" s="12" t="s">
        <v>1447</v>
      </c>
      <c r="L303" s="12">
        <f t="shared" si="1"/>
        <v>20698860</v>
      </c>
      <c r="M303" s="12">
        <f t="shared" si="2"/>
        <v>28595700</v>
      </c>
      <c r="N303" s="12" t="str">
        <f>IF(amazon!$D303&lt;200,"&lt;₹200",IF(amazon!$D303&lt;=500,"₹200 - ₹500", "₹500"))</f>
        <v>₹500</v>
      </c>
      <c r="O303" s="12" t="str">
        <f t="shared" si="3"/>
        <v>No</v>
      </c>
      <c r="P303" s="16">
        <f t="shared" si="4"/>
        <v>4004.276155</v>
      </c>
      <c r="Q303" s="18">
        <f t="shared" si="5"/>
        <v>3.998285714</v>
      </c>
    </row>
    <row r="304" ht="15.75" customHeight="1">
      <c r="A304" s="12" t="s">
        <v>1448</v>
      </c>
      <c r="B304" s="12" t="s">
        <v>1449</v>
      </c>
      <c r="C304" s="12" t="s">
        <v>7</v>
      </c>
      <c r="D304" s="16">
        <v>30990.0</v>
      </c>
      <c r="E304" s="16">
        <v>52900.0</v>
      </c>
      <c r="F304" s="17">
        <v>0.41</v>
      </c>
      <c r="G304" s="12">
        <v>4.3</v>
      </c>
      <c r="H304" s="14">
        <v>7109.0</v>
      </c>
      <c r="I304" s="12" t="s">
        <v>1450</v>
      </c>
      <c r="J304" s="12" t="s">
        <v>1451</v>
      </c>
      <c r="K304" s="12" t="s">
        <v>1452</v>
      </c>
      <c r="L304" s="12">
        <f t="shared" si="1"/>
        <v>220307910</v>
      </c>
      <c r="M304" s="12">
        <f t="shared" si="2"/>
        <v>376066100</v>
      </c>
      <c r="N304" s="12" t="str">
        <f>IF(amazon!$D304&lt;200,"&lt;₹200",IF(amazon!$D304&lt;=500,"₹200 - ₹500", "₹500"))</f>
        <v>₹500</v>
      </c>
      <c r="O304" s="12" t="str">
        <f t="shared" si="3"/>
        <v>No</v>
      </c>
      <c r="P304" s="16">
        <f t="shared" si="4"/>
        <v>52899.41418</v>
      </c>
      <c r="Q304" s="18">
        <f t="shared" si="5"/>
        <v>3.997998093</v>
      </c>
    </row>
    <row r="305" ht="15.75" customHeight="1">
      <c r="A305" s="12" t="s">
        <v>1453</v>
      </c>
      <c r="B305" s="12" t="s">
        <v>1449</v>
      </c>
      <c r="C305" s="12" t="s">
        <v>7</v>
      </c>
      <c r="D305" s="16">
        <v>32990.0</v>
      </c>
      <c r="E305" s="16">
        <v>47900.0</v>
      </c>
      <c r="F305" s="17">
        <v>0.31</v>
      </c>
      <c r="G305" s="12">
        <v>4.3</v>
      </c>
      <c r="H305" s="14">
        <v>7109.0</v>
      </c>
      <c r="I305" s="12" t="s">
        <v>1450</v>
      </c>
      <c r="J305" s="12" t="s">
        <v>1451</v>
      </c>
      <c r="K305" s="12" t="s">
        <v>1452</v>
      </c>
      <c r="L305" s="12">
        <f t="shared" si="1"/>
        <v>234525910</v>
      </c>
      <c r="M305" s="12">
        <f t="shared" si="2"/>
        <v>340521100</v>
      </c>
      <c r="N305" s="12" t="str">
        <f>IF(amazon!$D305&lt;200,"&lt;₹200",IF(amazon!$D305&lt;=500,"₹200 - ₹500", "₹500"))</f>
        <v>₹500</v>
      </c>
      <c r="O305" s="12" t="str">
        <f t="shared" si="3"/>
        <v>No</v>
      </c>
      <c r="P305" s="16">
        <f t="shared" si="4"/>
        <v>47899.31127</v>
      </c>
      <c r="Q305" s="18">
        <f t="shared" si="5"/>
        <v>3.997709924</v>
      </c>
    </row>
    <row r="306" ht="15.75" customHeight="1">
      <c r="A306" s="12" t="s">
        <v>1454</v>
      </c>
      <c r="B306" s="12" t="s">
        <v>1455</v>
      </c>
      <c r="C306" s="12" t="s">
        <v>7</v>
      </c>
      <c r="D306" s="16">
        <v>45999.0</v>
      </c>
      <c r="E306" s="16">
        <v>69900.0</v>
      </c>
      <c r="F306" s="17">
        <v>0.34</v>
      </c>
      <c r="G306" s="12">
        <v>4.3</v>
      </c>
      <c r="H306" s="14">
        <v>7109.0</v>
      </c>
      <c r="I306" s="12" t="s">
        <v>1450</v>
      </c>
      <c r="J306" s="12" t="s">
        <v>1451</v>
      </c>
      <c r="K306" s="12" t="s">
        <v>1452</v>
      </c>
      <c r="L306" s="12">
        <f t="shared" si="1"/>
        <v>327006891</v>
      </c>
      <c r="M306" s="12">
        <f t="shared" si="2"/>
        <v>496919100</v>
      </c>
      <c r="N306" s="12" t="str">
        <f>IF(amazon!$D306&lt;200,"&lt;₹200",IF(amazon!$D306&lt;=500,"₹200 - ₹500", "₹500"))</f>
        <v>₹500</v>
      </c>
      <c r="O306" s="12" t="str">
        <f t="shared" si="3"/>
        <v>No</v>
      </c>
      <c r="P306" s="16">
        <f t="shared" si="4"/>
        <v>69899.34193</v>
      </c>
      <c r="Q306" s="18">
        <f t="shared" si="5"/>
        <v>3.997421203</v>
      </c>
    </row>
    <row r="307" ht="15.75" customHeight="1">
      <c r="A307" s="12" t="s">
        <v>1456</v>
      </c>
      <c r="B307" s="12" t="s">
        <v>1455</v>
      </c>
      <c r="C307" s="12" t="s">
        <v>7</v>
      </c>
      <c r="D307" s="16">
        <v>47990.0</v>
      </c>
      <c r="E307" s="16">
        <v>70900.0</v>
      </c>
      <c r="F307" s="17">
        <v>0.32</v>
      </c>
      <c r="G307" s="12">
        <v>4.3</v>
      </c>
      <c r="H307" s="14">
        <v>7109.0</v>
      </c>
      <c r="I307" s="12" t="s">
        <v>1450</v>
      </c>
      <c r="J307" s="12" t="s">
        <v>1451</v>
      </c>
      <c r="K307" s="12" t="s">
        <v>1452</v>
      </c>
      <c r="L307" s="12">
        <f t="shared" si="1"/>
        <v>341160910</v>
      </c>
      <c r="M307" s="12">
        <f t="shared" si="2"/>
        <v>504028100</v>
      </c>
      <c r="N307" s="12" t="str">
        <f>IF(amazon!$D307&lt;200,"&lt;₹200",IF(amazon!$D307&lt;=500,"₹200 - ₹500", "₹500"))</f>
        <v>₹500</v>
      </c>
      <c r="O307" s="12" t="str">
        <f t="shared" si="3"/>
        <v>No</v>
      </c>
      <c r="P307" s="16">
        <f t="shared" si="4"/>
        <v>70899.32313</v>
      </c>
      <c r="Q307" s="18">
        <f t="shared" si="5"/>
        <v>3.997131931</v>
      </c>
    </row>
    <row r="308" ht="15.75" customHeight="1">
      <c r="A308" s="12" t="s">
        <v>1457</v>
      </c>
      <c r="B308" s="12" t="s">
        <v>1458</v>
      </c>
      <c r="C308" s="12" t="s">
        <v>6</v>
      </c>
      <c r="D308" s="12">
        <v>154.0</v>
      </c>
      <c r="E308" s="12">
        <v>349.0</v>
      </c>
      <c r="F308" s="17">
        <v>0.56</v>
      </c>
      <c r="G308" s="12">
        <v>4.3</v>
      </c>
      <c r="H308" s="14">
        <v>7064.0</v>
      </c>
      <c r="I308" s="12" t="s">
        <v>1459</v>
      </c>
      <c r="J308" s="12" t="s">
        <v>1460</v>
      </c>
      <c r="K308" s="12" t="s">
        <v>1461</v>
      </c>
      <c r="L308" s="12">
        <f t="shared" si="1"/>
        <v>1087856</v>
      </c>
      <c r="M308" s="12">
        <f t="shared" si="2"/>
        <v>2465336</v>
      </c>
      <c r="N308" s="12" t="str">
        <f>IF(amazon!$D308&lt;200,"&lt;₹200",IF(amazon!$D308&lt;=500,"₹200 - ₹500", "₹500"))</f>
        <v>&lt;₹200</v>
      </c>
      <c r="O308" s="12" t="str">
        <f t="shared" si="3"/>
        <v>Yes</v>
      </c>
      <c r="P308" s="19">
        <f t="shared" si="4"/>
        <v>348.5587393</v>
      </c>
      <c r="Q308" s="18">
        <f t="shared" si="5"/>
        <v>3.996842105</v>
      </c>
    </row>
    <row r="309" ht="15.75" customHeight="1">
      <c r="A309" s="12" t="s">
        <v>1462</v>
      </c>
      <c r="B309" s="12" t="s">
        <v>1463</v>
      </c>
      <c r="C309" s="12" t="s">
        <v>9</v>
      </c>
      <c r="D309" s="16">
        <v>2863.0</v>
      </c>
      <c r="E309" s="16">
        <v>3690.0</v>
      </c>
      <c r="F309" s="17">
        <v>0.22</v>
      </c>
      <c r="G309" s="12">
        <v>4.3</v>
      </c>
      <c r="H309" s="14">
        <v>6987.0</v>
      </c>
      <c r="I309" s="12" t="s">
        <v>1464</v>
      </c>
      <c r="J309" s="12" t="s">
        <v>1465</v>
      </c>
      <c r="K309" s="12" t="s">
        <v>1466</v>
      </c>
      <c r="L309" s="12">
        <f t="shared" si="1"/>
        <v>20003781</v>
      </c>
      <c r="M309" s="12">
        <f t="shared" si="2"/>
        <v>25782030</v>
      </c>
      <c r="N309" s="12" t="str">
        <f>IF(amazon!$D309&lt;200,"&lt;₹200",IF(amazon!$D309&lt;=500,"₹200 - ₹500", "₹500"))</f>
        <v>₹500</v>
      </c>
      <c r="O309" s="12" t="str">
        <f t="shared" si="3"/>
        <v>No</v>
      </c>
      <c r="P309" s="16">
        <f t="shared" si="4"/>
        <v>3689.224119</v>
      </c>
      <c r="Q309" s="18">
        <f t="shared" si="5"/>
        <v>3.996551724</v>
      </c>
    </row>
    <row r="310" ht="15.75" customHeight="1">
      <c r="A310" s="12" t="s">
        <v>1467</v>
      </c>
      <c r="B310" s="12" t="s">
        <v>1468</v>
      </c>
      <c r="C310" s="12" t="s">
        <v>6</v>
      </c>
      <c r="D310" s="12">
        <v>849.0</v>
      </c>
      <c r="E310" s="16">
        <v>1809.0</v>
      </c>
      <c r="F310" s="17">
        <v>0.53</v>
      </c>
      <c r="G310" s="12">
        <v>4.3</v>
      </c>
      <c r="H310" s="14">
        <v>6547.0</v>
      </c>
      <c r="I310" s="12" t="s">
        <v>1469</v>
      </c>
      <c r="J310" s="12" t="s">
        <v>1470</v>
      </c>
      <c r="K310" s="12" t="s">
        <v>1471</v>
      </c>
      <c r="L310" s="12">
        <f t="shared" si="1"/>
        <v>5558403</v>
      </c>
      <c r="M310" s="12">
        <f t="shared" si="2"/>
        <v>11843523</v>
      </c>
      <c r="N310" s="12" t="str">
        <f>IF(amazon!$D310&lt;200,"&lt;₹200",IF(amazon!$D310&lt;=500,"₹200 - ₹500", "₹500"))</f>
        <v>₹500</v>
      </c>
      <c r="O310" s="12" t="str">
        <f t="shared" si="3"/>
        <v>Yes</v>
      </c>
      <c r="P310" s="16">
        <f t="shared" si="4"/>
        <v>1808.53068</v>
      </c>
      <c r="Q310" s="18">
        <f t="shared" si="5"/>
        <v>3.996260786</v>
      </c>
    </row>
    <row r="311" ht="15.75" customHeight="1">
      <c r="A311" s="12" t="s">
        <v>1472</v>
      </c>
      <c r="B311" s="12" t="s">
        <v>1473</v>
      </c>
      <c r="C311" s="12" t="s">
        <v>9</v>
      </c>
      <c r="D311" s="12">
        <v>889.0</v>
      </c>
      <c r="E311" s="16">
        <v>1295.0</v>
      </c>
      <c r="F311" s="17">
        <v>0.31</v>
      </c>
      <c r="G311" s="12">
        <v>4.3</v>
      </c>
      <c r="H311" s="14">
        <v>6400.0</v>
      </c>
      <c r="I311" s="12" t="s">
        <v>1474</v>
      </c>
      <c r="J311" s="12" t="s">
        <v>1475</v>
      </c>
      <c r="K311" s="12" t="s">
        <v>1476</v>
      </c>
      <c r="L311" s="12">
        <f t="shared" si="1"/>
        <v>5689600</v>
      </c>
      <c r="M311" s="12">
        <f t="shared" si="2"/>
        <v>8288000</v>
      </c>
      <c r="N311" s="12" t="str">
        <f>IF(amazon!$D311&lt;200,"&lt;₹200",IF(amazon!$D311&lt;=500,"₹200 - ₹500", "₹500"))</f>
        <v>₹500</v>
      </c>
      <c r="O311" s="12" t="str">
        <f t="shared" si="3"/>
        <v>No</v>
      </c>
      <c r="P311" s="16">
        <f t="shared" si="4"/>
        <v>1294.313514</v>
      </c>
      <c r="Q311" s="18">
        <f t="shared" si="5"/>
        <v>3.99596929</v>
      </c>
    </row>
    <row r="312" ht="15.75" customHeight="1">
      <c r="A312" s="12" t="s">
        <v>1477</v>
      </c>
      <c r="B312" s="12" t="s">
        <v>1478</v>
      </c>
      <c r="C312" s="12" t="s">
        <v>6</v>
      </c>
      <c r="D312" s="12">
        <v>339.0</v>
      </c>
      <c r="E312" s="12">
        <v>999.0</v>
      </c>
      <c r="F312" s="17">
        <v>0.66</v>
      </c>
      <c r="G312" s="12">
        <v>4.3</v>
      </c>
      <c r="H312" s="14">
        <v>6255.0</v>
      </c>
      <c r="I312" s="12" t="s">
        <v>1479</v>
      </c>
      <c r="J312" s="12" t="s">
        <v>1480</v>
      </c>
      <c r="K312" s="12" t="s">
        <v>1481</v>
      </c>
      <c r="L312" s="12">
        <f t="shared" si="1"/>
        <v>2120445</v>
      </c>
      <c r="M312" s="12">
        <f t="shared" si="2"/>
        <v>6248745</v>
      </c>
      <c r="N312" s="12" t="str">
        <f>IF(amazon!$D312&lt;200,"&lt;₹200",IF(amazon!$D312&lt;=500,"₹200 - ₹500", "₹500"))</f>
        <v>₹200 - ₹500</v>
      </c>
      <c r="O312" s="12" t="str">
        <f t="shared" si="3"/>
        <v>Yes</v>
      </c>
      <c r="P312" s="19">
        <f t="shared" si="4"/>
        <v>998.6606607</v>
      </c>
      <c r="Q312" s="18">
        <f t="shared" si="5"/>
        <v>3.995677233</v>
      </c>
    </row>
    <row r="313" ht="15.75" customHeight="1">
      <c r="A313" s="12" t="s">
        <v>1482</v>
      </c>
      <c r="B313" s="12" t="s">
        <v>1483</v>
      </c>
      <c r="C313" s="12" t="s">
        <v>6</v>
      </c>
      <c r="D313" s="12">
        <v>339.0</v>
      </c>
      <c r="E313" s="12">
        <v>999.0</v>
      </c>
      <c r="F313" s="17">
        <v>0.66</v>
      </c>
      <c r="G313" s="12">
        <v>4.3</v>
      </c>
      <c r="H313" s="14">
        <v>6255.0</v>
      </c>
      <c r="I313" s="12" t="s">
        <v>1479</v>
      </c>
      <c r="J313" s="12" t="s">
        <v>1480</v>
      </c>
      <c r="K313" s="12" t="s">
        <v>1481</v>
      </c>
      <c r="L313" s="12">
        <f t="shared" si="1"/>
        <v>2120445</v>
      </c>
      <c r="M313" s="12">
        <f t="shared" si="2"/>
        <v>6248745</v>
      </c>
      <c r="N313" s="12" t="str">
        <f>IF(amazon!$D313&lt;200,"&lt;₹200",IF(amazon!$D313&lt;=500,"₹200 - ₹500", "₹500"))</f>
        <v>₹200 - ₹500</v>
      </c>
      <c r="O313" s="12" t="str">
        <f t="shared" si="3"/>
        <v>Yes</v>
      </c>
      <c r="P313" s="19">
        <f t="shared" si="4"/>
        <v>998.6606607</v>
      </c>
      <c r="Q313" s="18">
        <f t="shared" si="5"/>
        <v>3.995384615</v>
      </c>
    </row>
    <row r="314" ht="15.75" customHeight="1">
      <c r="A314" s="12" t="s">
        <v>1484</v>
      </c>
      <c r="B314" s="12" t="s">
        <v>1485</v>
      </c>
      <c r="C314" s="12" t="s">
        <v>7</v>
      </c>
      <c r="D314" s="12">
        <v>699.0</v>
      </c>
      <c r="E314" s="16">
        <v>1299.0</v>
      </c>
      <c r="F314" s="17">
        <v>0.46</v>
      </c>
      <c r="G314" s="12">
        <v>4.3</v>
      </c>
      <c r="H314" s="14">
        <v>6183.0</v>
      </c>
      <c r="I314" s="12" t="s">
        <v>1486</v>
      </c>
      <c r="J314" s="12" t="s">
        <v>1487</v>
      </c>
      <c r="K314" s="12" t="s">
        <v>1488</v>
      </c>
      <c r="L314" s="12">
        <f t="shared" si="1"/>
        <v>4321917</v>
      </c>
      <c r="M314" s="12">
        <f t="shared" si="2"/>
        <v>8031717</v>
      </c>
      <c r="N314" s="12" t="str">
        <f>IF(amazon!$D314&lt;200,"&lt;₹200",IF(amazon!$D314&lt;=500,"₹200 - ₹500", "₹500"))</f>
        <v>₹500</v>
      </c>
      <c r="O314" s="12" t="str">
        <f t="shared" si="3"/>
        <v>No</v>
      </c>
      <c r="P314" s="16">
        <f t="shared" si="4"/>
        <v>1298.461894</v>
      </c>
      <c r="Q314" s="18">
        <f t="shared" si="5"/>
        <v>3.995091434</v>
      </c>
    </row>
    <row r="315" ht="15.75" customHeight="1">
      <c r="A315" s="12" t="s">
        <v>1489</v>
      </c>
      <c r="B315" s="12" t="s">
        <v>1490</v>
      </c>
      <c r="C315" s="12" t="s">
        <v>9</v>
      </c>
      <c r="D315" s="12">
        <v>950.0</v>
      </c>
      <c r="E315" s="16">
        <v>1599.0</v>
      </c>
      <c r="F315" s="17">
        <v>0.41</v>
      </c>
      <c r="G315" s="12">
        <v>4.3</v>
      </c>
      <c r="H315" s="14">
        <v>5911.0</v>
      </c>
      <c r="I315" s="12" t="s">
        <v>1491</v>
      </c>
      <c r="J315" s="12" t="s">
        <v>1492</v>
      </c>
      <c r="K315" s="12" t="s">
        <v>1493</v>
      </c>
      <c r="L315" s="12">
        <f t="shared" si="1"/>
        <v>5615450</v>
      </c>
      <c r="M315" s="12">
        <f t="shared" si="2"/>
        <v>9451689</v>
      </c>
      <c r="N315" s="12" t="str">
        <f>IF(amazon!$D315&lt;200,"&lt;₹200",IF(amazon!$D315&lt;=500,"₹200 - ₹500", "₹500"))</f>
        <v>₹500</v>
      </c>
      <c r="O315" s="12" t="str">
        <f t="shared" si="3"/>
        <v>No</v>
      </c>
      <c r="P315" s="16">
        <f t="shared" si="4"/>
        <v>1598.405879</v>
      </c>
      <c r="Q315" s="18">
        <f t="shared" si="5"/>
        <v>3.994797688</v>
      </c>
    </row>
    <row r="316" ht="15.75" customHeight="1">
      <c r="A316" s="12" t="s">
        <v>1494</v>
      </c>
      <c r="B316" s="12" t="s">
        <v>1495</v>
      </c>
      <c r="C316" s="12" t="s">
        <v>9</v>
      </c>
      <c r="D316" s="16">
        <v>8699.0</v>
      </c>
      <c r="E316" s="16">
        <v>13049.0</v>
      </c>
      <c r="F316" s="17">
        <v>0.33</v>
      </c>
      <c r="G316" s="12">
        <v>4.3</v>
      </c>
      <c r="H316" s="14">
        <v>5891.0</v>
      </c>
      <c r="I316" s="12" t="s">
        <v>1496</v>
      </c>
      <c r="J316" s="12" t="s">
        <v>1497</v>
      </c>
      <c r="K316" s="12" t="s">
        <v>1498</v>
      </c>
      <c r="L316" s="12">
        <f t="shared" si="1"/>
        <v>51245809</v>
      </c>
      <c r="M316" s="12">
        <f t="shared" si="2"/>
        <v>76871659</v>
      </c>
      <c r="N316" s="12" t="str">
        <f>IF(amazon!$D316&lt;200,"&lt;₹200",IF(amazon!$D316&lt;=500,"₹200 - ₹500", "₹500"))</f>
        <v>₹500</v>
      </c>
      <c r="O316" s="12" t="str">
        <f t="shared" si="3"/>
        <v>No</v>
      </c>
      <c r="P316" s="16">
        <f t="shared" si="4"/>
        <v>13048.33336</v>
      </c>
      <c r="Q316" s="18">
        <f t="shared" si="5"/>
        <v>3.994503375</v>
      </c>
    </row>
    <row r="317" ht="15.75" customHeight="1">
      <c r="A317" s="12" t="s">
        <v>1499</v>
      </c>
      <c r="B317" s="12" t="s">
        <v>1500</v>
      </c>
      <c r="C317" s="12" t="s">
        <v>11</v>
      </c>
      <c r="D317" s="12">
        <v>50.0</v>
      </c>
      <c r="E317" s="12">
        <v>50.0</v>
      </c>
      <c r="F317" s="17">
        <v>0.0</v>
      </c>
      <c r="G317" s="12">
        <v>4.3</v>
      </c>
      <c r="H317" s="14">
        <v>5792.0</v>
      </c>
      <c r="I317" s="12" t="s">
        <v>1501</v>
      </c>
      <c r="J317" s="12" t="s">
        <v>1502</v>
      </c>
      <c r="K317" s="12" t="s">
        <v>1503</v>
      </c>
      <c r="L317" s="12">
        <f t="shared" si="1"/>
        <v>289600</v>
      </c>
      <c r="M317" s="12">
        <f t="shared" si="2"/>
        <v>289600</v>
      </c>
      <c r="N317" s="12" t="str">
        <f>IF(amazon!$D317&lt;200,"&lt;₹200",IF(amazon!$D317&lt;=500,"₹200 - ₹500", "₹500"))</f>
        <v>&lt;₹200</v>
      </c>
      <c r="O317" s="12" t="str">
        <f t="shared" si="3"/>
        <v>No</v>
      </c>
      <c r="P317" s="19">
        <f t="shared" si="4"/>
        <v>49</v>
      </c>
      <c r="Q317" s="18">
        <f t="shared" si="5"/>
        <v>3.994208494</v>
      </c>
    </row>
    <row r="318" ht="15.75" customHeight="1">
      <c r="A318" s="12" t="s">
        <v>1504</v>
      </c>
      <c r="B318" s="12" t="s">
        <v>1505</v>
      </c>
      <c r="C318" s="12" t="s">
        <v>11</v>
      </c>
      <c r="D318" s="12">
        <v>480.0</v>
      </c>
      <c r="E318" s="12">
        <v>600.0</v>
      </c>
      <c r="F318" s="17">
        <v>0.2</v>
      </c>
      <c r="G318" s="12">
        <v>4.3</v>
      </c>
      <c r="H318" s="14">
        <v>5719.0</v>
      </c>
      <c r="I318" s="12" t="s">
        <v>1506</v>
      </c>
      <c r="J318" s="12" t="s">
        <v>1507</v>
      </c>
      <c r="K318" s="12" t="s">
        <v>1508</v>
      </c>
      <c r="L318" s="12">
        <f t="shared" si="1"/>
        <v>2745120</v>
      </c>
      <c r="M318" s="12">
        <f t="shared" si="2"/>
        <v>3431400</v>
      </c>
      <c r="N318" s="12" t="str">
        <f>IF(amazon!$D318&lt;200,"&lt;₹200",IF(amazon!$D318&lt;=500,"₹200 - ₹500", "₹500"))</f>
        <v>₹200 - ₹500</v>
      </c>
      <c r="O318" s="12" t="str">
        <f t="shared" si="3"/>
        <v>No</v>
      </c>
      <c r="P318" s="19">
        <f t="shared" si="4"/>
        <v>599.2</v>
      </c>
      <c r="Q318" s="18">
        <f t="shared" si="5"/>
        <v>3.993913043</v>
      </c>
    </row>
    <row r="319" ht="15.75" customHeight="1">
      <c r="A319" s="12" t="s">
        <v>1509</v>
      </c>
      <c r="B319" s="12" t="s">
        <v>1510</v>
      </c>
      <c r="C319" s="12" t="s">
        <v>6</v>
      </c>
      <c r="D319" s="12">
        <v>549.0</v>
      </c>
      <c r="E319" s="16">
        <v>2499.0</v>
      </c>
      <c r="F319" s="17">
        <v>0.78</v>
      </c>
      <c r="G319" s="12">
        <v>4.3</v>
      </c>
      <c r="H319" s="14">
        <v>5556.0</v>
      </c>
      <c r="I319" s="12" t="s">
        <v>1511</v>
      </c>
      <c r="J319" s="12" t="s">
        <v>1512</v>
      </c>
      <c r="K319" s="12" t="s">
        <v>1513</v>
      </c>
      <c r="L319" s="12">
        <f t="shared" si="1"/>
        <v>3050244</v>
      </c>
      <c r="M319" s="12">
        <f t="shared" si="2"/>
        <v>13884444</v>
      </c>
      <c r="N319" s="12" t="str">
        <f>IF(amazon!$D319&lt;200,"&lt;₹200",IF(amazon!$D319&lt;=500,"₹200 - ₹500", "₹500"))</f>
        <v>₹500</v>
      </c>
      <c r="O319" s="12" t="str">
        <f t="shared" si="3"/>
        <v>Yes</v>
      </c>
      <c r="P319" s="16">
        <f t="shared" si="4"/>
        <v>2498.780312</v>
      </c>
      <c r="Q319" s="18">
        <f t="shared" si="5"/>
        <v>3.993617021</v>
      </c>
    </row>
    <row r="320" ht="15.75" customHeight="1">
      <c r="A320" s="12" t="s">
        <v>1514</v>
      </c>
      <c r="B320" s="12" t="s">
        <v>1515</v>
      </c>
      <c r="C320" s="12" t="s">
        <v>6</v>
      </c>
      <c r="D320" s="12">
        <v>499.0</v>
      </c>
      <c r="E320" s="16">
        <v>1200.0</v>
      </c>
      <c r="F320" s="17">
        <v>0.58</v>
      </c>
      <c r="G320" s="12">
        <v>4.3</v>
      </c>
      <c r="H320" s="14">
        <v>5451.0</v>
      </c>
      <c r="I320" s="12" t="s">
        <v>1516</v>
      </c>
      <c r="J320" s="12" t="s">
        <v>1517</v>
      </c>
      <c r="K320" s="12" t="s">
        <v>1518</v>
      </c>
      <c r="L320" s="12">
        <f t="shared" si="1"/>
        <v>2720049</v>
      </c>
      <c r="M320" s="12">
        <f t="shared" si="2"/>
        <v>6541200</v>
      </c>
      <c r="N320" s="12" t="str">
        <f>IF(amazon!$D320&lt;200,"&lt;₹200",IF(amazon!$D320&lt;=500,"₹200 - ₹500", "₹500"))</f>
        <v>₹200 - ₹500</v>
      </c>
      <c r="O320" s="12" t="str">
        <f t="shared" si="3"/>
        <v>Yes</v>
      </c>
      <c r="P320" s="16">
        <f t="shared" si="4"/>
        <v>1199.584167</v>
      </c>
      <c r="Q320" s="18">
        <f t="shared" si="5"/>
        <v>3.993320426</v>
      </c>
    </row>
    <row r="321" ht="15.75" customHeight="1">
      <c r="A321" s="12" t="s">
        <v>1519</v>
      </c>
      <c r="B321" s="12" t="s">
        <v>1515</v>
      </c>
      <c r="C321" s="12" t="s">
        <v>6</v>
      </c>
      <c r="D321" s="12">
        <v>649.0</v>
      </c>
      <c r="E321" s="16">
        <v>1600.0</v>
      </c>
      <c r="F321" s="17">
        <v>0.59</v>
      </c>
      <c r="G321" s="12">
        <v>4.3</v>
      </c>
      <c r="H321" s="14">
        <v>5451.0</v>
      </c>
      <c r="I321" s="12" t="s">
        <v>1516</v>
      </c>
      <c r="J321" s="12" t="s">
        <v>1517</v>
      </c>
      <c r="K321" s="12" t="s">
        <v>1518</v>
      </c>
      <c r="L321" s="12">
        <f t="shared" si="1"/>
        <v>3537699</v>
      </c>
      <c r="M321" s="12">
        <f t="shared" si="2"/>
        <v>8721600</v>
      </c>
      <c r="N321" s="12" t="str">
        <f>IF(amazon!$D321&lt;200,"&lt;₹200",IF(amazon!$D321&lt;=500,"₹200 - ₹500", "₹500"))</f>
        <v>₹500</v>
      </c>
      <c r="O321" s="12" t="str">
        <f t="shared" si="3"/>
        <v>Yes</v>
      </c>
      <c r="P321" s="16">
        <f t="shared" si="4"/>
        <v>1599.594375</v>
      </c>
      <c r="Q321" s="18">
        <f t="shared" si="5"/>
        <v>3.993023256</v>
      </c>
    </row>
    <row r="322" ht="15.75" customHeight="1">
      <c r="A322" s="12" t="s">
        <v>1520</v>
      </c>
      <c r="B322" s="12" t="s">
        <v>1521</v>
      </c>
      <c r="C322" s="12" t="s">
        <v>9</v>
      </c>
      <c r="D322" s="12">
        <v>99.0</v>
      </c>
      <c r="E322" s="12">
        <v>99.0</v>
      </c>
      <c r="F322" s="17">
        <v>0.0</v>
      </c>
      <c r="G322" s="12">
        <v>4.3</v>
      </c>
      <c r="H322" s="14">
        <v>5036.0</v>
      </c>
      <c r="I322" s="12" t="s">
        <v>1522</v>
      </c>
      <c r="J322" s="12" t="s">
        <v>1523</v>
      </c>
      <c r="K322" s="12" t="s">
        <v>1524</v>
      </c>
      <c r="L322" s="12">
        <f t="shared" si="1"/>
        <v>498564</v>
      </c>
      <c r="M322" s="12">
        <f t="shared" si="2"/>
        <v>498564</v>
      </c>
      <c r="N322" s="12" t="str">
        <f>IF(amazon!$D322&lt;200,"&lt;₹200",IF(amazon!$D322&lt;=500,"₹200 - ₹500", "₹500"))</f>
        <v>&lt;₹200</v>
      </c>
      <c r="O322" s="12" t="str">
        <f t="shared" si="3"/>
        <v>No</v>
      </c>
      <c r="P322" s="19">
        <f t="shared" si="4"/>
        <v>98</v>
      </c>
      <c r="Q322" s="18">
        <f t="shared" si="5"/>
        <v>3.992725509</v>
      </c>
    </row>
    <row r="323" ht="15.75" customHeight="1">
      <c r="A323" s="12" t="s">
        <v>1525</v>
      </c>
      <c r="B323" s="12" t="s">
        <v>1526</v>
      </c>
      <c r="C323" s="12" t="s">
        <v>7</v>
      </c>
      <c r="D323" s="16">
        <v>12000.0</v>
      </c>
      <c r="E323" s="16">
        <v>29999.0</v>
      </c>
      <c r="F323" s="17">
        <v>0.6</v>
      </c>
      <c r="G323" s="12">
        <v>4.3</v>
      </c>
      <c r="H323" s="14">
        <v>4744.0</v>
      </c>
      <c r="I323" s="12" t="s">
        <v>1527</v>
      </c>
      <c r="J323" s="12" t="s">
        <v>1528</v>
      </c>
      <c r="K323" s="12" t="s">
        <v>1529</v>
      </c>
      <c r="L323" s="12">
        <f t="shared" si="1"/>
        <v>56928000</v>
      </c>
      <c r="M323" s="12">
        <f t="shared" si="2"/>
        <v>142315256</v>
      </c>
      <c r="N323" s="12" t="str">
        <f>IF(amazon!$D323&lt;200,"&lt;₹200",IF(amazon!$D323&lt;=500,"₹200 - ₹500", "₹500"))</f>
        <v>₹500</v>
      </c>
      <c r="O323" s="12" t="str">
        <f t="shared" si="3"/>
        <v>Yes</v>
      </c>
      <c r="P323" s="16">
        <f t="shared" si="4"/>
        <v>29998.59999</v>
      </c>
      <c r="Q323" s="18">
        <f t="shared" si="5"/>
        <v>3.992427184</v>
      </c>
    </row>
    <row r="324" ht="15.75" customHeight="1">
      <c r="A324" s="12" t="s">
        <v>1530</v>
      </c>
      <c r="B324" s="12" t="s">
        <v>1531</v>
      </c>
      <c r="C324" s="12" t="s">
        <v>6</v>
      </c>
      <c r="D324" s="16">
        <v>1149.0</v>
      </c>
      <c r="E324" s="16">
        <v>1800.0</v>
      </c>
      <c r="F324" s="17">
        <v>0.36</v>
      </c>
      <c r="G324" s="12">
        <v>4.3</v>
      </c>
      <c r="H324" s="14">
        <v>4723.0</v>
      </c>
      <c r="I324" s="12" t="s">
        <v>1532</v>
      </c>
      <c r="J324" s="12" t="s">
        <v>1533</v>
      </c>
      <c r="K324" s="12" t="s">
        <v>1534</v>
      </c>
      <c r="L324" s="12">
        <f t="shared" si="1"/>
        <v>5426727</v>
      </c>
      <c r="M324" s="12">
        <f t="shared" si="2"/>
        <v>8501400</v>
      </c>
      <c r="N324" s="12" t="str">
        <f>IF(amazon!$D324&lt;200,"&lt;₹200",IF(amazon!$D324&lt;=500,"₹200 - ₹500", "₹500"))</f>
        <v>₹500</v>
      </c>
      <c r="O324" s="12" t="str">
        <f t="shared" si="3"/>
        <v>No</v>
      </c>
      <c r="P324" s="16">
        <f t="shared" si="4"/>
        <v>1799.361667</v>
      </c>
      <c r="Q324" s="18">
        <f t="shared" si="5"/>
        <v>3.99212828</v>
      </c>
    </row>
    <row r="325" ht="15.75" customHeight="1">
      <c r="A325" s="12" t="s">
        <v>1535</v>
      </c>
      <c r="B325" s="12" t="s">
        <v>1536</v>
      </c>
      <c r="C325" s="12" t="s">
        <v>7</v>
      </c>
      <c r="D325" s="16">
        <v>23999.0</v>
      </c>
      <c r="E325" s="16">
        <v>34990.0</v>
      </c>
      <c r="F325" s="17">
        <v>0.31</v>
      </c>
      <c r="G325" s="12">
        <v>4.3</v>
      </c>
      <c r="H325" s="14">
        <v>4703.0</v>
      </c>
      <c r="I325" s="12" t="s">
        <v>1537</v>
      </c>
      <c r="J325" s="12" t="s">
        <v>1538</v>
      </c>
      <c r="K325" s="12" t="s">
        <v>1539</v>
      </c>
      <c r="L325" s="12">
        <f t="shared" si="1"/>
        <v>112867297</v>
      </c>
      <c r="M325" s="12">
        <f t="shared" si="2"/>
        <v>164557970</v>
      </c>
      <c r="N325" s="12" t="str">
        <f>IF(amazon!$D325&lt;200,"&lt;₹200",IF(amazon!$D325&lt;=500,"₹200 - ₹500", "₹500"))</f>
        <v>₹500</v>
      </c>
      <c r="O325" s="12" t="str">
        <f t="shared" si="3"/>
        <v>No</v>
      </c>
      <c r="P325" s="16">
        <f t="shared" si="4"/>
        <v>34989.31412</v>
      </c>
      <c r="Q325" s="18">
        <f t="shared" si="5"/>
        <v>3.991828794</v>
      </c>
    </row>
    <row r="326" ht="15.75" customHeight="1">
      <c r="A326" s="12" t="s">
        <v>1540</v>
      </c>
      <c r="B326" s="12" t="s">
        <v>1541</v>
      </c>
      <c r="C326" s="12" t="s">
        <v>7</v>
      </c>
      <c r="D326" s="16">
        <v>27999.0</v>
      </c>
      <c r="E326" s="16">
        <v>40990.0</v>
      </c>
      <c r="F326" s="17">
        <v>0.32</v>
      </c>
      <c r="G326" s="12">
        <v>4.3</v>
      </c>
      <c r="H326" s="14">
        <v>4703.0</v>
      </c>
      <c r="I326" s="12" t="s">
        <v>1537</v>
      </c>
      <c r="J326" s="12" t="s">
        <v>1538</v>
      </c>
      <c r="K326" s="12" t="s">
        <v>1539</v>
      </c>
      <c r="L326" s="12">
        <f t="shared" si="1"/>
        <v>131679297</v>
      </c>
      <c r="M326" s="12">
        <f t="shared" si="2"/>
        <v>192775970</v>
      </c>
      <c r="N326" s="12" t="str">
        <f>IF(amazon!$D326&lt;200,"&lt;₹200",IF(amazon!$D326&lt;=500,"₹200 - ₹500", "₹500"))</f>
        <v>₹500</v>
      </c>
      <c r="O326" s="12" t="str">
        <f t="shared" si="3"/>
        <v>No</v>
      </c>
      <c r="P326" s="16">
        <f t="shared" si="4"/>
        <v>40989.31693</v>
      </c>
      <c r="Q326" s="18">
        <f t="shared" si="5"/>
        <v>3.991528724</v>
      </c>
    </row>
    <row r="327" ht="15.75" customHeight="1">
      <c r="A327" s="12" t="s">
        <v>1542</v>
      </c>
      <c r="B327" s="12" t="s">
        <v>1543</v>
      </c>
      <c r="C327" s="12" t="s">
        <v>7</v>
      </c>
      <c r="D327" s="16">
        <v>32999.0</v>
      </c>
      <c r="E327" s="16">
        <v>47990.0</v>
      </c>
      <c r="F327" s="17">
        <v>0.31</v>
      </c>
      <c r="G327" s="12">
        <v>4.3</v>
      </c>
      <c r="H327" s="14">
        <v>4703.0</v>
      </c>
      <c r="I327" s="12" t="s">
        <v>1537</v>
      </c>
      <c r="J327" s="12" t="s">
        <v>1538</v>
      </c>
      <c r="K327" s="12" t="s">
        <v>1539</v>
      </c>
      <c r="L327" s="12">
        <f t="shared" si="1"/>
        <v>155194297</v>
      </c>
      <c r="M327" s="12">
        <f t="shared" si="2"/>
        <v>225696970</v>
      </c>
      <c r="N327" s="12" t="str">
        <f>IF(amazon!$D327&lt;200,"&lt;₹200",IF(amazon!$D327&lt;=500,"₹200 - ₹500", "₹500"))</f>
        <v>₹500</v>
      </c>
      <c r="O327" s="12" t="str">
        <f t="shared" si="3"/>
        <v>No</v>
      </c>
      <c r="P327" s="16">
        <f t="shared" si="4"/>
        <v>47989.31238</v>
      </c>
      <c r="Q327" s="18">
        <f t="shared" si="5"/>
        <v>3.99122807</v>
      </c>
    </row>
    <row r="328" ht="15.75" customHeight="1">
      <c r="A328" s="12" t="s">
        <v>1544</v>
      </c>
      <c r="B328" s="12" t="s">
        <v>1545</v>
      </c>
      <c r="C328" s="12" t="s">
        <v>7</v>
      </c>
      <c r="D328" s="16">
        <v>11499.0</v>
      </c>
      <c r="E328" s="16">
        <v>19990.0</v>
      </c>
      <c r="F328" s="17">
        <v>0.42</v>
      </c>
      <c r="G328" s="12">
        <v>4.3</v>
      </c>
      <c r="H328" s="14">
        <v>4703.0</v>
      </c>
      <c r="I328" s="12" t="s">
        <v>1537</v>
      </c>
      <c r="J328" s="12" t="s">
        <v>1538</v>
      </c>
      <c r="K328" s="12" t="s">
        <v>1539</v>
      </c>
      <c r="L328" s="12">
        <f t="shared" si="1"/>
        <v>54079797</v>
      </c>
      <c r="M328" s="12">
        <f t="shared" si="2"/>
        <v>94012970</v>
      </c>
      <c r="N328" s="12" t="str">
        <f>IF(amazon!$D328&lt;200,"&lt;₹200",IF(amazon!$D328&lt;=500,"₹200 - ₹500", "₹500"))</f>
        <v>₹500</v>
      </c>
      <c r="O328" s="12" t="str">
        <f t="shared" si="3"/>
        <v>No</v>
      </c>
      <c r="P328" s="16">
        <f t="shared" si="4"/>
        <v>19989.42476</v>
      </c>
      <c r="Q328" s="18">
        <f t="shared" si="5"/>
        <v>3.990926829</v>
      </c>
    </row>
    <row r="329" ht="15.75" customHeight="1">
      <c r="A329" s="12" t="s">
        <v>1546</v>
      </c>
      <c r="B329" s="12" t="s">
        <v>1547</v>
      </c>
      <c r="C329" s="12" t="s">
        <v>7</v>
      </c>
      <c r="D329" s="16">
        <v>18999.0</v>
      </c>
      <c r="E329" s="16">
        <v>24990.0</v>
      </c>
      <c r="F329" s="17">
        <v>0.24</v>
      </c>
      <c r="G329" s="12">
        <v>4.3</v>
      </c>
      <c r="H329" s="14">
        <v>4702.0</v>
      </c>
      <c r="I329" s="12" t="s">
        <v>1537</v>
      </c>
      <c r="J329" s="12" t="s">
        <v>1538</v>
      </c>
      <c r="K329" s="12" t="s">
        <v>1539</v>
      </c>
      <c r="L329" s="12">
        <f t="shared" si="1"/>
        <v>89333298</v>
      </c>
      <c r="M329" s="12">
        <f t="shared" si="2"/>
        <v>117502980</v>
      </c>
      <c r="N329" s="12" t="str">
        <f>IF(amazon!$D329&lt;200,"&lt;₹200",IF(amazon!$D329&lt;=500,"₹200 - ₹500", "₹500"))</f>
        <v>₹500</v>
      </c>
      <c r="O329" s="12" t="str">
        <f t="shared" si="3"/>
        <v>No</v>
      </c>
      <c r="P329" s="16">
        <f t="shared" si="4"/>
        <v>24989.23974</v>
      </c>
      <c r="Q329" s="18">
        <f t="shared" si="5"/>
        <v>3.990625</v>
      </c>
    </row>
    <row r="330" ht="15.75" customHeight="1">
      <c r="A330" s="12" t="s">
        <v>1548</v>
      </c>
      <c r="B330" s="12" t="s">
        <v>1549</v>
      </c>
      <c r="C330" s="12" t="s">
        <v>7</v>
      </c>
      <c r="D330" s="12">
        <v>299.0</v>
      </c>
      <c r="E330" s="12">
        <v>599.0</v>
      </c>
      <c r="F330" s="17">
        <v>0.5</v>
      </c>
      <c r="G330" s="12">
        <v>4.3</v>
      </c>
      <c r="H330" s="14">
        <v>4674.0</v>
      </c>
      <c r="I330" s="12" t="s">
        <v>1550</v>
      </c>
      <c r="J330" s="12" t="s">
        <v>1551</v>
      </c>
      <c r="K330" s="12" t="s">
        <v>1552</v>
      </c>
      <c r="L330" s="12">
        <f t="shared" si="1"/>
        <v>1397526</v>
      </c>
      <c r="M330" s="12">
        <f t="shared" si="2"/>
        <v>2799726</v>
      </c>
      <c r="N330" s="12" t="str">
        <f>IF(amazon!$D330&lt;200,"&lt;₹200",IF(amazon!$D330&lt;=500,"₹200 - ₹500", "₹500"))</f>
        <v>₹200 - ₹500</v>
      </c>
      <c r="O330" s="12" t="str">
        <f t="shared" si="3"/>
        <v>Yes</v>
      </c>
      <c r="P330" s="19">
        <f t="shared" si="4"/>
        <v>598.5008347</v>
      </c>
      <c r="Q330" s="18">
        <f t="shared" si="5"/>
        <v>3.990322581</v>
      </c>
    </row>
    <row r="331" ht="15.75" customHeight="1">
      <c r="A331" s="12" t="s">
        <v>1553</v>
      </c>
      <c r="B331" s="12" t="s">
        <v>1554</v>
      </c>
      <c r="C331" s="12" t="s">
        <v>9</v>
      </c>
      <c r="D331" s="12">
        <v>635.0</v>
      </c>
      <c r="E331" s="12">
        <v>635.0</v>
      </c>
      <c r="F331" s="17">
        <v>0.0</v>
      </c>
      <c r="G331" s="12">
        <v>4.3</v>
      </c>
      <c r="H331" s="14">
        <v>4570.0</v>
      </c>
      <c r="I331" s="12" t="s">
        <v>1555</v>
      </c>
      <c r="J331" s="12" t="s">
        <v>1556</v>
      </c>
      <c r="K331" s="12" t="s">
        <v>1557</v>
      </c>
      <c r="L331" s="12">
        <f t="shared" si="1"/>
        <v>2901950</v>
      </c>
      <c r="M331" s="12">
        <f t="shared" si="2"/>
        <v>2901950</v>
      </c>
      <c r="N331" s="12" t="str">
        <f>IF(amazon!$D331&lt;200,"&lt;₹200",IF(amazon!$D331&lt;=500,"₹200 - ₹500", "₹500"))</f>
        <v>₹500</v>
      </c>
      <c r="O331" s="12" t="str">
        <f t="shared" si="3"/>
        <v>No</v>
      </c>
      <c r="P331" s="19">
        <f t="shared" si="4"/>
        <v>634</v>
      </c>
      <c r="Q331" s="18">
        <f t="shared" si="5"/>
        <v>3.990019569</v>
      </c>
    </row>
    <row r="332" ht="15.75" customHeight="1">
      <c r="A332" s="12" t="s">
        <v>1558</v>
      </c>
      <c r="B332" s="12" t="s">
        <v>1559</v>
      </c>
      <c r="C332" s="12" t="s">
        <v>6</v>
      </c>
      <c r="D332" s="12">
        <v>294.0</v>
      </c>
      <c r="E332" s="16">
        <v>4999.0</v>
      </c>
      <c r="F332" s="17">
        <v>0.94</v>
      </c>
      <c r="G332" s="12">
        <v>4.3</v>
      </c>
      <c r="H332" s="14">
        <v>4426.0</v>
      </c>
      <c r="I332" s="12" t="s">
        <v>1560</v>
      </c>
      <c r="J332" s="12" t="s">
        <v>1561</v>
      </c>
      <c r="K332" s="12" t="s">
        <v>1562</v>
      </c>
      <c r="L332" s="12">
        <f t="shared" si="1"/>
        <v>1301244</v>
      </c>
      <c r="M332" s="12">
        <f t="shared" si="2"/>
        <v>22125574</v>
      </c>
      <c r="N332" s="12" t="str">
        <f>IF(amazon!$D332&lt;200,"&lt;₹200",IF(amazon!$D332&lt;=500,"₹200 - ₹500", "₹500"))</f>
        <v>₹200 - ₹500</v>
      </c>
      <c r="O332" s="12" t="str">
        <f t="shared" si="3"/>
        <v>Yes</v>
      </c>
      <c r="P332" s="16">
        <f t="shared" si="4"/>
        <v>4998.941188</v>
      </c>
      <c r="Q332" s="18">
        <f t="shared" si="5"/>
        <v>3.989715965</v>
      </c>
    </row>
    <row r="333" ht="15.75" customHeight="1">
      <c r="A333" s="12" t="s">
        <v>1563</v>
      </c>
      <c r="B333" s="12" t="s">
        <v>1564</v>
      </c>
      <c r="C333" s="12" t="s">
        <v>7</v>
      </c>
      <c r="D333" s="12">
        <v>349.0</v>
      </c>
      <c r="E333" s="16">
        <v>1499.0</v>
      </c>
      <c r="F333" s="17">
        <v>0.77</v>
      </c>
      <c r="G333" s="12">
        <v>4.3</v>
      </c>
      <c r="H333" s="14">
        <v>4145.0</v>
      </c>
      <c r="I333" s="12" t="s">
        <v>1565</v>
      </c>
      <c r="J333" s="12" t="s">
        <v>1566</v>
      </c>
      <c r="K333" s="12" t="s">
        <v>1567</v>
      </c>
      <c r="L333" s="12">
        <f t="shared" si="1"/>
        <v>1446605</v>
      </c>
      <c r="M333" s="12">
        <f t="shared" si="2"/>
        <v>6213355</v>
      </c>
      <c r="N333" s="12" t="str">
        <f>IF(amazon!$D333&lt;200,"&lt;₹200",IF(amazon!$D333&lt;=500,"₹200 - ₹500", "₹500"))</f>
        <v>₹200 - ₹500</v>
      </c>
      <c r="O333" s="12" t="str">
        <f t="shared" si="3"/>
        <v>Yes</v>
      </c>
      <c r="P333" s="16">
        <f t="shared" si="4"/>
        <v>1498.767178</v>
      </c>
      <c r="Q333" s="18">
        <f t="shared" si="5"/>
        <v>3.989411765</v>
      </c>
    </row>
    <row r="334" ht="15.75" customHeight="1">
      <c r="A334" s="12" t="s">
        <v>1568</v>
      </c>
      <c r="B334" s="12" t="s">
        <v>1569</v>
      </c>
      <c r="C334" s="12" t="s">
        <v>9</v>
      </c>
      <c r="D334" s="16">
        <v>9970.0</v>
      </c>
      <c r="E334" s="16">
        <v>12999.0</v>
      </c>
      <c r="F334" s="17">
        <v>0.23</v>
      </c>
      <c r="G334" s="12">
        <v>4.3</v>
      </c>
      <c r="H334" s="14">
        <v>4049.0</v>
      </c>
      <c r="I334" s="12" t="s">
        <v>1570</v>
      </c>
      <c r="J334" s="12" t="s">
        <v>1571</v>
      </c>
      <c r="K334" s="12" t="s">
        <v>1572</v>
      </c>
      <c r="L334" s="12">
        <f t="shared" si="1"/>
        <v>40368530</v>
      </c>
      <c r="M334" s="12">
        <f t="shared" si="2"/>
        <v>52632951</v>
      </c>
      <c r="N334" s="12" t="str">
        <f>IF(amazon!$D334&lt;200,"&lt;₹200",IF(amazon!$D334&lt;=500,"₹200 - ₹500", "₹500"))</f>
        <v>₹500</v>
      </c>
      <c r="O334" s="12" t="str">
        <f t="shared" si="3"/>
        <v>No</v>
      </c>
      <c r="P334" s="16">
        <f t="shared" si="4"/>
        <v>12998.23302</v>
      </c>
      <c r="Q334" s="18">
        <f t="shared" si="5"/>
        <v>3.989106968</v>
      </c>
    </row>
    <row r="335" ht="15.75" customHeight="1">
      <c r="A335" s="12" t="s">
        <v>1573</v>
      </c>
      <c r="B335" s="12" t="s">
        <v>1574</v>
      </c>
      <c r="C335" s="12" t="s">
        <v>9</v>
      </c>
      <c r="D335" s="16">
        <v>1110.0</v>
      </c>
      <c r="E335" s="16">
        <v>1599.0</v>
      </c>
      <c r="F335" s="17">
        <v>0.31</v>
      </c>
      <c r="G335" s="12">
        <v>4.3</v>
      </c>
      <c r="H335" s="14">
        <v>4022.0</v>
      </c>
      <c r="I335" s="12" t="s">
        <v>1575</v>
      </c>
      <c r="J335" s="12" t="s">
        <v>1576</v>
      </c>
      <c r="K335" s="12" t="s">
        <v>1577</v>
      </c>
      <c r="L335" s="12">
        <f t="shared" si="1"/>
        <v>4464420</v>
      </c>
      <c r="M335" s="12">
        <f t="shared" si="2"/>
        <v>6431178</v>
      </c>
      <c r="N335" s="12" t="str">
        <f>IF(amazon!$D335&lt;200,"&lt;₹200",IF(amazon!$D335&lt;=500,"₹200 - ₹500", "₹500"))</f>
        <v>₹500</v>
      </c>
      <c r="O335" s="12" t="str">
        <f t="shared" si="3"/>
        <v>No</v>
      </c>
      <c r="P335" s="16">
        <f t="shared" si="4"/>
        <v>1598.305816</v>
      </c>
      <c r="Q335" s="18">
        <f t="shared" si="5"/>
        <v>3.988801572</v>
      </c>
    </row>
    <row r="336" ht="15.75" customHeight="1">
      <c r="A336" s="12" t="s">
        <v>1578</v>
      </c>
      <c r="B336" s="12" t="s">
        <v>1579</v>
      </c>
      <c r="C336" s="12" t="s">
        <v>7</v>
      </c>
      <c r="D336" s="16">
        <v>37999.0</v>
      </c>
      <c r="E336" s="16">
        <v>65000.0</v>
      </c>
      <c r="F336" s="17">
        <v>0.42</v>
      </c>
      <c r="G336" s="12">
        <v>4.3</v>
      </c>
      <c r="H336" s="14">
        <v>3587.0</v>
      </c>
      <c r="I336" s="12" t="s">
        <v>1580</v>
      </c>
      <c r="J336" s="12" t="s">
        <v>1581</v>
      </c>
      <c r="K336" s="12" t="s">
        <v>1582</v>
      </c>
      <c r="L336" s="12">
        <f t="shared" si="1"/>
        <v>136302413</v>
      </c>
      <c r="M336" s="12">
        <f t="shared" si="2"/>
        <v>233155000</v>
      </c>
      <c r="N336" s="12" t="str">
        <f>IF(amazon!$D336&lt;200,"&lt;₹200",IF(amazon!$D336&lt;=500,"₹200 - ₹500", "₹500"))</f>
        <v>₹500</v>
      </c>
      <c r="O336" s="12" t="str">
        <f t="shared" si="3"/>
        <v>No</v>
      </c>
      <c r="P336" s="16">
        <f t="shared" si="4"/>
        <v>64999.4154</v>
      </c>
      <c r="Q336" s="18">
        <f t="shared" si="5"/>
        <v>3.988495575</v>
      </c>
    </row>
    <row r="337" ht="15.75" customHeight="1">
      <c r="A337" s="12" t="s">
        <v>1583</v>
      </c>
      <c r="B337" s="12" t="s">
        <v>1584</v>
      </c>
      <c r="C337" s="12" t="s">
        <v>7</v>
      </c>
      <c r="D337" s="16">
        <v>54990.0</v>
      </c>
      <c r="E337" s="16">
        <v>85000.0</v>
      </c>
      <c r="F337" s="17">
        <v>0.35</v>
      </c>
      <c r="G337" s="12">
        <v>4.3</v>
      </c>
      <c r="H337" s="14">
        <v>3587.0</v>
      </c>
      <c r="I337" s="12" t="s">
        <v>1580</v>
      </c>
      <c r="J337" s="12" t="s">
        <v>1581</v>
      </c>
      <c r="K337" s="12" t="s">
        <v>1582</v>
      </c>
      <c r="L337" s="12">
        <f t="shared" si="1"/>
        <v>197249130</v>
      </c>
      <c r="M337" s="12">
        <f t="shared" si="2"/>
        <v>304895000</v>
      </c>
      <c r="N337" s="12" t="str">
        <f>IF(amazon!$D337&lt;200,"&lt;₹200",IF(amazon!$D337&lt;=500,"₹200 - ₹500", "₹500"))</f>
        <v>₹500</v>
      </c>
      <c r="O337" s="12" t="str">
        <f t="shared" si="3"/>
        <v>No</v>
      </c>
      <c r="P337" s="16">
        <f t="shared" si="4"/>
        <v>84999.35306</v>
      </c>
      <c r="Q337" s="18">
        <f t="shared" si="5"/>
        <v>3.988188976</v>
      </c>
    </row>
    <row r="338" ht="15.75" customHeight="1">
      <c r="A338" s="12" t="s">
        <v>1585</v>
      </c>
      <c r="B338" s="12" t="s">
        <v>1586</v>
      </c>
      <c r="C338" s="12" t="s">
        <v>11</v>
      </c>
      <c r="D338" s="16">
        <v>1399.0</v>
      </c>
      <c r="E338" s="16">
        <v>2999.0</v>
      </c>
      <c r="F338" s="17">
        <v>0.53</v>
      </c>
      <c r="G338" s="12">
        <v>4.3</v>
      </c>
      <c r="H338" s="14">
        <v>3530.0</v>
      </c>
      <c r="I338" s="12" t="s">
        <v>1587</v>
      </c>
      <c r="J338" s="12" t="s">
        <v>1588</v>
      </c>
      <c r="K338" s="12" t="s">
        <v>1589</v>
      </c>
      <c r="L338" s="12">
        <f t="shared" si="1"/>
        <v>4938470</v>
      </c>
      <c r="M338" s="12">
        <f t="shared" si="2"/>
        <v>10586470</v>
      </c>
      <c r="N338" s="12" t="str">
        <f>IF(amazon!$D338&lt;200,"&lt;₹200",IF(amazon!$D338&lt;=500,"₹200 - ₹500", "₹500"))</f>
        <v>₹500</v>
      </c>
      <c r="O338" s="12" t="str">
        <f t="shared" si="3"/>
        <v>Yes</v>
      </c>
      <c r="P338" s="16">
        <f t="shared" si="4"/>
        <v>2998.533511</v>
      </c>
      <c r="Q338" s="18">
        <f t="shared" si="5"/>
        <v>3.987881773</v>
      </c>
    </row>
    <row r="339" ht="15.75" customHeight="1">
      <c r="A339" s="12" t="s">
        <v>1590</v>
      </c>
      <c r="B339" s="12" t="s">
        <v>1591</v>
      </c>
      <c r="C339" s="12" t="s">
        <v>9</v>
      </c>
      <c r="D339" s="16">
        <v>42990.0</v>
      </c>
      <c r="E339" s="16">
        <v>75990.0</v>
      </c>
      <c r="F339" s="17">
        <v>0.43</v>
      </c>
      <c r="G339" s="12">
        <v>4.3</v>
      </c>
      <c r="H339" s="14">
        <v>3231.0</v>
      </c>
      <c r="I339" s="12" t="s">
        <v>1592</v>
      </c>
      <c r="J339" s="12" t="s">
        <v>1593</v>
      </c>
      <c r="K339" s="12" t="s">
        <v>1594</v>
      </c>
      <c r="L339" s="12">
        <f t="shared" si="1"/>
        <v>138900690</v>
      </c>
      <c r="M339" s="12">
        <f t="shared" si="2"/>
        <v>245523690</v>
      </c>
      <c r="N339" s="12" t="str">
        <f>IF(amazon!$D339&lt;200,"&lt;₹200",IF(amazon!$D339&lt;=500,"₹200 - ₹500", "₹500"))</f>
        <v>₹500</v>
      </c>
      <c r="O339" s="12" t="str">
        <f t="shared" si="3"/>
        <v>No</v>
      </c>
      <c r="P339" s="16">
        <f t="shared" si="4"/>
        <v>75989.43427</v>
      </c>
      <c r="Q339" s="18">
        <f t="shared" si="5"/>
        <v>3.987573964</v>
      </c>
    </row>
    <row r="340" ht="15.75" customHeight="1">
      <c r="A340" s="12" t="s">
        <v>1595</v>
      </c>
      <c r="B340" s="12" t="s">
        <v>1596</v>
      </c>
      <c r="C340" s="12" t="s">
        <v>9</v>
      </c>
      <c r="D340" s="12">
        <v>379.0</v>
      </c>
      <c r="E340" s="12">
        <v>999.0</v>
      </c>
      <c r="F340" s="17">
        <v>0.62</v>
      </c>
      <c r="G340" s="12">
        <v>4.3</v>
      </c>
      <c r="H340" s="14">
        <v>3096.0</v>
      </c>
      <c r="I340" s="12" t="s">
        <v>1597</v>
      </c>
      <c r="J340" s="12" t="s">
        <v>1598</v>
      </c>
      <c r="K340" s="12" t="s">
        <v>1599</v>
      </c>
      <c r="L340" s="12">
        <f t="shared" si="1"/>
        <v>1173384</v>
      </c>
      <c r="M340" s="12">
        <f t="shared" si="2"/>
        <v>3092904</v>
      </c>
      <c r="N340" s="12" t="str">
        <f>IF(amazon!$D340&lt;200,"&lt;₹200",IF(amazon!$D340&lt;=500,"₹200 - ₹500", "₹500"))</f>
        <v>₹200 - ₹500</v>
      </c>
      <c r="O340" s="12" t="str">
        <f t="shared" si="3"/>
        <v>Yes</v>
      </c>
      <c r="P340" s="19">
        <f t="shared" si="4"/>
        <v>998.6206206</v>
      </c>
      <c r="Q340" s="18">
        <f t="shared" si="5"/>
        <v>3.987265548</v>
      </c>
    </row>
    <row r="341" ht="15.75" customHeight="1">
      <c r="A341" s="12" t="s">
        <v>1600</v>
      </c>
      <c r="B341" s="12" t="s">
        <v>1601</v>
      </c>
      <c r="C341" s="12" t="s">
        <v>11</v>
      </c>
      <c r="D341" s="12">
        <v>100.0</v>
      </c>
      <c r="E341" s="12">
        <v>100.0</v>
      </c>
      <c r="F341" s="17">
        <v>0.0</v>
      </c>
      <c r="G341" s="12">
        <v>4.3</v>
      </c>
      <c r="H341" s="14">
        <v>3095.0</v>
      </c>
      <c r="I341" s="12" t="s">
        <v>1602</v>
      </c>
      <c r="J341" s="12" t="s">
        <v>1603</v>
      </c>
      <c r="K341" s="12" t="s">
        <v>1604</v>
      </c>
      <c r="L341" s="12">
        <f t="shared" si="1"/>
        <v>309500</v>
      </c>
      <c r="M341" s="12">
        <f t="shared" si="2"/>
        <v>309500</v>
      </c>
      <c r="N341" s="12" t="str">
        <f>IF(amazon!$D341&lt;200,"&lt;₹200",IF(amazon!$D341&lt;=500,"₹200 - ₹500", "₹500"))</f>
        <v>&lt;₹200</v>
      </c>
      <c r="O341" s="12" t="str">
        <f t="shared" si="3"/>
        <v>No</v>
      </c>
      <c r="P341" s="19">
        <f t="shared" si="4"/>
        <v>99</v>
      </c>
      <c r="Q341" s="18">
        <f t="shared" si="5"/>
        <v>3.986956522</v>
      </c>
    </row>
    <row r="342" ht="15.75" customHeight="1">
      <c r="A342" s="12" t="s">
        <v>1605</v>
      </c>
      <c r="B342" s="12" t="s">
        <v>1606</v>
      </c>
      <c r="C342" s="12" t="s">
        <v>7</v>
      </c>
      <c r="D342" s="16">
        <v>44999.0</v>
      </c>
      <c r="E342" s="16">
        <v>49999.0</v>
      </c>
      <c r="F342" s="17">
        <v>0.1</v>
      </c>
      <c r="G342" s="12">
        <v>4.3</v>
      </c>
      <c r="H342" s="14">
        <v>3075.0</v>
      </c>
      <c r="I342" s="12" t="s">
        <v>1607</v>
      </c>
      <c r="J342" s="12" t="s">
        <v>1608</v>
      </c>
      <c r="K342" s="12" t="s">
        <v>1609</v>
      </c>
      <c r="L342" s="12">
        <f t="shared" si="1"/>
        <v>138371925</v>
      </c>
      <c r="M342" s="12">
        <f t="shared" si="2"/>
        <v>153746925</v>
      </c>
      <c r="N342" s="12" t="str">
        <f>IF(amazon!$D342&lt;200,"&lt;₹200",IF(amazon!$D342&lt;=500,"₹200 - ₹500", "₹500"))</f>
        <v>₹500</v>
      </c>
      <c r="O342" s="12" t="str">
        <f t="shared" si="3"/>
        <v>No</v>
      </c>
      <c r="P342" s="16">
        <f t="shared" si="4"/>
        <v>49998.1</v>
      </c>
      <c r="Q342" s="18">
        <f t="shared" si="5"/>
        <v>3.986646884</v>
      </c>
    </row>
    <row r="343" ht="15.75" customHeight="1">
      <c r="A343" s="12" t="s">
        <v>1610</v>
      </c>
      <c r="B343" s="12" t="s">
        <v>1611</v>
      </c>
      <c r="C343" s="12" t="s">
        <v>11</v>
      </c>
      <c r="D343" s="12">
        <v>90.0</v>
      </c>
      <c r="E343" s="12">
        <v>100.0</v>
      </c>
      <c r="F343" s="17">
        <v>0.1</v>
      </c>
      <c r="G343" s="12">
        <v>4.3</v>
      </c>
      <c r="H343" s="14">
        <v>3061.0</v>
      </c>
      <c r="I343" s="12" t="s">
        <v>1612</v>
      </c>
      <c r="J343" s="12" t="s">
        <v>1613</v>
      </c>
      <c r="K343" s="12" t="s">
        <v>1614</v>
      </c>
      <c r="L343" s="12">
        <f t="shared" si="1"/>
        <v>275490</v>
      </c>
      <c r="M343" s="12">
        <f t="shared" si="2"/>
        <v>306100</v>
      </c>
      <c r="N343" s="12" t="str">
        <f>IF(amazon!$D343&lt;200,"&lt;₹200",IF(amazon!$D343&lt;=500,"₹200 - ₹500", "₹500"))</f>
        <v>&lt;₹200</v>
      </c>
      <c r="O343" s="12" t="str">
        <f t="shared" si="3"/>
        <v>No</v>
      </c>
      <c r="P343" s="19">
        <f t="shared" si="4"/>
        <v>99.1</v>
      </c>
      <c r="Q343" s="18">
        <f t="shared" si="5"/>
        <v>3.986336634</v>
      </c>
    </row>
    <row r="344" ht="15.75" customHeight="1">
      <c r="A344" s="12" t="s">
        <v>1615</v>
      </c>
      <c r="B344" s="12" t="s">
        <v>1616</v>
      </c>
      <c r="C344" s="12" t="s">
        <v>6</v>
      </c>
      <c r="D344" s="12">
        <v>379.0</v>
      </c>
      <c r="E344" s="16">
        <v>1099.0</v>
      </c>
      <c r="F344" s="17">
        <v>0.66</v>
      </c>
      <c r="G344" s="12">
        <v>4.3</v>
      </c>
      <c r="H344" s="14">
        <v>3049.0</v>
      </c>
      <c r="I344" s="12" t="s">
        <v>1617</v>
      </c>
      <c r="J344" s="12" t="s">
        <v>1618</v>
      </c>
      <c r="K344" s="12" t="s">
        <v>1619</v>
      </c>
      <c r="L344" s="12">
        <f t="shared" si="1"/>
        <v>1155571</v>
      </c>
      <c r="M344" s="12">
        <f t="shared" si="2"/>
        <v>3350851</v>
      </c>
      <c r="N344" s="12" t="str">
        <f>IF(amazon!$D344&lt;200,"&lt;₹200",IF(amazon!$D344&lt;=500,"₹200 - ₹500", "₹500"))</f>
        <v>₹200 - ₹500</v>
      </c>
      <c r="O344" s="12" t="str">
        <f t="shared" si="3"/>
        <v>Yes</v>
      </c>
      <c r="P344" s="16">
        <f t="shared" si="4"/>
        <v>1098.655141</v>
      </c>
      <c r="Q344" s="18">
        <f t="shared" si="5"/>
        <v>3.986025768</v>
      </c>
    </row>
    <row r="345" ht="15.75" customHeight="1">
      <c r="A345" s="12" t="s">
        <v>1620</v>
      </c>
      <c r="B345" s="12" t="s">
        <v>1621</v>
      </c>
      <c r="C345" s="12" t="s">
        <v>9</v>
      </c>
      <c r="D345" s="16">
        <v>6499.0</v>
      </c>
      <c r="E345" s="16">
        <v>8995.0</v>
      </c>
      <c r="F345" s="17">
        <v>0.28</v>
      </c>
      <c r="G345" s="12">
        <v>4.3</v>
      </c>
      <c r="H345" s="14">
        <v>2810.0</v>
      </c>
      <c r="I345" s="12" t="s">
        <v>1622</v>
      </c>
      <c r="J345" s="12" t="s">
        <v>1623</v>
      </c>
      <c r="K345" s="12" t="s">
        <v>1624</v>
      </c>
      <c r="L345" s="12">
        <f t="shared" si="1"/>
        <v>18262190</v>
      </c>
      <c r="M345" s="12">
        <f t="shared" si="2"/>
        <v>25275950</v>
      </c>
      <c r="N345" s="12" t="str">
        <f>IF(amazon!$D345&lt;200,"&lt;₹200",IF(amazon!$D345&lt;=500,"₹200 - ₹500", "₹500"))</f>
        <v>₹500</v>
      </c>
      <c r="O345" s="12" t="str">
        <f t="shared" si="3"/>
        <v>No</v>
      </c>
      <c r="P345" s="16">
        <f t="shared" si="4"/>
        <v>8994.277487</v>
      </c>
      <c r="Q345" s="18">
        <f t="shared" si="5"/>
        <v>3.985714286</v>
      </c>
    </row>
    <row r="346" ht="15.75" customHeight="1">
      <c r="A346" s="12" t="s">
        <v>1625</v>
      </c>
      <c r="B346" s="12" t="s">
        <v>1626</v>
      </c>
      <c r="C346" s="12" t="s">
        <v>6</v>
      </c>
      <c r="D346" s="12">
        <v>379.0</v>
      </c>
      <c r="E346" s="16">
        <v>1099.0</v>
      </c>
      <c r="F346" s="17">
        <v>0.66</v>
      </c>
      <c r="G346" s="12">
        <v>4.3</v>
      </c>
      <c r="H346" s="14">
        <v>2806.0</v>
      </c>
      <c r="I346" s="12" t="s">
        <v>1627</v>
      </c>
      <c r="J346" s="12" t="s">
        <v>1628</v>
      </c>
      <c r="K346" s="12" t="s">
        <v>1629</v>
      </c>
      <c r="L346" s="12">
        <f t="shared" si="1"/>
        <v>1063474</v>
      </c>
      <c r="M346" s="12">
        <f t="shared" si="2"/>
        <v>3083794</v>
      </c>
      <c r="N346" s="12" t="str">
        <f>IF(amazon!$D346&lt;200,"&lt;₹200",IF(amazon!$D346&lt;=500,"₹200 - ₹500", "₹500"))</f>
        <v>₹200 - ₹500</v>
      </c>
      <c r="O346" s="12" t="str">
        <f t="shared" si="3"/>
        <v>Yes</v>
      </c>
      <c r="P346" s="16">
        <f t="shared" si="4"/>
        <v>1098.655141</v>
      </c>
      <c r="Q346" s="18">
        <f t="shared" si="5"/>
        <v>3.985402185</v>
      </c>
    </row>
    <row r="347" ht="15.75" customHeight="1">
      <c r="A347" s="12" t="s">
        <v>1630</v>
      </c>
      <c r="B347" s="12" t="s">
        <v>1631</v>
      </c>
      <c r="C347" s="12" t="s">
        <v>6</v>
      </c>
      <c r="D347" s="12">
        <v>399.0</v>
      </c>
      <c r="E347" s="12">
        <v>999.0</v>
      </c>
      <c r="F347" s="17">
        <v>0.6</v>
      </c>
      <c r="G347" s="12">
        <v>4.3</v>
      </c>
      <c r="H347" s="14">
        <v>2806.0</v>
      </c>
      <c r="I347" s="12" t="s">
        <v>1627</v>
      </c>
      <c r="J347" s="12" t="s">
        <v>1628</v>
      </c>
      <c r="K347" s="12" t="s">
        <v>1629</v>
      </c>
      <c r="L347" s="12">
        <f t="shared" si="1"/>
        <v>1119594</v>
      </c>
      <c r="M347" s="12">
        <f t="shared" si="2"/>
        <v>2803194</v>
      </c>
      <c r="N347" s="12" t="str">
        <f>IF(amazon!$D347&lt;200,"&lt;₹200",IF(amazon!$D347&lt;=500,"₹200 - ₹500", "₹500"))</f>
        <v>₹200 - ₹500</v>
      </c>
      <c r="O347" s="12" t="str">
        <f t="shared" si="3"/>
        <v>Yes</v>
      </c>
      <c r="P347" s="19">
        <f t="shared" si="4"/>
        <v>998.6006006</v>
      </c>
      <c r="Q347" s="18">
        <f t="shared" si="5"/>
        <v>3.985089463</v>
      </c>
    </row>
    <row r="348" ht="15.75" customHeight="1">
      <c r="A348" s="12" t="s">
        <v>1632</v>
      </c>
      <c r="B348" s="12" t="s">
        <v>1633</v>
      </c>
      <c r="C348" s="12" t="s">
        <v>6</v>
      </c>
      <c r="D348" s="12">
        <v>379.0</v>
      </c>
      <c r="E348" s="16">
        <v>1099.0</v>
      </c>
      <c r="F348" s="17">
        <v>0.66</v>
      </c>
      <c r="G348" s="12">
        <v>4.3</v>
      </c>
      <c r="H348" s="14">
        <v>2806.0</v>
      </c>
      <c r="I348" s="12" t="s">
        <v>1627</v>
      </c>
      <c r="J348" s="12" t="s">
        <v>1628</v>
      </c>
      <c r="K348" s="12" t="s">
        <v>1629</v>
      </c>
      <c r="L348" s="12">
        <f t="shared" si="1"/>
        <v>1063474</v>
      </c>
      <c r="M348" s="12">
        <f t="shared" si="2"/>
        <v>3083794</v>
      </c>
      <c r="N348" s="12" t="str">
        <f>IF(amazon!$D348&lt;200,"&lt;₹200",IF(amazon!$D348&lt;=500,"₹200 - ₹500", "₹500"))</f>
        <v>₹200 - ₹500</v>
      </c>
      <c r="O348" s="12" t="str">
        <f t="shared" si="3"/>
        <v>Yes</v>
      </c>
      <c r="P348" s="16">
        <f t="shared" si="4"/>
        <v>1098.655141</v>
      </c>
      <c r="Q348" s="18">
        <f t="shared" si="5"/>
        <v>3.984776119</v>
      </c>
    </row>
    <row r="349" ht="15.75" customHeight="1">
      <c r="A349" s="12" t="s">
        <v>1634</v>
      </c>
      <c r="B349" s="12" t="s">
        <v>1635</v>
      </c>
      <c r="C349" s="12" t="s">
        <v>6</v>
      </c>
      <c r="D349" s="12">
        <v>399.0</v>
      </c>
      <c r="E349" s="12">
        <v>999.0</v>
      </c>
      <c r="F349" s="17">
        <v>0.6</v>
      </c>
      <c r="G349" s="12">
        <v>4.3</v>
      </c>
      <c r="H349" s="14">
        <v>2806.0</v>
      </c>
      <c r="I349" s="12" t="s">
        <v>1627</v>
      </c>
      <c r="J349" s="12" t="s">
        <v>1628</v>
      </c>
      <c r="K349" s="12" t="s">
        <v>1629</v>
      </c>
      <c r="L349" s="12">
        <f t="shared" si="1"/>
        <v>1119594</v>
      </c>
      <c r="M349" s="12">
        <f t="shared" si="2"/>
        <v>2803194</v>
      </c>
      <c r="N349" s="12" t="str">
        <f>IF(amazon!$D349&lt;200,"&lt;₹200",IF(amazon!$D349&lt;=500,"₹200 - ₹500", "₹500"))</f>
        <v>₹200 - ₹500</v>
      </c>
      <c r="O349" s="12" t="str">
        <f t="shared" si="3"/>
        <v>Yes</v>
      </c>
      <c r="P349" s="19">
        <f t="shared" si="4"/>
        <v>998.6006006</v>
      </c>
      <c r="Q349" s="18">
        <f t="shared" si="5"/>
        <v>3.984462151</v>
      </c>
    </row>
    <row r="350" ht="15.75" customHeight="1">
      <c r="A350" s="12" t="s">
        <v>1636</v>
      </c>
      <c r="B350" s="12" t="s">
        <v>1637</v>
      </c>
      <c r="C350" s="12" t="s">
        <v>9</v>
      </c>
      <c r="D350" s="12">
        <v>253.0</v>
      </c>
      <c r="E350" s="12">
        <v>500.0</v>
      </c>
      <c r="F350" s="17">
        <v>0.49</v>
      </c>
      <c r="G350" s="12">
        <v>4.3</v>
      </c>
      <c r="H350" s="14">
        <v>2664.0</v>
      </c>
      <c r="I350" s="12" t="s">
        <v>1638</v>
      </c>
      <c r="J350" s="12" t="s">
        <v>1639</v>
      </c>
      <c r="K350" s="12" t="s">
        <v>1640</v>
      </c>
      <c r="L350" s="12">
        <f t="shared" si="1"/>
        <v>673992</v>
      </c>
      <c r="M350" s="12">
        <f t="shared" si="2"/>
        <v>1332000</v>
      </c>
      <c r="N350" s="12" t="str">
        <f>IF(amazon!$D350&lt;200,"&lt;₹200",IF(amazon!$D350&lt;=500,"₹200 - ₹500", "₹500"))</f>
        <v>₹200 - ₹500</v>
      </c>
      <c r="O350" s="12" t="str">
        <f t="shared" si="3"/>
        <v>No</v>
      </c>
      <c r="P350" s="19">
        <f t="shared" si="4"/>
        <v>499.494</v>
      </c>
      <c r="Q350" s="18">
        <f t="shared" si="5"/>
        <v>3.984147557</v>
      </c>
    </row>
    <row r="351" ht="15.75" customHeight="1">
      <c r="A351" s="12" t="s">
        <v>1641</v>
      </c>
      <c r="B351" s="12" t="s">
        <v>1642</v>
      </c>
      <c r="C351" s="12" t="s">
        <v>6</v>
      </c>
      <c r="D351" s="12">
        <v>325.0</v>
      </c>
      <c r="E351" s="12">
        <v>999.0</v>
      </c>
      <c r="F351" s="17">
        <v>0.67</v>
      </c>
      <c r="G351" s="12">
        <v>4.3</v>
      </c>
      <c r="H351" s="14">
        <v>2651.0</v>
      </c>
      <c r="I351" s="12" t="s">
        <v>1643</v>
      </c>
      <c r="J351" s="12" t="s">
        <v>1644</v>
      </c>
      <c r="K351" s="12" t="s">
        <v>1645</v>
      </c>
      <c r="L351" s="12">
        <f t="shared" si="1"/>
        <v>861575</v>
      </c>
      <c r="M351" s="12">
        <f t="shared" si="2"/>
        <v>2648349</v>
      </c>
      <c r="N351" s="12" t="str">
        <f>IF(amazon!$D351&lt;200,"&lt;₹200",IF(amazon!$D351&lt;=500,"₹200 - ₹500", "₹500"))</f>
        <v>₹200 - ₹500</v>
      </c>
      <c r="O351" s="12" t="str">
        <f t="shared" si="3"/>
        <v>Yes</v>
      </c>
      <c r="P351" s="19">
        <f t="shared" si="4"/>
        <v>998.6746747</v>
      </c>
      <c r="Q351" s="18">
        <f t="shared" si="5"/>
        <v>3.983832335</v>
      </c>
    </row>
    <row r="352" ht="15.75" customHeight="1">
      <c r="A352" s="12" t="s">
        <v>1646</v>
      </c>
      <c r="B352" s="12" t="s">
        <v>1647</v>
      </c>
      <c r="C352" s="12" t="s">
        <v>6</v>
      </c>
      <c r="D352" s="12">
        <v>299.0</v>
      </c>
      <c r="E352" s="12">
        <v>999.0</v>
      </c>
      <c r="F352" s="17">
        <v>0.7</v>
      </c>
      <c r="G352" s="12">
        <v>4.3</v>
      </c>
      <c r="H352" s="14">
        <v>2651.0</v>
      </c>
      <c r="I352" s="12" t="s">
        <v>1643</v>
      </c>
      <c r="J352" s="12" t="s">
        <v>1644</v>
      </c>
      <c r="K352" s="12" t="s">
        <v>1645</v>
      </c>
      <c r="L352" s="12">
        <f t="shared" si="1"/>
        <v>792649</v>
      </c>
      <c r="M352" s="12">
        <f t="shared" si="2"/>
        <v>2648349</v>
      </c>
      <c r="N352" s="12" t="str">
        <f>IF(amazon!$D352&lt;200,"&lt;₹200",IF(amazon!$D352&lt;=500,"₹200 - ₹500", "₹500"))</f>
        <v>₹200 - ₹500</v>
      </c>
      <c r="O352" s="12" t="str">
        <f t="shared" si="3"/>
        <v>Yes</v>
      </c>
      <c r="P352" s="19">
        <f t="shared" si="4"/>
        <v>998.7007007</v>
      </c>
      <c r="Q352" s="18">
        <f t="shared" si="5"/>
        <v>3.983516484</v>
      </c>
    </row>
    <row r="353" ht="15.75" customHeight="1">
      <c r="A353" s="12" t="s">
        <v>1648</v>
      </c>
      <c r="B353" s="12" t="s">
        <v>1649</v>
      </c>
      <c r="C353" s="12" t="s">
        <v>6</v>
      </c>
      <c r="D353" s="16">
        <v>10099.0</v>
      </c>
      <c r="E353" s="16">
        <v>19110.0</v>
      </c>
      <c r="F353" s="17">
        <v>0.47</v>
      </c>
      <c r="G353" s="12">
        <v>4.3</v>
      </c>
      <c r="H353" s="14">
        <v>2623.0</v>
      </c>
      <c r="I353" s="12" t="s">
        <v>1650</v>
      </c>
      <c r="J353" s="12" t="s">
        <v>1651</v>
      </c>
      <c r="K353" s="12" t="s">
        <v>1652</v>
      </c>
      <c r="L353" s="12">
        <f t="shared" si="1"/>
        <v>26489677</v>
      </c>
      <c r="M353" s="12">
        <f t="shared" si="2"/>
        <v>50125530</v>
      </c>
      <c r="N353" s="12" t="str">
        <f>IF(amazon!$D353&lt;200,"&lt;₹200",IF(amazon!$D353&lt;=500,"₹200 - ₹500", "₹500"))</f>
        <v>₹500</v>
      </c>
      <c r="O353" s="12" t="str">
        <f t="shared" si="3"/>
        <v>No</v>
      </c>
      <c r="P353" s="16">
        <f t="shared" si="4"/>
        <v>19109.47153</v>
      </c>
      <c r="Q353" s="18">
        <f t="shared" si="5"/>
        <v>3.9832</v>
      </c>
    </row>
    <row r="354" ht="15.75" customHeight="1">
      <c r="A354" s="12" t="s">
        <v>1653</v>
      </c>
      <c r="B354" s="12" t="s">
        <v>1654</v>
      </c>
      <c r="C354" s="12" t="s">
        <v>6</v>
      </c>
      <c r="D354" s="12">
        <v>770.0</v>
      </c>
      <c r="E354" s="16">
        <v>1547.0</v>
      </c>
      <c r="F354" s="17">
        <v>0.5</v>
      </c>
      <c r="G354" s="12">
        <v>4.3</v>
      </c>
      <c r="H354" s="14">
        <v>2585.0</v>
      </c>
      <c r="I354" s="12" t="s">
        <v>1655</v>
      </c>
      <c r="J354" s="12" t="s">
        <v>1656</v>
      </c>
      <c r="K354" s="12" t="s">
        <v>1657</v>
      </c>
      <c r="L354" s="12">
        <f t="shared" si="1"/>
        <v>1990450</v>
      </c>
      <c r="M354" s="12">
        <f t="shared" si="2"/>
        <v>3998995</v>
      </c>
      <c r="N354" s="12" t="str">
        <f>IF(amazon!$D354&lt;200,"&lt;₹200",IF(amazon!$D354&lt;=500,"₹200 - ₹500", "₹500"))</f>
        <v>₹500</v>
      </c>
      <c r="O354" s="12" t="str">
        <f t="shared" si="3"/>
        <v>Yes</v>
      </c>
      <c r="P354" s="16">
        <f t="shared" si="4"/>
        <v>1546.502262</v>
      </c>
      <c r="Q354" s="18">
        <f t="shared" si="5"/>
        <v>3.982882883</v>
      </c>
    </row>
    <row r="355" ht="15.75" customHeight="1">
      <c r="A355" s="12" t="s">
        <v>1658</v>
      </c>
      <c r="B355" s="12" t="s">
        <v>1659</v>
      </c>
      <c r="C355" s="12" t="s">
        <v>6</v>
      </c>
      <c r="D355" s="16">
        <v>3307.0</v>
      </c>
      <c r="E355" s="16">
        <v>6100.0</v>
      </c>
      <c r="F355" s="17">
        <v>0.46</v>
      </c>
      <c r="G355" s="12">
        <v>4.3</v>
      </c>
      <c r="H355" s="14">
        <v>2515.0</v>
      </c>
      <c r="I355" s="12" t="s">
        <v>1660</v>
      </c>
      <c r="J355" s="12" t="s">
        <v>1661</v>
      </c>
      <c r="K355" s="12" t="s">
        <v>1662</v>
      </c>
      <c r="L355" s="12">
        <f t="shared" si="1"/>
        <v>8317105</v>
      </c>
      <c r="M355" s="12">
        <f t="shared" si="2"/>
        <v>15341500</v>
      </c>
      <c r="N355" s="12" t="str">
        <f>IF(amazon!$D355&lt;200,"&lt;₹200",IF(amazon!$D355&lt;=500,"₹200 - ₹500", "₹500"))</f>
        <v>₹500</v>
      </c>
      <c r="O355" s="12" t="str">
        <f t="shared" si="3"/>
        <v>No</v>
      </c>
      <c r="P355" s="16">
        <f t="shared" si="4"/>
        <v>6099.457869</v>
      </c>
      <c r="Q355" s="18">
        <f t="shared" si="5"/>
        <v>3.98256513</v>
      </c>
    </row>
    <row r="356" ht="15.75" customHeight="1">
      <c r="A356" s="12" t="s">
        <v>1663</v>
      </c>
      <c r="B356" s="12" t="s">
        <v>1664</v>
      </c>
      <c r="C356" s="12" t="s">
        <v>11</v>
      </c>
      <c r="D356" s="12">
        <v>341.0</v>
      </c>
      <c r="E356" s="12">
        <v>450.0</v>
      </c>
      <c r="F356" s="17">
        <v>0.24</v>
      </c>
      <c r="G356" s="12">
        <v>4.3</v>
      </c>
      <c r="H356" s="14">
        <v>2493.0</v>
      </c>
      <c r="I356" s="12" t="s">
        <v>1665</v>
      </c>
      <c r="J356" s="12" t="s">
        <v>1666</v>
      </c>
      <c r="K356" s="12" t="s">
        <v>1667</v>
      </c>
      <c r="L356" s="12">
        <f t="shared" si="1"/>
        <v>850113</v>
      </c>
      <c r="M356" s="12">
        <f t="shared" si="2"/>
        <v>1121850</v>
      </c>
      <c r="N356" s="12" t="str">
        <f>IF(amazon!$D356&lt;200,"&lt;₹200",IF(amazon!$D356&lt;=500,"₹200 - ₹500", "₹500"))</f>
        <v>₹200 - ₹500</v>
      </c>
      <c r="O356" s="12" t="str">
        <f t="shared" si="3"/>
        <v>No</v>
      </c>
      <c r="P356" s="19">
        <f t="shared" si="4"/>
        <v>449.2422222</v>
      </c>
      <c r="Q356" s="18">
        <f t="shared" si="5"/>
        <v>3.98224674</v>
      </c>
    </row>
    <row r="357" ht="15.75" customHeight="1">
      <c r="A357" s="12" t="s">
        <v>1668</v>
      </c>
      <c r="B357" s="12" t="s">
        <v>1669</v>
      </c>
      <c r="C357" s="12" t="s">
        <v>11</v>
      </c>
      <c r="D357" s="12">
        <v>178.0</v>
      </c>
      <c r="E357" s="12">
        <v>210.0</v>
      </c>
      <c r="F357" s="17">
        <v>0.15</v>
      </c>
      <c r="G357" s="12">
        <v>4.3</v>
      </c>
      <c r="H357" s="14">
        <v>2450.0</v>
      </c>
      <c r="I357" s="12" t="s">
        <v>1670</v>
      </c>
      <c r="J357" s="12" t="s">
        <v>1671</v>
      </c>
      <c r="K357" s="12" t="s">
        <v>1672</v>
      </c>
      <c r="L357" s="12">
        <f t="shared" si="1"/>
        <v>436100</v>
      </c>
      <c r="M357" s="12">
        <f t="shared" si="2"/>
        <v>514500</v>
      </c>
      <c r="N357" s="12" t="str">
        <f>IF(amazon!$D357&lt;200,"&lt;₹200",IF(amazon!$D357&lt;=500,"₹200 - ₹500", "₹500"))</f>
        <v>&lt;₹200</v>
      </c>
      <c r="O357" s="12" t="str">
        <f t="shared" si="3"/>
        <v>No</v>
      </c>
      <c r="P357" s="19">
        <f t="shared" si="4"/>
        <v>209.152381</v>
      </c>
      <c r="Q357" s="18">
        <f t="shared" si="5"/>
        <v>3.981927711</v>
      </c>
    </row>
    <row r="358" ht="15.75" customHeight="1">
      <c r="A358" s="12" t="s">
        <v>1673</v>
      </c>
      <c r="B358" s="12" t="s">
        <v>1674</v>
      </c>
      <c r="C358" s="12" t="s">
        <v>7</v>
      </c>
      <c r="D358" s="12">
        <v>89.0</v>
      </c>
      <c r="E358" s="12">
        <v>599.0</v>
      </c>
      <c r="F358" s="17">
        <v>0.85</v>
      </c>
      <c r="G358" s="12">
        <v>4.3</v>
      </c>
      <c r="H358" s="14">
        <v>2351.0</v>
      </c>
      <c r="I358" s="12" t="s">
        <v>1675</v>
      </c>
      <c r="J358" s="12" t="s">
        <v>1676</v>
      </c>
      <c r="K358" s="12" t="s">
        <v>1677</v>
      </c>
      <c r="L358" s="12">
        <f t="shared" si="1"/>
        <v>209239</v>
      </c>
      <c r="M358" s="12">
        <f t="shared" si="2"/>
        <v>1408249</v>
      </c>
      <c r="N358" s="12" t="str">
        <f>IF(amazon!$D358&lt;200,"&lt;₹200",IF(amazon!$D358&lt;=500,"₹200 - ₹500", "₹500"))</f>
        <v>&lt;₹200</v>
      </c>
      <c r="O358" s="12" t="str">
        <f t="shared" si="3"/>
        <v>Yes</v>
      </c>
      <c r="P358" s="19">
        <f t="shared" si="4"/>
        <v>598.851419</v>
      </c>
      <c r="Q358" s="18">
        <f t="shared" si="5"/>
        <v>3.98160804</v>
      </c>
    </row>
    <row r="359" ht="15.75" customHeight="1">
      <c r="A359" s="12" t="s">
        <v>1678</v>
      </c>
      <c r="B359" s="12" t="s">
        <v>1679</v>
      </c>
      <c r="C359" s="12" t="s">
        <v>9</v>
      </c>
      <c r="D359" s="12">
        <v>279.0</v>
      </c>
      <c r="E359" s="12">
        <v>699.0</v>
      </c>
      <c r="F359" s="17">
        <v>0.6</v>
      </c>
      <c r="G359" s="12">
        <v>4.3</v>
      </c>
      <c r="H359" s="14">
        <v>2326.0</v>
      </c>
      <c r="I359" s="12" t="s">
        <v>1680</v>
      </c>
      <c r="J359" s="12" t="s">
        <v>1681</v>
      </c>
      <c r="K359" s="12" t="s">
        <v>1682</v>
      </c>
      <c r="L359" s="12">
        <f t="shared" si="1"/>
        <v>648954</v>
      </c>
      <c r="M359" s="12">
        <f t="shared" si="2"/>
        <v>1625874</v>
      </c>
      <c r="N359" s="12" t="str">
        <f>IF(amazon!$D359&lt;200,"&lt;₹200",IF(amazon!$D359&lt;=500,"₹200 - ₹500", "₹500"))</f>
        <v>₹200 - ₹500</v>
      </c>
      <c r="O359" s="12" t="str">
        <f t="shared" si="3"/>
        <v>Yes</v>
      </c>
      <c r="P359" s="19">
        <f t="shared" si="4"/>
        <v>698.6008584</v>
      </c>
      <c r="Q359" s="18">
        <f t="shared" si="5"/>
        <v>3.981287726</v>
      </c>
    </row>
    <row r="360" ht="15.75" customHeight="1">
      <c r="A360" s="12" t="s">
        <v>1683</v>
      </c>
      <c r="B360" s="12" t="s">
        <v>1684</v>
      </c>
      <c r="C360" s="12" t="s">
        <v>6</v>
      </c>
      <c r="D360" s="12">
        <v>599.0</v>
      </c>
      <c r="E360" s="12">
        <v>700.0</v>
      </c>
      <c r="F360" s="17">
        <v>0.14</v>
      </c>
      <c r="G360" s="12">
        <v>4.3</v>
      </c>
      <c r="H360" s="14">
        <v>2301.0</v>
      </c>
      <c r="I360" s="12" t="s">
        <v>1685</v>
      </c>
      <c r="J360" s="12" t="s">
        <v>1686</v>
      </c>
      <c r="K360" s="12" t="s">
        <v>1687</v>
      </c>
      <c r="L360" s="12">
        <f t="shared" si="1"/>
        <v>1378299</v>
      </c>
      <c r="M360" s="12">
        <f t="shared" si="2"/>
        <v>1610700</v>
      </c>
      <c r="N360" s="12" t="str">
        <f>IF(amazon!$D360&lt;200,"&lt;₹200",IF(amazon!$D360&lt;=500,"₹200 - ₹500", "₹500"))</f>
        <v>₹500</v>
      </c>
      <c r="O360" s="12" t="str">
        <f t="shared" si="3"/>
        <v>No</v>
      </c>
      <c r="P360" s="19">
        <f t="shared" si="4"/>
        <v>699.1442857</v>
      </c>
      <c r="Q360" s="18">
        <f t="shared" si="5"/>
        <v>3.980966767</v>
      </c>
    </row>
    <row r="361" ht="15.75" customHeight="1">
      <c r="A361" s="12" t="s">
        <v>1688</v>
      </c>
      <c r="B361" s="12" t="s">
        <v>1689</v>
      </c>
      <c r="C361" s="12" t="s">
        <v>9</v>
      </c>
      <c r="D361" s="16">
        <v>2903.0</v>
      </c>
      <c r="E361" s="16">
        <v>3295.0</v>
      </c>
      <c r="F361" s="17">
        <v>0.12</v>
      </c>
      <c r="G361" s="12">
        <v>4.3</v>
      </c>
      <c r="H361" s="14">
        <v>2299.0</v>
      </c>
      <c r="I361" s="12" t="s">
        <v>1690</v>
      </c>
      <c r="J361" s="12" t="s">
        <v>1691</v>
      </c>
      <c r="K361" s="12" t="s">
        <v>1692</v>
      </c>
      <c r="L361" s="12">
        <f t="shared" si="1"/>
        <v>6673997</v>
      </c>
      <c r="M361" s="12">
        <f t="shared" si="2"/>
        <v>7575205</v>
      </c>
      <c r="N361" s="12" t="str">
        <f>IF(amazon!$D361&lt;200,"&lt;₹200",IF(amazon!$D361&lt;=500,"₹200 - ₹500", "₹500"))</f>
        <v>₹500</v>
      </c>
      <c r="O361" s="12" t="str">
        <f t="shared" si="3"/>
        <v>No</v>
      </c>
      <c r="P361" s="16">
        <f t="shared" si="4"/>
        <v>3294.118968</v>
      </c>
      <c r="Q361" s="18">
        <f t="shared" si="5"/>
        <v>3.980645161</v>
      </c>
    </row>
    <row r="362" ht="15.75" customHeight="1">
      <c r="A362" s="12" t="s">
        <v>1693</v>
      </c>
      <c r="B362" s="12" t="s">
        <v>1694</v>
      </c>
      <c r="C362" s="12" t="s">
        <v>6</v>
      </c>
      <c r="D362" s="12">
        <v>499.0</v>
      </c>
      <c r="E362" s="12">
        <v>799.0</v>
      </c>
      <c r="F362" s="17">
        <v>0.38</v>
      </c>
      <c r="G362" s="12">
        <v>4.3</v>
      </c>
      <c r="H362" s="14">
        <v>2125.0</v>
      </c>
      <c r="I362" s="12" t="s">
        <v>1695</v>
      </c>
      <c r="J362" s="12" t="s">
        <v>1696</v>
      </c>
      <c r="K362" s="12" t="s">
        <v>1697</v>
      </c>
      <c r="L362" s="12">
        <f t="shared" si="1"/>
        <v>1060375</v>
      </c>
      <c r="M362" s="12">
        <f t="shared" si="2"/>
        <v>1697875</v>
      </c>
      <c r="N362" s="12" t="str">
        <f>IF(amazon!$D362&lt;200,"&lt;₹200",IF(amazon!$D362&lt;=500,"₹200 - ₹500", "₹500"))</f>
        <v>₹200 - ₹500</v>
      </c>
      <c r="O362" s="12" t="str">
        <f t="shared" si="3"/>
        <v>No</v>
      </c>
      <c r="P362" s="19">
        <f t="shared" si="4"/>
        <v>798.3754693</v>
      </c>
      <c r="Q362" s="18">
        <f t="shared" si="5"/>
        <v>3.980322906</v>
      </c>
    </row>
    <row r="363" ht="15.75" customHeight="1">
      <c r="A363" s="12" t="s">
        <v>1698</v>
      </c>
      <c r="B363" s="12" t="s">
        <v>1699</v>
      </c>
      <c r="C363" s="12" t="s">
        <v>9</v>
      </c>
      <c r="D363" s="16">
        <v>14499.0</v>
      </c>
      <c r="E363" s="16">
        <v>23559.0</v>
      </c>
      <c r="F363" s="17">
        <v>0.38</v>
      </c>
      <c r="G363" s="12">
        <v>4.3</v>
      </c>
      <c r="H363" s="14">
        <v>2026.0</v>
      </c>
      <c r="I363" s="12" t="s">
        <v>1700</v>
      </c>
      <c r="J363" s="12" t="s">
        <v>1701</v>
      </c>
      <c r="K363" s="12" t="s">
        <v>1702</v>
      </c>
      <c r="L363" s="12">
        <f t="shared" si="1"/>
        <v>29374974</v>
      </c>
      <c r="M363" s="12">
        <f t="shared" si="2"/>
        <v>47730534</v>
      </c>
      <c r="N363" s="12" t="str">
        <f>IF(amazon!$D363&lt;200,"&lt;₹200",IF(amazon!$D363&lt;=500,"₹200 - ₹500", "₹500"))</f>
        <v>₹500</v>
      </c>
      <c r="O363" s="12" t="str">
        <f t="shared" si="3"/>
        <v>No</v>
      </c>
      <c r="P363" s="16">
        <f t="shared" si="4"/>
        <v>23558.38457</v>
      </c>
      <c r="Q363" s="18">
        <f t="shared" si="5"/>
        <v>3.98</v>
      </c>
    </row>
    <row r="364" ht="15.75" customHeight="1">
      <c r="A364" s="12" t="s">
        <v>1703</v>
      </c>
      <c r="B364" s="12" t="s">
        <v>1689</v>
      </c>
      <c r="C364" s="12" t="s">
        <v>9</v>
      </c>
      <c r="D364" s="16">
        <v>3349.0</v>
      </c>
      <c r="E364" s="16">
        <v>3995.0</v>
      </c>
      <c r="F364" s="17">
        <v>0.16</v>
      </c>
      <c r="G364" s="12">
        <v>4.3</v>
      </c>
      <c r="H364" s="14">
        <v>1954.0</v>
      </c>
      <c r="I364" s="12" t="s">
        <v>1704</v>
      </c>
      <c r="J364" s="12" t="s">
        <v>1705</v>
      </c>
      <c r="K364" s="12" t="s">
        <v>1706</v>
      </c>
      <c r="L364" s="12">
        <f t="shared" si="1"/>
        <v>6543946</v>
      </c>
      <c r="M364" s="12">
        <f t="shared" si="2"/>
        <v>7806230</v>
      </c>
      <c r="N364" s="12" t="str">
        <f>IF(amazon!$D364&lt;200,"&lt;₹200",IF(amazon!$D364&lt;=500,"₹200 - ₹500", "₹500"))</f>
        <v>₹500</v>
      </c>
      <c r="O364" s="12" t="str">
        <f t="shared" si="3"/>
        <v>No</v>
      </c>
      <c r="P364" s="16">
        <f t="shared" si="4"/>
        <v>3994.161702</v>
      </c>
      <c r="Q364" s="18">
        <f t="shared" si="5"/>
        <v>3.979676441</v>
      </c>
    </row>
    <row r="365" ht="15.75" customHeight="1">
      <c r="A365" s="12" t="s">
        <v>1707</v>
      </c>
      <c r="B365" s="12" t="s">
        <v>1708</v>
      </c>
      <c r="C365" s="12" t="s">
        <v>6</v>
      </c>
      <c r="D365" s="12">
        <v>299.0</v>
      </c>
      <c r="E365" s="12">
        <v>799.0</v>
      </c>
      <c r="F365" s="17">
        <v>0.63</v>
      </c>
      <c r="G365" s="12">
        <v>4.3</v>
      </c>
      <c r="H365" s="14">
        <v>1902.0</v>
      </c>
      <c r="I365" s="12" t="s">
        <v>1709</v>
      </c>
      <c r="J365" s="12" t="s">
        <v>1710</v>
      </c>
      <c r="K365" s="12" t="s">
        <v>1711</v>
      </c>
      <c r="L365" s="12">
        <f t="shared" si="1"/>
        <v>568698</v>
      </c>
      <c r="M365" s="12">
        <f t="shared" si="2"/>
        <v>1519698</v>
      </c>
      <c r="N365" s="12" t="str">
        <f>IF(amazon!$D365&lt;200,"&lt;₹200",IF(amazon!$D365&lt;=500,"₹200 - ₹500", "₹500"))</f>
        <v>₹200 - ₹500</v>
      </c>
      <c r="O365" s="12" t="str">
        <f t="shared" si="3"/>
        <v>Yes</v>
      </c>
      <c r="P365" s="19">
        <f t="shared" si="4"/>
        <v>798.6257822</v>
      </c>
      <c r="Q365" s="18">
        <f t="shared" si="5"/>
        <v>3.979352227</v>
      </c>
    </row>
    <row r="366" ht="15.75" customHeight="1">
      <c r="A366" s="12" t="s">
        <v>1712</v>
      </c>
      <c r="B366" s="12" t="s">
        <v>1713</v>
      </c>
      <c r="C366" s="12" t="s">
        <v>9</v>
      </c>
      <c r="D366" s="12">
        <v>457.0</v>
      </c>
      <c r="E366" s="12">
        <v>799.0</v>
      </c>
      <c r="F366" s="17">
        <v>0.43</v>
      </c>
      <c r="G366" s="12">
        <v>4.3</v>
      </c>
      <c r="H366" s="14">
        <v>1868.0</v>
      </c>
      <c r="I366" s="12" t="s">
        <v>1714</v>
      </c>
      <c r="J366" s="12" t="s">
        <v>1715</v>
      </c>
      <c r="K366" s="12" t="s">
        <v>1716</v>
      </c>
      <c r="L366" s="12">
        <f t="shared" si="1"/>
        <v>853676</v>
      </c>
      <c r="M366" s="12">
        <f t="shared" si="2"/>
        <v>1492532</v>
      </c>
      <c r="N366" s="12" t="str">
        <f>IF(amazon!$D366&lt;200,"&lt;₹200",IF(amazon!$D366&lt;=500,"₹200 - ₹500", "₹500"))</f>
        <v>₹200 - ₹500</v>
      </c>
      <c r="O366" s="12" t="str">
        <f t="shared" si="3"/>
        <v>No</v>
      </c>
      <c r="P366" s="19">
        <f t="shared" si="4"/>
        <v>798.428035</v>
      </c>
      <c r="Q366" s="18">
        <f t="shared" si="5"/>
        <v>3.979027356</v>
      </c>
    </row>
    <row r="367" ht="15.75" customHeight="1">
      <c r="A367" s="12" t="s">
        <v>1717</v>
      </c>
      <c r="B367" s="12" t="s">
        <v>1718</v>
      </c>
      <c r="C367" s="12" t="s">
        <v>9</v>
      </c>
      <c r="D367" s="16">
        <v>1099.0</v>
      </c>
      <c r="E367" s="16">
        <v>1899.0</v>
      </c>
      <c r="F367" s="17">
        <v>0.42</v>
      </c>
      <c r="G367" s="12">
        <v>4.3</v>
      </c>
      <c r="H367" s="14">
        <v>1811.0</v>
      </c>
      <c r="I367" s="12" t="s">
        <v>1719</v>
      </c>
      <c r="J367" s="12" t="s">
        <v>1720</v>
      </c>
      <c r="K367" s="12" t="s">
        <v>1721</v>
      </c>
      <c r="L367" s="12">
        <f t="shared" si="1"/>
        <v>1990289</v>
      </c>
      <c r="M367" s="12">
        <f t="shared" si="2"/>
        <v>3439089</v>
      </c>
      <c r="N367" s="12" t="str">
        <f>IF(amazon!$D367&lt;200,"&lt;₹200",IF(amazon!$D367&lt;=500,"₹200 - ₹500", "₹500"))</f>
        <v>₹500</v>
      </c>
      <c r="O367" s="12" t="str">
        <f t="shared" si="3"/>
        <v>No</v>
      </c>
      <c r="P367" s="16">
        <f t="shared" si="4"/>
        <v>1898.421274</v>
      </c>
      <c r="Q367" s="18">
        <f t="shared" si="5"/>
        <v>3.978701826</v>
      </c>
    </row>
    <row r="368" ht="15.75" customHeight="1">
      <c r="A368" s="12" t="s">
        <v>1722</v>
      </c>
      <c r="B368" s="12" t="s">
        <v>1723</v>
      </c>
      <c r="C368" s="12" t="s">
        <v>9</v>
      </c>
      <c r="D368" s="16">
        <v>1199.0</v>
      </c>
      <c r="E368" s="16">
        <v>3500.0</v>
      </c>
      <c r="F368" s="17">
        <v>0.66</v>
      </c>
      <c r="G368" s="12">
        <v>4.3</v>
      </c>
      <c r="H368" s="14">
        <v>1802.0</v>
      </c>
      <c r="I368" s="12" t="s">
        <v>1724</v>
      </c>
      <c r="J368" s="12" t="s">
        <v>1725</v>
      </c>
      <c r="K368" s="12" t="s">
        <v>1726</v>
      </c>
      <c r="L368" s="12">
        <f t="shared" si="1"/>
        <v>2160598</v>
      </c>
      <c r="M368" s="12">
        <f t="shared" si="2"/>
        <v>6307000</v>
      </c>
      <c r="N368" s="12" t="str">
        <f>IF(amazon!$D368&lt;200,"&lt;₹200",IF(amazon!$D368&lt;=500,"₹200 - ₹500", "₹500"))</f>
        <v>₹500</v>
      </c>
      <c r="O368" s="12" t="str">
        <f t="shared" si="3"/>
        <v>Yes</v>
      </c>
      <c r="P368" s="16">
        <f t="shared" si="4"/>
        <v>3499.657429</v>
      </c>
      <c r="Q368" s="18">
        <f t="shared" si="5"/>
        <v>3.978375635</v>
      </c>
    </row>
    <row r="369" ht="15.75" customHeight="1">
      <c r="A369" s="12" t="s">
        <v>1727</v>
      </c>
      <c r="B369" s="12" t="s">
        <v>1728</v>
      </c>
      <c r="C369" s="12" t="s">
        <v>7</v>
      </c>
      <c r="D369" s="16">
        <v>1599.0</v>
      </c>
      <c r="E369" s="16">
        <v>2599.0</v>
      </c>
      <c r="F369" s="17">
        <v>0.38</v>
      </c>
      <c r="G369" s="12">
        <v>4.3</v>
      </c>
      <c r="H369" s="14">
        <v>1801.0</v>
      </c>
      <c r="I369" s="12" t="s">
        <v>1729</v>
      </c>
      <c r="J369" s="12" t="s">
        <v>1730</v>
      </c>
      <c r="K369" s="12" t="s">
        <v>1731</v>
      </c>
      <c r="L369" s="12">
        <f t="shared" si="1"/>
        <v>2879799</v>
      </c>
      <c r="M369" s="12">
        <f t="shared" si="2"/>
        <v>4680799</v>
      </c>
      <c r="N369" s="12" t="str">
        <f>IF(amazon!$D369&lt;200,"&lt;₹200",IF(amazon!$D369&lt;=500,"₹200 - ₹500", "₹500"))</f>
        <v>₹500</v>
      </c>
      <c r="O369" s="12" t="str">
        <f t="shared" si="3"/>
        <v>No</v>
      </c>
      <c r="P369" s="16">
        <f t="shared" si="4"/>
        <v>2598.384763</v>
      </c>
      <c r="Q369" s="18">
        <f t="shared" si="5"/>
        <v>3.97804878</v>
      </c>
    </row>
    <row r="370" ht="15.75" customHeight="1">
      <c r="A370" s="12" t="s">
        <v>1732</v>
      </c>
      <c r="B370" s="12" t="s">
        <v>1733</v>
      </c>
      <c r="C370" s="12" t="s">
        <v>7</v>
      </c>
      <c r="D370" s="12">
        <v>999.0</v>
      </c>
      <c r="E370" s="16">
        <v>1999.0</v>
      </c>
      <c r="F370" s="17">
        <v>0.5</v>
      </c>
      <c r="G370" s="12">
        <v>4.3</v>
      </c>
      <c r="H370" s="14">
        <v>1777.0</v>
      </c>
      <c r="I370" s="12" t="s">
        <v>1734</v>
      </c>
      <c r="J370" s="12" t="s">
        <v>1735</v>
      </c>
      <c r="K370" s="12" t="s">
        <v>1736</v>
      </c>
      <c r="L370" s="12">
        <f t="shared" si="1"/>
        <v>1775223</v>
      </c>
      <c r="M370" s="12">
        <f t="shared" si="2"/>
        <v>3552223</v>
      </c>
      <c r="N370" s="12" t="str">
        <f>IF(amazon!$D370&lt;200,"&lt;₹200",IF(amazon!$D370&lt;=500,"₹200 - ₹500", "₹500"))</f>
        <v>₹500</v>
      </c>
      <c r="O370" s="12" t="str">
        <f t="shared" si="3"/>
        <v>Yes</v>
      </c>
      <c r="P370" s="16">
        <f t="shared" si="4"/>
        <v>1998.50025</v>
      </c>
      <c r="Q370" s="18">
        <f t="shared" si="5"/>
        <v>3.977721261</v>
      </c>
    </row>
    <row r="371" ht="15.75" customHeight="1">
      <c r="A371" s="12" t="s">
        <v>1737</v>
      </c>
      <c r="B371" s="12" t="s">
        <v>1738</v>
      </c>
      <c r="C371" s="12" t="s">
        <v>6</v>
      </c>
      <c r="D371" s="12">
        <v>999.0</v>
      </c>
      <c r="E371" s="16">
        <v>2499.0</v>
      </c>
      <c r="F371" s="17">
        <v>0.6</v>
      </c>
      <c r="G371" s="12">
        <v>4.3</v>
      </c>
      <c r="H371" s="14">
        <v>1690.0</v>
      </c>
      <c r="I371" s="12" t="s">
        <v>1739</v>
      </c>
      <c r="J371" s="12" t="s">
        <v>1740</v>
      </c>
      <c r="K371" s="12" t="s">
        <v>1741</v>
      </c>
      <c r="L371" s="12">
        <f t="shared" si="1"/>
        <v>1688310</v>
      </c>
      <c r="M371" s="12">
        <f t="shared" si="2"/>
        <v>4223310</v>
      </c>
      <c r="N371" s="12" t="str">
        <f>IF(amazon!$D371&lt;200,"&lt;₹200",IF(amazon!$D371&lt;=500,"₹200 - ₹500", "₹500"))</f>
        <v>₹500</v>
      </c>
      <c r="O371" s="12" t="str">
        <f t="shared" si="3"/>
        <v>Yes</v>
      </c>
      <c r="P371" s="16">
        <f t="shared" si="4"/>
        <v>2498.60024</v>
      </c>
      <c r="Q371" s="18">
        <f t="shared" si="5"/>
        <v>3.977393075</v>
      </c>
    </row>
    <row r="372" ht="15.75" customHeight="1">
      <c r="A372" s="12" t="s">
        <v>1742</v>
      </c>
      <c r="B372" s="12" t="s">
        <v>1743</v>
      </c>
      <c r="C372" s="12" t="s">
        <v>7</v>
      </c>
      <c r="D372" s="16">
        <v>21990.0</v>
      </c>
      <c r="E372" s="16">
        <v>34990.0</v>
      </c>
      <c r="F372" s="17">
        <v>0.37</v>
      </c>
      <c r="G372" s="12">
        <v>4.3</v>
      </c>
      <c r="H372" s="14">
        <v>1657.0</v>
      </c>
      <c r="I372" s="12" t="s">
        <v>1744</v>
      </c>
      <c r="J372" s="12" t="s">
        <v>1745</v>
      </c>
      <c r="K372" s="12" t="s">
        <v>1746</v>
      </c>
      <c r="L372" s="12">
        <f t="shared" si="1"/>
        <v>36437430</v>
      </c>
      <c r="M372" s="12">
        <f t="shared" si="2"/>
        <v>57978430</v>
      </c>
      <c r="N372" s="12" t="str">
        <f>IF(amazon!$D372&lt;200,"&lt;₹200",IF(amazon!$D372&lt;=500,"₹200 - ₹500", "₹500"))</f>
        <v>₹500</v>
      </c>
      <c r="O372" s="12" t="str">
        <f t="shared" si="3"/>
        <v>No</v>
      </c>
      <c r="P372" s="16">
        <f t="shared" si="4"/>
        <v>34989.37153</v>
      </c>
      <c r="Q372" s="18">
        <f t="shared" si="5"/>
        <v>3.97706422</v>
      </c>
    </row>
    <row r="373" ht="15.75" customHeight="1">
      <c r="A373" s="12" t="s">
        <v>1747</v>
      </c>
      <c r="B373" s="12" t="s">
        <v>1748</v>
      </c>
      <c r="C373" s="12" t="s">
        <v>7</v>
      </c>
      <c r="D373" s="16">
        <v>35999.0</v>
      </c>
      <c r="E373" s="16">
        <v>49990.0</v>
      </c>
      <c r="F373" s="17">
        <v>0.28</v>
      </c>
      <c r="G373" s="12">
        <v>4.3</v>
      </c>
      <c r="H373" s="14">
        <v>1611.0</v>
      </c>
      <c r="I373" s="12" t="s">
        <v>1749</v>
      </c>
      <c r="J373" s="12" t="s">
        <v>1750</v>
      </c>
      <c r="K373" s="12" t="s">
        <v>1751</v>
      </c>
      <c r="L373" s="12">
        <f t="shared" si="1"/>
        <v>57994389</v>
      </c>
      <c r="M373" s="12">
        <f t="shared" si="2"/>
        <v>80533890</v>
      </c>
      <c r="N373" s="12" t="str">
        <f>IF(amazon!$D373&lt;200,"&lt;₹200",IF(amazon!$D373&lt;=500,"₹200 - ₹500", "₹500"))</f>
        <v>₹500</v>
      </c>
      <c r="O373" s="12" t="str">
        <f t="shared" si="3"/>
        <v>No</v>
      </c>
      <c r="P373" s="16">
        <f t="shared" si="4"/>
        <v>49989.27988</v>
      </c>
      <c r="Q373" s="18">
        <f t="shared" si="5"/>
        <v>3.976734694</v>
      </c>
    </row>
    <row r="374" ht="15.75" customHeight="1">
      <c r="A374" s="12" t="s">
        <v>1752</v>
      </c>
      <c r="B374" s="12" t="s">
        <v>1753</v>
      </c>
      <c r="C374" s="12" t="s">
        <v>7</v>
      </c>
      <c r="D374" s="16">
        <v>12499.0</v>
      </c>
      <c r="E374" s="16">
        <v>22990.0</v>
      </c>
      <c r="F374" s="17">
        <v>0.46</v>
      </c>
      <c r="G374" s="12">
        <v>4.3</v>
      </c>
      <c r="H374" s="14">
        <v>1611.0</v>
      </c>
      <c r="I374" s="12" t="s">
        <v>1749</v>
      </c>
      <c r="J374" s="12" t="s">
        <v>1750</v>
      </c>
      <c r="K374" s="12" t="s">
        <v>1751</v>
      </c>
      <c r="L374" s="12">
        <f t="shared" si="1"/>
        <v>20135889</v>
      </c>
      <c r="M374" s="12">
        <f t="shared" si="2"/>
        <v>37036890</v>
      </c>
      <c r="N374" s="12" t="str">
        <f>IF(amazon!$D374&lt;200,"&lt;₹200",IF(amazon!$D374&lt;=500,"₹200 - ₹500", "₹500"))</f>
        <v>₹500</v>
      </c>
      <c r="O374" s="12" t="str">
        <f t="shared" si="3"/>
        <v>No</v>
      </c>
      <c r="P374" s="16">
        <f t="shared" si="4"/>
        <v>22989.45633</v>
      </c>
      <c r="Q374" s="18">
        <f t="shared" si="5"/>
        <v>3.976404494</v>
      </c>
    </row>
    <row r="375" ht="15.75" customHeight="1">
      <c r="A375" s="12" t="s">
        <v>1754</v>
      </c>
      <c r="B375" s="12" t="s">
        <v>1755</v>
      </c>
      <c r="C375" s="12" t="s">
        <v>6</v>
      </c>
      <c r="D375" s="12">
        <v>298.0</v>
      </c>
      <c r="E375" s="12">
        <v>999.0</v>
      </c>
      <c r="F375" s="17">
        <v>0.7</v>
      </c>
      <c r="G375" s="12">
        <v>4.3</v>
      </c>
      <c r="H375" s="14">
        <v>1552.0</v>
      </c>
      <c r="I375" s="12" t="s">
        <v>1756</v>
      </c>
      <c r="J375" s="12" t="s">
        <v>1757</v>
      </c>
      <c r="K375" s="12" t="s">
        <v>1758</v>
      </c>
      <c r="L375" s="12">
        <f t="shared" si="1"/>
        <v>462496</v>
      </c>
      <c r="M375" s="12">
        <f t="shared" si="2"/>
        <v>1550448</v>
      </c>
      <c r="N375" s="12" t="str">
        <f>IF(amazon!$D375&lt;200,"&lt;₹200",IF(amazon!$D375&lt;=500,"₹200 - ₹500", "₹500"))</f>
        <v>₹200 - ₹500</v>
      </c>
      <c r="O375" s="12" t="str">
        <f t="shared" si="3"/>
        <v>Yes</v>
      </c>
      <c r="P375" s="19">
        <f t="shared" si="4"/>
        <v>998.7017017</v>
      </c>
      <c r="Q375" s="18">
        <f t="shared" si="5"/>
        <v>3.97607362</v>
      </c>
    </row>
    <row r="376" ht="15.75" customHeight="1">
      <c r="A376" s="12" t="s">
        <v>1759</v>
      </c>
      <c r="B376" s="12" t="s">
        <v>1760</v>
      </c>
      <c r="C376" s="12" t="s">
        <v>7</v>
      </c>
      <c r="D376" s="12">
        <v>474.0</v>
      </c>
      <c r="E376" s="16">
        <v>1799.0</v>
      </c>
      <c r="F376" s="17">
        <v>0.74</v>
      </c>
      <c r="G376" s="12">
        <v>4.3</v>
      </c>
      <c r="H376" s="14">
        <v>1454.0</v>
      </c>
      <c r="I376" s="12" t="s">
        <v>1761</v>
      </c>
      <c r="J376" s="12" t="s">
        <v>1762</v>
      </c>
      <c r="K376" s="12" t="s">
        <v>1763</v>
      </c>
      <c r="L376" s="12">
        <f t="shared" si="1"/>
        <v>689196</v>
      </c>
      <c r="M376" s="12">
        <f t="shared" si="2"/>
        <v>2615746</v>
      </c>
      <c r="N376" s="12" t="str">
        <f>IF(amazon!$D376&lt;200,"&lt;₹200",IF(amazon!$D376&lt;=500,"₹200 - ₹500", "₹500"))</f>
        <v>₹200 - ₹500</v>
      </c>
      <c r="O376" s="12" t="str">
        <f t="shared" si="3"/>
        <v>Yes</v>
      </c>
      <c r="P376" s="16">
        <f t="shared" si="4"/>
        <v>1798.73652</v>
      </c>
      <c r="Q376" s="18">
        <f t="shared" si="5"/>
        <v>3.975742068</v>
      </c>
    </row>
    <row r="377" ht="15.75" customHeight="1">
      <c r="A377" s="12" t="s">
        <v>1764</v>
      </c>
      <c r="B377" s="12" t="s">
        <v>1765</v>
      </c>
      <c r="C377" s="12" t="s">
        <v>9</v>
      </c>
      <c r="D377" s="12">
        <v>499.0</v>
      </c>
      <c r="E377" s="12">
        <v>999.0</v>
      </c>
      <c r="F377" s="17">
        <v>0.5</v>
      </c>
      <c r="G377" s="12">
        <v>4.3</v>
      </c>
      <c r="H377" s="14">
        <v>1436.0</v>
      </c>
      <c r="I377" s="12" t="s">
        <v>1766</v>
      </c>
      <c r="J377" s="12" t="s">
        <v>1767</v>
      </c>
      <c r="K377" s="12" t="s">
        <v>1768</v>
      </c>
      <c r="L377" s="12">
        <f t="shared" si="1"/>
        <v>716564</v>
      </c>
      <c r="M377" s="12">
        <f t="shared" si="2"/>
        <v>1434564</v>
      </c>
      <c r="N377" s="12" t="str">
        <f>IF(amazon!$D377&lt;200,"&lt;₹200",IF(amazon!$D377&lt;=500,"₹200 - ₹500", "₹500"))</f>
        <v>₹200 - ₹500</v>
      </c>
      <c r="O377" s="12" t="str">
        <f t="shared" si="3"/>
        <v>Yes</v>
      </c>
      <c r="P377" s="19">
        <f t="shared" si="4"/>
        <v>998.5005005</v>
      </c>
      <c r="Q377" s="18">
        <f t="shared" si="5"/>
        <v>3.975409836</v>
      </c>
    </row>
    <row r="378" ht="15.75" customHeight="1">
      <c r="A378" s="12" t="s">
        <v>1769</v>
      </c>
      <c r="B378" s="12" t="s">
        <v>1770</v>
      </c>
      <c r="C378" s="12" t="s">
        <v>9</v>
      </c>
      <c r="D378" s="16">
        <v>1052.0</v>
      </c>
      <c r="E378" s="16">
        <v>1790.0</v>
      </c>
      <c r="F378" s="17">
        <v>0.41</v>
      </c>
      <c r="G378" s="12">
        <v>4.3</v>
      </c>
      <c r="H378" s="14">
        <v>1404.0</v>
      </c>
      <c r="I378" s="12" t="s">
        <v>1771</v>
      </c>
      <c r="J378" s="12" t="s">
        <v>1772</v>
      </c>
      <c r="K378" s="12" t="s">
        <v>1773</v>
      </c>
      <c r="L378" s="12">
        <f t="shared" si="1"/>
        <v>1477008</v>
      </c>
      <c r="M378" s="12">
        <f t="shared" si="2"/>
        <v>2513160</v>
      </c>
      <c r="N378" s="12" t="str">
        <f>IF(amazon!$D378&lt;200,"&lt;₹200",IF(amazon!$D378&lt;=500,"₹200 - ₹500", "₹500"))</f>
        <v>₹500</v>
      </c>
      <c r="O378" s="12" t="str">
        <f t="shared" si="3"/>
        <v>No</v>
      </c>
      <c r="P378" s="16">
        <f t="shared" si="4"/>
        <v>1789.412291</v>
      </c>
      <c r="Q378" s="18">
        <f t="shared" si="5"/>
        <v>3.975076923</v>
      </c>
    </row>
    <row r="379" ht="15.75" customHeight="1">
      <c r="A379" s="12" t="s">
        <v>1774</v>
      </c>
      <c r="B379" s="12" t="s">
        <v>1775</v>
      </c>
      <c r="C379" s="12" t="s">
        <v>7</v>
      </c>
      <c r="D379" s="16">
        <v>30990.0</v>
      </c>
      <c r="E379" s="16">
        <v>49990.0</v>
      </c>
      <c r="F379" s="17">
        <v>0.38</v>
      </c>
      <c r="G379" s="12">
        <v>4.3</v>
      </c>
      <c r="H379" s="14">
        <v>1376.0</v>
      </c>
      <c r="I379" s="12" t="s">
        <v>1776</v>
      </c>
      <c r="J379" s="12" t="s">
        <v>1777</v>
      </c>
      <c r="K379" s="12" t="s">
        <v>1778</v>
      </c>
      <c r="L379" s="12">
        <f t="shared" si="1"/>
        <v>42642240</v>
      </c>
      <c r="M379" s="12">
        <f t="shared" si="2"/>
        <v>68786240</v>
      </c>
      <c r="N379" s="12" t="str">
        <f>IF(amazon!$D379&lt;200,"&lt;₹200",IF(amazon!$D379&lt;=500,"₹200 - ₹500", "₹500"))</f>
        <v>₹500</v>
      </c>
      <c r="O379" s="12" t="str">
        <f t="shared" si="3"/>
        <v>No</v>
      </c>
      <c r="P379" s="16">
        <f t="shared" si="4"/>
        <v>49989.38008</v>
      </c>
      <c r="Q379" s="18">
        <f t="shared" si="5"/>
        <v>3.974743326</v>
      </c>
    </row>
    <row r="380" ht="15.75" customHeight="1">
      <c r="A380" s="12" t="s">
        <v>1779</v>
      </c>
      <c r="B380" s="12" t="s">
        <v>1780</v>
      </c>
      <c r="C380" s="12" t="s">
        <v>7</v>
      </c>
      <c r="D380" s="16">
        <v>47990.0</v>
      </c>
      <c r="E380" s="16">
        <v>79990.0</v>
      </c>
      <c r="F380" s="17">
        <v>0.4</v>
      </c>
      <c r="G380" s="12">
        <v>4.3</v>
      </c>
      <c r="H380" s="14">
        <v>1376.0</v>
      </c>
      <c r="I380" s="12" t="s">
        <v>1776</v>
      </c>
      <c r="J380" s="12" t="s">
        <v>1777</v>
      </c>
      <c r="K380" s="12" t="s">
        <v>1778</v>
      </c>
      <c r="L380" s="12">
        <f t="shared" si="1"/>
        <v>66034240</v>
      </c>
      <c r="M380" s="12">
        <f t="shared" si="2"/>
        <v>110066240</v>
      </c>
      <c r="N380" s="12" t="str">
        <f>IF(amazon!$D380&lt;200,"&lt;₹200",IF(amazon!$D380&lt;=500,"₹200 - ₹500", "₹500"))</f>
        <v>₹500</v>
      </c>
      <c r="O380" s="12" t="str">
        <f t="shared" si="3"/>
        <v>No</v>
      </c>
      <c r="P380" s="16">
        <f t="shared" si="4"/>
        <v>79989.40005</v>
      </c>
      <c r="Q380" s="18">
        <f t="shared" si="5"/>
        <v>3.974409044</v>
      </c>
    </row>
    <row r="381" ht="15.75" customHeight="1">
      <c r="A381" s="12" t="s">
        <v>1781</v>
      </c>
      <c r="B381" s="12" t="s">
        <v>1782</v>
      </c>
      <c r="C381" s="12" t="s">
        <v>7</v>
      </c>
      <c r="D381" s="16">
        <v>7915.0</v>
      </c>
      <c r="E381" s="16">
        <v>9999.0</v>
      </c>
      <c r="F381" s="17">
        <v>0.21</v>
      </c>
      <c r="G381" s="12">
        <v>4.3</v>
      </c>
      <c r="H381" s="14">
        <v>1376.0</v>
      </c>
      <c r="I381" s="12" t="s">
        <v>1783</v>
      </c>
      <c r="J381" s="12" t="s">
        <v>1784</v>
      </c>
      <c r="K381" s="12" t="s">
        <v>1785</v>
      </c>
      <c r="L381" s="12">
        <f t="shared" si="1"/>
        <v>10891040</v>
      </c>
      <c r="M381" s="12">
        <f t="shared" si="2"/>
        <v>13758624</v>
      </c>
      <c r="N381" s="12" t="str">
        <f>IF(amazon!$D381&lt;200,"&lt;₹200",IF(amazon!$D381&lt;=500,"₹200 - ₹500", "₹500"))</f>
        <v>₹500</v>
      </c>
      <c r="O381" s="12" t="str">
        <f t="shared" si="3"/>
        <v>No</v>
      </c>
      <c r="P381" s="16">
        <f t="shared" si="4"/>
        <v>9998.208421</v>
      </c>
      <c r="Q381" s="18">
        <f t="shared" si="5"/>
        <v>3.974074074</v>
      </c>
    </row>
    <row r="382" ht="15.75" customHeight="1">
      <c r="A382" s="12" t="s">
        <v>1786</v>
      </c>
      <c r="B382" s="12" t="s">
        <v>1787</v>
      </c>
      <c r="C382" s="12" t="s">
        <v>6</v>
      </c>
      <c r="D382" s="12">
        <v>549.0</v>
      </c>
      <c r="E382" s="16">
        <v>1999.0</v>
      </c>
      <c r="F382" s="17">
        <v>0.73</v>
      </c>
      <c r="G382" s="12">
        <v>4.3</v>
      </c>
      <c r="H382" s="14">
        <v>1367.0</v>
      </c>
      <c r="I382" s="12" t="s">
        <v>1788</v>
      </c>
      <c r="J382" s="12" t="s">
        <v>1789</v>
      </c>
      <c r="K382" s="12" t="s">
        <v>1790</v>
      </c>
      <c r="L382" s="12">
        <f t="shared" si="1"/>
        <v>750483</v>
      </c>
      <c r="M382" s="12">
        <f t="shared" si="2"/>
        <v>2732633</v>
      </c>
      <c r="N382" s="12" t="str">
        <f>IF(amazon!$D382&lt;200,"&lt;₹200",IF(amazon!$D382&lt;=500,"₹200 - ₹500", "₹500"))</f>
        <v>₹500</v>
      </c>
      <c r="O382" s="12" t="str">
        <f t="shared" si="3"/>
        <v>Yes</v>
      </c>
      <c r="P382" s="16">
        <f t="shared" si="4"/>
        <v>1998.725363</v>
      </c>
      <c r="Q382" s="18">
        <f t="shared" si="5"/>
        <v>3.973738414</v>
      </c>
    </row>
    <row r="383" ht="15.75" customHeight="1">
      <c r="A383" s="12" t="s">
        <v>1791</v>
      </c>
      <c r="B383" s="12" t="s">
        <v>1792</v>
      </c>
      <c r="C383" s="12" t="s">
        <v>7</v>
      </c>
      <c r="D383" s="12">
        <v>173.0</v>
      </c>
      <c r="E383" s="12">
        <v>999.0</v>
      </c>
      <c r="F383" s="17">
        <v>0.83</v>
      </c>
      <c r="G383" s="12">
        <v>4.3</v>
      </c>
      <c r="H383" s="14">
        <v>1237.0</v>
      </c>
      <c r="I383" s="12" t="s">
        <v>1793</v>
      </c>
      <c r="J383" s="12" t="s">
        <v>1794</v>
      </c>
      <c r="K383" s="12" t="s">
        <v>1795</v>
      </c>
      <c r="L383" s="12">
        <f t="shared" si="1"/>
        <v>214001</v>
      </c>
      <c r="M383" s="12">
        <f t="shared" si="2"/>
        <v>1235763</v>
      </c>
      <c r="N383" s="12" t="str">
        <f>IF(amazon!$D383&lt;200,"&lt;₹200",IF(amazon!$D383&lt;=500,"₹200 - ₹500", "₹500"))</f>
        <v>&lt;₹200</v>
      </c>
      <c r="O383" s="12" t="str">
        <f t="shared" si="3"/>
        <v>Yes</v>
      </c>
      <c r="P383" s="19">
        <f t="shared" si="4"/>
        <v>998.8268268</v>
      </c>
      <c r="Q383" s="18">
        <f t="shared" si="5"/>
        <v>3.973402062</v>
      </c>
    </row>
    <row r="384" ht="15.75" customHeight="1">
      <c r="A384" s="12" t="s">
        <v>1796</v>
      </c>
      <c r="B384" s="12" t="s">
        <v>1797</v>
      </c>
      <c r="C384" s="12" t="s">
        <v>7</v>
      </c>
      <c r="D384" s="12">
        <v>689.0</v>
      </c>
      <c r="E384" s="16">
        <v>1999.0</v>
      </c>
      <c r="F384" s="17">
        <v>0.66</v>
      </c>
      <c r="G384" s="12">
        <v>4.3</v>
      </c>
      <c r="H384" s="14">
        <v>1193.0</v>
      </c>
      <c r="I384" s="12" t="s">
        <v>1798</v>
      </c>
      <c r="J384" s="12" t="s">
        <v>1799</v>
      </c>
      <c r="K384" s="12" t="s">
        <v>1800</v>
      </c>
      <c r="L384" s="12">
        <f t="shared" si="1"/>
        <v>821977</v>
      </c>
      <c r="M384" s="12">
        <f t="shared" si="2"/>
        <v>2384807</v>
      </c>
      <c r="N384" s="12" t="str">
        <f>IF(amazon!$D384&lt;200,"&lt;₹200",IF(amazon!$D384&lt;=500,"₹200 - ₹500", "₹500"))</f>
        <v>₹500</v>
      </c>
      <c r="O384" s="12" t="str">
        <f t="shared" si="3"/>
        <v>Yes</v>
      </c>
      <c r="P384" s="16">
        <f t="shared" si="4"/>
        <v>1998.655328</v>
      </c>
      <c r="Q384" s="18">
        <f t="shared" si="5"/>
        <v>3.973065015</v>
      </c>
    </row>
    <row r="385" ht="15.75" customHeight="1">
      <c r="A385" s="12" t="s">
        <v>1801</v>
      </c>
      <c r="B385" s="12" t="s">
        <v>1334</v>
      </c>
      <c r="C385" s="12" t="s">
        <v>7</v>
      </c>
      <c r="D385" s="16">
        <v>15990.0</v>
      </c>
      <c r="E385" s="16">
        <v>23990.0</v>
      </c>
      <c r="F385" s="17">
        <v>0.33</v>
      </c>
      <c r="G385" s="12">
        <v>4.3</v>
      </c>
      <c r="H385" s="14">
        <v>1035.0</v>
      </c>
      <c r="I385" s="12" t="s">
        <v>1802</v>
      </c>
      <c r="J385" s="12" t="s">
        <v>1803</v>
      </c>
      <c r="K385" s="12" t="s">
        <v>1804</v>
      </c>
      <c r="L385" s="12">
        <f t="shared" si="1"/>
        <v>16549650</v>
      </c>
      <c r="M385" s="12">
        <f t="shared" si="2"/>
        <v>24829650</v>
      </c>
      <c r="N385" s="12" t="str">
        <f>IF(amazon!$D385&lt;200,"&lt;₹200",IF(amazon!$D385&lt;=500,"₹200 - ₹500", "₹500"))</f>
        <v>₹500</v>
      </c>
      <c r="O385" s="12" t="str">
        <f t="shared" si="3"/>
        <v>No</v>
      </c>
      <c r="P385" s="16">
        <f t="shared" si="4"/>
        <v>23989.33347</v>
      </c>
      <c r="Q385" s="18">
        <f t="shared" si="5"/>
        <v>3.972727273</v>
      </c>
    </row>
    <row r="386" ht="15.75" customHeight="1">
      <c r="A386" s="12" t="s">
        <v>1805</v>
      </c>
      <c r="B386" s="12" t="s">
        <v>1806</v>
      </c>
      <c r="C386" s="12" t="s">
        <v>9</v>
      </c>
      <c r="D386" s="16">
        <v>4789.0</v>
      </c>
      <c r="E386" s="16">
        <v>8990.0</v>
      </c>
      <c r="F386" s="17">
        <v>0.47</v>
      </c>
      <c r="G386" s="12">
        <v>4.3</v>
      </c>
      <c r="H386" s="14">
        <v>1017.0</v>
      </c>
      <c r="I386" s="12" t="s">
        <v>1807</v>
      </c>
      <c r="J386" s="12" t="s">
        <v>1808</v>
      </c>
      <c r="K386" s="12" t="s">
        <v>1809</v>
      </c>
      <c r="L386" s="12">
        <f t="shared" si="1"/>
        <v>4870413</v>
      </c>
      <c r="M386" s="12">
        <f t="shared" si="2"/>
        <v>9142830</v>
      </c>
      <c r="N386" s="12" t="str">
        <f>IF(amazon!$D386&lt;200,"&lt;₹200",IF(amazon!$D386&lt;=500,"₹200 - ₹500", "₹500"))</f>
        <v>₹500</v>
      </c>
      <c r="O386" s="12" t="str">
        <f t="shared" si="3"/>
        <v>No</v>
      </c>
      <c r="P386" s="16">
        <f t="shared" si="4"/>
        <v>8989.467297</v>
      </c>
      <c r="Q386" s="18">
        <f t="shared" si="5"/>
        <v>3.972388831</v>
      </c>
    </row>
    <row r="387" ht="15.75" customHeight="1">
      <c r="A387" s="12" t="s">
        <v>1810</v>
      </c>
      <c r="B387" s="12" t="s">
        <v>1811</v>
      </c>
      <c r="C387" s="12" t="s">
        <v>7</v>
      </c>
      <c r="D387" s="12">
        <v>159.0</v>
      </c>
      <c r="E387" s="12">
        <v>180.0</v>
      </c>
      <c r="F387" s="17">
        <v>0.12</v>
      </c>
      <c r="G387" s="12">
        <v>4.3</v>
      </c>
      <c r="H387" s="14">
        <v>989.0</v>
      </c>
      <c r="I387" s="12" t="s">
        <v>1812</v>
      </c>
      <c r="J387" s="12" t="s">
        <v>1813</v>
      </c>
      <c r="K387" s="12" t="s">
        <v>1814</v>
      </c>
      <c r="L387" s="12">
        <f t="shared" si="1"/>
        <v>157251</v>
      </c>
      <c r="M387" s="12">
        <f t="shared" si="2"/>
        <v>178020</v>
      </c>
      <c r="N387" s="12" t="str">
        <f>IF(amazon!$D387&lt;200,"&lt;₹200",IF(amazon!$D387&lt;=500,"₹200 - ₹500", "₹500"))</f>
        <v>&lt;₹200</v>
      </c>
      <c r="O387" s="12" t="str">
        <f t="shared" si="3"/>
        <v>No</v>
      </c>
      <c r="P387" s="19">
        <f t="shared" si="4"/>
        <v>179.1166667</v>
      </c>
      <c r="Q387" s="18">
        <f t="shared" si="5"/>
        <v>3.972049689</v>
      </c>
    </row>
    <row r="388" ht="15.75" customHeight="1">
      <c r="A388" s="12" t="s">
        <v>1815</v>
      </c>
      <c r="B388" s="12" t="s">
        <v>1816</v>
      </c>
      <c r="C388" s="12" t="s">
        <v>6</v>
      </c>
      <c r="D388" s="12">
        <v>389.0</v>
      </c>
      <c r="E388" s="16">
        <v>1099.0</v>
      </c>
      <c r="F388" s="17">
        <v>0.65</v>
      </c>
      <c r="G388" s="12">
        <v>4.3</v>
      </c>
      <c r="H388" s="14">
        <v>974.0</v>
      </c>
      <c r="I388" s="12" t="s">
        <v>1817</v>
      </c>
      <c r="J388" s="12" t="s">
        <v>1818</v>
      </c>
      <c r="K388" s="12" t="s">
        <v>1819</v>
      </c>
      <c r="L388" s="12">
        <f t="shared" si="1"/>
        <v>378886</v>
      </c>
      <c r="M388" s="12">
        <f t="shared" si="2"/>
        <v>1070426</v>
      </c>
      <c r="N388" s="12" t="str">
        <f>IF(amazon!$D388&lt;200,"&lt;₹200",IF(amazon!$D388&lt;=500,"₹200 - ₹500", "₹500"))</f>
        <v>₹200 - ₹500</v>
      </c>
      <c r="O388" s="12" t="str">
        <f t="shared" si="3"/>
        <v>Yes</v>
      </c>
      <c r="P388" s="16">
        <f t="shared" si="4"/>
        <v>1098.646042</v>
      </c>
      <c r="Q388" s="18">
        <f t="shared" si="5"/>
        <v>3.971709845</v>
      </c>
    </row>
    <row r="389" ht="15.75" customHeight="1">
      <c r="A389" s="12" t="s">
        <v>1820</v>
      </c>
      <c r="B389" s="12" t="s">
        <v>1821</v>
      </c>
      <c r="C389" s="12" t="s">
        <v>6</v>
      </c>
      <c r="D389" s="12">
        <v>339.0</v>
      </c>
      <c r="E389" s="16">
        <v>1099.0</v>
      </c>
      <c r="F389" s="17">
        <v>0.69</v>
      </c>
      <c r="G389" s="12">
        <v>4.3</v>
      </c>
      <c r="H389" s="14">
        <v>974.0</v>
      </c>
      <c r="I389" s="12" t="s">
        <v>1817</v>
      </c>
      <c r="J389" s="12" t="s">
        <v>1818</v>
      </c>
      <c r="K389" s="12" t="s">
        <v>1819</v>
      </c>
      <c r="L389" s="12">
        <f t="shared" si="1"/>
        <v>330186</v>
      </c>
      <c r="M389" s="12">
        <f t="shared" si="2"/>
        <v>1070426</v>
      </c>
      <c r="N389" s="12" t="str">
        <f>IF(amazon!$D389&lt;200,"&lt;₹200",IF(amazon!$D389&lt;=500,"₹200 - ₹500", "₹500"))</f>
        <v>₹200 - ₹500</v>
      </c>
      <c r="O389" s="12" t="str">
        <f t="shared" si="3"/>
        <v>Yes</v>
      </c>
      <c r="P389" s="16">
        <f t="shared" si="4"/>
        <v>1098.691538</v>
      </c>
      <c r="Q389" s="18">
        <f t="shared" si="5"/>
        <v>3.971369295</v>
      </c>
    </row>
    <row r="390" ht="15.75" customHeight="1">
      <c r="A390" s="12" t="s">
        <v>1822</v>
      </c>
      <c r="B390" s="12" t="s">
        <v>1823</v>
      </c>
      <c r="C390" s="12" t="s">
        <v>6</v>
      </c>
      <c r="D390" s="12">
        <v>349.0</v>
      </c>
      <c r="E390" s="12">
        <v>999.0</v>
      </c>
      <c r="F390" s="17">
        <v>0.65</v>
      </c>
      <c r="G390" s="12">
        <v>4.3</v>
      </c>
      <c r="H390" s="14">
        <v>838.0</v>
      </c>
      <c r="I390" s="12" t="s">
        <v>1824</v>
      </c>
      <c r="J390" s="12" t="s">
        <v>1825</v>
      </c>
      <c r="K390" s="12" t="s">
        <v>1826</v>
      </c>
      <c r="L390" s="12">
        <f t="shared" si="1"/>
        <v>292462</v>
      </c>
      <c r="M390" s="12">
        <f t="shared" si="2"/>
        <v>837162</v>
      </c>
      <c r="N390" s="12" t="str">
        <f>IF(amazon!$D390&lt;200,"&lt;₹200",IF(amazon!$D390&lt;=500,"₹200 - ₹500", "₹500"))</f>
        <v>₹200 - ₹500</v>
      </c>
      <c r="O390" s="12" t="str">
        <f t="shared" si="3"/>
        <v>Yes</v>
      </c>
      <c r="P390" s="19">
        <f t="shared" si="4"/>
        <v>998.6506507</v>
      </c>
      <c r="Q390" s="18">
        <f t="shared" si="5"/>
        <v>3.971028037</v>
      </c>
    </row>
    <row r="391" ht="15.75" customHeight="1">
      <c r="A391" s="12" t="s">
        <v>1827</v>
      </c>
      <c r="B391" s="12" t="s">
        <v>1828</v>
      </c>
      <c r="C391" s="12" t="s">
        <v>6</v>
      </c>
      <c r="D391" s="12">
        <v>389.0</v>
      </c>
      <c r="E391" s="12">
        <v>999.0</v>
      </c>
      <c r="F391" s="17">
        <v>0.61</v>
      </c>
      <c r="G391" s="12">
        <v>4.3</v>
      </c>
      <c r="H391" s="14">
        <v>838.0</v>
      </c>
      <c r="I391" s="12" t="s">
        <v>1824</v>
      </c>
      <c r="J391" s="12" t="s">
        <v>1825</v>
      </c>
      <c r="K391" s="12" t="s">
        <v>1826</v>
      </c>
      <c r="L391" s="12">
        <f t="shared" si="1"/>
        <v>325982</v>
      </c>
      <c r="M391" s="12">
        <f t="shared" si="2"/>
        <v>837162</v>
      </c>
      <c r="N391" s="12" t="str">
        <f>IF(amazon!$D391&lt;200,"&lt;₹200",IF(amazon!$D391&lt;=500,"₹200 - ₹500", "₹500"))</f>
        <v>₹200 - ₹500</v>
      </c>
      <c r="O391" s="12" t="str">
        <f t="shared" si="3"/>
        <v>Yes</v>
      </c>
      <c r="P391" s="19">
        <f t="shared" si="4"/>
        <v>998.6106106</v>
      </c>
      <c r="Q391" s="18">
        <f t="shared" si="5"/>
        <v>3.970686071</v>
      </c>
    </row>
    <row r="392" ht="15.75" customHeight="1">
      <c r="A392" s="12" t="s">
        <v>1829</v>
      </c>
      <c r="B392" s="12" t="s">
        <v>1830</v>
      </c>
      <c r="C392" s="12" t="s">
        <v>6</v>
      </c>
      <c r="D392" s="12">
        <v>299.0</v>
      </c>
      <c r="E392" s="12">
        <v>999.0</v>
      </c>
      <c r="F392" s="17">
        <v>0.7</v>
      </c>
      <c r="G392" s="12">
        <v>4.3</v>
      </c>
      <c r="H392" s="14">
        <v>766.0</v>
      </c>
      <c r="I392" s="12" t="s">
        <v>1831</v>
      </c>
      <c r="J392" s="12" t="s">
        <v>1832</v>
      </c>
      <c r="K392" s="12" t="s">
        <v>1833</v>
      </c>
      <c r="L392" s="12">
        <f t="shared" si="1"/>
        <v>229034</v>
      </c>
      <c r="M392" s="12">
        <f t="shared" si="2"/>
        <v>765234</v>
      </c>
      <c r="N392" s="12" t="str">
        <f>IF(amazon!$D392&lt;200,"&lt;₹200",IF(amazon!$D392&lt;=500,"₹200 - ₹500", "₹500"))</f>
        <v>₹200 - ₹500</v>
      </c>
      <c r="O392" s="12" t="str">
        <f t="shared" si="3"/>
        <v>Yes</v>
      </c>
      <c r="P392" s="19">
        <f t="shared" si="4"/>
        <v>998.7007007</v>
      </c>
      <c r="Q392" s="18">
        <f t="shared" si="5"/>
        <v>3.970343392</v>
      </c>
    </row>
    <row r="393" ht="15.75" customHeight="1">
      <c r="A393" s="12" t="s">
        <v>1834</v>
      </c>
      <c r="B393" s="12" t="s">
        <v>1835</v>
      </c>
      <c r="C393" s="12" t="s">
        <v>7</v>
      </c>
      <c r="D393" s="12">
        <v>150.0</v>
      </c>
      <c r="E393" s="12">
        <v>599.0</v>
      </c>
      <c r="F393" s="17">
        <v>0.75</v>
      </c>
      <c r="G393" s="12">
        <v>4.3</v>
      </c>
      <c r="H393" s="14">
        <v>714.0</v>
      </c>
      <c r="I393" s="12" t="s">
        <v>1836</v>
      </c>
      <c r="J393" s="12" t="s">
        <v>1837</v>
      </c>
      <c r="K393" s="12" t="s">
        <v>1838</v>
      </c>
      <c r="L393" s="12">
        <f t="shared" si="1"/>
        <v>107100</v>
      </c>
      <c r="M393" s="12">
        <f t="shared" si="2"/>
        <v>427686</v>
      </c>
      <c r="N393" s="12" t="str">
        <f>IF(amazon!$D393&lt;200,"&lt;₹200",IF(amazon!$D393&lt;=500,"₹200 - ₹500", "₹500"))</f>
        <v>&lt;₹200</v>
      </c>
      <c r="O393" s="12" t="str">
        <f t="shared" si="3"/>
        <v>Yes</v>
      </c>
      <c r="P393" s="19">
        <f t="shared" si="4"/>
        <v>598.7495826</v>
      </c>
      <c r="Q393" s="18">
        <f t="shared" si="5"/>
        <v>3.97</v>
      </c>
    </row>
    <row r="394" ht="15.75" customHeight="1">
      <c r="A394" s="12" t="s">
        <v>1839</v>
      </c>
      <c r="B394" s="12" t="s">
        <v>1840</v>
      </c>
      <c r="C394" s="12" t="s">
        <v>9</v>
      </c>
      <c r="D394" s="12">
        <v>353.0</v>
      </c>
      <c r="E394" s="16">
        <v>1199.0</v>
      </c>
      <c r="F394" s="17">
        <v>0.71</v>
      </c>
      <c r="G394" s="12">
        <v>4.3</v>
      </c>
      <c r="H394" s="14">
        <v>629.0</v>
      </c>
      <c r="I394" s="12" t="s">
        <v>1841</v>
      </c>
      <c r="J394" s="12" t="s">
        <v>1842</v>
      </c>
      <c r="K394" s="12" t="s">
        <v>1843</v>
      </c>
      <c r="L394" s="12">
        <f t="shared" si="1"/>
        <v>222037</v>
      </c>
      <c r="M394" s="12">
        <f t="shared" si="2"/>
        <v>754171</v>
      </c>
      <c r="N394" s="12" t="str">
        <f>IF(amazon!$D394&lt;200,"&lt;₹200",IF(amazon!$D394&lt;=500,"₹200 - ₹500", "₹500"))</f>
        <v>₹200 - ₹500</v>
      </c>
      <c r="O394" s="12" t="str">
        <f t="shared" si="3"/>
        <v>Yes</v>
      </c>
      <c r="P394" s="16">
        <f t="shared" si="4"/>
        <v>1198.705588</v>
      </c>
      <c r="Q394" s="18">
        <f t="shared" si="5"/>
        <v>3.969655892</v>
      </c>
    </row>
    <row r="395" ht="15.75" customHeight="1">
      <c r="A395" s="12" t="s">
        <v>1844</v>
      </c>
      <c r="B395" s="12" t="s">
        <v>1845</v>
      </c>
      <c r="C395" s="12" t="s">
        <v>9</v>
      </c>
      <c r="D395" s="12">
        <v>453.0</v>
      </c>
      <c r="E395" s="12">
        <v>999.0</v>
      </c>
      <c r="F395" s="17">
        <v>0.55</v>
      </c>
      <c r="G395" s="12">
        <v>4.3</v>
      </c>
      <c r="H395" s="14">
        <v>610.0</v>
      </c>
      <c r="I395" s="12" t="s">
        <v>1846</v>
      </c>
      <c r="J395" s="12" t="s">
        <v>1847</v>
      </c>
      <c r="K395" s="12" t="s">
        <v>1848</v>
      </c>
      <c r="L395" s="12">
        <f t="shared" si="1"/>
        <v>276330</v>
      </c>
      <c r="M395" s="12">
        <f t="shared" si="2"/>
        <v>609390</v>
      </c>
      <c r="N395" s="12" t="str">
        <f>IF(amazon!$D395&lt;200,"&lt;₹200",IF(amazon!$D395&lt;=500,"₹200 - ₹500", "₹500"))</f>
        <v>₹200 - ₹500</v>
      </c>
      <c r="O395" s="12" t="str">
        <f t="shared" si="3"/>
        <v>Yes</v>
      </c>
      <c r="P395" s="19">
        <f t="shared" si="4"/>
        <v>998.5465465</v>
      </c>
      <c r="Q395" s="18">
        <f t="shared" si="5"/>
        <v>3.969311065</v>
      </c>
    </row>
    <row r="396" ht="15.75" customHeight="1">
      <c r="A396" s="12" t="s">
        <v>1849</v>
      </c>
      <c r="B396" s="12" t="s">
        <v>1850</v>
      </c>
      <c r="C396" s="12" t="s">
        <v>7</v>
      </c>
      <c r="D396" s="16">
        <v>8499.0</v>
      </c>
      <c r="E396" s="16">
        <v>15999.0</v>
      </c>
      <c r="F396" s="17">
        <v>0.47</v>
      </c>
      <c r="G396" s="12">
        <v>4.3</v>
      </c>
      <c r="H396" s="14">
        <v>592.0</v>
      </c>
      <c r="I396" s="12" t="s">
        <v>1851</v>
      </c>
      <c r="J396" s="12" t="s">
        <v>1852</v>
      </c>
      <c r="K396" s="12" t="s">
        <v>1853</v>
      </c>
      <c r="L396" s="12">
        <f t="shared" si="1"/>
        <v>5031408</v>
      </c>
      <c r="M396" s="12">
        <f t="shared" si="2"/>
        <v>9471408</v>
      </c>
      <c r="N396" s="12" t="str">
        <f>IF(amazon!$D396&lt;200,"&lt;₹200",IF(amazon!$D396&lt;=500,"₹200 - ₹500", "₹500"))</f>
        <v>₹500</v>
      </c>
      <c r="O396" s="12" t="str">
        <f t="shared" si="3"/>
        <v>No</v>
      </c>
      <c r="P396" s="16">
        <f t="shared" si="4"/>
        <v>15998.46878</v>
      </c>
      <c r="Q396" s="18">
        <f t="shared" si="5"/>
        <v>3.968965517</v>
      </c>
    </row>
    <row r="397" ht="15.75" customHeight="1">
      <c r="A397" s="12" t="s">
        <v>1854</v>
      </c>
      <c r="B397" s="12" t="s">
        <v>1855</v>
      </c>
      <c r="C397" s="12" t="s">
        <v>7</v>
      </c>
      <c r="D397" s="16">
        <v>32990.0</v>
      </c>
      <c r="E397" s="16">
        <v>56790.0</v>
      </c>
      <c r="F397" s="17">
        <v>0.42</v>
      </c>
      <c r="G397" s="12">
        <v>4.3</v>
      </c>
      <c r="H397" s="14">
        <v>567.0</v>
      </c>
      <c r="I397" s="12" t="s">
        <v>1856</v>
      </c>
      <c r="J397" s="12" t="s">
        <v>1857</v>
      </c>
      <c r="K397" s="12" t="s">
        <v>1858</v>
      </c>
      <c r="L397" s="12">
        <f t="shared" si="1"/>
        <v>18705330</v>
      </c>
      <c r="M397" s="12">
        <f t="shared" si="2"/>
        <v>32199930</v>
      </c>
      <c r="N397" s="12" t="str">
        <f>IF(amazon!$D397&lt;200,"&lt;₹200",IF(amazon!$D397&lt;=500,"₹200 - ₹500", "₹500"))</f>
        <v>₹500</v>
      </c>
      <c r="O397" s="12" t="str">
        <f t="shared" si="3"/>
        <v>No</v>
      </c>
      <c r="P397" s="16">
        <f t="shared" si="4"/>
        <v>56789.41909</v>
      </c>
      <c r="Q397" s="18">
        <f t="shared" si="5"/>
        <v>3.968619247</v>
      </c>
    </row>
    <row r="398" ht="15.75" customHeight="1">
      <c r="A398" s="12" t="s">
        <v>1859</v>
      </c>
      <c r="B398" s="12" t="s">
        <v>1860</v>
      </c>
      <c r="C398" s="12" t="s">
        <v>9</v>
      </c>
      <c r="D398" s="16">
        <v>2092.0</v>
      </c>
      <c r="E398" s="16">
        <v>4600.0</v>
      </c>
      <c r="F398" s="17">
        <v>0.55</v>
      </c>
      <c r="G398" s="12">
        <v>4.3</v>
      </c>
      <c r="H398" s="14">
        <v>562.0</v>
      </c>
      <c r="I398" s="12" t="s">
        <v>1861</v>
      </c>
      <c r="J398" s="12" t="s">
        <v>1862</v>
      </c>
      <c r="K398" s="12" t="s">
        <v>1863</v>
      </c>
      <c r="L398" s="12">
        <f t="shared" si="1"/>
        <v>1175704</v>
      </c>
      <c r="M398" s="12">
        <f t="shared" si="2"/>
        <v>2585200</v>
      </c>
      <c r="N398" s="12" t="str">
        <f>IF(amazon!$D398&lt;200,"&lt;₹200",IF(amazon!$D398&lt;=500,"₹200 - ₹500", "₹500"))</f>
        <v>₹500</v>
      </c>
      <c r="O398" s="12" t="str">
        <f t="shared" si="3"/>
        <v>Yes</v>
      </c>
      <c r="P398" s="16">
        <f t="shared" si="4"/>
        <v>4599.545217</v>
      </c>
      <c r="Q398" s="18">
        <f t="shared" si="5"/>
        <v>3.968272251</v>
      </c>
    </row>
    <row r="399" ht="15.75" customHeight="1">
      <c r="A399" s="12" t="s">
        <v>1864</v>
      </c>
      <c r="B399" s="12" t="s">
        <v>1865</v>
      </c>
      <c r="C399" s="12" t="s">
        <v>9</v>
      </c>
      <c r="D399" s="16">
        <v>5999.0</v>
      </c>
      <c r="E399" s="16">
        <v>11495.0</v>
      </c>
      <c r="F399" s="17">
        <v>0.48</v>
      </c>
      <c r="G399" s="12">
        <v>4.3</v>
      </c>
      <c r="H399" s="14">
        <v>534.0</v>
      </c>
      <c r="I399" s="12" t="s">
        <v>1866</v>
      </c>
      <c r="J399" s="12" t="s">
        <v>1867</v>
      </c>
      <c r="K399" s="12" t="s">
        <v>1868</v>
      </c>
      <c r="L399" s="12">
        <f t="shared" si="1"/>
        <v>3203466</v>
      </c>
      <c r="M399" s="12">
        <f t="shared" si="2"/>
        <v>6138330</v>
      </c>
      <c r="N399" s="12" t="str">
        <f>IF(amazon!$D399&lt;200,"&lt;₹200",IF(amazon!$D399&lt;=500,"₹200 - ₹500", "₹500"))</f>
        <v>₹500</v>
      </c>
      <c r="O399" s="12" t="str">
        <f t="shared" si="3"/>
        <v>No</v>
      </c>
      <c r="P399" s="16">
        <f t="shared" si="4"/>
        <v>11494.47812</v>
      </c>
      <c r="Q399" s="18">
        <f t="shared" si="5"/>
        <v>3.967924528</v>
      </c>
    </row>
    <row r="400" ht="15.75" customHeight="1">
      <c r="A400" s="12" t="s">
        <v>1869</v>
      </c>
      <c r="B400" s="12" t="s">
        <v>1870</v>
      </c>
      <c r="C400" s="12" t="s">
        <v>9</v>
      </c>
      <c r="D400" s="12">
        <v>759.0</v>
      </c>
      <c r="E400" s="16">
        <v>1999.0</v>
      </c>
      <c r="F400" s="17">
        <v>0.62</v>
      </c>
      <c r="G400" s="12">
        <v>4.3</v>
      </c>
      <c r="H400" s="14">
        <v>532.0</v>
      </c>
      <c r="I400" s="12" t="s">
        <v>1871</v>
      </c>
      <c r="J400" s="12" t="s">
        <v>1872</v>
      </c>
      <c r="K400" s="12" t="s">
        <v>1873</v>
      </c>
      <c r="L400" s="12">
        <f t="shared" si="1"/>
        <v>403788</v>
      </c>
      <c r="M400" s="12">
        <f t="shared" si="2"/>
        <v>1063468</v>
      </c>
      <c r="N400" s="12" t="str">
        <f>IF(amazon!$D400&lt;200,"&lt;₹200",IF(amazon!$D400&lt;=500,"₹200 - ₹500", "₹500"))</f>
        <v>₹500</v>
      </c>
      <c r="O400" s="12" t="str">
        <f t="shared" si="3"/>
        <v>Yes</v>
      </c>
      <c r="P400" s="16">
        <f t="shared" si="4"/>
        <v>1998.62031</v>
      </c>
      <c r="Q400" s="18">
        <f t="shared" si="5"/>
        <v>3.967576076</v>
      </c>
    </row>
    <row r="401" ht="15.75" customHeight="1">
      <c r="A401" s="12" t="s">
        <v>1874</v>
      </c>
      <c r="B401" s="12" t="s">
        <v>1875</v>
      </c>
      <c r="C401" s="12" t="s">
        <v>7</v>
      </c>
      <c r="D401" s="12">
        <v>116.0</v>
      </c>
      <c r="E401" s="12">
        <v>200.0</v>
      </c>
      <c r="F401" s="17">
        <v>0.42</v>
      </c>
      <c r="G401" s="12">
        <v>4.3</v>
      </c>
      <c r="H401" s="14">
        <v>485.0</v>
      </c>
      <c r="I401" s="12" t="s">
        <v>1876</v>
      </c>
      <c r="J401" s="12" t="s">
        <v>1877</v>
      </c>
      <c r="K401" s="12" t="s">
        <v>1878</v>
      </c>
      <c r="L401" s="12">
        <f t="shared" si="1"/>
        <v>56260</v>
      </c>
      <c r="M401" s="12">
        <f t="shared" si="2"/>
        <v>97000</v>
      </c>
      <c r="N401" s="12" t="str">
        <f>IF(amazon!$D401&lt;200,"&lt;₹200",IF(amazon!$D401&lt;=500,"₹200 - ₹500", "₹500"))</f>
        <v>&lt;₹200</v>
      </c>
      <c r="O401" s="12" t="str">
        <f t="shared" si="3"/>
        <v>No</v>
      </c>
      <c r="P401" s="19">
        <f t="shared" si="4"/>
        <v>199.42</v>
      </c>
      <c r="Q401" s="18">
        <f t="shared" si="5"/>
        <v>3.967226891</v>
      </c>
    </row>
    <row r="402" ht="15.75" customHeight="1">
      <c r="A402" s="12" t="s">
        <v>1879</v>
      </c>
      <c r="B402" s="12" t="s">
        <v>1880</v>
      </c>
      <c r="C402" s="12" t="s">
        <v>7</v>
      </c>
      <c r="D402" s="16">
        <v>7999.0</v>
      </c>
      <c r="E402" s="16">
        <v>14990.0</v>
      </c>
      <c r="F402" s="17">
        <v>0.47</v>
      </c>
      <c r="G402" s="12">
        <v>4.3</v>
      </c>
      <c r="H402" s="14">
        <v>457.0</v>
      </c>
      <c r="I402" s="12" t="s">
        <v>1881</v>
      </c>
      <c r="J402" s="12" t="s">
        <v>1882</v>
      </c>
      <c r="K402" s="12" t="s">
        <v>1883</v>
      </c>
      <c r="L402" s="12">
        <f t="shared" si="1"/>
        <v>3655543</v>
      </c>
      <c r="M402" s="12">
        <f t="shared" si="2"/>
        <v>6850430</v>
      </c>
      <c r="N402" s="12" t="str">
        <f>IF(amazon!$D402&lt;200,"&lt;₹200",IF(amazon!$D402&lt;=500,"₹200 - ₹500", "₹500"))</f>
        <v>₹500</v>
      </c>
      <c r="O402" s="12" t="str">
        <f t="shared" si="3"/>
        <v>No</v>
      </c>
      <c r="P402" s="16">
        <f t="shared" si="4"/>
        <v>14989.46638</v>
      </c>
      <c r="Q402" s="18">
        <f t="shared" si="5"/>
        <v>3.966876972</v>
      </c>
    </row>
    <row r="403" ht="15.75" customHeight="1">
      <c r="A403" s="12" t="s">
        <v>1884</v>
      </c>
      <c r="B403" s="12" t="s">
        <v>1885</v>
      </c>
      <c r="C403" s="12" t="s">
        <v>6</v>
      </c>
      <c r="D403" s="16">
        <v>1519.0</v>
      </c>
      <c r="E403" s="16">
        <v>3499.0</v>
      </c>
      <c r="F403" s="17">
        <v>0.57</v>
      </c>
      <c r="G403" s="12">
        <v>4.3</v>
      </c>
      <c r="H403" s="14">
        <v>408.0</v>
      </c>
      <c r="I403" s="12" t="s">
        <v>1886</v>
      </c>
      <c r="J403" s="12" t="s">
        <v>1887</v>
      </c>
      <c r="K403" s="12" t="s">
        <v>1888</v>
      </c>
      <c r="L403" s="12">
        <f t="shared" si="1"/>
        <v>619752</v>
      </c>
      <c r="M403" s="12">
        <f t="shared" si="2"/>
        <v>1427592</v>
      </c>
      <c r="N403" s="12" t="str">
        <f>IF(amazon!$D403&lt;200,"&lt;₹200",IF(amazon!$D403&lt;=500,"₹200 - ₹500", "₹500"))</f>
        <v>₹500</v>
      </c>
      <c r="O403" s="12" t="str">
        <f t="shared" si="3"/>
        <v>Yes</v>
      </c>
      <c r="P403" s="16">
        <f t="shared" si="4"/>
        <v>3498.565876</v>
      </c>
      <c r="Q403" s="18">
        <f t="shared" si="5"/>
        <v>3.966526316</v>
      </c>
    </row>
    <row r="404" ht="15.75" customHeight="1">
      <c r="A404" s="12" t="s">
        <v>1889</v>
      </c>
      <c r="B404" s="12" t="s">
        <v>1890</v>
      </c>
      <c r="C404" s="12" t="s">
        <v>7</v>
      </c>
      <c r="D404" s="12">
        <v>547.0</v>
      </c>
      <c r="E404" s="16">
        <v>2999.0</v>
      </c>
      <c r="F404" s="17">
        <v>0.82</v>
      </c>
      <c r="G404" s="12">
        <v>4.3</v>
      </c>
      <c r="H404" s="14">
        <v>407.0</v>
      </c>
      <c r="I404" s="12" t="s">
        <v>1891</v>
      </c>
      <c r="J404" s="12" t="s">
        <v>1892</v>
      </c>
      <c r="K404" s="12" t="s">
        <v>1893</v>
      </c>
      <c r="L404" s="12">
        <f t="shared" si="1"/>
        <v>222629</v>
      </c>
      <c r="M404" s="12">
        <f t="shared" si="2"/>
        <v>1220593</v>
      </c>
      <c r="N404" s="12" t="str">
        <f>IF(amazon!$D404&lt;200,"&lt;₹200",IF(amazon!$D404&lt;=500,"₹200 - ₹500", "₹500"))</f>
        <v>₹500</v>
      </c>
      <c r="O404" s="12" t="str">
        <f t="shared" si="3"/>
        <v>Yes</v>
      </c>
      <c r="P404" s="16">
        <f t="shared" si="4"/>
        <v>2998.817606</v>
      </c>
      <c r="Q404" s="18">
        <f t="shared" si="5"/>
        <v>3.966174921</v>
      </c>
    </row>
    <row r="405" ht="15.75" customHeight="1">
      <c r="A405" s="12" t="s">
        <v>1894</v>
      </c>
      <c r="B405" s="12" t="s">
        <v>1895</v>
      </c>
      <c r="C405" s="12" t="s">
        <v>11</v>
      </c>
      <c r="D405" s="12">
        <v>99.0</v>
      </c>
      <c r="E405" s="12">
        <v>99.0</v>
      </c>
      <c r="F405" s="17">
        <v>0.0</v>
      </c>
      <c r="G405" s="12">
        <v>4.3</v>
      </c>
      <c r="H405" s="14">
        <v>388.0</v>
      </c>
      <c r="I405" s="12" t="s">
        <v>1896</v>
      </c>
      <c r="J405" s="12" t="s">
        <v>1897</v>
      </c>
      <c r="K405" s="12" t="s">
        <v>1898</v>
      </c>
      <c r="L405" s="12">
        <f t="shared" si="1"/>
        <v>38412</v>
      </c>
      <c r="M405" s="12">
        <f t="shared" si="2"/>
        <v>38412</v>
      </c>
      <c r="N405" s="12" t="str">
        <f>IF(amazon!$D405&lt;200,"&lt;₹200",IF(amazon!$D405&lt;=500,"₹200 - ₹500", "₹500"))</f>
        <v>&lt;₹200</v>
      </c>
      <c r="O405" s="12" t="str">
        <f t="shared" si="3"/>
        <v>No</v>
      </c>
      <c r="P405" s="19">
        <f t="shared" si="4"/>
        <v>98</v>
      </c>
      <c r="Q405" s="18">
        <f t="shared" si="5"/>
        <v>3.965822785</v>
      </c>
    </row>
    <row r="406" ht="15.75" customHeight="1">
      <c r="A406" s="12" t="s">
        <v>1899</v>
      </c>
      <c r="B406" s="12" t="s">
        <v>1900</v>
      </c>
      <c r="C406" s="12" t="s">
        <v>9</v>
      </c>
      <c r="D406" s="16">
        <v>3711.0</v>
      </c>
      <c r="E406" s="16">
        <v>4495.0</v>
      </c>
      <c r="F406" s="17">
        <v>0.17</v>
      </c>
      <c r="G406" s="12">
        <v>4.3</v>
      </c>
      <c r="H406" s="14">
        <v>356.0</v>
      </c>
      <c r="I406" s="12" t="s">
        <v>1901</v>
      </c>
      <c r="J406" s="12" t="s">
        <v>1902</v>
      </c>
      <c r="K406" s="12" t="s">
        <v>1903</v>
      </c>
      <c r="L406" s="12">
        <f t="shared" si="1"/>
        <v>1321116</v>
      </c>
      <c r="M406" s="12">
        <f t="shared" si="2"/>
        <v>1600220</v>
      </c>
      <c r="N406" s="12" t="str">
        <f>IF(amazon!$D406&lt;200,"&lt;₹200",IF(amazon!$D406&lt;=500,"₹200 - ₹500", "₹500"))</f>
        <v>₹500</v>
      </c>
      <c r="O406" s="12" t="str">
        <f t="shared" si="3"/>
        <v>No</v>
      </c>
      <c r="P406" s="16">
        <f t="shared" si="4"/>
        <v>4494.174416</v>
      </c>
      <c r="Q406" s="18">
        <f t="shared" si="5"/>
        <v>3.965469905</v>
      </c>
    </row>
    <row r="407" ht="15.75" customHeight="1">
      <c r="A407" s="12" t="s">
        <v>1904</v>
      </c>
      <c r="B407" s="12" t="s">
        <v>1905</v>
      </c>
      <c r="C407" s="12" t="s">
        <v>6</v>
      </c>
      <c r="D407" s="12">
        <v>599.0</v>
      </c>
      <c r="E407" s="12">
        <v>599.0</v>
      </c>
      <c r="F407" s="17">
        <v>0.0</v>
      </c>
      <c r="G407" s="12">
        <v>4.3</v>
      </c>
      <c r="H407" s="14">
        <v>355.0</v>
      </c>
      <c r="I407" s="12" t="s">
        <v>1906</v>
      </c>
      <c r="J407" s="12" t="s">
        <v>1907</v>
      </c>
      <c r="K407" s="12" t="s">
        <v>1908</v>
      </c>
      <c r="L407" s="12">
        <f t="shared" si="1"/>
        <v>212645</v>
      </c>
      <c r="M407" s="12">
        <f t="shared" si="2"/>
        <v>212645</v>
      </c>
      <c r="N407" s="12" t="str">
        <f>IF(amazon!$D407&lt;200,"&lt;₹200",IF(amazon!$D407&lt;=500,"₹200 - ₹500", "₹500"))</f>
        <v>₹500</v>
      </c>
      <c r="O407" s="12" t="str">
        <f t="shared" si="3"/>
        <v>No</v>
      </c>
      <c r="P407" s="19">
        <f t="shared" si="4"/>
        <v>598</v>
      </c>
      <c r="Q407" s="18">
        <f t="shared" si="5"/>
        <v>3.965116279</v>
      </c>
    </row>
    <row r="408" ht="15.75" customHeight="1">
      <c r="A408" s="12" t="s">
        <v>1909</v>
      </c>
      <c r="B408" s="12" t="s">
        <v>1910</v>
      </c>
      <c r="C408" s="12" t="s">
        <v>7</v>
      </c>
      <c r="D408" s="16">
        <v>1299.0</v>
      </c>
      <c r="E408" s="16">
        <v>2499.0</v>
      </c>
      <c r="F408" s="17">
        <v>0.48</v>
      </c>
      <c r="G408" s="12">
        <v>4.3</v>
      </c>
      <c r="H408" s="14">
        <v>301.0</v>
      </c>
      <c r="I408" s="12" t="s">
        <v>1911</v>
      </c>
      <c r="J408" s="12" t="s">
        <v>1912</v>
      </c>
      <c r="K408" s="12" t="s">
        <v>1913</v>
      </c>
      <c r="L408" s="12">
        <f t="shared" si="1"/>
        <v>390999</v>
      </c>
      <c r="M408" s="12">
        <f t="shared" si="2"/>
        <v>752199</v>
      </c>
      <c r="N408" s="12" t="str">
        <f>IF(amazon!$D408&lt;200,"&lt;₹200",IF(amazon!$D408&lt;=500,"₹200 - ₹500", "₹500"))</f>
        <v>₹500</v>
      </c>
      <c r="O408" s="12" t="str">
        <f t="shared" si="3"/>
        <v>No</v>
      </c>
      <c r="P408" s="16">
        <f t="shared" si="4"/>
        <v>2498.480192</v>
      </c>
      <c r="Q408" s="18">
        <f t="shared" si="5"/>
        <v>3.964761905</v>
      </c>
    </row>
    <row r="409" ht="15.75" customHeight="1">
      <c r="A409" s="12" t="s">
        <v>1914</v>
      </c>
      <c r="B409" s="12" t="s">
        <v>1915</v>
      </c>
      <c r="C409" s="12" t="s">
        <v>6</v>
      </c>
      <c r="D409" s="12">
        <v>69.0</v>
      </c>
      <c r="E409" s="12">
        <v>299.0</v>
      </c>
      <c r="F409" s="17">
        <v>0.77</v>
      </c>
      <c r="G409" s="12">
        <v>4.3</v>
      </c>
      <c r="H409" s="14">
        <v>255.0</v>
      </c>
      <c r="I409" s="12" t="s">
        <v>1916</v>
      </c>
      <c r="J409" s="12" t="s">
        <v>1917</v>
      </c>
      <c r="K409" s="12" t="s">
        <v>1918</v>
      </c>
      <c r="L409" s="12">
        <f t="shared" si="1"/>
        <v>17595</v>
      </c>
      <c r="M409" s="12">
        <f t="shared" si="2"/>
        <v>76245</v>
      </c>
      <c r="N409" s="12" t="str">
        <f>IF(amazon!$D409&lt;200,"&lt;₹200",IF(amazon!$D409&lt;=500,"₹200 - ₹500", "₹500"))</f>
        <v>&lt;₹200</v>
      </c>
      <c r="O409" s="12" t="str">
        <f t="shared" si="3"/>
        <v>Yes</v>
      </c>
      <c r="P409" s="19">
        <f t="shared" si="4"/>
        <v>298.7692308</v>
      </c>
      <c r="Q409" s="18">
        <f t="shared" si="5"/>
        <v>3.96440678</v>
      </c>
    </row>
    <row r="410" ht="15.75" customHeight="1">
      <c r="A410" s="12" t="s">
        <v>1919</v>
      </c>
      <c r="B410" s="12" t="s">
        <v>1920</v>
      </c>
      <c r="C410" s="12" t="s">
        <v>7</v>
      </c>
      <c r="D410" s="16">
        <v>1999.0</v>
      </c>
      <c r="E410" s="16">
        <v>8499.0</v>
      </c>
      <c r="F410" s="17">
        <v>0.76</v>
      </c>
      <c r="G410" s="12">
        <v>4.3</v>
      </c>
      <c r="H410" s="14">
        <v>240.0</v>
      </c>
      <c r="I410" s="12" t="s">
        <v>1921</v>
      </c>
      <c r="J410" s="12" t="s">
        <v>1922</v>
      </c>
      <c r="K410" s="12" t="s">
        <v>1923</v>
      </c>
      <c r="L410" s="12">
        <f t="shared" si="1"/>
        <v>479760</v>
      </c>
      <c r="M410" s="12">
        <f t="shared" si="2"/>
        <v>2039760</v>
      </c>
      <c r="N410" s="12" t="str">
        <f>IF(amazon!$D410&lt;200,"&lt;₹200",IF(amazon!$D410&lt;=500,"₹200 - ₹500", "₹500"))</f>
        <v>₹500</v>
      </c>
      <c r="O410" s="12" t="str">
        <f t="shared" si="3"/>
        <v>Yes</v>
      </c>
      <c r="P410" s="16">
        <f t="shared" si="4"/>
        <v>8498.764796</v>
      </c>
      <c r="Q410" s="18">
        <f t="shared" si="5"/>
        <v>3.964050901</v>
      </c>
    </row>
    <row r="411" ht="15.75" customHeight="1">
      <c r="A411" s="12" t="s">
        <v>1924</v>
      </c>
      <c r="B411" s="12" t="s">
        <v>1925</v>
      </c>
      <c r="C411" s="12" t="s">
        <v>9</v>
      </c>
      <c r="D411" s="12">
        <v>445.0</v>
      </c>
      <c r="E411" s="12">
        <v>999.0</v>
      </c>
      <c r="F411" s="17">
        <v>0.55</v>
      </c>
      <c r="G411" s="12">
        <v>4.3</v>
      </c>
      <c r="H411" s="14">
        <v>229.0</v>
      </c>
      <c r="I411" s="12" t="s">
        <v>1926</v>
      </c>
      <c r="J411" s="12" t="s">
        <v>1927</v>
      </c>
      <c r="K411" s="12" t="s">
        <v>1928</v>
      </c>
      <c r="L411" s="12">
        <f t="shared" si="1"/>
        <v>101905</v>
      </c>
      <c r="M411" s="12">
        <f t="shared" si="2"/>
        <v>228771</v>
      </c>
      <c r="N411" s="12" t="str">
        <f>IF(amazon!$D411&lt;200,"&lt;₹200",IF(amazon!$D411&lt;=500,"₹200 - ₹500", "₹500"))</f>
        <v>₹200 - ₹500</v>
      </c>
      <c r="O411" s="12" t="str">
        <f t="shared" si="3"/>
        <v>Yes</v>
      </c>
      <c r="P411" s="19">
        <f t="shared" si="4"/>
        <v>998.5545546</v>
      </c>
      <c r="Q411" s="18">
        <f t="shared" si="5"/>
        <v>3.963694268</v>
      </c>
    </row>
    <row r="412" ht="15.75" customHeight="1">
      <c r="A412" s="12" t="s">
        <v>1929</v>
      </c>
      <c r="B412" s="12" t="s">
        <v>1930</v>
      </c>
      <c r="C412" s="12" t="s">
        <v>9</v>
      </c>
      <c r="D412" s="16">
        <v>3290.0</v>
      </c>
      <c r="E412" s="16">
        <v>5799.0</v>
      </c>
      <c r="F412" s="17">
        <v>0.43</v>
      </c>
      <c r="G412" s="12">
        <v>4.3</v>
      </c>
      <c r="H412" s="14">
        <v>168.0</v>
      </c>
      <c r="I412" s="12" t="s">
        <v>1931</v>
      </c>
      <c r="J412" s="12" t="s">
        <v>1932</v>
      </c>
      <c r="K412" s="12" t="s">
        <v>1933</v>
      </c>
      <c r="L412" s="12">
        <f t="shared" si="1"/>
        <v>552720</v>
      </c>
      <c r="M412" s="12">
        <f t="shared" si="2"/>
        <v>974232</v>
      </c>
      <c r="N412" s="12" t="str">
        <f>IF(amazon!$D412&lt;200,"&lt;₹200",IF(amazon!$D412&lt;=500,"₹200 - ₹500", "₹500"))</f>
        <v>₹500</v>
      </c>
      <c r="O412" s="12" t="str">
        <f t="shared" si="3"/>
        <v>No</v>
      </c>
      <c r="P412" s="16">
        <f t="shared" si="4"/>
        <v>5798.432661</v>
      </c>
      <c r="Q412" s="18">
        <f t="shared" si="5"/>
        <v>3.963336876</v>
      </c>
    </row>
    <row r="413" ht="15.75" customHeight="1">
      <c r="A413" s="12" t="s">
        <v>1934</v>
      </c>
      <c r="B413" s="12" t="s">
        <v>1935</v>
      </c>
      <c r="C413" s="12" t="s">
        <v>6</v>
      </c>
      <c r="D413" s="12">
        <v>249.0</v>
      </c>
      <c r="E413" s="12">
        <v>999.0</v>
      </c>
      <c r="F413" s="17">
        <v>0.75</v>
      </c>
      <c r="G413" s="12">
        <v>4.3</v>
      </c>
      <c r="H413" s="14">
        <v>112.0</v>
      </c>
      <c r="I413" s="12" t="s">
        <v>1936</v>
      </c>
      <c r="J413" s="12" t="s">
        <v>1937</v>
      </c>
      <c r="K413" s="12" t="s">
        <v>1938</v>
      </c>
      <c r="L413" s="12">
        <f t="shared" si="1"/>
        <v>27888</v>
      </c>
      <c r="M413" s="12">
        <f t="shared" si="2"/>
        <v>111888</v>
      </c>
      <c r="N413" s="12" t="str">
        <f>IF(amazon!$D413&lt;200,"&lt;₹200",IF(amazon!$D413&lt;=500,"₹200 - ₹500", "₹500"))</f>
        <v>₹200 - ₹500</v>
      </c>
      <c r="O413" s="12" t="str">
        <f t="shared" si="3"/>
        <v>Yes</v>
      </c>
      <c r="P413" s="19">
        <f t="shared" si="4"/>
        <v>998.7507508</v>
      </c>
      <c r="Q413" s="18">
        <f t="shared" si="5"/>
        <v>3.962978723</v>
      </c>
    </row>
    <row r="414" ht="15.75" customHeight="1">
      <c r="A414" s="12" t="s">
        <v>1939</v>
      </c>
      <c r="B414" s="12" t="s">
        <v>1940</v>
      </c>
      <c r="C414" s="12" t="s">
        <v>7</v>
      </c>
      <c r="D414" s="12">
        <v>893.0</v>
      </c>
      <c r="E414" s="16">
        <v>1052.0</v>
      </c>
      <c r="F414" s="17">
        <v>0.15</v>
      </c>
      <c r="G414" s="12">
        <v>4.3</v>
      </c>
      <c r="H414" s="14">
        <v>106.0</v>
      </c>
      <c r="I414" s="12" t="s">
        <v>1941</v>
      </c>
      <c r="J414" s="12" t="s">
        <v>1942</v>
      </c>
      <c r="K414" s="12" t="s">
        <v>1943</v>
      </c>
      <c r="L414" s="12">
        <f t="shared" si="1"/>
        <v>94658</v>
      </c>
      <c r="M414" s="12">
        <f t="shared" si="2"/>
        <v>111512</v>
      </c>
      <c r="N414" s="12" t="str">
        <f>IF(amazon!$D414&lt;200,"&lt;₹200",IF(amazon!$D414&lt;=500,"₹200 - ₹500", "₹500"))</f>
        <v>₹500</v>
      </c>
      <c r="O414" s="12" t="str">
        <f t="shared" si="3"/>
        <v>No</v>
      </c>
      <c r="P414" s="16">
        <f t="shared" si="4"/>
        <v>1051.151141</v>
      </c>
      <c r="Q414" s="18">
        <f t="shared" si="5"/>
        <v>3.962619808</v>
      </c>
    </row>
    <row r="415" ht="15.75" customHeight="1">
      <c r="A415" s="12" t="s">
        <v>1944</v>
      </c>
      <c r="B415" s="12" t="s">
        <v>1945</v>
      </c>
      <c r="C415" s="12" t="s">
        <v>9</v>
      </c>
      <c r="D415" s="16">
        <v>8499.0</v>
      </c>
      <c r="E415" s="16">
        <v>16490.0</v>
      </c>
      <c r="F415" s="17">
        <v>0.48</v>
      </c>
      <c r="G415" s="12">
        <v>4.3</v>
      </c>
      <c r="H415" s="14">
        <v>97.0</v>
      </c>
      <c r="I415" s="12" t="s">
        <v>1946</v>
      </c>
      <c r="J415" s="12" t="s">
        <v>1947</v>
      </c>
      <c r="K415" s="12" t="s">
        <v>1948</v>
      </c>
      <c r="L415" s="12">
        <f t="shared" si="1"/>
        <v>824403</v>
      </c>
      <c r="M415" s="12">
        <f t="shared" si="2"/>
        <v>1599530</v>
      </c>
      <c r="N415" s="12" t="str">
        <f>IF(amazon!$D415&lt;200,"&lt;₹200",IF(amazon!$D415&lt;=500,"₹200 - ₹500", "₹500"))</f>
        <v>₹500</v>
      </c>
      <c r="O415" s="12" t="str">
        <f t="shared" si="3"/>
        <v>No</v>
      </c>
      <c r="P415" s="16">
        <f t="shared" si="4"/>
        <v>16489.4846</v>
      </c>
      <c r="Q415" s="18">
        <f t="shared" si="5"/>
        <v>3.962260128</v>
      </c>
    </row>
    <row r="416" ht="15.75" customHeight="1">
      <c r="A416" s="12" t="s">
        <v>1949</v>
      </c>
      <c r="B416" s="12" t="s">
        <v>1950</v>
      </c>
      <c r="C416" s="12" t="s">
        <v>6</v>
      </c>
      <c r="D416" s="12">
        <v>199.0</v>
      </c>
      <c r="E416" s="12">
        <v>999.0</v>
      </c>
      <c r="F416" s="17">
        <v>0.8</v>
      </c>
      <c r="G416" s="12">
        <v>4.3</v>
      </c>
      <c r="H416" s="14">
        <v>87.0</v>
      </c>
      <c r="I416" s="12" t="s">
        <v>1951</v>
      </c>
      <c r="J416" s="12" t="s">
        <v>1952</v>
      </c>
      <c r="K416" s="12" t="s">
        <v>1953</v>
      </c>
      <c r="L416" s="12">
        <f t="shared" si="1"/>
        <v>17313</v>
      </c>
      <c r="M416" s="12">
        <f t="shared" si="2"/>
        <v>86913</v>
      </c>
      <c r="N416" s="12" t="str">
        <f>IF(amazon!$D416&lt;200,"&lt;₹200",IF(amazon!$D416&lt;=500,"₹200 - ₹500", "₹500"))</f>
        <v>&lt;₹200</v>
      </c>
      <c r="O416" s="12" t="str">
        <f t="shared" si="3"/>
        <v>Yes</v>
      </c>
      <c r="P416" s="19">
        <f t="shared" si="4"/>
        <v>998.8008008</v>
      </c>
      <c r="Q416" s="18">
        <f t="shared" si="5"/>
        <v>3.96189968</v>
      </c>
    </row>
    <row r="417" ht="15.75" customHeight="1">
      <c r="A417" s="12" t="s">
        <v>1954</v>
      </c>
      <c r="B417" s="12" t="s">
        <v>1955</v>
      </c>
      <c r="C417" s="12" t="s">
        <v>6</v>
      </c>
      <c r="D417" s="12">
        <v>499.0</v>
      </c>
      <c r="E417" s="12">
        <v>775.0</v>
      </c>
      <c r="F417" s="17">
        <v>0.36</v>
      </c>
      <c r="G417" s="12">
        <v>4.3</v>
      </c>
      <c r="H417" s="14">
        <v>74.0</v>
      </c>
      <c r="I417" s="12" t="s">
        <v>1956</v>
      </c>
      <c r="J417" s="12" t="s">
        <v>1957</v>
      </c>
      <c r="K417" s="12" t="s">
        <v>1958</v>
      </c>
      <c r="L417" s="12">
        <f t="shared" si="1"/>
        <v>36926</v>
      </c>
      <c r="M417" s="12">
        <f t="shared" si="2"/>
        <v>57350</v>
      </c>
      <c r="N417" s="12" t="str">
        <f>IF(amazon!$D417&lt;200,"&lt;₹200",IF(amazon!$D417&lt;=500,"₹200 - ₹500", "₹500"))</f>
        <v>₹200 - ₹500</v>
      </c>
      <c r="O417" s="12" t="str">
        <f t="shared" si="3"/>
        <v>No</v>
      </c>
      <c r="P417" s="19">
        <f t="shared" si="4"/>
        <v>774.356129</v>
      </c>
      <c r="Q417" s="18">
        <f t="shared" si="5"/>
        <v>3.961538462</v>
      </c>
    </row>
    <row r="418" ht="15.75" customHeight="1">
      <c r="A418" s="12" t="s">
        <v>1959</v>
      </c>
      <c r="B418" s="12" t="s">
        <v>1960</v>
      </c>
      <c r="C418" s="12" t="s">
        <v>9</v>
      </c>
      <c r="D418" s="12">
        <v>799.0</v>
      </c>
      <c r="E418" s="16">
        <v>1989.0</v>
      </c>
      <c r="F418" s="17">
        <v>0.6</v>
      </c>
      <c r="G418" s="12">
        <v>4.3</v>
      </c>
      <c r="H418" s="14">
        <v>70.0</v>
      </c>
      <c r="I418" s="12" t="s">
        <v>1961</v>
      </c>
      <c r="J418" s="12" t="s">
        <v>1962</v>
      </c>
      <c r="K418" s="12" t="s">
        <v>1963</v>
      </c>
      <c r="L418" s="12">
        <f t="shared" si="1"/>
        <v>55930</v>
      </c>
      <c r="M418" s="12">
        <f t="shared" si="2"/>
        <v>139230</v>
      </c>
      <c r="N418" s="12" t="str">
        <f>IF(amazon!$D418&lt;200,"&lt;₹200",IF(amazon!$D418&lt;=500,"₹200 - ₹500", "₹500"))</f>
        <v>₹500</v>
      </c>
      <c r="O418" s="12" t="str">
        <f t="shared" si="3"/>
        <v>Yes</v>
      </c>
      <c r="P418" s="16">
        <f t="shared" si="4"/>
        <v>1988.598291</v>
      </c>
      <c r="Q418" s="18">
        <f t="shared" si="5"/>
        <v>3.961176471</v>
      </c>
    </row>
    <row r="419" ht="15.75" customHeight="1">
      <c r="A419" s="12" t="s">
        <v>1964</v>
      </c>
      <c r="B419" s="12" t="s">
        <v>1965</v>
      </c>
      <c r="C419" s="12" t="s">
        <v>9</v>
      </c>
      <c r="D419" s="16">
        <v>1260.0</v>
      </c>
      <c r="E419" s="16">
        <v>2299.0</v>
      </c>
      <c r="F419" s="17">
        <v>0.45</v>
      </c>
      <c r="G419" s="12">
        <v>4.3</v>
      </c>
      <c r="H419" s="14">
        <v>55.0</v>
      </c>
      <c r="I419" s="12" t="s">
        <v>1966</v>
      </c>
      <c r="J419" s="12" t="s">
        <v>1967</v>
      </c>
      <c r="K419" s="12" t="s">
        <v>1968</v>
      </c>
      <c r="L419" s="12">
        <f t="shared" si="1"/>
        <v>69300</v>
      </c>
      <c r="M419" s="12">
        <f t="shared" si="2"/>
        <v>126445</v>
      </c>
      <c r="N419" s="12" t="str">
        <f>IF(amazon!$D419&lt;200,"&lt;₹200",IF(amazon!$D419&lt;=500,"₹200 - ₹500", "₹500"))</f>
        <v>₹500</v>
      </c>
      <c r="O419" s="12" t="str">
        <f t="shared" si="3"/>
        <v>No</v>
      </c>
      <c r="P419" s="16">
        <f t="shared" si="4"/>
        <v>2298.451936</v>
      </c>
      <c r="Q419" s="18">
        <f t="shared" si="5"/>
        <v>3.960813704</v>
      </c>
    </row>
    <row r="420" ht="15.75" customHeight="1">
      <c r="A420" s="12" t="s">
        <v>1969</v>
      </c>
      <c r="B420" s="12" t="s">
        <v>1970</v>
      </c>
      <c r="C420" s="12" t="s">
        <v>7</v>
      </c>
      <c r="D420" s="12">
        <v>399.0</v>
      </c>
      <c r="E420" s="12">
        <v>799.0</v>
      </c>
      <c r="F420" s="17">
        <v>0.5</v>
      </c>
      <c r="G420" s="12">
        <v>4.3</v>
      </c>
      <c r="H420" s="14">
        <v>12.0</v>
      </c>
      <c r="I420" s="12" t="s">
        <v>1971</v>
      </c>
      <c r="J420" s="12" t="s">
        <v>1972</v>
      </c>
      <c r="K420" s="12" t="s">
        <v>1973</v>
      </c>
      <c r="L420" s="12">
        <f t="shared" si="1"/>
        <v>4788</v>
      </c>
      <c r="M420" s="12">
        <f t="shared" si="2"/>
        <v>9588</v>
      </c>
      <c r="N420" s="12" t="str">
        <f>IF(amazon!$D420&lt;200,"&lt;₹200",IF(amazon!$D420&lt;=500,"₹200 - ₹500", "₹500"))</f>
        <v>₹200 - ₹500</v>
      </c>
      <c r="O420" s="12" t="str">
        <f t="shared" si="3"/>
        <v>Yes</v>
      </c>
      <c r="P420" s="19">
        <f t="shared" si="4"/>
        <v>798.5006258</v>
      </c>
      <c r="Q420" s="18">
        <f t="shared" si="5"/>
        <v>3.960450161</v>
      </c>
    </row>
    <row r="421" ht="15.75" customHeight="1">
      <c r="A421" s="12" t="s">
        <v>1974</v>
      </c>
      <c r="B421" s="12" t="s">
        <v>1975</v>
      </c>
      <c r="C421" s="12" t="s">
        <v>9</v>
      </c>
      <c r="D421" s="12">
        <v>239.0</v>
      </c>
      <c r="E421" s="12">
        <v>239.0</v>
      </c>
      <c r="F421" s="17">
        <v>0.0</v>
      </c>
      <c r="G421" s="12">
        <v>4.3</v>
      </c>
      <c r="H421" s="14">
        <v>7.0</v>
      </c>
      <c r="I421" s="12" t="s">
        <v>1976</v>
      </c>
      <c r="J421" s="12" t="s">
        <v>1977</v>
      </c>
      <c r="K421" s="12" t="s">
        <v>1978</v>
      </c>
      <c r="L421" s="12">
        <f t="shared" si="1"/>
        <v>1673</v>
      </c>
      <c r="M421" s="12">
        <f t="shared" si="2"/>
        <v>1673</v>
      </c>
      <c r="N421" s="12" t="str">
        <f>IF(amazon!$D421&lt;200,"&lt;₹200",IF(amazon!$D421&lt;=500,"₹200 - ₹500", "₹500"))</f>
        <v>₹200 - ₹500</v>
      </c>
      <c r="O421" s="12" t="str">
        <f t="shared" si="3"/>
        <v>No</v>
      </c>
      <c r="P421" s="19">
        <f t="shared" si="4"/>
        <v>238</v>
      </c>
      <c r="Q421" s="18">
        <f t="shared" si="5"/>
        <v>3.960085837</v>
      </c>
    </row>
    <row r="422" ht="15.75" customHeight="1">
      <c r="A422" s="12" t="s">
        <v>1979</v>
      </c>
      <c r="B422" s="12" t="s">
        <v>1980</v>
      </c>
      <c r="C422" s="12" t="s">
        <v>6</v>
      </c>
      <c r="D422" s="12">
        <v>749.0</v>
      </c>
      <c r="E422" s="16">
        <v>1339.0</v>
      </c>
      <c r="F422" s="17">
        <v>0.44</v>
      </c>
      <c r="G422" s="12">
        <v>4.2</v>
      </c>
      <c r="H422" s="14">
        <v>179692.0</v>
      </c>
      <c r="I422" s="12" t="s">
        <v>1981</v>
      </c>
      <c r="J422" s="12" t="s">
        <v>1982</v>
      </c>
      <c r="K422" s="12" t="s">
        <v>1983</v>
      </c>
      <c r="L422" s="12">
        <f t="shared" si="1"/>
        <v>134589308</v>
      </c>
      <c r="M422" s="12">
        <f t="shared" si="2"/>
        <v>240607588</v>
      </c>
      <c r="N422" s="12" t="str">
        <f>IF(amazon!$D422&lt;200,"&lt;₹200",IF(amazon!$D422&lt;=500,"₹200 - ₹500", "₹500"))</f>
        <v>₹500</v>
      </c>
      <c r="O422" s="12" t="str">
        <f t="shared" si="3"/>
        <v>No</v>
      </c>
      <c r="P422" s="16">
        <f t="shared" si="4"/>
        <v>1338.440627</v>
      </c>
      <c r="Q422" s="18">
        <f t="shared" si="5"/>
        <v>3.95972073</v>
      </c>
    </row>
    <row r="423" ht="15.75" customHeight="1">
      <c r="A423" s="12" t="s">
        <v>1984</v>
      </c>
      <c r="B423" s="12" t="s">
        <v>1985</v>
      </c>
      <c r="C423" s="12" t="s">
        <v>6</v>
      </c>
      <c r="D423" s="12">
        <v>499.0</v>
      </c>
      <c r="E423" s="12">
        <v>999.0</v>
      </c>
      <c r="F423" s="17">
        <v>0.5</v>
      </c>
      <c r="G423" s="12">
        <v>4.2</v>
      </c>
      <c r="H423" s="14">
        <v>179691.0</v>
      </c>
      <c r="I423" s="12" t="s">
        <v>1981</v>
      </c>
      <c r="J423" s="12" t="s">
        <v>1982</v>
      </c>
      <c r="K423" s="12" t="s">
        <v>1983</v>
      </c>
      <c r="L423" s="12">
        <f t="shared" si="1"/>
        <v>89665809</v>
      </c>
      <c r="M423" s="12">
        <f t="shared" si="2"/>
        <v>179511309</v>
      </c>
      <c r="N423" s="12" t="str">
        <f>IF(amazon!$D423&lt;200,"&lt;₹200",IF(amazon!$D423&lt;=500,"₹200 - ₹500", "₹500"))</f>
        <v>₹200 - ₹500</v>
      </c>
      <c r="O423" s="12" t="str">
        <f t="shared" si="3"/>
        <v>Yes</v>
      </c>
      <c r="P423" s="19">
        <f t="shared" si="4"/>
        <v>998.5005005</v>
      </c>
      <c r="Q423" s="18">
        <f t="shared" si="5"/>
        <v>3.959462366</v>
      </c>
    </row>
    <row r="424" ht="15.75" customHeight="1">
      <c r="A424" s="12" t="s">
        <v>1986</v>
      </c>
      <c r="B424" s="12" t="s">
        <v>1987</v>
      </c>
      <c r="C424" s="12" t="s">
        <v>6</v>
      </c>
      <c r="D424" s="12">
        <v>649.0</v>
      </c>
      <c r="E424" s="16">
        <v>1399.0</v>
      </c>
      <c r="F424" s="17">
        <v>0.54</v>
      </c>
      <c r="G424" s="12">
        <v>4.2</v>
      </c>
      <c r="H424" s="14">
        <v>179691.0</v>
      </c>
      <c r="I424" s="12" t="s">
        <v>1981</v>
      </c>
      <c r="J424" s="12" t="s">
        <v>1982</v>
      </c>
      <c r="K424" s="12" t="s">
        <v>1983</v>
      </c>
      <c r="L424" s="12">
        <f t="shared" si="1"/>
        <v>116619459</v>
      </c>
      <c r="M424" s="12">
        <f t="shared" si="2"/>
        <v>251387709</v>
      </c>
      <c r="N424" s="12" t="str">
        <f>IF(amazon!$D424&lt;200,"&lt;₹200",IF(amazon!$D424&lt;=500,"₹200 - ₹500", "₹500"))</f>
        <v>₹500</v>
      </c>
      <c r="O424" s="12" t="str">
        <f t="shared" si="3"/>
        <v>Yes</v>
      </c>
      <c r="P424" s="16">
        <f t="shared" si="4"/>
        <v>1398.536097</v>
      </c>
      <c r="Q424" s="18">
        <f t="shared" si="5"/>
        <v>3.959203445</v>
      </c>
    </row>
    <row r="425" ht="15.75" customHeight="1">
      <c r="A425" s="12" t="s">
        <v>1988</v>
      </c>
      <c r="B425" s="12" t="s">
        <v>1989</v>
      </c>
      <c r="C425" s="12" t="s">
        <v>6</v>
      </c>
      <c r="D425" s="16">
        <v>1469.0</v>
      </c>
      <c r="E425" s="16">
        <v>2499.0</v>
      </c>
      <c r="F425" s="17">
        <v>0.41</v>
      </c>
      <c r="G425" s="12">
        <v>4.2</v>
      </c>
      <c r="H425" s="14">
        <v>156638.0</v>
      </c>
      <c r="I425" s="12" t="s">
        <v>1990</v>
      </c>
      <c r="J425" s="12" t="s">
        <v>1991</v>
      </c>
      <c r="K425" s="12" t="s">
        <v>1992</v>
      </c>
      <c r="L425" s="12">
        <f t="shared" si="1"/>
        <v>230101222</v>
      </c>
      <c r="M425" s="12">
        <f t="shared" si="2"/>
        <v>391438362</v>
      </c>
      <c r="N425" s="12" t="str">
        <f>IF(amazon!$D425&lt;200,"&lt;₹200",IF(amazon!$D425&lt;=500,"₹200 - ₹500", "₹500"))</f>
        <v>₹500</v>
      </c>
      <c r="O425" s="12" t="str">
        <f t="shared" si="3"/>
        <v>No</v>
      </c>
      <c r="P425" s="16">
        <f t="shared" si="4"/>
        <v>2498.412165</v>
      </c>
      <c r="Q425" s="18">
        <f t="shared" si="5"/>
        <v>3.958943966</v>
      </c>
    </row>
    <row r="426" ht="15.75" customHeight="1">
      <c r="A426" s="12" t="s">
        <v>1993</v>
      </c>
      <c r="B426" s="12" t="s">
        <v>1994</v>
      </c>
      <c r="C426" s="12" t="s">
        <v>6</v>
      </c>
      <c r="D426" s="16">
        <v>1149.0</v>
      </c>
      <c r="E426" s="16">
        <v>1699.0</v>
      </c>
      <c r="F426" s="17">
        <v>0.32</v>
      </c>
      <c r="G426" s="12">
        <v>4.2</v>
      </c>
      <c r="H426" s="14">
        <v>122478.0</v>
      </c>
      <c r="I426" s="12" t="s">
        <v>1995</v>
      </c>
      <c r="J426" s="12" t="s">
        <v>1996</v>
      </c>
      <c r="K426" s="12" t="s">
        <v>1997</v>
      </c>
      <c r="L426" s="12">
        <f t="shared" si="1"/>
        <v>140727222</v>
      </c>
      <c r="M426" s="12">
        <f t="shared" si="2"/>
        <v>208090122</v>
      </c>
      <c r="N426" s="12" t="str">
        <f>IF(amazon!$D426&lt;200,"&lt;₹200",IF(amazon!$D426&lt;=500,"₹200 - ₹500", "₹500"))</f>
        <v>₹500</v>
      </c>
      <c r="O426" s="12" t="str">
        <f t="shared" si="3"/>
        <v>No</v>
      </c>
      <c r="P426" s="16">
        <f t="shared" si="4"/>
        <v>1698.32372</v>
      </c>
      <c r="Q426" s="18">
        <f t="shared" si="5"/>
        <v>3.958683927</v>
      </c>
    </row>
    <row r="427" ht="15.75" customHeight="1">
      <c r="A427" s="12" t="s">
        <v>1998</v>
      </c>
      <c r="B427" s="12" t="s">
        <v>1999</v>
      </c>
      <c r="C427" s="12" t="s">
        <v>6</v>
      </c>
      <c r="D427" s="12">
        <v>299.0</v>
      </c>
      <c r="E427" s="12">
        <v>699.0</v>
      </c>
      <c r="F427" s="17">
        <v>0.57</v>
      </c>
      <c r="G427" s="12">
        <v>4.2</v>
      </c>
      <c r="H427" s="14">
        <v>94363.0</v>
      </c>
      <c r="I427" s="12" t="s">
        <v>2000</v>
      </c>
      <c r="J427" s="12" t="s">
        <v>2001</v>
      </c>
      <c r="K427" s="12" t="s">
        <v>2002</v>
      </c>
      <c r="L427" s="12">
        <f t="shared" si="1"/>
        <v>28214537</v>
      </c>
      <c r="M427" s="12">
        <f t="shared" si="2"/>
        <v>65959737</v>
      </c>
      <c r="N427" s="12" t="str">
        <f>IF(amazon!$D427&lt;200,"&lt;₹200",IF(amazon!$D427&lt;=500,"₹200 - ₹500", "₹500"))</f>
        <v>₹200 - ₹500</v>
      </c>
      <c r="O427" s="12" t="str">
        <f t="shared" si="3"/>
        <v>Yes</v>
      </c>
      <c r="P427" s="19">
        <f t="shared" si="4"/>
        <v>698.5722461</v>
      </c>
      <c r="Q427" s="18">
        <f t="shared" si="5"/>
        <v>3.958423326</v>
      </c>
    </row>
    <row r="428" ht="15.75" customHeight="1">
      <c r="A428" s="12" t="s">
        <v>2003</v>
      </c>
      <c r="B428" s="12" t="s">
        <v>1999</v>
      </c>
      <c r="C428" s="12" t="s">
        <v>6</v>
      </c>
      <c r="D428" s="12">
        <v>329.0</v>
      </c>
      <c r="E428" s="12">
        <v>699.0</v>
      </c>
      <c r="F428" s="17">
        <v>0.53</v>
      </c>
      <c r="G428" s="12">
        <v>4.2</v>
      </c>
      <c r="H428" s="14">
        <v>94363.0</v>
      </c>
      <c r="I428" s="12" t="s">
        <v>2000</v>
      </c>
      <c r="J428" s="12" t="s">
        <v>2001</v>
      </c>
      <c r="K428" s="12" t="s">
        <v>2002</v>
      </c>
      <c r="L428" s="12">
        <f t="shared" si="1"/>
        <v>31045427</v>
      </c>
      <c r="M428" s="12">
        <f t="shared" si="2"/>
        <v>65959737</v>
      </c>
      <c r="N428" s="12" t="str">
        <f>IF(amazon!$D428&lt;200,"&lt;₹200",IF(amazon!$D428&lt;=500,"₹200 - ₹500", "₹500"))</f>
        <v>₹200 - ₹500</v>
      </c>
      <c r="O428" s="12" t="str">
        <f t="shared" si="3"/>
        <v>Yes</v>
      </c>
      <c r="P428" s="19">
        <f t="shared" si="4"/>
        <v>698.5293276</v>
      </c>
      <c r="Q428" s="18">
        <f t="shared" si="5"/>
        <v>3.958162162</v>
      </c>
    </row>
    <row r="429" ht="15.75" customHeight="1">
      <c r="A429" s="12" t="s">
        <v>2004</v>
      </c>
      <c r="B429" s="12" t="s">
        <v>2005</v>
      </c>
      <c r="C429" s="12" t="s">
        <v>6</v>
      </c>
      <c r="D429" s="12">
        <v>299.0</v>
      </c>
      <c r="E429" s="12">
        <v>799.0</v>
      </c>
      <c r="F429" s="17">
        <v>0.63</v>
      </c>
      <c r="G429" s="12">
        <v>4.2</v>
      </c>
      <c r="H429" s="14">
        <v>94363.0</v>
      </c>
      <c r="I429" s="12" t="s">
        <v>2000</v>
      </c>
      <c r="J429" s="12" t="s">
        <v>2001</v>
      </c>
      <c r="K429" s="12" t="s">
        <v>2002</v>
      </c>
      <c r="L429" s="12">
        <f t="shared" si="1"/>
        <v>28214537</v>
      </c>
      <c r="M429" s="12">
        <f t="shared" si="2"/>
        <v>75396037</v>
      </c>
      <c r="N429" s="12" t="str">
        <f>IF(amazon!$D429&lt;200,"&lt;₹200",IF(amazon!$D429&lt;=500,"₹200 - ₹500", "₹500"))</f>
        <v>₹200 - ₹500</v>
      </c>
      <c r="O429" s="12" t="str">
        <f t="shared" si="3"/>
        <v>Yes</v>
      </c>
      <c r="P429" s="19">
        <f t="shared" si="4"/>
        <v>798.6257822</v>
      </c>
      <c r="Q429" s="18">
        <f t="shared" si="5"/>
        <v>3.957900433</v>
      </c>
    </row>
    <row r="430" ht="15.75" customHeight="1">
      <c r="A430" s="12" t="s">
        <v>2006</v>
      </c>
      <c r="B430" s="12" t="s">
        <v>2007</v>
      </c>
      <c r="C430" s="12" t="s">
        <v>6</v>
      </c>
      <c r="D430" s="12">
        <v>299.0</v>
      </c>
      <c r="E430" s="12">
        <v>799.0</v>
      </c>
      <c r="F430" s="17">
        <v>0.63</v>
      </c>
      <c r="G430" s="12">
        <v>4.2</v>
      </c>
      <c r="H430" s="14">
        <v>94363.0</v>
      </c>
      <c r="I430" s="12" t="s">
        <v>2000</v>
      </c>
      <c r="J430" s="12" t="s">
        <v>2001</v>
      </c>
      <c r="K430" s="12" t="s">
        <v>2002</v>
      </c>
      <c r="L430" s="12">
        <f t="shared" si="1"/>
        <v>28214537</v>
      </c>
      <c r="M430" s="12">
        <f t="shared" si="2"/>
        <v>75396037</v>
      </c>
      <c r="N430" s="12" t="str">
        <f>IF(amazon!$D430&lt;200,"&lt;₹200",IF(amazon!$D430&lt;=500,"₹200 - ₹500", "₹500"))</f>
        <v>₹200 - ₹500</v>
      </c>
      <c r="O430" s="12" t="str">
        <f t="shared" si="3"/>
        <v>Yes</v>
      </c>
      <c r="P430" s="19">
        <f t="shared" si="4"/>
        <v>798.6257822</v>
      </c>
      <c r="Q430" s="18">
        <f t="shared" si="5"/>
        <v>3.957638137</v>
      </c>
    </row>
    <row r="431" ht="15.75" customHeight="1">
      <c r="A431" s="12" t="s">
        <v>2008</v>
      </c>
      <c r="B431" s="12" t="s">
        <v>2009</v>
      </c>
      <c r="C431" s="12" t="s">
        <v>7</v>
      </c>
      <c r="D431" s="16">
        <v>2499.0</v>
      </c>
      <c r="E431" s="16">
        <v>3299.0</v>
      </c>
      <c r="F431" s="17">
        <v>0.24</v>
      </c>
      <c r="G431" s="12">
        <v>4.2</v>
      </c>
      <c r="H431" s="14">
        <v>93112.0</v>
      </c>
      <c r="I431" s="12" t="s">
        <v>2010</v>
      </c>
      <c r="J431" s="12" t="s">
        <v>2011</v>
      </c>
      <c r="K431" s="12" t="s">
        <v>2012</v>
      </c>
      <c r="L431" s="12">
        <f t="shared" si="1"/>
        <v>232686888</v>
      </c>
      <c r="M431" s="12">
        <f t="shared" si="2"/>
        <v>307176488</v>
      </c>
      <c r="N431" s="12" t="str">
        <f>IF(amazon!$D431&lt;200,"&lt;₹200",IF(amazon!$D431&lt;=500,"₹200 - ₹500", "₹500"))</f>
        <v>₹500</v>
      </c>
      <c r="O431" s="12" t="str">
        <f t="shared" si="3"/>
        <v>No</v>
      </c>
      <c r="P431" s="16">
        <f t="shared" si="4"/>
        <v>3298.242498</v>
      </c>
      <c r="Q431" s="18">
        <f t="shared" si="5"/>
        <v>3.957375271</v>
      </c>
    </row>
    <row r="432" ht="15.75" customHeight="1">
      <c r="A432" s="12" t="s">
        <v>2013</v>
      </c>
      <c r="B432" s="12" t="s">
        <v>2014</v>
      </c>
      <c r="C432" s="12" t="s">
        <v>6</v>
      </c>
      <c r="D432" s="12">
        <v>179.0</v>
      </c>
      <c r="E432" s="12">
        <v>500.0</v>
      </c>
      <c r="F432" s="17">
        <v>0.64</v>
      </c>
      <c r="G432" s="12">
        <v>4.2</v>
      </c>
      <c r="H432" s="14">
        <v>92595.0</v>
      </c>
      <c r="I432" s="12" t="s">
        <v>2015</v>
      </c>
      <c r="J432" s="12" t="s">
        <v>2016</v>
      </c>
      <c r="K432" s="12" t="s">
        <v>2017</v>
      </c>
      <c r="L432" s="12">
        <f t="shared" si="1"/>
        <v>16574505</v>
      </c>
      <c r="M432" s="12">
        <f t="shared" si="2"/>
        <v>46297500</v>
      </c>
      <c r="N432" s="12" t="str">
        <f>IF(amazon!$D432&lt;200,"&lt;₹200",IF(amazon!$D432&lt;=500,"₹200 - ₹500", "₹500"))</f>
        <v>&lt;₹200</v>
      </c>
      <c r="O432" s="12" t="str">
        <f t="shared" si="3"/>
        <v>Yes</v>
      </c>
      <c r="P432" s="19">
        <f t="shared" si="4"/>
        <v>499.642</v>
      </c>
      <c r="Q432" s="18">
        <f t="shared" si="5"/>
        <v>3.957111835</v>
      </c>
    </row>
    <row r="433" ht="15.75" customHeight="1">
      <c r="A433" s="12" t="s">
        <v>2018</v>
      </c>
      <c r="B433" s="12" t="s">
        <v>2014</v>
      </c>
      <c r="C433" s="12" t="s">
        <v>6</v>
      </c>
      <c r="D433" s="12">
        <v>199.0</v>
      </c>
      <c r="E433" s="12">
        <v>395.0</v>
      </c>
      <c r="F433" s="17">
        <v>0.5</v>
      </c>
      <c r="G433" s="12">
        <v>4.2</v>
      </c>
      <c r="H433" s="14">
        <v>92595.0</v>
      </c>
      <c r="I433" s="12" t="s">
        <v>2015</v>
      </c>
      <c r="J433" s="12" t="s">
        <v>2016</v>
      </c>
      <c r="K433" s="12" t="s">
        <v>2017</v>
      </c>
      <c r="L433" s="12">
        <f t="shared" si="1"/>
        <v>18426405</v>
      </c>
      <c r="M433" s="12">
        <f t="shared" si="2"/>
        <v>36575025</v>
      </c>
      <c r="N433" s="12" t="str">
        <f>IF(amazon!$D433&lt;200,"&lt;₹200",IF(amazon!$D433&lt;=500,"₹200 - ₹500", "₹500"))</f>
        <v>&lt;₹200</v>
      </c>
      <c r="O433" s="12" t="str">
        <f t="shared" si="3"/>
        <v>Yes</v>
      </c>
      <c r="P433" s="19">
        <f t="shared" si="4"/>
        <v>394.4962025</v>
      </c>
      <c r="Q433" s="18">
        <f t="shared" si="5"/>
        <v>3.956847826</v>
      </c>
    </row>
    <row r="434" ht="15.75" customHeight="1">
      <c r="A434" s="12" t="s">
        <v>2019</v>
      </c>
      <c r="B434" s="12" t="s">
        <v>2020</v>
      </c>
      <c r="C434" s="12" t="s">
        <v>7</v>
      </c>
      <c r="D434" s="12">
        <v>849.0</v>
      </c>
      <c r="E434" s="16">
        <v>2490.0</v>
      </c>
      <c r="F434" s="17">
        <v>0.66</v>
      </c>
      <c r="G434" s="12">
        <v>4.2</v>
      </c>
      <c r="H434" s="14">
        <v>91188.0</v>
      </c>
      <c r="I434" s="12" t="s">
        <v>2021</v>
      </c>
      <c r="J434" s="12" t="s">
        <v>2022</v>
      </c>
      <c r="K434" s="12" t="s">
        <v>2023</v>
      </c>
      <c r="L434" s="12">
        <f t="shared" si="1"/>
        <v>77418612</v>
      </c>
      <c r="M434" s="12">
        <f t="shared" si="2"/>
        <v>227058120</v>
      </c>
      <c r="N434" s="12" t="str">
        <f>IF(amazon!$D434&lt;200,"&lt;₹200",IF(amazon!$D434&lt;=500,"₹200 - ₹500", "₹500"))</f>
        <v>₹500</v>
      </c>
      <c r="O434" s="12" t="str">
        <f t="shared" si="3"/>
        <v>Yes</v>
      </c>
      <c r="P434" s="16">
        <f t="shared" si="4"/>
        <v>2489.659036</v>
      </c>
      <c r="Q434" s="18">
        <f t="shared" si="5"/>
        <v>3.956583243</v>
      </c>
    </row>
    <row r="435" ht="15.75" customHeight="1">
      <c r="A435" s="12" t="s">
        <v>2024</v>
      </c>
      <c r="B435" s="12" t="s">
        <v>2025</v>
      </c>
      <c r="C435" s="12" t="s">
        <v>7</v>
      </c>
      <c r="D435" s="12">
        <v>399.0</v>
      </c>
      <c r="E435" s="16">
        <v>1290.0</v>
      </c>
      <c r="F435" s="17">
        <v>0.69</v>
      </c>
      <c r="G435" s="12">
        <v>4.2</v>
      </c>
      <c r="H435" s="14">
        <v>76042.0</v>
      </c>
      <c r="I435" s="12" t="s">
        <v>2026</v>
      </c>
      <c r="J435" s="12" t="s">
        <v>2027</v>
      </c>
      <c r="K435" s="12" t="s">
        <v>2028</v>
      </c>
      <c r="L435" s="12">
        <f t="shared" si="1"/>
        <v>30340758</v>
      </c>
      <c r="M435" s="12">
        <f t="shared" si="2"/>
        <v>98094180</v>
      </c>
      <c r="N435" s="12" t="str">
        <f>IF(amazon!$D435&lt;200,"&lt;₹200",IF(amazon!$D435&lt;=500,"₹200 - ₹500", "₹500"))</f>
        <v>₹200 - ₹500</v>
      </c>
      <c r="O435" s="12" t="str">
        <f t="shared" si="3"/>
        <v>Yes</v>
      </c>
      <c r="P435" s="16">
        <f t="shared" si="4"/>
        <v>1289.690698</v>
      </c>
      <c r="Q435" s="18">
        <f t="shared" si="5"/>
        <v>3.956318083</v>
      </c>
    </row>
    <row r="436" ht="15.75" customHeight="1">
      <c r="A436" s="12" t="s">
        <v>2029</v>
      </c>
      <c r="B436" s="12" t="s">
        <v>2030</v>
      </c>
      <c r="C436" s="12" t="s">
        <v>7</v>
      </c>
      <c r="D436" s="16">
        <v>2299.0</v>
      </c>
      <c r="E436" s="16">
        <v>7990.0</v>
      </c>
      <c r="F436" s="17">
        <v>0.71</v>
      </c>
      <c r="G436" s="12">
        <v>4.2</v>
      </c>
      <c r="H436" s="14">
        <v>69622.0</v>
      </c>
      <c r="I436" s="12" t="s">
        <v>2031</v>
      </c>
      <c r="J436" s="12" t="s">
        <v>2032</v>
      </c>
      <c r="K436" s="12" t="s">
        <v>2033</v>
      </c>
      <c r="L436" s="12">
        <f t="shared" si="1"/>
        <v>160060978</v>
      </c>
      <c r="M436" s="12">
        <f t="shared" si="2"/>
        <v>556279780</v>
      </c>
      <c r="N436" s="12" t="str">
        <f>IF(amazon!$D436&lt;200,"&lt;₹200",IF(amazon!$D436&lt;=500,"₹200 - ₹500", "₹500"))</f>
        <v>₹500</v>
      </c>
      <c r="O436" s="12" t="str">
        <f t="shared" si="3"/>
        <v>Yes</v>
      </c>
      <c r="P436" s="16">
        <f t="shared" si="4"/>
        <v>7989.712265</v>
      </c>
      <c r="Q436" s="18">
        <f t="shared" si="5"/>
        <v>3.956052345</v>
      </c>
    </row>
    <row r="437" ht="15.75" customHeight="1">
      <c r="A437" s="12" t="s">
        <v>2034</v>
      </c>
      <c r="B437" s="12" t="s">
        <v>2035</v>
      </c>
      <c r="C437" s="12" t="s">
        <v>6</v>
      </c>
      <c r="D437" s="12">
        <v>475.0</v>
      </c>
      <c r="E437" s="16">
        <v>1500.0</v>
      </c>
      <c r="F437" s="17">
        <v>0.68</v>
      </c>
      <c r="G437" s="12">
        <v>4.2</v>
      </c>
      <c r="H437" s="14">
        <v>64273.0</v>
      </c>
      <c r="I437" s="12" t="s">
        <v>2036</v>
      </c>
      <c r="J437" s="12" t="s">
        <v>2037</v>
      </c>
      <c r="K437" s="12" t="s">
        <v>2038</v>
      </c>
      <c r="L437" s="12">
        <f t="shared" si="1"/>
        <v>30529675</v>
      </c>
      <c r="M437" s="12">
        <f t="shared" si="2"/>
        <v>96409500</v>
      </c>
      <c r="N437" s="12" t="str">
        <f>IF(amazon!$D437&lt;200,"&lt;₹200",IF(amazon!$D437&lt;=500,"₹200 - ₹500", "₹500"))</f>
        <v>₹200 - ₹500</v>
      </c>
      <c r="O437" s="12" t="str">
        <f t="shared" si="3"/>
        <v>Yes</v>
      </c>
      <c r="P437" s="16">
        <f t="shared" si="4"/>
        <v>1499.683333</v>
      </c>
      <c r="Q437" s="18">
        <f t="shared" si="5"/>
        <v>3.955786026</v>
      </c>
    </row>
    <row r="438" ht="15.75" customHeight="1">
      <c r="A438" s="12" t="s">
        <v>2039</v>
      </c>
      <c r="B438" s="12" t="s">
        <v>2040</v>
      </c>
      <c r="C438" s="12" t="s">
        <v>7</v>
      </c>
      <c r="D438" s="16">
        <v>12490.0</v>
      </c>
      <c r="E438" s="16">
        <v>15990.0</v>
      </c>
      <c r="F438" s="17">
        <v>0.22</v>
      </c>
      <c r="G438" s="12">
        <v>4.2</v>
      </c>
      <c r="H438" s="14">
        <v>58506.0</v>
      </c>
      <c r="I438" s="12" t="s">
        <v>2041</v>
      </c>
      <c r="J438" s="12" t="s">
        <v>2042</v>
      </c>
      <c r="K438" s="12" t="s">
        <v>2043</v>
      </c>
      <c r="L438" s="12">
        <f t="shared" si="1"/>
        <v>730739940</v>
      </c>
      <c r="M438" s="12">
        <f t="shared" si="2"/>
        <v>935510940</v>
      </c>
      <c r="N438" s="12" t="str">
        <f>IF(amazon!$D438&lt;200,"&lt;₹200",IF(amazon!$D438&lt;=500,"₹200 - ₹500", "₹500"))</f>
        <v>₹500</v>
      </c>
      <c r="O438" s="12" t="str">
        <f t="shared" si="3"/>
        <v>No</v>
      </c>
      <c r="P438" s="16">
        <f t="shared" si="4"/>
        <v>15989.21889</v>
      </c>
      <c r="Q438" s="18">
        <f t="shared" si="5"/>
        <v>3.955519126</v>
      </c>
    </row>
    <row r="439" ht="15.75" customHeight="1">
      <c r="A439" s="12" t="s">
        <v>2044</v>
      </c>
      <c r="B439" s="12" t="s">
        <v>2045</v>
      </c>
      <c r="C439" s="12" t="s">
        <v>6</v>
      </c>
      <c r="D439" s="16">
        <v>1889.0</v>
      </c>
      <c r="E439" s="16">
        <v>5499.0</v>
      </c>
      <c r="F439" s="17">
        <v>0.66</v>
      </c>
      <c r="G439" s="12">
        <v>4.2</v>
      </c>
      <c r="H439" s="14">
        <v>49551.0</v>
      </c>
      <c r="I439" s="12" t="s">
        <v>2046</v>
      </c>
      <c r="J439" s="12" t="s">
        <v>2047</v>
      </c>
      <c r="K439" s="12" t="s">
        <v>2048</v>
      </c>
      <c r="L439" s="12">
        <f t="shared" si="1"/>
        <v>93601839</v>
      </c>
      <c r="M439" s="12">
        <f t="shared" si="2"/>
        <v>272480949</v>
      </c>
      <c r="N439" s="12" t="str">
        <f>IF(amazon!$D439&lt;200,"&lt;₹200",IF(amazon!$D439&lt;=500,"₹200 - ₹500", "₹500"))</f>
        <v>₹500</v>
      </c>
      <c r="O439" s="12" t="str">
        <f t="shared" si="3"/>
        <v>Yes</v>
      </c>
      <c r="P439" s="16">
        <f t="shared" si="4"/>
        <v>5498.656483</v>
      </c>
      <c r="Q439" s="18">
        <f t="shared" si="5"/>
        <v>3.955251641</v>
      </c>
    </row>
    <row r="440" ht="15.75" customHeight="1">
      <c r="A440" s="12" t="s">
        <v>2049</v>
      </c>
      <c r="B440" s="12" t="s">
        <v>2050</v>
      </c>
      <c r="C440" s="12" t="s">
        <v>9</v>
      </c>
      <c r="D440" s="12">
        <v>775.0</v>
      </c>
      <c r="E440" s="12">
        <v>875.0</v>
      </c>
      <c r="F440" s="17">
        <v>0.11</v>
      </c>
      <c r="G440" s="12">
        <v>4.2</v>
      </c>
      <c r="H440" s="14">
        <v>46647.0</v>
      </c>
      <c r="I440" s="12" t="s">
        <v>2051</v>
      </c>
      <c r="J440" s="12" t="s">
        <v>2052</v>
      </c>
      <c r="K440" s="12" t="s">
        <v>2053</v>
      </c>
      <c r="L440" s="12">
        <f t="shared" si="1"/>
        <v>36151425</v>
      </c>
      <c r="M440" s="12">
        <f t="shared" si="2"/>
        <v>40816125</v>
      </c>
      <c r="N440" s="12" t="str">
        <f>IF(amazon!$D440&lt;200,"&lt;₹200",IF(amazon!$D440&lt;=500,"₹200 - ₹500", "₹500"))</f>
        <v>₹500</v>
      </c>
      <c r="O440" s="12" t="str">
        <f t="shared" si="3"/>
        <v>No</v>
      </c>
      <c r="P440" s="19">
        <f t="shared" si="4"/>
        <v>874.1142857</v>
      </c>
      <c r="Q440" s="18">
        <f t="shared" si="5"/>
        <v>3.954983571</v>
      </c>
    </row>
    <row r="441" ht="15.75" customHeight="1">
      <c r="A441" s="12" t="s">
        <v>2054</v>
      </c>
      <c r="B441" s="12" t="s">
        <v>2055</v>
      </c>
      <c r="C441" s="12" t="s">
        <v>7</v>
      </c>
      <c r="D441" s="16">
        <v>26999.0</v>
      </c>
      <c r="E441" s="16">
        <v>42999.0</v>
      </c>
      <c r="F441" s="17">
        <v>0.37</v>
      </c>
      <c r="G441" s="12">
        <v>4.2</v>
      </c>
      <c r="H441" s="14">
        <v>45238.0</v>
      </c>
      <c r="I441" s="12" t="s">
        <v>2056</v>
      </c>
      <c r="J441" s="12" t="s">
        <v>2057</v>
      </c>
      <c r="K441" s="12" t="s">
        <v>2058</v>
      </c>
      <c r="L441" s="12">
        <f t="shared" si="1"/>
        <v>1221380762</v>
      </c>
      <c r="M441" s="12">
        <f t="shared" si="2"/>
        <v>1945188762</v>
      </c>
      <c r="N441" s="12" t="str">
        <f>IF(amazon!$D441&lt;200,"&lt;₹200",IF(amazon!$D441&lt;=500,"₹200 - ₹500", "₹500"))</f>
        <v>₹500</v>
      </c>
      <c r="O441" s="12" t="str">
        <f t="shared" si="3"/>
        <v>No</v>
      </c>
      <c r="P441" s="16">
        <f t="shared" si="4"/>
        <v>42998.3721</v>
      </c>
      <c r="Q441" s="18">
        <f t="shared" si="5"/>
        <v>3.954714912</v>
      </c>
    </row>
    <row r="442" ht="15.75" customHeight="1">
      <c r="A442" s="12" t="s">
        <v>2059</v>
      </c>
      <c r="B442" s="12" t="s">
        <v>2060</v>
      </c>
      <c r="C442" s="12" t="s">
        <v>7</v>
      </c>
      <c r="D442" s="16">
        <v>32999.0</v>
      </c>
      <c r="E442" s="16">
        <v>44999.0</v>
      </c>
      <c r="F442" s="17">
        <v>0.27</v>
      </c>
      <c r="G442" s="12">
        <v>4.2</v>
      </c>
      <c r="H442" s="14">
        <v>45238.0</v>
      </c>
      <c r="I442" s="12" t="s">
        <v>2056</v>
      </c>
      <c r="J442" s="12" t="s">
        <v>2057</v>
      </c>
      <c r="K442" s="12" t="s">
        <v>2058</v>
      </c>
      <c r="L442" s="12">
        <f t="shared" si="1"/>
        <v>1492808762</v>
      </c>
      <c r="M442" s="12">
        <f t="shared" si="2"/>
        <v>2035664762</v>
      </c>
      <c r="N442" s="12" t="str">
        <f>IF(amazon!$D442&lt;200,"&lt;₹200",IF(amazon!$D442&lt;=500,"₹200 - ₹500", "₹500"))</f>
        <v>₹500</v>
      </c>
      <c r="O442" s="12" t="str">
        <f t="shared" si="3"/>
        <v>No</v>
      </c>
      <c r="P442" s="16">
        <f t="shared" si="4"/>
        <v>44998.26667</v>
      </c>
      <c r="Q442" s="18">
        <f t="shared" si="5"/>
        <v>3.954445664</v>
      </c>
    </row>
    <row r="443" ht="15.75" customHeight="1">
      <c r="A443" s="12" t="s">
        <v>2061</v>
      </c>
      <c r="B443" s="12" t="s">
        <v>2062</v>
      </c>
      <c r="C443" s="12" t="s">
        <v>7</v>
      </c>
      <c r="D443" s="16">
        <v>13999.0</v>
      </c>
      <c r="E443" s="16">
        <v>24999.0</v>
      </c>
      <c r="F443" s="17">
        <v>0.44</v>
      </c>
      <c r="G443" s="12">
        <v>4.2</v>
      </c>
      <c r="H443" s="14">
        <v>45238.0</v>
      </c>
      <c r="I443" s="12" t="s">
        <v>2056</v>
      </c>
      <c r="J443" s="12" t="s">
        <v>2057</v>
      </c>
      <c r="K443" s="12" t="s">
        <v>2058</v>
      </c>
      <c r="L443" s="12">
        <f t="shared" si="1"/>
        <v>633286762</v>
      </c>
      <c r="M443" s="12">
        <f t="shared" si="2"/>
        <v>1130904762</v>
      </c>
      <c r="N443" s="12" t="str">
        <f>IF(amazon!$D443&lt;200,"&lt;₹200",IF(amazon!$D443&lt;=500,"₹200 - ₹500", "₹500"))</f>
        <v>₹500</v>
      </c>
      <c r="O443" s="12" t="str">
        <f t="shared" si="3"/>
        <v>No</v>
      </c>
      <c r="P443" s="16">
        <f t="shared" si="4"/>
        <v>24998.44002</v>
      </c>
      <c r="Q443" s="18">
        <f t="shared" si="5"/>
        <v>3.954175824</v>
      </c>
    </row>
    <row r="444" ht="15.75" customHeight="1">
      <c r="A444" s="12" t="s">
        <v>2063</v>
      </c>
      <c r="B444" s="12" t="s">
        <v>2064</v>
      </c>
      <c r="C444" s="12" t="s">
        <v>7</v>
      </c>
      <c r="D444" s="16">
        <v>1499.0</v>
      </c>
      <c r="E444" s="16">
        <v>3999.0</v>
      </c>
      <c r="F444" s="17">
        <v>0.63</v>
      </c>
      <c r="G444" s="12">
        <v>4.2</v>
      </c>
      <c r="H444" s="14">
        <v>42775.0</v>
      </c>
      <c r="I444" s="12" t="s">
        <v>2065</v>
      </c>
      <c r="J444" s="12" t="s">
        <v>2066</v>
      </c>
      <c r="K444" s="12" t="s">
        <v>2067</v>
      </c>
      <c r="L444" s="12">
        <f t="shared" si="1"/>
        <v>64119725</v>
      </c>
      <c r="M444" s="12">
        <f t="shared" si="2"/>
        <v>171057225</v>
      </c>
      <c r="N444" s="12" t="str">
        <f>IF(amazon!$D444&lt;200,"&lt;₹200",IF(amazon!$D444&lt;=500,"₹200 - ₹500", "₹500"))</f>
        <v>₹500</v>
      </c>
      <c r="O444" s="12" t="str">
        <f t="shared" si="3"/>
        <v>Yes</v>
      </c>
      <c r="P444" s="16">
        <f t="shared" si="4"/>
        <v>3998.625156</v>
      </c>
      <c r="Q444" s="18">
        <f t="shared" si="5"/>
        <v>3.953905391</v>
      </c>
    </row>
    <row r="445" ht="15.75" customHeight="1">
      <c r="A445" s="12" t="s">
        <v>2068</v>
      </c>
      <c r="B445" s="12" t="s">
        <v>2069</v>
      </c>
      <c r="C445" s="12" t="s">
        <v>6</v>
      </c>
      <c r="D445" s="12">
        <v>689.0</v>
      </c>
      <c r="E445" s="16">
        <v>1500.0</v>
      </c>
      <c r="F445" s="17">
        <v>0.54</v>
      </c>
      <c r="G445" s="12">
        <v>4.2</v>
      </c>
      <c r="H445" s="14">
        <v>42301.0</v>
      </c>
      <c r="I445" s="12" t="s">
        <v>2070</v>
      </c>
      <c r="J445" s="12" t="s">
        <v>2071</v>
      </c>
      <c r="K445" s="12" t="s">
        <v>2072</v>
      </c>
      <c r="L445" s="12">
        <f t="shared" si="1"/>
        <v>29145389</v>
      </c>
      <c r="M445" s="12">
        <f t="shared" si="2"/>
        <v>63451500</v>
      </c>
      <c r="N445" s="12" t="str">
        <f>IF(amazon!$D445&lt;200,"&lt;₹200",IF(amazon!$D445&lt;=500,"₹200 - ₹500", "₹500"))</f>
        <v>₹500</v>
      </c>
      <c r="O445" s="12" t="str">
        <f t="shared" si="3"/>
        <v>Yes</v>
      </c>
      <c r="P445" s="16">
        <f t="shared" si="4"/>
        <v>1499.540667</v>
      </c>
      <c r="Q445" s="18">
        <f t="shared" si="5"/>
        <v>3.953634361</v>
      </c>
    </row>
    <row r="446" ht="15.75" customHeight="1">
      <c r="A446" s="12" t="s">
        <v>2073</v>
      </c>
      <c r="B446" s="12" t="s">
        <v>2074</v>
      </c>
      <c r="C446" s="12" t="s">
        <v>9</v>
      </c>
      <c r="D446" s="16">
        <v>1999.0</v>
      </c>
      <c r="E446" s="16">
        <v>3210.0</v>
      </c>
      <c r="F446" s="17">
        <v>0.38</v>
      </c>
      <c r="G446" s="12">
        <v>4.2</v>
      </c>
      <c r="H446" s="14">
        <v>41349.0</v>
      </c>
      <c r="I446" s="12" t="s">
        <v>2075</v>
      </c>
      <c r="J446" s="12" t="s">
        <v>2076</v>
      </c>
      <c r="K446" s="12" t="s">
        <v>2077</v>
      </c>
      <c r="L446" s="12">
        <f t="shared" si="1"/>
        <v>82656651</v>
      </c>
      <c r="M446" s="12">
        <f t="shared" si="2"/>
        <v>132730290</v>
      </c>
      <c r="N446" s="12" t="str">
        <f>IF(amazon!$D446&lt;200,"&lt;₹200",IF(amazon!$D446&lt;=500,"₹200 - ₹500", "₹500"))</f>
        <v>₹500</v>
      </c>
      <c r="O446" s="12" t="str">
        <f t="shared" si="3"/>
        <v>No</v>
      </c>
      <c r="P446" s="16">
        <f t="shared" si="4"/>
        <v>3209.377259</v>
      </c>
      <c r="Q446" s="18">
        <f t="shared" si="5"/>
        <v>3.953362734</v>
      </c>
    </row>
    <row r="447" ht="15.75" customHeight="1">
      <c r="A447" s="12" t="s">
        <v>2078</v>
      </c>
      <c r="B447" s="12" t="s">
        <v>2079</v>
      </c>
      <c r="C447" s="12" t="s">
        <v>7</v>
      </c>
      <c r="D447" s="16">
        <v>1799.0</v>
      </c>
      <c r="E447" s="16">
        <v>4990.0</v>
      </c>
      <c r="F447" s="17">
        <v>0.64</v>
      </c>
      <c r="G447" s="12">
        <v>4.2</v>
      </c>
      <c r="H447" s="14">
        <v>41226.0</v>
      </c>
      <c r="I447" s="12" t="s">
        <v>2080</v>
      </c>
      <c r="J447" s="12" t="s">
        <v>2081</v>
      </c>
      <c r="K447" s="12" t="s">
        <v>2082</v>
      </c>
      <c r="L447" s="12">
        <f t="shared" si="1"/>
        <v>74165574</v>
      </c>
      <c r="M447" s="12">
        <f t="shared" si="2"/>
        <v>205717740</v>
      </c>
      <c r="N447" s="12" t="str">
        <f>IF(amazon!$D447&lt;200,"&lt;₹200",IF(amazon!$D447&lt;=500,"₹200 - ₹500", "₹500"))</f>
        <v>₹500</v>
      </c>
      <c r="O447" s="12" t="str">
        <f t="shared" si="3"/>
        <v>Yes</v>
      </c>
      <c r="P447" s="16">
        <f t="shared" si="4"/>
        <v>4989.639479</v>
      </c>
      <c r="Q447" s="18">
        <f t="shared" si="5"/>
        <v>3.953090508</v>
      </c>
    </row>
    <row r="448" ht="15.75" customHeight="1">
      <c r="A448" s="12" t="s">
        <v>2083</v>
      </c>
      <c r="B448" s="12" t="s">
        <v>2084</v>
      </c>
      <c r="C448" s="12" t="s">
        <v>9</v>
      </c>
      <c r="D448" s="16">
        <v>1299.0</v>
      </c>
      <c r="E448" s="16">
        <v>1299.0</v>
      </c>
      <c r="F448" s="17">
        <v>0.0</v>
      </c>
      <c r="G448" s="12">
        <v>4.2</v>
      </c>
      <c r="H448" s="14">
        <v>40106.0</v>
      </c>
      <c r="I448" s="12" t="s">
        <v>2085</v>
      </c>
      <c r="J448" s="12" t="s">
        <v>2086</v>
      </c>
      <c r="K448" s="12" t="s">
        <v>2087</v>
      </c>
      <c r="L448" s="12">
        <f t="shared" si="1"/>
        <v>52097694</v>
      </c>
      <c r="M448" s="12">
        <f t="shared" si="2"/>
        <v>52097694</v>
      </c>
      <c r="N448" s="12" t="str">
        <f>IF(amazon!$D448&lt;200,"&lt;₹200",IF(amazon!$D448&lt;=500,"₹200 - ₹500", "₹500"))</f>
        <v>₹500</v>
      </c>
      <c r="O448" s="12" t="str">
        <f t="shared" si="3"/>
        <v>No</v>
      </c>
      <c r="P448" s="16">
        <f t="shared" si="4"/>
        <v>1298</v>
      </c>
      <c r="Q448" s="18">
        <f t="shared" si="5"/>
        <v>3.95281768</v>
      </c>
    </row>
    <row r="449" ht="15.75" customHeight="1">
      <c r="A449" s="12" t="s">
        <v>2088</v>
      </c>
      <c r="B449" s="12" t="s">
        <v>2089</v>
      </c>
      <c r="C449" s="12" t="s">
        <v>9</v>
      </c>
      <c r="D449" s="16">
        <v>3229.0</v>
      </c>
      <c r="E449" s="16">
        <v>5295.0</v>
      </c>
      <c r="F449" s="17">
        <v>0.39</v>
      </c>
      <c r="G449" s="12">
        <v>4.2</v>
      </c>
      <c r="H449" s="14">
        <v>39724.0</v>
      </c>
      <c r="I449" s="12" t="s">
        <v>2090</v>
      </c>
      <c r="J449" s="12" t="s">
        <v>2091</v>
      </c>
      <c r="K449" s="12" t="s">
        <v>2092</v>
      </c>
      <c r="L449" s="12">
        <f t="shared" si="1"/>
        <v>128268796</v>
      </c>
      <c r="M449" s="12">
        <f t="shared" si="2"/>
        <v>210338580</v>
      </c>
      <c r="N449" s="12" t="str">
        <f>IF(amazon!$D449&lt;200,"&lt;₹200",IF(amazon!$D449&lt;=500,"₹200 - ₹500", "₹500"))</f>
        <v>₹500</v>
      </c>
      <c r="O449" s="12" t="str">
        <f t="shared" si="3"/>
        <v>No</v>
      </c>
      <c r="P449" s="16">
        <f t="shared" si="4"/>
        <v>5294.390179</v>
      </c>
      <c r="Q449" s="18">
        <f t="shared" si="5"/>
        <v>3.952544248</v>
      </c>
    </row>
    <row r="450" ht="15.75" customHeight="1">
      <c r="A450" s="12" t="s">
        <v>2093</v>
      </c>
      <c r="B450" s="12" t="s">
        <v>2094</v>
      </c>
      <c r="C450" s="12" t="s">
        <v>9</v>
      </c>
      <c r="D450" s="12">
        <v>749.0</v>
      </c>
      <c r="E450" s="16">
        <v>1111.0</v>
      </c>
      <c r="F450" s="17">
        <v>0.33</v>
      </c>
      <c r="G450" s="12">
        <v>4.2</v>
      </c>
      <c r="H450" s="14">
        <v>35693.0</v>
      </c>
      <c r="I450" s="12" t="s">
        <v>2095</v>
      </c>
      <c r="J450" s="12" t="s">
        <v>2096</v>
      </c>
      <c r="K450" s="12" t="s">
        <v>2097</v>
      </c>
      <c r="L450" s="12">
        <f t="shared" si="1"/>
        <v>26734057</v>
      </c>
      <c r="M450" s="12">
        <f t="shared" si="2"/>
        <v>39654923</v>
      </c>
      <c r="N450" s="12" t="str">
        <f>IF(amazon!$D450&lt;200,"&lt;₹200",IF(amazon!$D450&lt;=500,"₹200 - ₹500", "₹500"))</f>
        <v>₹500</v>
      </c>
      <c r="O450" s="12" t="str">
        <f t="shared" si="3"/>
        <v>No</v>
      </c>
      <c r="P450" s="16">
        <f t="shared" si="4"/>
        <v>1110.325833</v>
      </c>
      <c r="Q450" s="18">
        <f t="shared" si="5"/>
        <v>3.95227021</v>
      </c>
    </row>
    <row r="451" ht="15.75" customHeight="1">
      <c r="A451" s="12" t="s">
        <v>2098</v>
      </c>
      <c r="B451" s="12" t="s">
        <v>2099</v>
      </c>
      <c r="C451" s="12" t="s">
        <v>7</v>
      </c>
      <c r="D451" s="16">
        <v>24999.0</v>
      </c>
      <c r="E451" s="16">
        <v>31999.0</v>
      </c>
      <c r="F451" s="17">
        <v>0.22</v>
      </c>
      <c r="G451" s="12">
        <v>4.2</v>
      </c>
      <c r="H451" s="14">
        <v>34899.0</v>
      </c>
      <c r="I451" s="12" t="s">
        <v>2100</v>
      </c>
      <c r="J451" s="12" t="s">
        <v>2101</v>
      </c>
      <c r="K451" s="12" t="s">
        <v>2102</v>
      </c>
      <c r="L451" s="12">
        <f t="shared" si="1"/>
        <v>872440101</v>
      </c>
      <c r="M451" s="12">
        <f t="shared" si="2"/>
        <v>1116733101</v>
      </c>
      <c r="N451" s="12" t="str">
        <f>IF(amazon!$D451&lt;200,"&lt;₹200",IF(amazon!$D451&lt;=500,"₹200 - ₹500", "₹500"))</f>
        <v>₹500</v>
      </c>
      <c r="O451" s="12" t="str">
        <f t="shared" si="3"/>
        <v>No</v>
      </c>
      <c r="P451" s="16">
        <f t="shared" si="4"/>
        <v>31998.21876</v>
      </c>
      <c r="Q451" s="18">
        <f t="shared" si="5"/>
        <v>3.951995565</v>
      </c>
    </row>
    <row r="452" ht="15.75" customHeight="1">
      <c r="A452" s="12" t="s">
        <v>2103</v>
      </c>
      <c r="B452" s="12" t="s">
        <v>2104</v>
      </c>
      <c r="C452" s="12" t="s">
        <v>7</v>
      </c>
      <c r="D452" s="16">
        <v>14999.0</v>
      </c>
      <c r="E452" s="16">
        <v>19999.0</v>
      </c>
      <c r="F452" s="17">
        <v>0.25</v>
      </c>
      <c r="G452" s="12">
        <v>4.2</v>
      </c>
      <c r="H452" s="14">
        <v>34899.0</v>
      </c>
      <c r="I452" s="12" t="s">
        <v>2100</v>
      </c>
      <c r="J452" s="12" t="s">
        <v>2101</v>
      </c>
      <c r="K452" s="12" t="s">
        <v>2102</v>
      </c>
      <c r="L452" s="12">
        <f t="shared" si="1"/>
        <v>523450101</v>
      </c>
      <c r="M452" s="12">
        <f t="shared" si="2"/>
        <v>697945101</v>
      </c>
      <c r="N452" s="12" t="str">
        <f>IF(amazon!$D452&lt;200,"&lt;₹200",IF(amazon!$D452&lt;=500,"₹200 - ₹500", "₹500"))</f>
        <v>₹500</v>
      </c>
      <c r="O452" s="12" t="str">
        <f t="shared" si="3"/>
        <v>No</v>
      </c>
      <c r="P452" s="16">
        <f t="shared" si="4"/>
        <v>19998.25001</v>
      </c>
      <c r="Q452" s="18">
        <f t="shared" si="5"/>
        <v>3.951720311</v>
      </c>
    </row>
    <row r="453" ht="15.75" customHeight="1">
      <c r="A453" s="12" t="s">
        <v>2105</v>
      </c>
      <c r="B453" s="12" t="s">
        <v>2104</v>
      </c>
      <c r="C453" s="12" t="s">
        <v>7</v>
      </c>
      <c r="D453" s="16">
        <v>15999.0</v>
      </c>
      <c r="E453" s="16">
        <v>21999.0</v>
      </c>
      <c r="F453" s="17">
        <v>0.27</v>
      </c>
      <c r="G453" s="12">
        <v>4.2</v>
      </c>
      <c r="H453" s="14">
        <v>34899.0</v>
      </c>
      <c r="I453" s="12" t="s">
        <v>2100</v>
      </c>
      <c r="J453" s="12" t="s">
        <v>2101</v>
      </c>
      <c r="K453" s="12" t="s">
        <v>2102</v>
      </c>
      <c r="L453" s="12">
        <f t="shared" si="1"/>
        <v>558349101</v>
      </c>
      <c r="M453" s="12">
        <f t="shared" si="2"/>
        <v>767743101</v>
      </c>
      <c r="N453" s="12" t="str">
        <f>IF(amazon!$D453&lt;200,"&lt;₹200",IF(amazon!$D453&lt;=500,"₹200 - ₹500", "₹500"))</f>
        <v>₹500</v>
      </c>
      <c r="O453" s="12" t="str">
        <f t="shared" si="3"/>
        <v>No</v>
      </c>
      <c r="P453" s="16">
        <f t="shared" si="4"/>
        <v>21998.27274</v>
      </c>
      <c r="Q453" s="18">
        <f t="shared" si="5"/>
        <v>3.951444444</v>
      </c>
    </row>
    <row r="454" ht="15.75" customHeight="1">
      <c r="A454" s="12" t="s">
        <v>2106</v>
      </c>
      <c r="B454" s="12" t="s">
        <v>2107</v>
      </c>
      <c r="C454" s="12" t="s">
        <v>6</v>
      </c>
      <c r="D454" s="12">
        <v>789.0</v>
      </c>
      <c r="E454" s="16">
        <v>1999.0</v>
      </c>
      <c r="F454" s="17">
        <v>0.61</v>
      </c>
      <c r="G454" s="12">
        <v>4.2</v>
      </c>
      <c r="H454" s="14">
        <v>34540.0</v>
      </c>
      <c r="I454" s="12" t="s">
        <v>2108</v>
      </c>
      <c r="J454" s="12" t="s">
        <v>2109</v>
      </c>
      <c r="K454" s="12" t="s">
        <v>2110</v>
      </c>
      <c r="L454" s="12">
        <f t="shared" si="1"/>
        <v>27252060</v>
      </c>
      <c r="M454" s="12">
        <f t="shared" si="2"/>
        <v>69045460</v>
      </c>
      <c r="N454" s="12" t="str">
        <f>IF(amazon!$D454&lt;200,"&lt;₹200",IF(amazon!$D454&lt;=500,"₹200 - ₹500", "₹500"))</f>
        <v>₹500</v>
      </c>
      <c r="O454" s="12" t="str">
        <f t="shared" si="3"/>
        <v>Yes</v>
      </c>
      <c r="P454" s="16">
        <f t="shared" si="4"/>
        <v>1998.605303</v>
      </c>
      <c r="Q454" s="18">
        <f t="shared" si="5"/>
        <v>3.951167964</v>
      </c>
    </row>
    <row r="455" ht="15.75" customHeight="1">
      <c r="A455" s="12" t="s">
        <v>2111</v>
      </c>
      <c r="B455" s="12" t="s">
        <v>2112</v>
      </c>
      <c r="C455" s="12" t="s">
        <v>6</v>
      </c>
      <c r="D455" s="16">
        <v>1399.0</v>
      </c>
      <c r="E455" s="16">
        <v>2498.0</v>
      </c>
      <c r="F455" s="17">
        <v>0.44</v>
      </c>
      <c r="G455" s="12">
        <v>4.2</v>
      </c>
      <c r="H455" s="14">
        <v>33717.0</v>
      </c>
      <c r="I455" s="12" t="s">
        <v>2113</v>
      </c>
      <c r="J455" s="12" t="s">
        <v>2114</v>
      </c>
      <c r="K455" s="12" t="s">
        <v>2115</v>
      </c>
      <c r="L455" s="12">
        <f t="shared" si="1"/>
        <v>47170083</v>
      </c>
      <c r="M455" s="12">
        <f t="shared" si="2"/>
        <v>84225066</v>
      </c>
      <c r="N455" s="12" t="str">
        <f>IF(amazon!$D455&lt;200,"&lt;₹200",IF(amazon!$D455&lt;=500,"₹200 - ₹500", "₹500"))</f>
        <v>₹500</v>
      </c>
      <c r="O455" s="12" t="str">
        <f t="shared" si="3"/>
        <v>No</v>
      </c>
      <c r="P455" s="16">
        <f t="shared" si="4"/>
        <v>2497.439952</v>
      </c>
      <c r="Q455" s="18">
        <f t="shared" si="5"/>
        <v>3.950890869</v>
      </c>
    </row>
    <row r="456" ht="15.75" customHeight="1">
      <c r="A456" s="12" t="s">
        <v>2116</v>
      </c>
      <c r="B456" s="12" t="s">
        <v>2117</v>
      </c>
      <c r="C456" s="12" t="s">
        <v>7</v>
      </c>
      <c r="D456" s="16">
        <v>15490.0</v>
      </c>
      <c r="E456" s="16">
        <v>20990.0</v>
      </c>
      <c r="F456" s="17">
        <v>0.26</v>
      </c>
      <c r="G456" s="12">
        <v>4.2</v>
      </c>
      <c r="H456" s="14">
        <v>32916.0</v>
      </c>
      <c r="I456" s="12" t="s">
        <v>2118</v>
      </c>
      <c r="J456" s="12" t="s">
        <v>2119</v>
      </c>
      <c r="K456" s="12" t="s">
        <v>2120</v>
      </c>
      <c r="L456" s="12">
        <f t="shared" si="1"/>
        <v>509868840</v>
      </c>
      <c r="M456" s="12">
        <f t="shared" si="2"/>
        <v>690906840</v>
      </c>
      <c r="N456" s="12" t="str">
        <f>IF(amazon!$D456&lt;200,"&lt;₹200",IF(amazon!$D456&lt;=500,"₹200 - ₹500", "₹500"))</f>
        <v>₹500</v>
      </c>
      <c r="O456" s="12" t="str">
        <f t="shared" si="3"/>
        <v>No</v>
      </c>
      <c r="P456" s="16">
        <f t="shared" si="4"/>
        <v>20989.26203</v>
      </c>
      <c r="Q456" s="18">
        <f t="shared" si="5"/>
        <v>3.950613155</v>
      </c>
    </row>
    <row r="457" ht="15.75" customHeight="1">
      <c r="A457" s="12" t="s">
        <v>2121</v>
      </c>
      <c r="B457" s="12" t="s">
        <v>2122</v>
      </c>
      <c r="C457" s="12" t="s">
        <v>7</v>
      </c>
      <c r="D457" s="16">
        <v>15490.0</v>
      </c>
      <c r="E457" s="16">
        <v>20990.0</v>
      </c>
      <c r="F457" s="17">
        <v>0.26</v>
      </c>
      <c r="G457" s="12">
        <v>4.2</v>
      </c>
      <c r="H457" s="14">
        <v>32916.0</v>
      </c>
      <c r="I457" s="12" t="s">
        <v>2118</v>
      </c>
      <c r="J457" s="12" t="s">
        <v>2119</v>
      </c>
      <c r="K457" s="12" t="s">
        <v>2120</v>
      </c>
      <c r="L457" s="12">
        <f t="shared" si="1"/>
        <v>509868840</v>
      </c>
      <c r="M457" s="12">
        <f t="shared" si="2"/>
        <v>690906840</v>
      </c>
      <c r="N457" s="12" t="str">
        <f>IF(amazon!$D457&lt;200,"&lt;₹200",IF(amazon!$D457&lt;=500,"₹200 - ₹500", "₹500"))</f>
        <v>₹500</v>
      </c>
      <c r="O457" s="12" t="str">
        <f t="shared" si="3"/>
        <v>No</v>
      </c>
      <c r="P457" s="16">
        <f t="shared" si="4"/>
        <v>20989.26203</v>
      </c>
      <c r="Q457" s="18">
        <f t="shared" si="5"/>
        <v>3.950334821</v>
      </c>
    </row>
    <row r="458" ht="15.75" customHeight="1">
      <c r="A458" s="12" t="s">
        <v>2123</v>
      </c>
      <c r="B458" s="12" t="s">
        <v>2124</v>
      </c>
      <c r="C458" s="12" t="s">
        <v>7</v>
      </c>
      <c r="D458" s="16">
        <v>21999.0</v>
      </c>
      <c r="E458" s="16">
        <v>29999.0</v>
      </c>
      <c r="F458" s="17">
        <v>0.27</v>
      </c>
      <c r="G458" s="12">
        <v>4.2</v>
      </c>
      <c r="H458" s="14">
        <v>32840.0</v>
      </c>
      <c r="I458" s="12" t="s">
        <v>2125</v>
      </c>
      <c r="J458" s="12" t="s">
        <v>2126</v>
      </c>
      <c r="K458" s="12" t="s">
        <v>2127</v>
      </c>
      <c r="L458" s="12">
        <f t="shared" si="1"/>
        <v>722447160</v>
      </c>
      <c r="M458" s="12">
        <f t="shared" si="2"/>
        <v>985167160</v>
      </c>
      <c r="N458" s="12" t="str">
        <f>IF(amazon!$D458&lt;200,"&lt;₹200",IF(amazon!$D458&lt;=500,"₹200 - ₹500", "₹500"))</f>
        <v>₹500</v>
      </c>
      <c r="O458" s="12" t="str">
        <f t="shared" si="3"/>
        <v>No</v>
      </c>
      <c r="P458" s="16">
        <f t="shared" si="4"/>
        <v>29998.26668</v>
      </c>
      <c r="Q458" s="18">
        <f t="shared" si="5"/>
        <v>3.950055866</v>
      </c>
    </row>
    <row r="459" ht="15.75" customHeight="1">
      <c r="A459" s="12" t="s">
        <v>2128</v>
      </c>
      <c r="B459" s="12" t="s">
        <v>2129</v>
      </c>
      <c r="C459" s="12" t="s">
        <v>7</v>
      </c>
      <c r="D459" s="16">
        <v>21999.0</v>
      </c>
      <c r="E459" s="16">
        <v>29999.0</v>
      </c>
      <c r="F459" s="17">
        <v>0.27</v>
      </c>
      <c r="G459" s="12">
        <v>4.2</v>
      </c>
      <c r="H459" s="14">
        <v>32840.0</v>
      </c>
      <c r="I459" s="12" t="s">
        <v>2125</v>
      </c>
      <c r="J459" s="12" t="s">
        <v>2126</v>
      </c>
      <c r="K459" s="12" t="s">
        <v>2127</v>
      </c>
      <c r="L459" s="12">
        <f t="shared" si="1"/>
        <v>722447160</v>
      </c>
      <c r="M459" s="12">
        <f t="shared" si="2"/>
        <v>985167160</v>
      </c>
      <c r="N459" s="12" t="str">
        <f>IF(amazon!$D459&lt;200,"&lt;₹200",IF(amazon!$D459&lt;=500,"₹200 - ₹500", "₹500"))</f>
        <v>₹500</v>
      </c>
      <c r="O459" s="12" t="str">
        <f t="shared" si="3"/>
        <v>No</v>
      </c>
      <c r="P459" s="16">
        <f t="shared" si="4"/>
        <v>29998.26668</v>
      </c>
      <c r="Q459" s="18">
        <f t="shared" si="5"/>
        <v>3.949776286</v>
      </c>
    </row>
    <row r="460" ht="15.75" customHeight="1">
      <c r="A460" s="12" t="s">
        <v>2130</v>
      </c>
      <c r="B460" s="12" t="s">
        <v>2131</v>
      </c>
      <c r="C460" s="12" t="s">
        <v>7</v>
      </c>
      <c r="D460" s="16">
        <v>24999.0</v>
      </c>
      <c r="E460" s="16">
        <v>35999.0</v>
      </c>
      <c r="F460" s="17">
        <v>0.31</v>
      </c>
      <c r="G460" s="12">
        <v>4.2</v>
      </c>
      <c r="H460" s="14">
        <v>32840.0</v>
      </c>
      <c r="I460" s="12" t="s">
        <v>2125</v>
      </c>
      <c r="J460" s="12" t="s">
        <v>2126</v>
      </c>
      <c r="K460" s="12" t="s">
        <v>2127</v>
      </c>
      <c r="L460" s="12">
        <f t="shared" si="1"/>
        <v>820967160</v>
      </c>
      <c r="M460" s="12">
        <f t="shared" si="2"/>
        <v>1182207160</v>
      </c>
      <c r="N460" s="12" t="str">
        <f>IF(amazon!$D460&lt;200,"&lt;₹200",IF(amazon!$D460&lt;=500,"₹200 - ₹500", "₹500"))</f>
        <v>₹500</v>
      </c>
      <c r="O460" s="12" t="str">
        <f t="shared" si="3"/>
        <v>No</v>
      </c>
      <c r="P460" s="16">
        <f t="shared" si="4"/>
        <v>35998.30556</v>
      </c>
      <c r="Q460" s="18">
        <f t="shared" si="5"/>
        <v>3.949496081</v>
      </c>
    </row>
    <row r="461" ht="15.75" customHeight="1">
      <c r="A461" s="12" t="s">
        <v>2132</v>
      </c>
      <c r="B461" s="12" t="s">
        <v>2133</v>
      </c>
      <c r="C461" s="12" t="s">
        <v>7</v>
      </c>
      <c r="D461" s="16">
        <v>13999.0</v>
      </c>
      <c r="E461" s="16">
        <v>24999.0</v>
      </c>
      <c r="F461" s="17">
        <v>0.44</v>
      </c>
      <c r="G461" s="12">
        <v>4.2</v>
      </c>
      <c r="H461" s="14">
        <v>32840.0</v>
      </c>
      <c r="I461" s="12" t="s">
        <v>2125</v>
      </c>
      <c r="J461" s="12" t="s">
        <v>2126</v>
      </c>
      <c r="K461" s="12" t="s">
        <v>2127</v>
      </c>
      <c r="L461" s="12">
        <f t="shared" si="1"/>
        <v>459727160</v>
      </c>
      <c r="M461" s="12">
        <f t="shared" si="2"/>
        <v>820967160</v>
      </c>
      <c r="N461" s="12" t="str">
        <f>IF(amazon!$D461&lt;200,"&lt;₹200",IF(amazon!$D461&lt;=500,"₹200 - ₹500", "₹500"))</f>
        <v>₹500</v>
      </c>
      <c r="O461" s="12" t="str">
        <f t="shared" si="3"/>
        <v>No</v>
      </c>
      <c r="P461" s="16">
        <f t="shared" si="4"/>
        <v>24998.44002</v>
      </c>
      <c r="Q461" s="18">
        <f t="shared" si="5"/>
        <v>3.949215247</v>
      </c>
    </row>
    <row r="462" ht="15.75" customHeight="1">
      <c r="A462" s="12" t="s">
        <v>2134</v>
      </c>
      <c r="B462" s="12" t="s">
        <v>1163</v>
      </c>
      <c r="C462" s="12" t="s">
        <v>7</v>
      </c>
      <c r="D462" s="16">
        <v>16999.0</v>
      </c>
      <c r="E462" s="16">
        <v>25999.0</v>
      </c>
      <c r="F462" s="17">
        <v>0.35</v>
      </c>
      <c r="G462" s="12">
        <v>4.2</v>
      </c>
      <c r="H462" s="14">
        <v>32840.0</v>
      </c>
      <c r="I462" s="12" t="s">
        <v>2125</v>
      </c>
      <c r="J462" s="12" t="s">
        <v>2126</v>
      </c>
      <c r="K462" s="12" t="s">
        <v>2127</v>
      </c>
      <c r="L462" s="12">
        <f t="shared" si="1"/>
        <v>558247160</v>
      </c>
      <c r="M462" s="12">
        <f t="shared" si="2"/>
        <v>853807160</v>
      </c>
      <c r="N462" s="12" t="str">
        <f>IF(amazon!$D462&lt;200,"&lt;₹200",IF(amazon!$D462&lt;=500,"₹200 - ₹500", "₹500"))</f>
        <v>₹500</v>
      </c>
      <c r="O462" s="12" t="str">
        <f t="shared" si="3"/>
        <v>No</v>
      </c>
      <c r="P462" s="16">
        <f t="shared" si="4"/>
        <v>25998.34617</v>
      </c>
      <c r="Q462" s="18">
        <f t="shared" si="5"/>
        <v>3.948933782</v>
      </c>
    </row>
    <row r="463" ht="15.75" customHeight="1">
      <c r="A463" s="12" t="s">
        <v>2135</v>
      </c>
      <c r="B463" s="12" t="s">
        <v>2136</v>
      </c>
      <c r="C463" s="12" t="s">
        <v>7</v>
      </c>
      <c r="D463" s="12">
        <v>499.0</v>
      </c>
      <c r="E463" s="12">
        <v>499.0</v>
      </c>
      <c r="F463" s="17">
        <v>0.0</v>
      </c>
      <c r="G463" s="12">
        <v>4.2</v>
      </c>
      <c r="H463" s="14">
        <v>31539.0</v>
      </c>
      <c r="I463" s="12" t="s">
        <v>2137</v>
      </c>
      <c r="J463" s="12" t="s">
        <v>2138</v>
      </c>
      <c r="K463" s="12" t="s">
        <v>2139</v>
      </c>
      <c r="L463" s="12">
        <f t="shared" si="1"/>
        <v>15737961</v>
      </c>
      <c r="M463" s="12">
        <f t="shared" si="2"/>
        <v>15737961</v>
      </c>
      <c r="N463" s="12" t="str">
        <f>IF(amazon!$D463&lt;200,"&lt;₹200",IF(amazon!$D463&lt;=500,"₹200 - ₹500", "₹500"))</f>
        <v>₹200 - ₹500</v>
      </c>
      <c r="O463" s="12" t="str">
        <f t="shared" si="3"/>
        <v>No</v>
      </c>
      <c r="P463" s="19">
        <f t="shared" si="4"/>
        <v>498</v>
      </c>
      <c r="Q463" s="18">
        <f t="shared" si="5"/>
        <v>3.948651685</v>
      </c>
    </row>
    <row r="464" ht="15.75" customHeight="1">
      <c r="A464" s="12" t="s">
        <v>2140</v>
      </c>
      <c r="B464" s="12" t="s">
        <v>2141</v>
      </c>
      <c r="C464" s="12" t="s">
        <v>7</v>
      </c>
      <c r="D464" s="12">
        <v>949.0</v>
      </c>
      <c r="E464" s="12">
        <v>999.0</v>
      </c>
      <c r="F464" s="17">
        <v>0.05</v>
      </c>
      <c r="G464" s="12">
        <v>4.2</v>
      </c>
      <c r="H464" s="14">
        <v>31539.0</v>
      </c>
      <c r="I464" s="12" t="s">
        <v>2137</v>
      </c>
      <c r="J464" s="12" t="s">
        <v>2138</v>
      </c>
      <c r="K464" s="12" t="s">
        <v>2139</v>
      </c>
      <c r="L464" s="12">
        <f t="shared" si="1"/>
        <v>29930511</v>
      </c>
      <c r="M464" s="12">
        <f t="shared" si="2"/>
        <v>31507461</v>
      </c>
      <c r="N464" s="12" t="str">
        <f>IF(amazon!$D464&lt;200,"&lt;₹200",IF(amazon!$D464&lt;=500,"₹200 - ₹500", "₹500"))</f>
        <v>₹500</v>
      </c>
      <c r="O464" s="12" t="str">
        <f t="shared" si="3"/>
        <v>No</v>
      </c>
      <c r="P464" s="19">
        <f t="shared" si="4"/>
        <v>998.0500501</v>
      </c>
      <c r="Q464" s="18">
        <f t="shared" si="5"/>
        <v>3.948368954</v>
      </c>
    </row>
    <row r="465" ht="15.75" customHeight="1">
      <c r="A465" s="12" t="s">
        <v>2142</v>
      </c>
      <c r="B465" s="12" t="s">
        <v>2143</v>
      </c>
      <c r="C465" s="12" t="s">
        <v>7</v>
      </c>
      <c r="D465" s="16">
        <v>1999.0</v>
      </c>
      <c r="E465" s="16">
        <v>7999.0</v>
      </c>
      <c r="F465" s="17">
        <v>0.75</v>
      </c>
      <c r="G465" s="12">
        <v>4.2</v>
      </c>
      <c r="H465" s="14">
        <v>31305.0</v>
      </c>
      <c r="I465" s="12" t="s">
        <v>2144</v>
      </c>
      <c r="J465" s="12" t="s">
        <v>2145</v>
      </c>
      <c r="K465" s="12" t="s">
        <v>2146</v>
      </c>
      <c r="L465" s="12">
        <f t="shared" si="1"/>
        <v>62578695</v>
      </c>
      <c r="M465" s="12">
        <f t="shared" si="2"/>
        <v>250408695</v>
      </c>
      <c r="N465" s="12" t="str">
        <f>IF(amazon!$D465&lt;200,"&lt;₹200",IF(amazon!$D465&lt;=500,"₹200 - ₹500", "₹500"))</f>
        <v>₹500</v>
      </c>
      <c r="O465" s="12" t="str">
        <f t="shared" si="3"/>
        <v>Yes</v>
      </c>
      <c r="P465" s="16">
        <f t="shared" si="4"/>
        <v>7998.750094</v>
      </c>
      <c r="Q465" s="18">
        <f t="shared" si="5"/>
        <v>3.948085586</v>
      </c>
    </row>
    <row r="466" ht="15.75" customHeight="1">
      <c r="A466" s="12" t="s">
        <v>2147</v>
      </c>
      <c r="B466" s="12" t="s">
        <v>2148</v>
      </c>
      <c r="C466" s="12" t="s">
        <v>7</v>
      </c>
      <c r="D466" s="16">
        <v>5998.0</v>
      </c>
      <c r="E466" s="16">
        <v>7999.0</v>
      </c>
      <c r="F466" s="17">
        <v>0.25</v>
      </c>
      <c r="G466" s="12">
        <v>4.2</v>
      </c>
      <c r="H466" s="14">
        <v>30355.0</v>
      </c>
      <c r="I466" s="12" t="s">
        <v>2149</v>
      </c>
      <c r="J466" s="12" t="s">
        <v>2150</v>
      </c>
      <c r="K466" s="12" t="s">
        <v>2151</v>
      </c>
      <c r="L466" s="12">
        <f t="shared" si="1"/>
        <v>182069290</v>
      </c>
      <c r="M466" s="12">
        <f t="shared" si="2"/>
        <v>242809645</v>
      </c>
      <c r="N466" s="12" t="str">
        <f>IF(amazon!$D466&lt;200,"&lt;₹200",IF(amazon!$D466&lt;=500,"₹200 - ₹500", "₹500"))</f>
        <v>₹500</v>
      </c>
      <c r="O466" s="12" t="str">
        <f t="shared" si="3"/>
        <v>No</v>
      </c>
      <c r="P466" s="16">
        <f t="shared" si="4"/>
        <v>7998.250156</v>
      </c>
      <c r="Q466" s="18">
        <f t="shared" si="5"/>
        <v>3.947801578</v>
      </c>
    </row>
    <row r="467" ht="15.75" customHeight="1">
      <c r="A467" s="12" t="s">
        <v>2152</v>
      </c>
      <c r="B467" s="12" t="s">
        <v>2153</v>
      </c>
      <c r="C467" s="12" t="s">
        <v>7</v>
      </c>
      <c r="D467" s="12">
        <v>416.0</v>
      </c>
      <c r="E467" s="12">
        <v>599.0</v>
      </c>
      <c r="F467" s="17">
        <v>0.31</v>
      </c>
      <c r="G467" s="12">
        <v>4.2</v>
      </c>
      <c r="H467" s="14">
        <v>30023.0</v>
      </c>
      <c r="I467" s="12" t="s">
        <v>2154</v>
      </c>
      <c r="J467" s="12" t="s">
        <v>2155</v>
      </c>
      <c r="K467" s="12" t="s">
        <v>2156</v>
      </c>
      <c r="L467" s="12">
        <f t="shared" si="1"/>
        <v>12489568</v>
      </c>
      <c r="M467" s="12">
        <f t="shared" si="2"/>
        <v>17983777</v>
      </c>
      <c r="N467" s="12" t="str">
        <f>IF(amazon!$D467&lt;200,"&lt;₹200",IF(amazon!$D467&lt;=500,"₹200 - ₹500", "₹500"))</f>
        <v>₹200 - ₹500</v>
      </c>
      <c r="O467" s="12" t="str">
        <f t="shared" si="3"/>
        <v>No</v>
      </c>
      <c r="P467" s="19">
        <f t="shared" si="4"/>
        <v>598.3055092</v>
      </c>
      <c r="Q467" s="18">
        <f t="shared" si="5"/>
        <v>3.94751693</v>
      </c>
    </row>
    <row r="468" ht="15.75" customHeight="1">
      <c r="A468" s="12" t="s">
        <v>2157</v>
      </c>
      <c r="B468" s="12" t="s">
        <v>2153</v>
      </c>
      <c r="C468" s="12" t="s">
        <v>7</v>
      </c>
      <c r="D468" s="12">
        <v>486.0</v>
      </c>
      <c r="E468" s="16">
        <v>1999.0</v>
      </c>
      <c r="F468" s="17">
        <v>0.76</v>
      </c>
      <c r="G468" s="12">
        <v>4.2</v>
      </c>
      <c r="H468" s="14">
        <v>30023.0</v>
      </c>
      <c r="I468" s="12" t="s">
        <v>2154</v>
      </c>
      <c r="J468" s="12" t="s">
        <v>2155</v>
      </c>
      <c r="K468" s="12" t="s">
        <v>2156</v>
      </c>
      <c r="L468" s="12">
        <f t="shared" si="1"/>
        <v>14591178</v>
      </c>
      <c r="M468" s="12">
        <f t="shared" si="2"/>
        <v>60015977</v>
      </c>
      <c r="N468" s="12" t="str">
        <f>IF(amazon!$D468&lt;200,"&lt;₹200",IF(amazon!$D468&lt;=500,"₹200 - ₹500", "₹500"))</f>
        <v>₹200 - ₹500</v>
      </c>
      <c r="O468" s="12" t="str">
        <f t="shared" si="3"/>
        <v>Yes</v>
      </c>
      <c r="P468" s="16">
        <f t="shared" si="4"/>
        <v>1998.756878</v>
      </c>
      <c r="Q468" s="18">
        <f t="shared" si="5"/>
        <v>3.947231638</v>
      </c>
    </row>
    <row r="469" ht="15.75" customHeight="1">
      <c r="A469" s="12" t="s">
        <v>2158</v>
      </c>
      <c r="B469" s="12" t="s">
        <v>2159</v>
      </c>
      <c r="C469" s="12" t="s">
        <v>6</v>
      </c>
      <c r="D469" s="12">
        <v>329.0</v>
      </c>
      <c r="E469" s="12">
        <v>845.0</v>
      </c>
      <c r="F469" s="17">
        <v>0.61</v>
      </c>
      <c r="G469" s="12">
        <v>4.2</v>
      </c>
      <c r="H469" s="14">
        <v>29746.0</v>
      </c>
      <c r="I469" s="12" t="s">
        <v>2160</v>
      </c>
      <c r="J469" s="12" t="s">
        <v>2161</v>
      </c>
      <c r="K469" s="12" t="s">
        <v>2162</v>
      </c>
      <c r="L469" s="12">
        <f t="shared" si="1"/>
        <v>9786434</v>
      </c>
      <c r="M469" s="12">
        <f t="shared" si="2"/>
        <v>25135370</v>
      </c>
      <c r="N469" s="12" t="str">
        <f>IF(amazon!$D469&lt;200,"&lt;₹200",IF(amazon!$D469&lt;=500,"₹200 - ₹500", "₹500"))</f>
        <v>₹200 - ₹500</v>
      </c>
      <c r="O469" s="12" t="str">
        <f t="shared" si="3"/>
        <v>Yes</v>
      </c>
      <c r="P469" s="19">
        <f t="shared" si="4"/>
        <v>844.6106509</v>
      </c>
      <c r="Q469" s="18">
        <f t="shared" si="5"/>
        <v>3.946945701</v>
      </c>
    </row>
    <row r="470" ht="15.75" customHeight="1">
      <c r="A470" s="12" t="s">
        <v>2163</v>
      </c>
      <c r="B470" s="12" t="s">
        <v>2159</v>
      </c>
      <c r="C470" s="12" t="s">
        <v>6</v>
      </c>
      <c r="D470" s="12">
        <v>549.0</v>
      </c>
      <c r="E470" s="12">
        <v>995.0</v>
      </c>
      <c r="F470" s="17">
        <v>0.45</v>
      </c>
      <c r="G470" s="12">
        <v>4.2</v>
      </c>
      <c r="H470" s="14">
        <v>29746.0</v>
      </c>
      <c r="I470" s="12" t="s">
        <v>2160</v>
      </c>
      <c r="J470" s="12" t="s">
        <v>2161</v>
      </c>
      <c r="K470" s="12" t="s">
        <v>2162</v>
      </c>
      <c r="L470" s="12">
        <f t="shared" si="1"/>
        <v>16330554</v>
      </c>
      <c r="M470" s="12">
        <f t="shared" si="2"/>
        <v>29597270</v>
      </c>
      <c r="N470" s="12" t="str">
        <f>IF(amazon!$D470&lt;200,"&lt;₹200",IF(amazon!$D470&lt;=500,"₹200 - ₹500", "₹500"))</f>
        <v>₹500</v>
      </c>
      <c r="O470" s="12" t="str">
        <f t="shared" si="3"/>
        <v>No</v>
      </c>
      <c r="P470" s="19">
        <f t="shared" si="4"/>
        <v>994.4482412</v>
      </c>
      <c r="Q470" s="18">
        <f t="shared" si="5"/>
        <v>3.946659117</v>
      </c>
    </row>
    <row r="471" ht="15.75" customHeight="1">
      <c r="A471" s="12" t="s">
        <v>2164</v>
      </c>
      <c r="B471" s="12" t="s">
        <v>2165</v>
      </c>
      <c r="C471" s="12" t="s">
        <v>7</v>
      </c>
      <c r="D471" s="16">
        <v>2199.0</v>
      </c>
      <c r="E471" s="16">
        <v>9999.0</v>
      </c>
      <c r="F471" s="17">
        <v>0.78</v>
      </c>
      <c r="G471" s="12">
        <v>4.2</v>
      </c>
      <c r="H471" s="14">
        <v>29472.0</v>
      </c>
      <c r="I471" s="12" t="s">
        <v>2166</v>
      </c>
      <c r="J471" s="12" t="s">
        <v>2167</v>
      </c>
      <c r="K471" s="12" t="s">
        <v>2168</v>
      </c>
      <c r="L471" s="12">
        <f t="shared" si="1"/>
        <v>64808928</v>
      </c>
      <c r="M471" s="12">
        <f t="shared" si="2"/>
        <v>294690528</v>
      </c>
      <c r="N471" s="12" t="str">
        <f>IF(amazon!$D471&lt;200,"&lt;₹200",IF(amazon!$D471&lt;=500,"₹200 - ₹500", "₹500"))</f>
        <v>₹500</v>
      </c>
      <c r="O471" s="12" t="str">
        <f t="shared" si="3"/>
        <v>Yes</v>
      </c>
      <c r="P471" s="16">
        <f t="shared" si="4"/>
        <v>9998.780078</v>
      </c>
      <c r="Q471" s="18">
        <f t="shared" si="5"/>
        <v>3.946371882</v>
      </c>
    </row>
    <row r="472" ht="15.75" customHeight="1">
      <c r="A472" s="12" t="s">
        <v>2169</v>
      </c>
      <c r="B472" s="12" t="s">
        <v>2165</v>
      </c>
      <c r="C472" s="12" t="s">
        <v>7</v>
      </c>
      <c r="D472" s="16">
        <v>2199.0</v>
      </c>
      <c r="E472" s="16">
        <v>9999.0</v>
      </c>
      <c r="F472" s="17">
        <v>0.78</v>
      </c>
      <c r="G472" s="12">
        <v>4.2</v>
      </c>
      <c r="H472" s="14">
        <v>29471.0</v>
      </c>
      <c r="I472" s="12" t="s">
        <v>2166</v>
      </c>
      <c r="J472" s="12" t="s">
        <v>2167</v>
      </c>
      <c r="K472" s="12" t="s">
        <v>2168</v>
      </c>
      <c r="L472" s="12">
        <f t="shared" si="1"/>
        <v>64806729</v>
      </c>
      <c r="M472" s="12">
        <f t="shared" si="2"/>
        <v>294680529</v>
      </c>
      <c r="N472" s="12" t="str">
        <f>IF(amazon!$D472&lt;200,"&lt;₹200",IF(amazon!$D472&lt;=500,"₹200 - ₹500", "₹500"))</f>
        <v>₹500</v>
      </c>
      <c r="O472" s="12" t="str">
        <f t="shared" si="3"/>
        <v>Yes</v>
      </c>
      <c r="P472" s="16">
        <f t="shared" si="4"/>
        <v>9998.780078</v>
      </c>
      <c r="Q472" s="18">
        <f t="shared" si="5"/>
        <v>3.946083995</v>
      </c>
    </row>
    <row r="473" ht="15.75" customHeight="1">
      <c r="A473" s="12" t="s">
        <v>2170</v>
      </c>
      <c r="B473" s="12" t="s">
        <v>2171</v>
      </c>
      <c r="C473" s="12" t="s">
        <v>7</v>
      </c>
      <c r="D473" s="16">
        <v>37990.0</v>
      </c>
      <c r="E473" s="16">
        <v>74999.0</v>
      </c>
      <c r="F473" s="17">
        <v>0.49</v>
      </c>
      <c r="G473" s="12">
        <v>4.2</v>
      </c>
      <c r="H473" s="14">
        <v>27790.0</v>
      </c>
      <c r="I473" s="12" t="s">
        <v>2172</v>
      </c>
      <c r="J473" s="12" t="s">
        <v>2173</v>
      </c>
      <c r="K473" s="12" t="s">
        <v>2174</v>
      </c>
      <c r="L473" s="12">
        <f t="shared" si="1"/>
        <v>1055742100</v>
      </c>
      <c r="M473" s="12">
        <f t="shared" si="2"/>
        <v>2084222210</v>
      </c>
      <c r="N473" s="12" t="str">
        <f>IF(amazon!$D473&lt;200,"&lt;₹200",IF(amazon!$D473&lt;=500,"₹200 - ₹500", "₹500"))</f>
        <v>₹500</v>
      </c>
      <c r="O473" s="12" t="str">
        <f t="shared" si="3"/>
        <v>No</v>
      </c>
      <c r="P473" s="16">
        <f t="shared" si="4"/>
        <v>74998.49346</v>
      </c>
      <c r="Q473" s="18">
        <f t="shared" si="5"/>
        <v>3.945795455</v>
      </c>
    </row>
    <row r="474" ht="15.75" customHeight="1">
      <c r="A474" s="12" t="s">
        <v>2175</v>
      </c>
      <c r="B474" s="12" t="s">
        <v>2176</v>
      </c>
      <c r="C474" s="12" t="s">
        <v>6</v>
      </c>
      <c r="D474" s="12">
        <v>999.0</v>
      </c>
      <c r="E474" s="16">
        <v>1999.0</v>
      </c>
      <c r="F474" s="17">
        <v>0.5</v>
      </c>
      <c r="G474" s="12">
        <v>4.2</v>
      </c>
      <c r="H474" s="14">
        <v>27441.0</v>
      </c>
      <c r="I474" s="12" t="s">
        <v>2177</v>
      </c>
      <c r="J474" s="12" t="s">
        <v>2178</v>
      </c>
      <c r="K474" s="12" t="s">
        <v>2179</v>
      </c>
      <c r="L474" s="12">
        <f t="shared" si="1"/>
        <v>27413559</v>
      </c>
      <c r="M474" s="12">
        <f t="shared" si="2"/>
        <v>54854559</v>
      </c>
      <c r="N474" s="12" t="str">
        <f>IF(amazon!$D474&lt;200,"&lt;₹200",IF(amazon!$D474&lt;=500,"₹200 - ₹500", "₹500"))</f>
        <v>₹500</v>
      </c>
      <c r="O474" s="12" t="str">
        <f t="shared" si="3"/>
        <v>Yes</v>
      </c>
      <c r="P474" s="16">
        <f t="shared" si="4"/>
        <v>1998.50025</v>
      </c>
      <c r="Q474" s="18">
        <f t="shared" si="5"/>
        <v>3.945506257</v>
      </c>
    </row>
    <row r="475" ht="15.75" customHeight="1">
      <c r="A475" s="12" t="s">
        <v>2180</v>
      </c>
      <c r="B475" s="12" t="s">
        <v>2181</v>
      </c>
      <c r="C475" s="12" t="s">
        <v>6</v>
      </c>
      <c r="D475" s="16">
        <v>1699.0</v>
      </c>
      <c r="E475" s="16">
        <v>3999.0</v>
      </c>
      <c r="F475" s="17">
        <v>0.58</v>
      </c>
      <c r="G475" s="12">
        <v>4.2</v>
      </c>
      <c r="H475" s="14">
        <v>25488.0</v>
      </c>
      <c r="I475" s="12" t="s">
        <v>2182</v>
      </c>
      <c r="J475" s="12" t="s">
        <v>2183</v>
      </c>
      <c r="K475" s="12" t="s">
        <v>2184</v>
      </c>
      <c r="L475" s="12">
        <f t="shared" si="1"/>
        <v>43304112</v>
      </c>
      <c r="M475" s="12">
        <f t="shared" si="2"/>
        <v>101926512</v>
      </c>
      <c r="N475" s="12" t="str">
        <f>IF(amazon!$D475&lt;200,"&lt;₹200",IF(amazon!$D475&lt;=500,"₹200 - ₹500", "₹500"))</f>
        <v>₹500</v>
      </c>
      <c r="O475" s="12" t="str">
        <f t="shared" si="3"/>
        <v>Yes</v>
      </c>
      <c r="P475" s="16">
        <f t="shared" si="4"/>
        <v>3998.575144</v>
      </c>
      <c r="Q475" s="18">
        <f t="shared" si="5"/>
        <v>3.945216401</v>
      </c>
    </row>
    <row r="476" ht="15.75" customHeight="1">
      <c r="A476" s="12" t="s">
        <v>2185</v>
      </c>
      <c r="B476" s="12" t="s">
        <v>2186</v>
      </c>
      <c r="C476" s="12" t="s">
        <v>7</v>
      </c>
      <c r="D476" s="12">
        <v>299.0</v>
      </c>
      <c r="E476" s="12">
        <v>499.0</v>
      </c>
      <c r="F476" s="17">
        <v>0.4</v>
      </c>
      <c r="G476" s="12">
        <v>4.2</v>
      </c>
      <c r="H476" s="14">
        <v>24432.0</v>
      </c>
      <c r="I476" s="12" t="s">
        <v>2187</v>
      </c>
      <c r="J476" s="12" t="s">
        <v>2188</v>
      </c>
      <c r="K476" s="12" t="s">
        <v>2189</v>
      </c>
      <c r="L476" s="12">
        <f t="shared" si="1"/>
        <v>7305168</v>
      </c>
      <c r="M476" s="12">
        <f t="shared" si="2"/>
        <v>12191568</v>
      </c>
      <c r="N476" s="12" t="str">
        <f>IF(amazon!$D476&lt;200,"&lt;₹200",IF(amazon!$D476&lt;=500,"₹200 - ₹500", "₹500"))</f>
        <v>₹200 - ₹500</v>
      </c>
      <c r="O476" s="12" t="str">
        <f t="shared" si="3"/>
        <v>No</v>
      </c>
      <c r="P476" s="19">
        <f t="shared" si="4"/>
        <v>498.4008016</v>
      </c>
      <c r="Q476" s="18">
        <f t="shared" si="5"/>
        <v>3.944925884</v>
      </c>
    </row>
    <row r="477" ht="15.75" customHeight="1">
      <c r="A477" s="12" t="s">
        <v>2190</v>
      </c>
      <c r="B477" s="12" t="s">
        <v>2191</v>
      </c>
      <c r="C477" s="12" t="s">
        <v>6</v>
      </c>
      <c r="D477" s="12">
        <v>649.0</v>
      </c>
      <c r="E477" s="16">
        <v>1999.0</v>
      </c>
      <c r="F477" s="17">
        <v>0.68</v>
      </c>
      <c r="G477" s="12">
        <v>4.2</v>
      </c>
      <c r="H477" s="14">
        <v>24269.0</v>
      </c>
      <c r="I477" s="12" t="s">
        <v>2192</v>
      </c>
      <c r="J477" s="12" t="s">
        <v>2193</v>
      </c>
      <c r="K477" s="12" t="s">
        <v>2194</v>
      </c>
      <c r="L477" s="12">
        <f t="shared" si="1"/>
        <v>15750581</v>
      </c>
      <c r="M477" s="12">
        <f t="shared" si="2"/>
        <v>48513731</v>
      </c>
      <c r="N477" s="12" t="str">
        <f>IF(amazon!$D477&lt;200,"&lt;₹200",IF(amazon!$D477&lt;=500,"₹200 - ₹500", "₹500"))</f>
        <v>₹500</v>
      </c>
      <c r="O477" s="12" t="str">
        <f t="shared" si="3"/>
        <v>Yes</v>
      </c>
      <c r="P477" s="16">
        <f t="shared" si="4"/>
        <v>1998.675338</v>
      </c>
      <c r="Q477" s="18">
        <f t="shared" si="5"/>
        <v>3.944634703</v>
      </c>
    </row>
    <row r="478" ht="15.75" customHeight="1">
      <c r="A478" s="12" t="s">
        <v>2195</v>
      </c>
      <c r="B478" s="12" t="s">
        <v>2196</v>
      </c>
      <c r="C478" s="12" t="s">
        <v>6</v>
      </c>
      <c r="D478" s="12">
        <v>449.0</v>
      </c>
      <c r="E478" s="16">
        <v>1299.0</v>
      </c>
      <c r="F478" s="17">
        <v>0.65</v>
      </c>
      <c r="G478" s="12">
        <v>4.2</v>
      </c>
      <c r="H478" s="14">
        <v>24269.0</v>
      </c>
      <c r="I478" s="12" t="s">
        <v>2192</v>
      </c>
      <c r="J478" s="12" t="s">
        <v>2193</v>
      </c>
      <c r="K478" s="12" t="s">
        <v>2194</v>
      </c>
      <c r="L478" s="12">
        <f t="shared" si="1"/>
        <v>10896781</v>
      </c>
      <c r="M478" s="12">
        <f t="shared" si="2"/>
        <v>31525431</v>
      </c>
      <c r="N478" s="12" t="str">
        <f>IF(amazon!$D478&lt;200,"&lt;₹200",IF(amazon!$D478&lt;=500,"₹200 - ₹500", "₹500"))</f>
        <v>₹200 - ₹500</v>
      </c>
      <c r="O478" s="12" t="str">
        <f t="shared" si="3"/>
        <v>Yes</v>
      </c>
      <c r="P478" s="16">
        <f t="shared" si="4"/>
        <v>1298.654349</v>
      </c>
      <c r="Q478" s="18">
        <f t="shared" si="5"/>
        <v>3.944342857</v>
      </c>
    </row>
    <row r="479" ht="15.75" customHeight="1">
      <c r="A479" s="12" t="s">
        <v>2197</v>
      </c>
      <c r="B479" s="12" t="s">
        <v>2198</v>
      </c>
      <c r="C479" s="12" t="s">
        <v>6</v>
      </c>
      <c r="D479" s="12">
        <v>399.0</v>
      </c>
      <c r="E479" s="16">
        <v>1099.0</v>
      </c>
      <c r="F479" s="17">
        <v>0.64</v>
      </c>
      <c r="G479" s="12">
        <v>4.2</v>
      </c>
      <c r="H479" s="14">
        <v>24269.0</v>
      </c>
      <c r="I479" s="12" t="s">
        <v>2192</v>
      </c>
      <c r="J479" s="12" t="s">
        <v>2193</v>
      </c>
      <c r="K479" s="12" t="s">
        <v>2194</v>
      </c>
      <c r="L479" s="12">
        <f t="shared" si="1"/>
        <v>9683331</v>
      </c>
      <c r="M479" s="12">
        <f t="shared" si="2"/>
        <v>26671631</v>
      </c>
      <c r="N479" s="12" t="str">
        <f>IF(amazon!$D479&lt;200,"&lt;₹200",IF(amazon!$D479&lt;=500,"₹200 - ₹500", "₹500"))</f>
        <v>₹200 - ₹500</v>
      </c>
      <c r="O479" s="12" t="str">
        <f t="shared" si="3"/>
        <v>Yes</v>
      </c>
      <c r="P479" s="16">
        <f t="shared" si="4"/>
        <v>1098.636943</v>
      </c>
      <c r="Q479" s="18">
        <f t="shared" si="5"/>
        <v>3.944050343</v>
      </c>
    </row>
    <row r="480" ht="15.75" customHeight="1">
      <c r="A480" s="12" t="s">
        <v>2199</v>
      </c>
      <c r="B480" s="12" t="s">
        <v>2200</v>
      </c>
      <c r="C480" s="12" t="s">
        <v>6</v>
      </c>
      <c r="D480" s="12">
        <v>649.0</v>
      </c>
      <c r="E480" s="16">
        <v>1999.0</v>
      </c>
      <c r="F480" s="17">
        <v>0.68</v>
      </c>
      <c r="G480" s="12">
        <v>4.2</v>
      </c>
      <c r="H480" s="14">
        <v>24269.0</v>
      </c>
      <c r="I480" s="12" t="s">
        <v>2192</v>
      </c>
      <c r="J480" s="12" t="s">
        <v>2193</v>
      </c>
      <c r="K480" s="12" t="s">
        <v>2194</v>
      </c>
      <c r="L480" s="12">
        <f t="shared" si="1"/>
        <v>15750581</v>
      </c>
      <c r="M480" s="12">
        <f t="shared" si="2"/>
        <v>48513731</v>
      </c>
      <c r="N480" s="12" t="str">
        <f>IF(amazon!$D480&lt;200,"&lt;₹200",IF(amazon!$D480&lt;=500,"₹200 - ₹500", "₹500"))</f>
        <v>₹500</v>
      </c>
      <c r="O480" s="12" t="str">
        <f t="shared" si="3"/>
        <v>Yes</v>
      </c>
      <c r="P480" s="16">
        <f t="shared" si="4"/>
        <v>1998.675338</v>
      </c>
      <c r="Q480" s="18">
        <f t="shared" si="5"/>
        <v>3.943757159</v>
      </c>
    </row>
    <row r="481" ht="15.75" customHeight="1">
      <c r="A481" s="12" t="s">
        <v>2201</v>
      </c>
      <c r="B481" s="12" t="s">
        <v>2202</v>
      </c>
      <c r="C481" s="12" t="s">
        <v>6</v>
      </c>
      <c r="D481" s="12">
        <v>399.0</v>
      </c>
      <c r="E481" s="16">
        <v>1099.0</v>
      </c>
      <c r="F481" s="17">
        <v>0.64</v>
      </c>
      <c r="G481" s="12">
        <v>4.2</v>
      </c>
      <c r="H481" s="14">
        <v>24269.0</v>
      </c>
      <c r="I481" s="12" t="s">
        <v>2192</v>
      </c>
      <c r="J481" s="12" t="s">
        <v>2193</v>
      </c>
      <c r="K481" s="12" t="s">
        <v>2194</v>
      </c>
      <c r="L481" s="12">
        <f t="shared" si="1"/>
        <v>9683331</v>
      </c>
      <c r="M481" s="12">
        <f t="shared" si="2"/>
        <v>26671631</v>
      </c>
      <c r="N481" s="12" t="str">
        <f>IF(amazon!$D481&lt;200,"&lt;₹200",IF(amazon!$D481&lt;=500,"₹200 - ₹500", "₹500"))</f>
        <v>₹200 - ₹500</v>
      </c>
      <c r="O481" s="12" t="str">
        <f t="shared" si="3"/>
        <v>Yes</v>
      </c>
      <c r="P481" s="16">
        <f t="shared" si="4"/>
        <v>1098.636943</v>
      </c>
      <c r="Q481" s="18">
        <f t="shared" si="5"/>
        <v>3.943463303</v>
      </c>
    </row>
    <row r="482" ht="15.75" customHeight="1">
      <c r="A482" s="12" t="s">
        <v>2203</v>
      </c>
      <c r="B482" s="12" t="s">
        <v>2204</v>
      </c>
      <c r="C482" s="12" t="s">
        <v>6</v>
      </c>
      <c r="D482" s="12">
        <v>399.0</v>
      </c>
      <c r="E482" s="16">
        <v>1099.0</v>
      </c>
      <c r="F482" s="17">
        <v>0.64</v>
      </c>
      <c r="G482" s="12">
        <v>4.2</v>
      </c>
      <c r="H482" s="14">
        <v>24269.0</v>
      </c>
      <c r="I482" s="12" t="s">
        <v>2192</v>
      </c>
      <c r="J482" s="12" t="s">
        <v>2193</v>
      </c>
      <c r="K482" s="12" t="s">
        <v>2194</v>
      </c>
      <c r="L482" s="12">
        <f t="shared" si="1"/>
        <v>9683331</v>
      </c>
      <c r="M482" s="12">
        <f t="shared" si="2"/>
        <v>26671631</v>
      </c>
      <c r="N482" s="12" t="str">
        <f>IF(amazon!$D482&lt;200,"&lt;₹200",IF(amazon!$D482&lt;=500,"₹200 - ₹500", "₹500"))</f>
        <v>₹200 - ₹500</v>
      </c>
      <c r="O482" s="12" t="str">
        <f t="shared" si="3"/>
        <v>Yes</v>
      </c>
      <c r="P482" s="16">
        <f t="shared" si="4"/>
        <v>1098.636943</v>
      </c>
      <c r="Q482" s="18">
        <f t="shared" si="5"/>
        <v>3.943168772</v>
      </c>
    </row>
    <row r="483" ht="15.75" customHeight="1">
      <c r="A483" s="12" t="s">
        <v>2205</v>
      </c>
      <c r="B483" s="12" t="s">
        <v>2206</v>
      </c>
      <c r="C483" s="12" t="s">
        <v>9</v>
      </c>
      <c r="D483" s="12">
        <v>599.0</v>
      </c>
      <c r="E483" s="12">
        <v>785.0</v>
      </c>
      <c r="F483" s="17">
        <v>0.24</v>
      </c>
      <c r="G483" s="12">
        <v>4.2</v>
      </c>
      <c r="H483" s="14">
        <v>24247.0</v>
      </c>
      <c r="I483" s="12" t="s">
        <v>2207</v>
      </c>
      <c r="J483" s="12" t="s">
        <v>2208</v>
      </c>
      <c r="K483" s="12" t="s">
        <v>2209</v>
      </c>
      <c r="L483" s="12">
        <f t="shared" si="1"/>
        <v>14523953</v>
      </c>
      <c r="M483" s="12">
        <f t="shared" si="2"/>
        <v>19033895</v>
      </c>
      <c r="N483" s="12" t="str">
        <f>IF(amazon!$D483&lt;200,"&lt;₹200",IF(amazon!$D483&lt;=500,"₹200 - ₹500", "₹500"))</f>
        <v>₹500</v>
      </c>
      <c r="O483" s="12" t="str">
        <f t="shared" si="3"/>
        <v>No</v>
      </c>
      <c r="P483" s="19">
        <f t="shared" si="4"/>
        <v>784.2369427</v>
      </c>
      <c r="Q483" s="18">
        <f t="shared" si="5"/>
        <v>3.942873563</v>
      </c>
    </row>
    <row r="484" ht="15.75" customHeight="1">
      <c r="A484" s="12" t="s">
        <v>2210</v>
      </c>
      <c r="B484" s="12" t="s">
        <v>2211</v>
      </c>
      <c r="C484" s="12" t="s">
        <v>9</v>
      </c>
      <c r="D484" s="12">
        <v>625.0</v>
      </c>
      <c r="E484" s="16">
        <v>1400.0</v>
      </c>
      <c r="F484" s="17">
        <v>0.55</v>
      </c>
      <c r="G484" s="12">
        <v>4.2</v>
      </c>
      <c r="H484" s="14">
        <v>23316.0</v>
      </c>
      <c r="I484" s="12" t="s">
        <v>2212</v>
      </c>
      <c r="J484" s="12" t="s">
        <v>2213</v>
      </c>
      <c r="K484" s="12" t="s">
        <v>2214</v>
      </c>
      <c r="L484" s="12">
        <f t="shared" si="1"/>
        <v>14572500</v>
      </c>
      <c r="M484" s="12">
        <f t="shared" si="2"/>
        <v>32642400</v>
      </c>
      <c r="N484" s="12" t="str">
        <f>IF(amazon!$D484&lt;200,"&lt;₹200",IF(amazon!$D484&lt;=500,"₹200 - ₹500", "₹500"))</f>
        <v>₹500</v>
      </c>
      <c r="O484" s="12" t="str">
        <f t="shared" si="3"/>
        <v>Yes</v>
      </c>
      <c r="P484" s="16">
        <f t="shared" si="4"/>
        <v>1399.553571</v>
      </c>
      <c r="Q484" s="18">
        <f t="shared" si="5"/>
        <v>3.942577675</v>
      </c>
    </row>
    <row r="485" ht="15.75" customHeight="1">
      <c r="A485" s="12" t="s">
        <v>2215</v>
      </c>
      <c r="B485" s="12" t="s">
        <v>2216</v>
      </c>
      <c r="C485" s="12" t="s">
        <v>6</v>
      </c>
      <c r="D485" s="12">
        <v>899.0</v>
      </c>
      <c r="E485" s="16">
        <v>1499.0</v>
      </c>
      <c r="F485" s="17">
        <v>0.4</v>
      </c>
      <c r="G485" s="12">
        <v>4.2</v>
      </c>
      <c r="H485" s="14">
        <v>23174.0</v>
      </c>
      <c r="I485" s="12" t="s">
        <v>2217</v>
      </c>
      <c r="J485" s="12" t="s">
        <v>2218</v>
      </c>
      <c r="K485" s="12" t="s">
        <v>2219</v>
      </c>
      <c r="L485" s="12">
        <f t="shared" si="1"/>
        <v>20833426</v>
      </c>
      <c r="M485" s="12">
        <f t="shared" si="2"/>
        <v>34737826</v>
      </c>
      <c r="N485" s="12" t="str">
        <f>IF(amazon!$D485&lt;200,"&lt;₹200",IF(amazon!$D485&lt;=500,"₹200 - ₹500", "₹500"))</f>
        <v>₹500</v>
      </c>
      <c r="O485" s="12" t="str">
        <f t="shared" si="3"/>
        <v>No</v>
      </c>
      <c r="P485" s="16">
        <f t="shared" si="4"/>
        <v>1498.400267</v>
      </c>
      <c r="Q485" s="18">
        <f t="shared" si="5"/>
        <v>3.942281106</v>
      </c>
    </row>
    <row r="486" ht="15.75" customHeight="1">
      <c r="A486" s="12" t="s">
        <v>2220</v>
      </c>
      <c r="B486" s="12" t="s">
        <v>2221</v>
      </c>
      <c r="C486" s="12" t="s">
        <v>6</v>
      </c>
      <c r="D486" s="12">
        <v>249.0</v>
      </c>
      <c r="E486" s="12">
        <v>499.0</v>
      </c>
      <c r="F486" s="17">
        <v>0.5</v>
      </c>
      <c r="G486" s="12">
        <v>4.2</v>
      </c>
      <c r="H486" s="14">
        <v>22860.0</v>
      </c>
      <c r="I486" s="12" t="s">
        <v>2222</v>
      </c>
      <c r="J486" s="12" t="s">
        <v>2223</v>
      </c>
      <c r="K486" s="12" t="s">
        <v>2224</v>
      </c>
      <c r="L486" s="12">
        <f t="shared" si="1"/>
        <v>5692140</v>
      </c>
      <c r="M486" s="12">
        <f t="shared" si="2"/>
        <v>11407140</v>
      </c>
      <c r="N486" s="12" t="str">
        <f>IF(amazon!$D486&lt;200,"&lt;₹200",IF(amazon!$D486&lt;=500,"₹200 - ₹500", "₹500"))</f>
        <v>₹200 - ₹500</v>
      </c>
      <c r="O486" s="12" t="str">
        <f t="shared" si="3"/>
        <v>Yes</v>
      </c>
      <c r="P486" s="19">
        <f t="shared" si="4"/>
        <v>498.501002</v>
      </c>
      <c r="Q486" s="18">
        <f t="shared" si="5"/>
        <v>3.941983852</v>
      </c>
    </row>
    <row r="487" ht="15.75" customHeight="1">
      <c r="A487" s="12" t="s">
        <v>2225</v>
      </c>
      <c r="B487" s="12" t="s">
        <v>2226</v>
      </c>
      <c r="C487" s="12" t="s">
        <v>7</v>
      </c>
      <c r="D487" s="16">
        <v>1499.0</v>
      </c>
      <c r="E487" s="16">
        <v>7999.0</v>
      </c>
      <c r="F487" s="17">
        <v>0.81</v>
      </c>
      <c r="G487" s="12">
        <v>4.2</v>
      </c>
      <c r="H487" s="14">
        <v>22638.0</v>
      </c>
      <c r="I487" s="12" t="s">
        <v>2227</v>
      </c>
      <c r="J487" s="12" t="s">
        <v>2228</v>
      </c>
      <c r="K487" s="12" t="s">
        <v>2229</v>
      </c>
      <c r="L487" s="12">
        <f t="shared" si="1"/>
        <v>33934362</v>
      </c>
      <c r="M487" s="12">
        <f t="shared" si="2"/>
        <v>181081362</v>
      </c>
      <c r="N487" s="12" t="str">
        <f>IF(amazon!$D487&lt;200,"&lt;₹200",IF(amazon!$D487&lt;=500,"₹200 - ₹500", "₹500"))</f>
        <v>₹500</v>
      </c>
      <c r="O487" s="12" t="str">
        <f t="shared" si="3"/>
        <v>Yes</v>
      </c>
      <c r="P487" s="16">
        <f t="shared" si="4"/>
        <v>7998.812602</v>
      </c>
      <c r="Q487" s="18">
        <f t="shared" si="5"/>
        <v>3.941685912</v>
      </c>
    </row>
    <row r="488" ht="15.75" customHeight="1">
      <c r="A488" s="12" t="s">
        <v>2230</v>
      </c>
      <c r="B488" s="12" t="s">
        <v>2226</v>
      </c>
      <c r="C488" s="12" t="s">
        <v>7</v>
      </c>
      <c r="D488" s="16">
        <v>1499.0</v>
      </c>
      <c r="E488" s="16">
        <v>9999.0</v>
      </c>
      <c r="F488" s="17">
        <v>0.85</v>
      </c>
      <c r="G488" s="12">
        <v>4.2</v>
      </c>
      <c r="H488" s="14">
        <v>22638.0</v>
      </c>
      <c r="I488" s="12" t="s">
        <v>2227</v>
      </c>
      <c r="J488" s="12" t="s">
        <v>2228</v>
      </c>
      <c r="K488" s="12" t="s">
        <v>2229</v>
      </c>
      <c r="L488" s="12">
        <f t="shared" si="1"/>
        <v>33934362</v>
      </c>
      <c r="M488" s="12">
        <f t="shared" si="2"/>
        <v>226357362</v>
      </c>
      <c r="N488" s="12" t="str">
        <f>IF(amazon!$D488&lt;200,"&lt;₹200",IF(amazon!$D488&lt;=500,"₹200 - ₹500", "₹500"))</f>
        <v>₹500</v>
      </c>
      <c r="O488" s="12" t="str">
        <f t="shared" si="3"/>
        <v>Yes</v>
      </c>
      <c r="P488" s="16">
        <f t="shared" si="4"/>
        <v>9998.850085</v>
      </c>
      <c r="Q488" s="18">
        <f t="shared" si="5"/>
        <v>3.941387283</v>
      </c>
    </row>
    <row r="489" ht="15.75" customHeight="1">
      <c r="A489" s="12" t="s">
        <v>2231</v>
      </c>
      <c r="B489" s="12" t="s">
        <v>2226</v>
      </c>
      <c r="C489" s="12" t="s">
        <v>7</v>
      </c>
      <c r="D489" s="16">
        <v>1499.0</v>
      </c>
      <c r="E489" s="16">
        <v>7999.0</v>
      </c>
      <c r="F489" s="17">
        <v>0.81</v>
      </c>
      <c r="G489" s="12">
        <v>4.2</v>
      </c>
      <c r="H489" s="14">
        <v>22636.0</v>
      </c>
      <c r="I489" s="12" t="s">
        <v>2227</v>
      </c>
      <c r="J489" s="12" t="s">
        <v>2228</v>
      </c>
      <c r="K489" s="12" t="s">
        <v>2229</v>
      </c>
      <c r="L489" s="12">
        <f t="shared" si="1"/>
        <v>33931364</v>
      </c>
      <c r="M489" s="12">
        <f t="shared" si="2"/>
        <v>181065364</v>
      </c>
      <c r="N489" s="12" t="str">
        <f>IF(amazon!$D489&lt;200,"&lt;₹200",IF(amazon!$D489&lt;=500,"₹200 - ₹500", "₹500"))</f>
        <v>₹500</v>
      </c>
      <c r="O489" s="12" t="str">
        <f t="shared" si="3"/>
        <v>Yes</v>
      </c>
      <c r="P489" s="16">
        <f t="shared" si="4"/>
        <v>7998.812602</v>
      </c>
      <c r="Q489" s="18">
        <f t="shared" si="5"/>
        <v>3.941087963</v>
      </c>
    </row>
    <row r="490" ht="15.75" customHeight="1">
      <c r="A490" s="12" t="s">
        <v>2232</v>
      </c>
      <c r="B490" s="12" t="s">
        <v>2233</v>
      </c>
      <c r="C490" s="12" t="s">
        <v>7</v>
      </c>
      <c r="D490" s="12">
        <v>499.0</v>
      </c>
      <c r="E490" s="12">
        <v>599.0</v>
      </c>
      <c r="F490" s="17">
        <v>0.17</v>
      </c>
      <c r="G490" s="12">
        <v>4.2</v>
      </c>
      <c r="H490" s="14">
        <v>21916.0</v>
      </c>
      <c r="I490" s="12" t="s">
        <v>2234</v>
      </c>
      <c r="J490" s="12" t="s">
        <v>2235</v>
      </c>
      <c r="K490" s="12" t="s">
        <v>2236</v>
      </c>
      <c r="L490" s="12">
        <f t="shared" si="1"/>
        <v>10936084</v>
      </c>
      <c r="M490" s="12">
        <f t="shared" si="2"/>
        <v>13127684</v>
      </c>
      <c r="N490" s="12" t="str">
        <f>IF(amazon!$D490&lt;200,"&lt;₹200",IF(amazon!$D490&lt;=500,"₹200 - ₹500", "₹500"))</f>
        <v>₹200 - ₹500</v>
      </c>
      <c r="O490" s="12" t="str">
        <f t="shared" si="3"/>
        <v>No</v>
      </c>
      <c r="P490" s="19">
        <f t="shared" si="4"/>
        <v>598.1669449</v>
      </c>
      <c r="Q490" s="18">
        <f t="shared" si="5"/>
        <v>3.940787949</v>
      </c>
    </row>
    <row r="491" ht="15.75" customHeight="1">
      <c r="A491" s="12" t="s">
        <v>2237</v>
      </c>
      <c r="B491" s="12" t="s">
        <v>2238</v>
      </c>
      <c r="C491" s="12" t="s">
        <v>7</v>
      </c>
      <c r="D491" s="16">
        <v>2999.0</v>
      </c>
      <c r="E491" s="16">
        <v>9999.0</v>
      </c>
      <c r="F491" s="17">
        <v>0.7</v>
      </c>
      <c r="G491" s="12">
        <v>4.2</v>
      </c>
      <c r="H491" s="14">
        <v>20879.0</v>
      </c>
      <c r="I491" s="12" t="s">
        <v>2239</v>
      </c>
      <c r="J491" s="12" t="s">
        <v>2240</v>
      </c>
      <c r="K491" s="12" t="s">
        <v>2241</v>
      </c>
      <c r="L491" s="12">
        <f t="shared" si="1"/>
        <v>62616121</v>
      </c>
      <c r="M491" s="12">
        <f t="shared" si="2"/>
        <v>208769121</v>
      </c>
      <c r="N491" s="12" t="str">
        <f>IF(amazon!$D491&lt;200,"&lt;₹200",IF(amazon!$D491&lt;=500,"₹200 - ₹500", "₹500"))</f>
        <v>₹500</v>
      </c>
      <c r="O491" s="12" t="str">
        <f t="shared" si="3"/>
        <v>Yes</v>
      </c>
      <c r="P491" s="16">
        <f t="shared" si="4"/>
        <v>9998.70007</v>
      </c>
      <c r="Q491" s="18">
        <f t="shared" si="5"/>
        <v>3.940487239</v>
      </c>
    </row>
    <row r="492" ht="15.75" customHeight="1">
      <c r="A492" s="12" t="s">
        <v>2242</v>
      </c>
      <c r="B492" s="12" t="s">
        <v>2243</v>
      </c>
      <c r="C492" s="12" t="s">
        <v>9</v>
      </c>
      <c r="D492" s="12">
        <v>89.0</v>
      </c>
      <c r="E492" s="12">
        <v>89.0</v>
      </c>
      <c r="F492" s="17">
        <v>0.0</v>
      </c>
      <c r="G492" s="12">
        <v>4.2</v>
      </c>
      <c r="H492" s="14">
        <v>19621.0</v>
      </c>
      <c r="I492" s="12" t="s">
        <v>2244</v>
      </c>
      <c r="J492" s="12" t="s">
        <v>2245</v>
      </c>
      <c r="K492" s="12" t="s">
        <v>2246</v>
      </c>
      <c r="L492" s="12">
        <f t="shared" si="1"/>
        <v>1746269</v>
      </c>
      <c r="M492" s="12">
        <f t="shared" si="2"/>
        <v>1746269</v>
      </c>
      <c r="N492" s="12" t="str">
        <f>IF(amazon!$D492&lt;200,"&lt;₹200",IF(amazon!$D492&lt;=500,"₹200 - ₹500", "₹500"))</f>
        <v>&lt;₹200</v>
      </c>
      <c r="O492" s="12" t="str">
        <f t="shared" si="3"/>
        <v>No</v>
      </c>
      <c r="P492" s="19">
        <f t="shared" si="4"/>
        <v>88</v>
      </c>
      <c r="Q492" s="18">
        <f t="shared" si="5"/>
        <v>3.94018583</v>
      </c>
    </row>
    <row r="493" ht="15.75" customHeight="1">
      <c r="A493" s="12" t="s">
        <v>2247</v>
      </c>
      <c r="B493" s="12" t="s">
        <v>2248</v>
      </c>
      <c r="C493" s="12" t="s">
        <v>9</v>
      </c>
      <c r="D493" s="12">
        <v>753.0</v>
      </c>
      <c r="E493" s="12">
        <v>899.0</v>
      </c>
      <c r="F493" s="17">
        <v>0.16</v>
      </c>
      <c r="G493" s="12">
        <v>4.2</v>
      </c>
      <c r="H493" s="14">
        <v>18462.0</v>
      </c>
      <c r="I493" s="12" t="s">
        <v>2249</v>
      </c>
      <c r="J493" s="12" t="s">
        <v>2250</v>
      </c>
      <c r="K493" s="12" t="s">
        <v>2251</v>
      </c>
      <c r="L493" s="12">
        <f t="shared" si="1"/>
        <v>13901886</v>
      </c>
      <c r="M493" s="12">
        <f t="shared" si="2"/>
        <v>16597338</v>
      </c>
      <c r="N493" s="12" t="str">
        <f>IF(amazon!$D493&lt;200,"&lt;₹200",IF(amazon!$D493&lt;=500,"₹200 - ₹500", "₹500"))</f>
        <v>₹500</v>
      </c>
      <c r="O493" s="12" t="str">
        <f t="shared" si="3"/>
        <v>No</v>
      </c>
      <c r="P493" s="19">
        <f t="shared" si="4"/>
        <v>898.1624027</v>
      </c>
      <c r="Q493" s="18">
        <f t="shared" si="5"/>
        <v>3.939883721</v>
      </c>
    </row>
    <row r="494" ht="15.75" customHeight="1">
      <c r="A494" s="12" t="s">
        <v>2252</v>
      </c>
      <c r="B494" s="12" t="s">
        <v>2253</v>
      </c>
      <c r="C494" s="12" t="s">
        <v>6</v>
      </c>
      <c r="D494" s="16">
        <v>1345.0</v>
      </c>
      <c r="E494" s="16">
        <v>2295.0</v>
      </c>
      <c r="F494" s="17">
        <v>0.41</v>
      </c>
      <c r="G494" s="12">
        <v>4.2</v>
      </c>
      <c r="H494" s="14">
        <v>17413.0</v>
      </c>
      <c r="I494" s="12" t="s">
        <v>2254</v>
      </c>
      <c r="J494" s="12" t="s">
        <v>2255</v>
      </c>
      <c r="K494" s="12" t="s">
        <v>2256</v>
      </c>
      <c r="L494" s="12">
        <f t="shared" si="1"/>
        <v>23420485</v>
      </c>
      <c r="M494" s="12">
        <f t="shared" si="2"/>
        <v>39962835</v>
      </c>
      <c r="N494" s="12" t="str">
        <f>IF(amazon!$D494&lt;200,"&lt;₹200",IF(amazon!$D494&lt;=500,"₹200 - ₹500", "₹500"))</f>
        <v>₹500</v>
      </c>
      <c r="O494" s="12" t="str">
        <f t="shared" si="3"/>
        <v>No</v>
      </c>
      <c r="P494" s="16">
        <f t="shared" si="4"/>
        <v>2294.413943</v>
      </c>
      <c r="Q494" s="18">
        <f t="shared" si="5"/>
        <v>3.939580908</v>
      </c>
    </row>
    <row r="495" ht="15.75" customHeight="1">
      <c r="A495" s="12" t="s">
        <v>2257</v>
      </c>
      <c r="B495" s="12" t="s">
        <v>2258</v>
      </c>
      <c r="C495" s="12" t="s">
        <v>9</v>
      </c>
      <c r="D495" s="12">
        <v>719.0</v>
      </c>
      <c r="E495" s="16">
        <v>1295.0</v>
      </c>
      <c r="F495" s="17">
        <v>0.44</v>
      </c>
      <c r="G495" s="12">
        <v>4.2</v>
      </c>
      <c r="H495" s="14">
        <v>17218.0</v>
      </c>
      <c r="I495" s="12" t="s">
        <v>2259</v>
      </c>
      <c r="J495" s="12" t="s">
        <v>2260</v>
      </c>
      <c r="K495" s="12" t="s">
        <v>2261</v>
      </c>
      <c r="L495" s="12">
        <f t="shared" si="1"/>
        <v>12379742</v>
      </c>
      <c r="M495" s="12">
        <f t="shared" si="2"/>
        <v>22297310</v>
      </c>
      <c r="N495" s="12" t="str">
        <f>IF(amazon!$D495&lt;200,"&lt;₹200",IF(amazon!$D495&lt;=500,"₹200 - ₹500", "₹500"))</f>
        <v>₹500</v>
      </c>
      <c r="O495" s="12" t="str">
        <f t="shared" si="3"/>
        <v>No</v>
      </c>
      <c r="P495" s="16">
        <f t="shared" si="4"/>
        <v>1294.444788</v>
      </c>
      <c r="Q495" s="18">
        <f t="shared" si="5"/>
        <v>3.939277389</v>
      </c>
    </row>
    <row r="496" ht="15.75" customHeight="1">
      <c r="A496" s="12" t="s">
        <v>2262</v>
      </c>
      <c r="B496" s="12" t="s">
        <v>2263</v>
      </c>
      <c r="C496" s="12" t="s">
        <v>6</v>
      </c>
      <c r="D496" s="12">
        <v>154.0</v>
      </c>
      <c r="E496" s="12">
        <v>399.0</v>
      </c>
      <c r="F496" s="17">
        <v>0.61</v>
      </c>
      <c r="G496" s="12">
        <v>4.2</v>
      </c>
      <c r="H496" s="14">
        <v>16905.0</v>
      </c>
      <c r="I496" s="12" t="s">
        <v>2264</v>
      </c>
      <c r="J496" s="12" t="s">
        <v>2265</v>
      </c>
      <c r="K496" s="12" t="s">
        <v>2266</v>
      </c>
      <c r="L496" s="12">
        <f t="shared" si="1"/>
        <v>2603370</v>
      </c>
      <c r="M496" s="12">
        <f t="shared" si="2"/>
        <v>6745095</v>
      </c>
      <c r="N496" s="12" t="str">
        <f>IF(amazon!$D496&lt;200,"&lt;₹200",IF(amazon!$D496&lt;=500,"₹200 - ₹500", "₹500"))</f>
        <v>&lt;₹200</v>
      </c>
      <c r="O496" s="12" t="str">
        <f t="shared" si="3"/>
        <v>Yes</v>
      </c>
      <c r="P496" s="19">
        <f t="shared" si="4"/>
        <v>398.6140351</v>
      </c>
      <c r="Q496" s="18">
        <f t="shared" si="5"/>
        <v>3.938973162</v>
      </c>
    </row>
    <row r="497" ht="15.75" customHeight="1">
      <c r="A497" s="12" t="s">
        <v>2267</v>
      </c>
      <c r="B497" s="12" t="s">
        <v>2268</v>
      </c>
      <c r="C497" s="12" t="s">
        <v>6</v>
      </c>
      <c r="D497" s="16">
        <v>1599.0</v>
      </c>
      <c r="E497" s="16">
        <v>3599.0</v>
      </c>
      <c r="F497" s="17">
        <v>0.56</v>
      </c>
      <c r="G497" s="12">
        <v>4.2</v>
      </c>
      <c r="H497" s="14">
        <v>16182.0</v>
      </c>
      <c r="I497" s="12" t="s">
        <v>2269</v>
      </c>
      <c r="J497" s="12" t="s">
        <v>2270</v>
      </c>
      <c r="K497" s="12" t="s">
        <v>2271</v>
      </c>
      <c r="L497" s="12">
        <f t="shared" si="1"/>
        <v>25875018</v>
      </c>
      <c r="M497" s="12">
        <f t="shared" si="2"/>
        <v>58239018</v>
      </c>
      <c r="N497" s="12" t="str">
        <f>IF(amazon!$D497&lt;200,"&lt;₹200",IF(amazon!$D497&lt;=500,"₹200 - ₹500", "₹500"))</f>
        <v>₹500</v>
      </c>
      <c r="O497" s="12" t="str">
        <f t="shared" si="3"/>
        <v>Yes</v>
      </c>
      <c r="P497" s="16">
        <f t="shared" si="4"/>
        <v>3598.55571</v>
      </c>
      <c r="Q497" s="18">
        <f t="shared" si="5"/>
        <v>3.938668224</v>
      </c>
    </row>
    <row r="498" ht="15.75" customHeight="1">
      <c r="A498" s="12" t="s">
        <v>2272</v>
      </c>
      <c r="B498" s="12" t="s">
        <v>2273</v>
      </c>
      <c r="C498" s="12" t="s">
        <v>9</v>
      </c>
      <c r="D498" s="12">
        <v>979.0</v>
      </c>
      <c r="E498" s="16">
        <v>1395.0</v>
      </c>
      <c r="F498" s="17">
        <v>0.3</v>
      </c>
      <c r="G498" s="12">
        <v>4.2</v>
      </c>
      <c r="H498" s="14">
        <v>15252.0</v>
      </c>
      <c r="I498" s="12" t="s">
        <v>2274</v>
      </c>
      <c r="J498" s="12" t="s">
        <v>2275</v>
      </c>
      <c r="K498" s="12" t="s">
        <v>2276</v>
      </c>
      <c r="L498" s="12">
        <f t="shared" si="1"/>
        <v>14931708</v>
      </c>
      <c r="M498" s="12">
        <f t="shared" si="2"/>
        <v>21276540</v>
      </c>
      <c r="N498" s="12" t="str">
        <f>IF(amazon!$D498&lt;200,"&lt;₹200",IF(amazon!$D498&lt;=500,"₹200 - ₹500", "₹500"))</f>
        <v>₹500</v>
      </c>
      <c r="O498" s="12" t="str">
        <f t="shared" si="3"/>
        <v>No</v>
      </c>
      <c r="P498" s="16">
        <f t="shared" si="4"/>
        <v>1394.298208</v>
      </c>
      <c r="Q498" s="18">
        <f t="shared" si="5"/>
        <v>3.938362573</v>
      </c>
    </row>
    <row r="499" ht="15.75" customHeight="1">
      <c r="A499" s="12" t="s">
        <v>2277</v>
      </c>
      <c r="B499" s="12" t="s">
        <v>2278</v>
      </c>
      <c r="C499" s="12" t="s">
        <v>9</v>
      </c>
      <c r="D499" s="16">
        <v>1695.0</v>
      </c>
      <c r="E499" s="16">
        <v>1695.0</v>
      </c>
      <c r="F499" s="17">
        <v>0.0</v>
      </c>
      <c r="G499" s="12">
        <v>4.2</v>
      </c>
      <c r="H499" s="14">
        <v>14290.0</v>
      </c>
      <c r="I499" s="12" t="s">
        <v>2279</v>
      </c>
      <c r="J499" s="12" t="s">
        <v>2280</v>
      </c>
      <c r="K499" s="12" t="s">
        <v>2281</v>
      </c>
      <c r="L499" s="12">
        <f t="shared" si="1"/>
        <v>24221550</v>
      </c>
      <c r="M499" s="12">
        <f t="shared" si="2"/>
        <v>24221550</v>
      </c>
      <c r="N499" s="12" t="str">
        <f>IF(amazon!$D499&lt;200,"&lt;₹200",IF(amazon!$D499&lt;=500,"₹200 - ₹500", "₹500"))</f>
        <v>₹500</v>
      </c>
      <c r="O499" s="12" t="str">
        <f t="shared" si="3"/>
        <v>No</v>
      </c>
      <c r="P499" s="16">
        <f t="shared" si="4"/>
        <v>1694</v>
      </c>
      <c r="Q499" s="18">
        <f t="shared" si="5"/>
        <v>3.938056206</v>
      </c>
    </row>
    <row r="500" ht="15.75" customHeight="1">
      <c r="A500" s="12" t="s">
        <v>2282</v>
      </c>
      <c r="B500" s="12" t="s">
        <v>2283</v>
      </c>
      <c r="C500" s="12" t="s">
        <v>9</v>
      </c>
      <c r="D500" s="16">
        <v>1745.0</v>
      </c>
      <c r="E500" s="16">
        <v>2400.0</v>
      </c>
      <c r="F500" s="17">
        <v>0.27</v>
      </c>
      <c r="G500" s="12">
        <v>4.2</v>
      </c>
      <c r="H500" s="14">
        <v>14160.0</v>
      </c>
      <c r="I500" s="12" t="s">
        <v>2284</v>
      </c>
      <c r="J500" s="12" t="s">
        <v>2285</v>
      </c>
      <c r="K500" s="12" t="s">
        <v>2286</v>
      </c>
      <c r="L500" s="12">
        <f t="shared" si="1"/>
        <v>24709200</v>
      </c>
      <c r="M500" s="12">
        <f t="shared" si="2"/>
        <v>33984000</v>
      </c>
      <c r="N500" s="12" t="str">
        <f>IF(amazon!$D500&lt;200,"&lt;₹200",IF(amazon!$D500&lt;=500,"₹200 - ₹500", "₹500"))</f>
        <v>₹500</v>
      </c>
      <c r="O500" s="12" t="str">
        <f t="shared" si="3"/>
        <v>No</v>
      </c>
      <c r="P500" s="16">
        <f t="shared" si="4"/>
        <v>2399.272917</v>
      </c>
      <c r="Q500" s="18">
        <f t="shared" si="5"/>
        <v>3.937749121</v>
      </c>
    </row>
    <row r="501" ht="15.75" customHeight="1">
      <c r="A501" s="12" t="s">
        <v>2287</v>
      </c>
      <c r="B501" s="12" t="s">
        <v>2288</v>
      </c>
      <c r="C501" s="12" t="s">
        <v>7</v>
      </c>
      <c r="D501" s="16">
        <v>1799.0</v>
      </c>
      <c r="E501" s="16">
        <v>19999.0</v>
      </c>
      <c r="F501" s="17">
        <v>0.91</v>
      </c>
      <c r="G501" s="12">
        <v>4.2</v>
      </c>
      <c r="H501" s="14">
        <v>13937.0</v>
      </c>
      <c r="I501" s="12" t="s">
        <v>2289</v>
      </c>
      <c r="J501" s="12" t="s">
        <v>2290</v>
      </c>
      <c r="K501" s="12" t="s">
        <v>2291</v>
      </c>
      <c r="L501" s="12">
        <f t="shared" si="1"/>
        <v>25072663</v>
      </c>
      <c r="M501" s="12">
        <f t="shared" si="2"/>
        <v>278726063</v>
      </c>
      <c r="N501" s="12" t="str">
        <f>IF(amazon!$D501&lt;200,"&lt;₹200",IF(amazon!$D501&lt;=500,"₹200 - ₹500", "₹500"))</f>
        <v>₹500</v>
      </c>
      <c r="O501" s="12" t="str">
        <f t="shared" si="3"/>
        <v>Yes</v>
      </c>
      <c r="P501" s="16">
        <f t="shared" si="4"/>
        <v>19998.91005</v>
      </c>
      <c r="Q501" s="18">
        <f t="shared" si="5"/>
        <v>3.937441315</v>
      </c>
    </row>
    <row r="502" ht="15.75" customHeight="1">
      <c r="A502" s="12" t="s">
        <v>2292</v>
      </c>
      <c r="B502" s="12" t="s">
        <v>2288</v>
      </c>
      <c r="C502" s="12" t="s">
        <v>7</v>
      </c>
      <c r="D502" s="16">
        <v>1799.0</v>
      </c>
      <c r="E502" s="16">
        <v>19999.0</v>
      </c>
      <c r="F502" s="17">
        <v>0.91</v>
      </c>
      <c r="G502" s="12">
        <v>4.2</v>
      </c>
      <c r="H502" s="14">
        <v>13937.0</v>
      </c>
      <c r="I502" s="12" t="s">
        <v>2289</v>
      </c>
      <c r="J502" s="12" t="s">
        <v>2290</v>
      </c>
      <c r="K502" s="12" t="s">
        <v>2291</v>
      </c>
      <c r="L502" s="12">
        <f t="shared" si="1"/>
        <v>25072663</v>
      </c>
      <c r="M502" s="12">
        <f t="shared" si="2"/>
        <v>278726063</v>
      </c>
      <c r="N502" s="12" t="str">
        <f>IF(amazon!$D502&lt;200,"&lt;₹200",IF(amazon!$D502&lt;=500,"₹200 - ₹500", "₹500"))</f>
        <v>₹500</v>
      </c>
      <c r="O502" s="12" t="str">
        <f t="shared" si="3"/>
        <v>Yes</v>
      </c>
      <c r="P502" s="16">
        <f t="shared" si="4"/>
        <v>19998.91005</v>
      </c>
      <c r="Q502" s="18">
        <f t="shared" si="5"/>
        <v>3.937132785</v>
      </c>
    </row>
    <row r="503" ht="15.75" customHeight="1">
      <c r="A503" s="12" t="s">
        <v>2293</v>
      </c>
      <c r="B503" s="12" t="s">
        <v>2288</v>
      </c>
      <c r="C503" s="12" t="s">
        <v>7</v>
      </c>
      <c r="D503" s="16">
        <v>1799.0</v>
      </c>
      <c r="E503" s="16">
        <v>19999.0</v>
      </c>
      <c r="F503" s="17">
        <v>0.91</v>
      </c>
      <c r="G503" s="12">
        <v>4.2</v>
      </c>
      <c r="H503" s="14">
        <v>13937.0</v>
      </c>
      <c r="I503" s="12" t="s">
        <v>2289</v>
      </c>
      <c r="J503" s="12" t="s">
        <v>2290</v>
      </c>
      <c r="K503" s="12" t="s">
        <v>2291</v>
      </c>
      <c r="L503" s="12">
        <f t="shared" si="1"/>
        <v>25072663</v>
      </c>
      <c r="M503" s="12">
        <f t="shared" si="2"/>
        <v>278726063</v>
      </c>
      <c r="N503" s="12" t="str">
        <f>IF(amazon!$D503&lt;200,"&lt;₹200",IF(amazon!$D503&lt;=500,"₹200 - ₹500", "₹500"))</f>
        <v>₹500</v>
      </c>
      <c r="O503" s="12" t="str">
        <f t="shared" si="3"/>
        <v>Yes</v>
      </c>
      <c r="P503" s="16">
        <f t="shared" si="4"/>
        <v>19998.91005</v>
      </c>
      <c r="Q503" s="18">
        <f t="shared" si="5"/>
        <v>3.936823529</v>
      </c>
    </row>
    <row r="504" ht="15.75" customHeight="1">
      <c r="A504" s="12" t="s">
        <v>2294</v>
      </c>
      <c r="B504" s="12" t="s">
        <v>2288</v>
      </c>
      <c r="C504" s="12" t="s">
        <v>7</v>
      </c>
      <c r="D504" s="16">
        <v>1799.0</v>
      </c>
      <c r="E504" s="16">
        <v>19999.0</v>
      </c>
      <c r="F504" s="17">
        <v>0.91</v>
      </c>
      <c r="G504" s="12">
        <v>4.2</v>
      </c>
      <c r="H504" s="14">
        <v>13937.0</v>
      </c>
      <c r="I504" s="12" t="s">
        <v>2289</v>
      </c>
      <c r="J504" s="12" t="s">
        <v>2290</v>
      </c>
      <c r="K504" s="12" t="s">
        <v>2291</v>
      </c>
      <c r="L504" s="12">
        <f t="shared" si="1"/>
        <v>25072663</v>
      </c>
      <c r="M504" s="12">
        <f t="shared" si="2"/>
        <v>278726063</v>
      </c>
      <c r="N504" s="12" t="str">
        <f>IF(amazon!$D504&lt;200,"&lt;₹200",IF(amazon!$D504&lt;=500,"₹200 - ₹500", "₹500"))</f>
        <v>₹500</v>
      </c>
      <c r="O504" s="12" t="str">
        <f t="shared" si="3"/>
        <v>Yes</v>
      </c>
      <c r="P504" s="16">
        <f t="shared" si="4"/>
        <v>19998.91005</v>
      </c>
      <c r="Q504" s="18">
        <f t="shared" si="5"/>
        <v>3.936513545</v>
      </c>
    </row>
    <row r="505" ht="15.75" customHeight="1">
      <c r="A505" s="12" t="s">
        <v>2295</v>
      </c>
      <c r="B505" s="12" t="s">
        <v>2288</v>
      </c>
      <c r="C505" s="12" t="s">
        <v>7</v>
      </c>
      <c r="D505" s="16">
        <v>1799.0</v>
      </c>
      <c r="E505" s="16">
        <v>19999.0</v>
      </c>
      <c r="F505" s="17">
        <v>0.91</v>
      </c>
      <c r="G505" s="12">
        <v>4.2</v>
      </c>
      <c r="H505" s="14">
        <v>13937.0</v>
      </c>
      <c r="I505" s="12" t="s">
        <v>2289</v>
      </c>
      <c r="J505" s="12" t="s">
        <v>2290</v>
      </c>
      <c r="K505" s="12" t="s">
        <v>2291</v>
      </c>
      <c r="L505" s="12">
        <f t="shared" si="1"/>
        <v>25072663</v>
      </c>
      <c r="M505" s="12">
        <f t="shared" si="2"/>
        <v>278726063</v>
      </c>
      <c r="N505" s="12" t="str">
        <f>IF(amazon!$D505&lt;200,"&lt;₹200",IF(amazon!$D505&lt;=500,"₹200 - ₹500", "₹500"))</f>
        <v>₹500</v>
      </c>
      <c r="O505" s="12" t="str">
        <f t="shared" si="3"/>
        <v>Yes</v>
      </c>
      <c r="P505" s="16">
        <f t="shared" si="4"/>
        <v>19998.91005</v>
      </c>
      <c r="Q505" s="18">
        <f t="shared" si="5"/>
        <v>3.93620283</v>
      </c>
    </row>
    <row r="506" ht="15.75" customHeight="1">
      <c r="A506" s="12" t="s">
        <v>2296</v>
      </c>
      <c r="B506" s="12" t="s">
        <v>2297</v>
      </c>
      <c r="C506" s="12" t="s">
        <v>9</v>
      </c>
      <c r="D506" s="16">
        <v>1130.0</v>
      </c>
      <c r="E506" s="16">
        <v>1130.0</v>
      </c>
      <c r="F506" s="17">
        <v>0.0</v>
      </c>
      <c r="G506" s="12">
        <v>4.2</v>
      </c>
      <c r="H506" s="14">
        <v>13250.0</v>
      </c>
      <c r="I506" s="12" t="s">
        <v>2298</v>
      </c>
      <c r="J506" s="12" t="s">
        <v>2299</v>
      </c>
      <c r="K506" s="12" t="s">
        <v>2300</v>
      </c>
      <c r="L506" s="12">
        <f t="shared" si="1"/>
        <v>14972500</v>
      </c>
      <c r="M506" s="12">
        <f t="shared" si="2"/>
        <v>14972500</v>
      </c>
      <c r="N506" s="12" t="str">
        <f>IF(amazon!$D506&lt;200,"&lt;₹200",IF(amazon!$D506&lt;=500,"₹200 - ₹500", "₹500"))</f>
        <v>₹500</v>
      </c>
      <c r="O506" s="12" t="str">
        <f t="shared" si="3"/>
        <v>No</v>
      </c>
      <c r="P506" s="16">
        <f t="shared" si="4"/>
        <v>1129</v>
      </c>
      <c r="Q506" s="18">
        <f t="shared" si="5"/>
        <v>3.935891381</v>
      </c>
    </row>
    <row r="507" ht="15.75" customHeight="1">
      <c r="A507" s="12" t="s">
        <v>2301</v>
      </c>
      <c r="B507" s="12" t="s">
        <v>2302</v>
      </c>
      <c r="C507" s="12" t="s">
        <v>7</v>
      </c>
      <c r="D507" s="16">
        <v>12999.0</v>
      </c>
      <c r="E507" s="16">
        <v>15999.0</v>
      </c>
      <c r="F507" s="17">
        <v>0.19</v>
      </c>
      <c r="G507" s="12">
        <v>4.2</v>
      </c>
      <c r="H507" s="14">
        <v>13246.0</v>
      </c>
      <c r="I507" s="12" t="s">
        <v>2303</v>
      </c>
      <c r="J507" s="12" t="s">
        <v>2304</v>
      </c>
      <c r="K507" s="12" t="s">
        <v>2305</v>
      </c>
      <c r="L507" s="12">
        <f t="shared" si="1"/>
        <v>172184754</v>
      </c>
      <c r="M507" s="12">
        <f t="shared" si="2"/>
        <v>211922754</v>
      </c>
      <c r="N507" s="12" t="str">
        <f>IF(amazon!$D507&lt;200,"&lt;₹200",IF(amazon!$D507&lt;=500,"₹200 - ₹500", "₹500"))</f>
        <v>₹500</v>
      </c>
      <c r="O507" s="12" t="str">
        <f t="shared" si="3"/>
        <v>No</v>
      </c>
      <c r="P507" s="16">
        <f t="shared" si="4"/>
        <v>15998.18751</v>
      </c>
      <c r="Q507" s="18">
        <f t="shared" si="5"/>
        <v>3.935579196</v>
      </c>
    </row>
    <row r="508" ht="15.75" customHeight="1">
      <c r="A508" s="12" t="s">
        <v>2306</v>
      </c>
      <c r="B508" s="12" t="s">
        <v>2307</v>
      </c>
      <c r="C508" s="12" t="s">
        <v>6</v>
      </c>
      <c r="D508" s="12">
        <v>399.0</v>
      </c>
      <c r="E508" s="16">
        <v>1299.0</v>
      </c>
      <c r="F508" s="17">
        <v>0.69</v>
      </c>
      <c r="G508" s="12">
        <v>4.2</v>
      </c>
      <c r="H508" s="14">
        <v>13120.0</v>
      </c>
      <c r="I508" s="12" t="s">
        <v>2308</v>
      </c>
      <c r="J508" s="12" t="s">
        <v>2309</v>
      </c>
      <c r="K508" s="12" t="s">
        <v>2310</v>
      </c>
      <c r="L508" s="12">
        <f t="shared" si="1"/>
        <v>5234880</v>
      </c>
      <c r="M508" s="12">
        <f t="shared" si="2"/>
        <v>17042880</v>
      </c>
      <c r="N508" s="12" t="str">
        <f>IF(amazon!$D508&lt;200,"&lt;₹200",IF(amazon!$D508&lt;=500,"₹200 - ₹500", "₹500"))</f>
        <v>₹200 - ₹500</v>
      </c>
      <c r="O508" s="12" t="str">
        <f t="shared" si="3"/>
        <v>Yes</v>
      </c>
      <c r="P508" s="16">
        <f t="shared" si="4"/>
        <v>1298.692841</v>
      </c>
      <c r="Q508" s="18">
        <f t="shared" si="5"/>
        <v>3.935266272</v>
      </c>
    </row>
    <row r="509" ht="15.75" customHeight="1">
      <c r="A509" s="12" t="s">
        <v>2311</v>
      </c>
      <c r="B509" s="12" t="s">
        <v>2312</v>
      </c>
      <c r="C509" s="12" t="s">
        <v>6</v>
      </c>
      <c r="D509" s="12">
        <v>349.0</v>
      </c>
      <c r="E509" s="12">
        <v>999.0</v>
      </c>
      <c r="F509" s="17">
        <v>0.65</v>
      </c>
      <c r="G509" s="12">
        <v>4.2</v>
      </c>
      <c r="H509" s="14">
        <v>13120.0</v>
      </c>
      <c r="I509" s="12" t="s">
        <v>2308</v>
      </c>
      <c r="J509" s="12" t="s">
        <v>2309</v>
      </c>
      <c r="K509" s="12" t="s">
        <v>2310</v>
      </c>
      <c r="L509" s="12">
        <f t="shared" si="1"/>
        <v>4578880</v>
      </c>
      <c r="M509" s="12">
        <f t="shared" si="2"/>
        <v>13106880</v>
      </c>
      <c r="N509" s="12" t="str">
        <f>IF(amazon!$D509&lt;200,"&lt;₹200",IF(amazon!$D509&lt;=500,"₹200 - ₹500", "₹500"))</f>
        <v>₹200 - ₹500</v>
      </c>
      <c r="O509" s="12" t="str">
        <f t="shared" si="3"/>
        <v>Yes</v>
      </c>
      <c r="P509" s="19">
        <f t="shared" si="4"/>
        <v>998.6506507</v>
      </c>
      <c r="Q509" s="18">
        <f t="shared" si="5"/>
        <v>3.934952607</v>
      </c>
    </row>
    <row r="510" ht="15.75" customHeight="1">
      <c r="A510" s="12" t="s">
        <v>2313</v>
      </c>
      <c r="B510" s="12" t="s">
        <v>2314</v>
      </c>
      <c r="C510" s="12" t="s">
        <v>9</v>
      </c>
      <c r="D510" s="12">
        <v>549.0</v>
      </c>
      <c r="E510" s="16">
        <v>1090.0</v>
      </c>
      <c r="F510" s="17">
        <v>0.5</v>
      </c>
      <c r="G510" s="12">
        <v>4.2</v>
      </c>
      <c r="H510" s="14">
        <v>13029.0</v>
      </c>
      <c r="I510" s="12" t="s">
        <v>2315</v>
      </c>
      <c r="J510" s="12" t="s">
        <v>2316</v>
      </c>
      <c r="K510" s="12" t="s">
        <v>2317</v>
      </c>
      <c r="L510" s="12">
        <f t="shared" si="1"/>
        <v>7152921</v>
      </c>
      <c r="M510" s="12">
        <f t="shared" si="2"/>
        <v>14201610</v>
      </c>
      <c r="N510" s="12" t="str">
        <f>IF(amazon!$D510&lt;200,"&lt;₹200",IF(amazon!$D510&lt;=500,"₹200 - ₹500", "₹500"))</f>
        <v>₹500</v>
      </c>
      <c r="O510" s="12" t="str">
        <f t="shared" si="3"/>
        <v>Yes</v>
      </c>
      <c r="P510" s="16">
        <f t="shared" si="4"/>
        <v>1089.49633</v>
      </c>
      <c r="Q510" s="18">
        <f t="shared" si="5"/>
        <v>3.934638197</v>
      </c>
    </row>
    <row r="511" ht="15.75" customHeight="1">
      <c r="A511" s="12" t="s">
        <v>2318</v>
      </c>
      <c r="B511" s="12" t="s">
        <v>2319</v>
      </c>
      <c r="C511" s="12" t="s">
        <v>7</v>
      </c>
      <c r="D511" s="12">
        <v>379.0</v>
      </c>
      <c r="E511" s="12">
        <v>999.0</v>
      </c>
      <c r="F511" s="17">
        <v>0.62</v>
      </c>
      <c r="G511" s="12">
        <v>4.2</v>
      </c>
      <c r="H511" s="14">
        <v>12153.0</v>
      </c>
      <c r="I511" s="12" t="s">
        <v>2320</v>
      </c>
      <c r="J511" s="12" t="s">
        <v>2321</v>
      </c>
      <c r="K511" s="12" t="s">
        <v>2322</v>
      </c>
      <c r="L511" s="12">
        <f t="shared" si="1"/>
        <v>4605987</v>
      </c>
      <c r="M511" s="12">
        <f t="shared" si="2"/>
        <v>12140847</v>
      </c>
      <c r="N511" s="12" t="str">
        <f>IF(amazon!$D511&lt;200,"&lt;₹200",IF(amazon!$D511&lt;=500,"₹200 - ₹500", "₹500"))</f>
        <v>₹200 - ₹500</v>
      </c>
      <c r="O511" s="12" t="str">
        <f t="shared" si="3"/>
        <v>Yes</v>
      </c>
      <c r="P511" s="19">
        <f t="shared" si="4"/>
        <v>998.6206206</v>
      </c>
      <c r="Q511" s="18">
        <f t="shared" si="5"/>
        <v>3.93432304</v>
      </c>
    </row>
    <row r="512" ht="15.75" customHeight="1">
      <c r="A512" s="12" t="s">
        <v>2323</v>
      </c>
      <c r="B512" s="12" t="s">
        <v>2324</v>
      </c>
      <c r="C512" s="12" t="s">
        <v>7</v>
      </c>
      <c r="D512" s="12">
        <v>199.0</v>
      </c>
      <c r="E512" s="12">
        <v>699.0</v>
      </c>
      <c r="F512" s="17">
        <v>0.72</v>
      </c>
      <c r="G512" s="12">
        <v>4.2</v>
      </c>
      <c r="H512" s="14">
        <v>12153.0</v>
      </c>
      <c r="I512" s="12" t="s">
        <v>2320</v>
      </c>
      <c r="J512" s="12" t="s">
        <v>2321</v>
      </c>
      <c r="K512" s="12" t="s">
        <v>2322</v>
      </c>
      <c r="L512" s="12">
        <f t="shared" si="1"/>
        <v>2418447</v>
      </c>
      <c r="M512" s="12">
        <f t="shared" si="2"/>
        <v>8494947</v>
      </c>
      <c r="N512" s="12" t="str">
        <f>IF(amazon!$D512&lt;200,"&lt;₹200",IF(amazon!$D512&lt;=500,"₹200 - ₹500", "₹500"))</f>
        <v>&lt;₹200</v>
      </c>
      <c r="O512" s="12" t="str">
        <f t="shared" si="3"/>
        <v>Yes</v>
      </c>
      <c r="P512" s="19">
        <f t="shared" si="4"/>
        <v>698.7153076</v>
      </c>
      <c r="Q512" s="18">
        <f t="shared" si="5"/>
        <v>3.934007134</v>
      </c>
    </row>
    <row r="513" ht="15.75" customHeight="1">
      <c r="A513" s="12" t="s">
        <v>2325</v>
      </c>
      <c r="B513" s="12" t="s">
        <v>2326</v>
      </c>
      <c r="C513" s="12" t="s">
        <v>9</v>
      </c>
      <c r="D513" s="16">
        <v>7349.0</v>
      </c>
      <c r="E513" s="16">
        <v>10900.0</v>
      </c>
      <c r="F513" s="17">
        <v>0.33</v>
      </c>
      <c r="G513" s="12">
        <v>4.2</v>
      </c>
      <c r="H513" s="14">
        <v>11957.0</v>
      </c>
      <c r="I513" s="12" t="s">
        <v>2327</v>
      </c>
      <c r="J513" s="12" t="s">
        <v>2328</v>
      </c>
      <c r="K513" s="12" t="s">
        <v>2329</v>
      </c>
      <c r="L513" s="12">
        <f t="shared" si="1"/>
        <v>87871993</v>
      </c>
      <c r="M513" s="12">
        <f t="shared" si="2"/>
        <v>130331300</v>
      </c>
      <c r="N513" s="12" t="str">
        <f>IF(amazon!$D513&lt;200,"&lt;₹200",IF(amazon!$D513&lt;=500,"₹200 - ₹500", "₹500"))</f>
        <v>₹500</v>
      </c>
      <c r="O513" s="12" t="str">
        <f t="shared" si="3"/>
        <v>No</v>
      </c>
      <c r="P513" s="16">
        <f t="shared" si="4"/>
        <v>10899.32578</v>
      </c>
      <c r="Q513" s="18">
        <f t="shared" si="5"/>
        <v>3.933690476</v>
      </c>
    </row>
    <row r="514" ht="15.75" customHeight="1">
      <c r="A514" s="12" t="s">
        <v>2330</v>
      </c>
      <c r="B514" s="12" t="s">
        <v>2331</v>
      </c>
      <c r="C514" s="12" t="s">
        <v>9</v>
      </c>
      <c r="D514" s="16">
        <v>3799.0</v>
      </c>
      <c r="E514" s="16">
        <v>6000.0</v>
      </c>
      <c r="F514" s="17">
        <v>0.37</v>
      </c>
      <c r="G514" s="12">
        <v>4.2</v>
      </c>
      <c r="H514" s="14">
        <v>11935.0</v>
      </c>
      <c r="I514" s="12" t="s">
        <v>2332</v>
      </c>
      <c r="J514" s="12" t="s">
        <v>2333</v>
      </c>
      <c r="K514" s="12" t="s">
        <v>2334</v>
      </c>
      <c r="L514" s="12">
        <f t="shared" si="1"/>
        <v>45341065</v>
      </c>
      <c r="M514" s="12">
        <f t="shared" si="2"/>
        <v>71610000</v>
      </c>
      <c r="N514" s="12" t="str">
        <f>IF(amazon!$D514&lt;200,"&lt;₹200",IF(amazon!$D514&lt;=500,"₹200 - ₹500", "₹500"))</f>
        <v>₹500</v>
      </c>
      <c r="O514" s="12" t="str">
        <f t="shared" si="3"/>
        <v>No</v>
      </c>
      <c r="P514" s="16">
        <f t="shared" si="4"/>
        <v>5999.366833</v>
      </c>
      <c r="Q514" s="18">
        <f t="shared" si="5"/>
        <v>3.933373063</v>
      </c>
    </row>
    <row r="515" ht="15.75" customHeight="1">
      <c r="A515" s="12" t="s">
        <v>2335</v>
      </c>
      <c r="B515" s="12" t="s">
        <v>2336</v>
      </c>
      <c r="C515" s="12" t="s">
        <v>9</v>
      </c>
      <c r="D515" s="16">
        <v>2089.0</v>
      </c>
      <c r="E515" s="16">
        <v>4000.0</v>
      </c>
      <c r="F515" s="17">
        <v>0.48</v>
      </c>
      <c r="G515" s="12">
        <v>4.2</v>
      </c>
      <c r="H515" s="14">
        <v>11199.0</v>
      </c>
      <c r="I515" s="12" t="s">
        <v>2337</v>
      </c>
      <c r="J515" s="12" t="s">
        <v>2338</v>
      </c>
      <c r="K515" s="12" t="s">
        <v>2339</v>
      </c>
      <c r="L515" s="12">
        <f t="shared" si="1"/>
        <v>23394711</v>
      </c>
      <c r="M515" s="12">
        <f t="shared" si="2"/>
        <v>44796000</v>
      </c>
      <c r="N515" s="12" t="str">
        <f>IF(amazon!$D515&lt;200,"&lt;₹200",IF(amazon!$D515&lt;=500,"₹200 - ₹500", "₹500"))</f>
        <v>₹500</v>
      </c>
      <c r="O515" s="12" t="str">
        <f t="shared" si="3"/>
        <v>No</v>
      </c>
      <c r="P515" s="16">
        <f t="shared" si="4"/>
        <v>3999.47775</v>
      </c>
      <c r="Q515" s="18">
        <f t="shared" si="5"/>
        <v>3.933054893</v>
      </c>
    </row>
    <row r="516" ht="15.75" customHeight="1">
      <c r="A516" s="12" t="s">
        <v>2340</v>
      </c>
      <c r="B516" s="12" t="s">
        <v>2341</v>
      </c>
      <c r="C516" s="12" t="s">
        <v>7</v>
      </c>
      <c r="D516" s="16">
        <v>34999.0</v>
      </c>
      <c r="E516" s="16">
        <v>38999.0</v>
      </c>
      <c r="F516" s="17">
        <v>0.1</v>
      </c>
      <c r="G516" s="12">
        <v>4.2</v>
      </c>
      <c r="H516" s="14">
        <v>11029.0</v>
      </c>
      <c r="I516" s="12" t="s">
        <v>2342</v>
      </c>
      <c r="J516" s="12" t="s">
        <v>2343</v>
      </c>
      <c r="K516" s="12" t="s">
        <v>2344</v>
      </c>
      <c r="L516" s="12">
        <f t="shared" si="1"/>
        <v>386003971</v>
      </c>
      <c r="M516" s="12">
        <f t="shared" si="2"/>
        <v>430119971</v>
      </c>
      <c r="N516" s="12" t="str">
        <f>IF(amazon!$D516&lt;200,"&lt;₹200",IF(amazon!$D516&lt;=500,"₹200 - ₹500", "₹500"))</f>
        <v>₹500</v>
      </c>
      <c r="O516" s="12" t="str">
        <f t="shared" si="3"/>
        <v>No</v>
      </c>
      <c r="P516" s="16">
        <f t="shared" si="4"/>
        <v>38998.10257</v>
      </c>
      <c r="Q516" s="18">
        <f t="shared" si="5"/>
        <v>3.932735962</v>
      </c>
    </row>
    <row r="517" ht="15.75" customHeight="1">
      <c r="A517" s="12" t="s">
        <v>2345</v>
      </c>
      <c r="B517" s="12" t="s">
        <v>2346</v>
      </c>
      <c r="C517" s="12" t="s">
        <v>6</v>
      </c>
      <c r="D517" s="12">
        <v>325.0</v>
      </c>
      <c r="E517" s="16">
        <v>1099.0</v>
      </c>
      <c r="F517" s="17">
        <v>0.7</v>
      </c>
      <c r="G517" s="12">
        <v>4.2</v>
      </c>
      <c r="H517" s="14">
        <v>10576.0</v>
      </c>
      <c r="I517" s="12" t="s">
        <v>2347</v>
      </c>
      <c r="J517" s="12" t="s">
        <v>2348</v>
      </c>
      <c r="K517" s="12" t="s">
        <v>2349</v>
      </c>
      <c r="L517" s="12">
        <f t="shared" si="1"/>
        <v>3437200</v>
      </c>
      <c r="M517" s="12">
        <f t="shared" si="2"/>
        <v>11623024</v>
      </c>
      <c r="N517" s="12" t="str">
        <f>IF(amazon!$D517&lt;200,"&lt;₹200",IF(amazon!$D517&lt;=500,"₹200 - ₹500", "₹500"))</f>
        <v>₹200 - ₹500</v>
      </c>
      <c r="O517" s="12" t="str">
        <f t="shared" si="3"/>
        <v>Yes</v>
      </c>
      <c r="P517" s="16">
        <f t="shared" si="4"/>
        <v>1098.704277</v>
      </c>
      <c r="Q517" s="18">
        <f t="shared" si="5"/>
        <v>3.932416268</v>
      </c>
    </row>
    <row r="518" ht="15.75" customHeight="1">
      <c r="A518" s="12" t="s">
        <v>2350</v>
      </c>
      <c r="B518" s="12" t="s">
        <v>2351</v>
      </c>
      <c r="C518" s="12" t="s">
        <v>6</v>
      </c>
      <c r="D518" s="12">
        <v>325.0</v>
      </c>
      <c r="E518" s="16">
        <v>1299.0</v>
      </c>
      <c r="F518" s="17">
        <v>0.75</v>
      </c>
      <c r="G518" s="12">
        <v>4.2</v>
      </c>
      <c r="H518" s="14">
        <v>10576.0</v>
      </c>
      <c r="I518" s="12" t="s">
        <v>2347</v>
      </c>
      <c r="J518" s="12" t="s">
        <v>2348</v>
      </c>
      <c r="K518" s="12" t="s">
        <v>2349</v>
      </c>
      <c r="L518" s="12">
        <f t="shared" si="1"/>
        <v>3437200</v>
      </c>
      <c r="M518" s="12">
        <f t="shared" si="2"/>
        <v>13738224</v>
      </c>
      <c r="N518" s="12" t="str">
        <f>IF(amazon!$D518&lt;200,"&lt;₹200",IF(amazon!$D518&lt;=500,"₹200 - ₹500", "₹500"))</f>
        <v>₹200 - ₹500</v>
      </c>
      <c r="O518" s="12" t="str">
        <f t="shared" si="3"/>
        <v>Yes</v>
      </c>
      <c r="P518" s="16">
        <f t="shared" si="4"/>
        <v>1298.749808</v>
      </c>
      <c r="Q518" s="18">
        <f t="shared" si="5"/>
        <v>3.932095808</v>
      </c>
    </row>
    <row r="519" ht="15.75" customHeight="1">
      <c r="A519" s="12" t="s">
        <v>2352</v>
      </c>
      <c r="B519" s="12" t="s">
        <v>2353</v>
      </c>
      <c r="C519" s="12" t="s">
        <v>9</v>
      </c>
      <c r="D519" s="16">
        <v>6199.0</v>
      </c>
      <c r="E519" s="16">
        <v>10999.0</v>
      </c>
      <c r="F519" s="17">
        <v>0.44</v>
      </c>
      <c r="G519" s="12">
        <v>4.2</v>
      </c>
      <c r="H519" s="14">
        <v>10429.0</v>
      </c>
      <c r="I519" s="12" t="s">
        <v>2354</v>
      </c>
      <c r="J519" s="12" t="s">
        <v>2355</v>
      </c>
      <c r="K519" s="12" t="s">
        <v>2356</v>
      </c>
      <c r="L519" s="12">
        <f t="shared" si="1"/>
        <v>64649371</v>
      </c>
      <c r="M519" s="12">
        <f t="shared" si="2"/>
        <v>114708571</v>
      </c>
      <c r="N519" s="12" t="str">
        <f>IF(amazon!$D519&lt;200,"&lt;₹200",IF(amazon!$D519&lt;=500,"₹200 - ₹500", "₹500"))</f>
        <v>₹500</v>
      </c>
      <c r="O519" s="12" t="str">
        <f t="shared" si="3"/>
        <v>No</v>
      </c>
      <c r="P519" s="16">
        <f t="shared" si="4"/>
        <v>10998.4364</v>
      </c>
      <c r="Q519" s="18">
        <f t="shared" si="5"/>
        <v>3.93177458</v>
      </c>
    </row>
    <row r="520" ht="15.75" customHeight="1">
      <c r="A520" s="12" t="s">
        <v>2357</v>
      </c>
      <c r="B520" s="12" t="s">
        <v>2358</v>
      </c>
      <c r="C520" s="12" t="s">
        <v>9</v>
      </c>
      <c r="D520" s="16">
        <v>1099.0</v>
      </c>
      <c r="E520" s="16">
        <v>1920.0</v>
      </c>
      <c r="F520" s="17">
        <v>0.43</v>
      </c>
      <c r="G520" s="12">
        <v>4.2</v>
      </c>
      <c r="H520" s="14">
        <v>9772.0</v>
      </c>
      <c r="I520" s="12" t="s">
        <v>2359</v>
      </c>
      <c r="J520" s="12" t="s">
        <v>2360</v>
      </c>
      <c r="K520" s="12" t="s">
        <v>2361</v>
      </c>
      <c r="L520" s="12">
        <f t="shared" si="1"/>
        <v>10739428</v>
      </c>
      <c r="M520" s="12">
        <f t="shared" si="2"/>
        <v>18762240</v>
      </c>
      <c r="N520" s="12" t="str">
        <f>IF(amazon!$D520&lt;200,"&lt;₹200",IF(amazon!$D520&lt;=500,"₹200 - ₹500", "₹500"))</f>
        <v>₹500</v>
      </c>
      <c r="O520" s="12" t="str">
        <f t="shared" si="3"/>
        <v>No</v>
      </c>
      <c r="P520" s="16">
        <f t="shared" si="4"/>
        <v>1919.427604</v>
      </c>
      <c r="Q520" s="18">
        <f t="shared" si="5"/>
        <v>3.931452581</v>
      </c>
    </row>
    <row r="521" ht="15.75" customHeight="1">
      <c r="A521" s="12" t="s">
        <v>2362</v>
      </c>
      <c r="B521" s="12" t="s">
        <v>2363</v>
      </c>
      <c r="C521" s="12" t="s">
        <v>11</v>
      </c>
      <c r="D521" s="12">
        <v>114.0</v>
      </c>
      <c r="E521" s="12">
        <v>120.0</v>
      </c>
      <c r="F521" s="17">
        <v>0.05</v>
      </c>
      <c r="G521" s="12">
        <v>4.2</v>
      </c>
      <c r="H521" s="14">
        <v>8938.0</v>
      </c>
      <c r="I521" s="12" t="s">
        <v>2364</v>
      </c>
      <c r="J521" s="12" t="s">
        <v>2365</v>
      </c>
      <c r="K521" s="12" t="s">
        <v>2366</v>
      </c>
      <c r="L521" s="12">
        <f t="shared" si="1"/>
        <v>1018932</v>
      </c>
      <c r="M521" s="12">
        <f t="shared" si="2"/>
        <v>1072560</v>
      </c>
      <c r="N521" s="12" t="str">
        <f>IF(amazon!$D521&lt;200,"&lt;₹200",IF(amazon!$D521&lt;=500,"₹200 - ₹500", "₹500"))</f>
        <v>&lt;₹200</v>
      </c>
      <c r="O521" s="12" t="str">
        <f t="shared" si="3"/>
        <v>No</v>
      </c>
      <c r="P521" s="19">
        <f t="shared" si="4"/>
        <v>119.05</v>
      </c>
      <c r="Q521" s="18">
        <f t="shared" si="5"/>
        <v>3.931129808</v>
      </c>
    </row>
    <row r="522" ht="15.75" customHeight="1">
      <c r="A522" s="12" t="s">
        <v>2367</v>
      </c>
      <c r="B522" s="12" t="s">
        <v>2368</v>
      </c>
      <c r="C522" s="12" t="s">
        <v>6</v>
      </c>
      <c r="D522" s="12">
        <v>799.0</v>
      </c>
      <c r="E522" s="16">
        <v>1999.0</v>
      </c>
      <c r="F522" s="17">
        <v>0.6</v>
      </c>
      <c r="G522" s="12">
        <v>4.2</v>
      </c>
      <c r="H522" s="14">
        <v>8583.0</v>
      </c>
      <c r="I522" s="12" t="s">
        <v>2369</v>
      </c>
      <c r="J522" s="12" t="s">
        <v>2370</v>
      </c>
      <c r="K522" s="12" t="s">
        <v>2371</v>
      </c>
      <c r="L522" s="12">
        <f t="shared" si="1"/>
        <v>6857817</v>
      </c>
      <c r="M522" s="12">
        <f t="shared" si="2"/>
        <v>17157417</v>
      </c>
      <c r="N522" s="12" t="str">
        <f>IF(amazon!$D522&lt;200,"&lt;₹200",IF(amazon!$D522&lt;=500,"₹200 - ₹500", "₹500"))</f>
        <v>₹500</v>
      </c>
      <c r="O522" s="12" t="str">
        <f t="shared" si="3"/>
        <v>Yes</v>
      </c>
      <c r="P522" s="16">
        <f t="shared" si="4"/>
        <v>1998.6003</v>
      </c>
      <c r="Q522" s="18">
        <f t="shared" si="5"/>
        <v>3.930806258</v>
      </c>
    </row>
    <row r="523" ht="15.75" customHeight="1">
      <c r="A523" s="12" t="s">
        <v>2372</v>
      </c>
      <c r="B523" s="12" t="s">
        <v>2373</v>
      </c>
      <c r="C523" s="12" t="s">
        <v>6</v>
      </c>
      <c r="D523" s="12">
        <v>575.0</v>
      </c>
      <c r="E523" s="16">
        <v>2799.0</v>
      </c>
      <c r="F523" s="17">
        <v>0.79</v>
      </c>
      <c r="G523" s="12">
        <v>4.2</v>
      </c>
      <c r="H523" s="14">
        <v>8537.0</v>
      </c>
      <c r="I523" s="12" t="s">
        <v>2374</v>
      </c>
      <c r="J523" s="12" t="s">
        <v>2375</v>
      </c>
      <c r="K523" s="12" t="s">
        <v>2376</v>
      </c>
      <c r="L523" s="12">
        <f t="shared" si="1"/>
        <v>4908775</v>
      </c>
      <c r="M523" s="12">
        <f t="shared" si="2"/>
        <v>23895063</v>
      </c>
      <c r="N523" s="12" t="str">
        <f>IF(amazon!$D523&lt;200,"&lt;₹200",IF(amazon!$D523&lt;=500,"₹200 - ₹500", "₹500"))</f>
        <v>₹500</v>
      </c>
      <c r="O523" s="12" t="str">
        <f t="shared" si="3"/>
        <v>Yes</v>
      </c>
      <c r="P523" s="16">
        <f t="shared" si="4"/>
        <v>2798.794569</v>
      </c>
      <c r="Q523" s="18">
        <f t="shared" si="5"/>
        <v>3.930481928</v>
      </c>
    </row>
    <row r="524" ht="15.75" customHeight="1">
      <c r="A524" s="12" t="s">
        <v>2377</v>
      </c>
      <c r="B524" s="12" t="s">
        <v>2378</v>
      </c>
      <c r="C524" s="12" t="s">
        <v>6</v>
      </c>
      <c r="D524" s="12">
        <v>681.0</v>
      </c>
      <c r="E524" s="16">
        <v>1199.0</v>
      </c>
      <c r="F524" s="17">
        <v>0.43</v>
      </c>
      <c r="G524" s="12">
        <v>4.2</v>
      </c>
      <c r="H524" s="14">
        <v>8258.0</v>
      </c>
      <c r="I524" s="12" t="s">
        <v>2379</v>
      </c>
      <c r="J524" s="12" t="s">
        <v>2380</v>
      </c>
      <c r="K524" s="12" t="s">
        <v>2381</v>
      </c>
      <c r="L524" s="12">
        <f t="shared" si="1"/>
        <v>5623698</v>
      </c>
      <c r="M524" s="12">
        <f t="shared" si="2"/>
        <v>9901342</v>
      </c>
      <c r="N524" s="12" t="str">
        <f>IF(amazon!$D524&lt;200,"&lt;₹200",IF(amazon!$D524&lt;=500,"₹200 - ₹500", "₹500"))</f>
        <v>₹500</v>
      </c>
      <c r="O524" s="12" t="str">
        <f t="shared" si="3"/>
        <v>No</v>
      </c>
      <c r="P524" s="16">
        <f t="shared" si="4"/>
        <v>1198.432027</v>
      </c>
      <c r="Q524" s="18">
        <f t="shared" si="5"/>
        <v>3.930156815</v>
      </c>
    </row>
    <row r="525" ht="15.75" customHeight="1">
      <c r="A525" s="12" t="s">
        <v>2382</v>
      </c>
      <c r="B525" s="12" t="s">
        <v>2383</v>
      </c>
      <c r="C525" s="12" t="s">
        <v>9</v>
      </c>
      <c r="D525" s="16">
        <v>2949.0</v>
      </c>
      <c r="E525" s="16">
        <v>4849.0</v>
      </c>
      <c r="F525" s="17">
        <v>0.39</v>
      </c>
      <c r="G525" s="12">
        <v>4.2</v>
      </c>
      <c r="H525" s="14">
        <v>7968.0</v>
      </c>
      <c r="I525" s="12" t="s">
        <v>2384</v>
      </c>
      <c r="J525" s="12" t="s">
        <v>2385</v>
      </c>
      <c r="K525" s="12" t="s">
        <v>2386</v>
      </c>
      <c r="L525" s="12">
        <f t="shared" si="1"/>
        <v>23497632</v>
      </c>
      <c r="M525" s="12">
        <f t="shared" si="2"/>
        <v>38636832</v>
      </c>
      <c r="N525" s="12" t="str">
        <f>IF(amazon!$D525&lt;200,"&lt;₹200",IF(amazon!$D525&lt;=500,"₹200 - ₹500", "₹500"))</f>
        <v>₹500</v>
      </c>
      <c r="O525" s="12" t="str">
        <f t="shared" si="3"/>
        <v>No</v>
      </c>
      <c r="P525" s="16">
        <f t="shared" si="4"/>
        <v>4848.391833</v>
      </c>
      <c r="Q525" s="18">
        <f t="shared" si="5"/>
        <v>3.929830918</v>
      </c>
    </row>
    <row r="526" ht="15.75" customHeight="1">
      <c r="A526" s="12" t="s">
        <v>2387</v>
      </c>
      <c r="B526" s="12" t="s">
        <v>2388</v>
      </c>
      <c r="C526" s="12" t="s">
        <v>9</v>
      </c>
      <c r="D526" s="16">
        <v>1999.0</v>
      </c>
      <c r="E526" s="16">
        <v>2360.0</v>
      </c>
      <c r="F526" s="17">
        <v>0.15</v>
      </c>
      <c r="G526" s="12">
        <v>4.2</v>
      </c>
      <c r="H526" s="14">
        <v>7801.0</v>
      </c>
      <c r="I526" s="12" t="s">
        <v>2389</v>
      </c>
      <c r="J526" s="12" t="s">
        <v>2390</v>
      </c>
      <c r="K526" s="12" t="s">
        <v>2391</v>
      </c>
      <c r="L526" s="12">
        <f t="shared" si="1"/>
        <v>15594199</v>
      </c>
      <c r="M526" s="12">
        <f t="shared" si="2"/>
        <v>18410360</v>
      </c>
      <c r="N526" s="12" t="str">
        <f>IF(amazon!$D526&lt;200,"&lt;₹200",IF(amazon!$D526&lt;=500,"₹200 - ₹500", "₹500"))</f>
        <v>₹500</v>
      </c>
      <c r="O526" s="12" t="str">
        <f t="shared" si="3"/>
        <v>No</v>
      </c>
      <c r="P526" s="16">
        <f t="shared" si="4"/>
        <v>2359.152966</v>
      </c>
      <c r="Q526" s="18">
        <f t="shared" si="5"/>
        <v>3.929504232</v>
      </c>
    </row>
    <row r="527" ht="15.75" customHeight="1">
      <c r="A527" s="12" t="s">
        <v>2392</v>
      </c>
      <c r="B527" s="12" t="s">
        <v>2099</v>
      </c>
      <c r="C527" s="12" t="s">
        <v>7</v>
      </c>
      <c r="D527" s="16">
        <v>29999.0</v>
      </c>
      <c r="E527" s="16">
        <v>39999.0</v>
      </c>
      <c r="F527" s="17">
        <v>0.25</v>
      </c>
      <c r="G527" s="12">
        <v>4.2</v>
      </c>
      <c r="H527" s="14">
        <v>7298.0</v>
      </c>
      <c r="I527" s="12" t="s">
        <v>2393</v>
      </c>
      <c r="J527" s="12" t="s">
        <v>2394</v>
      </c>
      <c r="K527" s="12" t="s">
        <v>2395</v>
      </c>
      <c r="L527" s="12">
        <f t="shared" si="1"/>
        <v>218932702</v>
      </c>
      <c r="M527" s="12">
        <f t="shared" si="2"/>
        <v>291912702</v>
      </c>
      <c r="N527" s="12" t="str">
        <f>IF(amazon!$D527&lt;200,"&lt;₹200",IF(amazon!$D527&lt;=500,"₹200 - ₹500", "₹500"))</f>
        <v>₹500</v>
      </c>
      <c r="O527" s="12" t="str">
        <f t="shared" si="3"/>
        <v>No</v>
      </c>
      <c r="P527" s="16">
        <f t="shared" si="4"/>
        <v>39998.25001</v>
      </c>
      <c r="Q527" s="18">
        <f t="shared" si="5"/>
        <v>3.929176755</v>
      </c>
    </row>
    <row r="528" ht="15.75" customHeight="1">
      <c r="A528" s="12" t="s">
        <v>2396</v>
      </c>
      <c r="B528" s="12" t="s">
        <v>2397</v>
      </c>
      <c r="C528" s="12" t="s">
        <v>7</v>
      </c>
      <c r="D528" s="16">
        <v>32999.0</v>
      </c>
      <c r="E528" s="16">
        <v>45999.0</v>
      </c>
      <c r="F528" s="17">
        <v>0.28</v>
      </c>
      <c r="G528" s="12">
        <v>4.2</v>
      </c>
      <c r="H528" s="14">
        <v>7298.0</v>
      </c>
      <c r="I528" s="12" t="s">
        <v>2393</v>
      </c>
      <c r="J528" s="12" t="s">
        <v>2394</v>
      </c>
      <c r="K528" s="12" t="s">
        <v>2395</v>
      </c>
      <c r="L528" s="12">
        <f t="shared" si="1"/>
        <v>240826702</v>
      </c>
      <c r="M528" s="12">
        <f t="shared" si="2"/>
        <v>335700702</v>
      </c>
      <c r="N528" s="12" t="str">
        <f>IF(amazon!$D528&lt;200,"&lt;₹200",IF(amazon!$D528&lt;=500,"₹200 - ₹500", "₹500"))</f>
        <v>₹500</v>
      </c>
      <c r="O528" s="12" t="str">
        <f t="shared" si="3"/>
        <v>No</v>
      </c>
      <c r="P528" s="16">
        <f t="shared" si="4"/>
        <v>45998.28261</v>
      </c>
      <c r="Q528" s="18">
        <f t="shared" si="5"/>
        <v>3.928848485</v>
      </c>
    </row>
    <row r="529" ht="15.75" customHeight="1">
      <c r="A529" s="12" t="s">
        <v>2398</v>
      </c>
      <c r="B529" s="12" t="s">
        <v>2399</v>
      </c>
      <c r="C529" s="12" t="s">
        <v>9</v>
      </c>
      <c r="D529" s="12">
        <v>998.06</v>
      </c>
      <c r="E529" s="16">
        <v>1282.0</v>
      </c>
      <c r="F529" s="17">
        <v>0.22</v>
      </c>
      <c r="G529" s="12">
        <v>4.2</v>
      </c>
      <c r="H529" s="14">
        <v>7274.0</v>
      </c>
      <c r="I529" s="12" t="s">
        <v>2400</v>
      </c>
      <c r="J529" s="12" t="s">
        <v>2401</v>
      </c>
      <c r="K529" s="12" t="s">
        <v>2402</v>
      </c>
      <c r="L529" s="12">
        <f t="shared" si="1"/>
        <v>7259888.44</v>
      </c>
      <c r="M529" s="12">
        <f t="shared" si="2"/>
        <v>9325268</v>
      </c>
      <c r="N529" s="12" t="str">
        <f>IF(amazon!$D529&lt;200,"&lt;₹200",IF(amazon!$D529&lt;=500,"₹200 - ₹500", "₹500"))</f>
        <v>₹500</v>
      </c>
      <c r="O529" s="12" t="str">
        <f t="shared" si="3"/>
        <v>No</v>
      </c>
      <c r="P529" s="16">
        <f t="shared" si="4"/>
        <v>1281.221482</v>
      </c>
      <c r="Q529" s="18">
        <f t="shared" si="5"/>
        <v>3.928519417</v>
      </c>
    </row>
    <row r="530" ht="15.75" customHeight="1">
      <c r="A530" s="12" t="s">
        <v>2403</v>
      </c>
      <c r="B530" s="12" t="s">
        <v>2404</v>
      </c>
      <c r="C530" s="12" t="s">
        <v>9</v>
      </c>
      <c r="D530" s="16">
        <v>3180.0</v>
      </c>
      <c r="E530" s="16">
        <v>5295.0</v>
      </c>
      <c r="F530" s="17">
        <v>0.4</v>
      </c>
      <c r="G530" s="12">
        <v>4.2</v>
      </c>
      <c r="H530" s="14">
        <v>6919.0</v>
      </c>
      <c r="I530" s="12" t="s">
        <v>2405</v>
      </c>
      <c r="J530" s="12" t="s">
        <v>2406</v>
      </c>
      <c r="K530" s="12" t="s">
        <v>2407</v>
      </c>
      <c r="L530" s="12">
        <f t="shared" si="1"/>
        <v>22002420</v>
      </c>
      <c r="M530" s="12">
        <f t="shared" si="2"/>
        <v>36636105</v>
      </c>
      <c r="N530" s="12" t="str">
        <f>IF(amazon!$D530&lt;200,"&lt;₹200",IF(amazon!$D530&lt;=500,"₹200 - ₹500", "₹500"))</f>
        <v>₹500</v>
      </c>
      <c r="O530" s="12" t="str">
        <f t="shared" si="3"/>
        <v>No</v>
      </c>
      <c r="P530" s="16">
        <f t="shared" si="4"/>
        <v>5294.399433</v>
      </c>
      <c r="Q530" s="18">
        <f t="shared" si="5"/>
        <v>3.92818955</v>
      </c>
    </row>
    <row r="531" ht="15.75" customHeight="1">
      <c r="A531" s="12" t="s">
        <v>2408</v>
      </c>
      <c r="B531" s="12" t="s">
        <v>2409</v>
      </c>
      <c r="C531" s="12" t="s">
        <v>7</v>
      </c>
      <c r="D531" s="12">
        <v>349.0</v>
      </c>
      <c r="E531" s="12">
        <v>995.0</v>
      </c>
      <c r="F531" s="17">
        <v>0.65</v>
      </c>
      <c r="G531" s="12">
        <v>4.2</v>
      </c>
      <c r="H531" s="14">
        <v>6676.0</v>
      </c>
      <c r="I531" s="12" t="s">
        <v>2410</v>
      </c>
      <c r="J531" s="12" t="s">
        <v>2411</v>
      </c>
      <c r="K531" s="12" t="s">
        <v>2412</v>
      </c>
      <c r="L531" s="12">
        <f t="shared" si="1"/>
        <v>2329924</v>
      </c>
      <c r="M531" s="12">
        <f t="shared" si="2"/>
        <v>6642620</v>
      </c>
      <c r="N531" s="12" t="str">
        <f>IF(amazon!$D531&lt;200,"&lt;₹200",IF(amazon!$D531&lt;=500,"₹200 - ₹500", "₹500"))</f>
        <v>₹200 - ₹500</v>
      </c>
      <c r="O531" s="12" t="str">
        <f t="shared" si="3"/>
        <v>Yes</v>
      </c>
      <c r="P531" s="19">
        <f t="shared" si="4"/>
        <v>994.6492462</v>
      </c>
      <c r="Q531" s="18">
        <f t="shared" si="5"/>
        <v>3.927858881</v>
      </c>
    </row>
    <row r="532" ht="15.75" customHeight="1">
      <c r="A532" s="12" t="s">
        <v>2413</v>
      </c>
      <c r="B532" s="12" t="s">
        <v>2414</v>
      </c>
      <c r="C532" s="12" t="s">
        <v>7</v>
      </c>
      <c r="D532" s="16">
        <v>18990.0</v>
      </c>
      <c r="E532" s="16">
        <v>40990.0</v>
      </c>
      <c r="F532" s="17">
        <v>0.54</v>
      </c>
      <c r="G532" s="12">
        <v>4.2</v>
      </c>
      <c r="H532" s="14">
        <v>6659.0</v>
      </c>
      <c r="I532" s="12" t="s">
        <v>2415</v>
      </c>
      <c r="J532" s="12" t="s">
        <v>2416</v>
      </c>
      <c r="K532" s="12" t="s">
        <v>2417</v>
      </c>
      <c r="L532" s="12">
        <f t="shared" si="1"/>
        <v>126454410</v>
      </c>
      <c r="M532" s="12">
        <f t="shared" si="2"/>
        <v>272952410</v>
      </c>
      <c r="N532" s="12" t="str">
        <f>IF(amazon!$D532&lt;200,"&lt;₹200",IF(amazon!$D532&lt;=500,"₹200 - ₹500", "₹500"))</f>
        <v>₹500</v>
      </c>
      <c r="O532" s="12" t="str">
        <f t="shared" si="3"/>
        <v>Yes</v>
      </c>
      <c r="P532" s="16">
        <f t="shared" si="4"/>
        <v>40989.53672</v>
      </c>
      <c r="Q532" s="18">
        <f t="shared" si="5"/>
        <v>3.927527406</v>
      </c>
    </row>
    <row r="533" ht="15.75" customHeight="1">
      <c r="A533" s="12" t="s">
        <v>2418</v>
      </c>
      <c r="B533" s="12" t="s">
        <v>2419</v>
      </c>
      <c r="C533" s="12" t="s">
        <v>9</v>
      </c>
      <c r="D533" s="16">
        <v>5499.0</v>
      </c>
      <c r="E533" s="16">
        <v>13150.0</v>
      </c>
      <c r="F533" s="17">
        <v>0.58</v>
      </c>
      <c r="G533" s="12">
        <v>4.2</v>
      </c>
      <c r="H533" s="14">
        <v>6398.0</v>
      </c>
      <c r="I533" s="12" t="s">
        <v>2420</v>
      </c>
      <c r="J533" s="12" t="s">
        <v>2421</v>
      </c>
      <c r="K533" s="12" t="s">
        <v>2422</v>
      </c>
      <c r="L533" s="12">
        <f t="shared" si="1"/>
        <v>35182602</v>
      </c>
      <c r="M533" s="12">
        <f t="shared" si="2"/>
        <v>84133700</v>
      </c>
      <c r="N533" s="12" t="str">
        <f>IF(amazon!$D533&lt;200,"&lt;₹200",IF(amazon!$D533&lt;=500,"₹200 - ₹500", "₹500"))</f>
        <v>₹500</v>
      </c>
      <c r="O533" s="12" t="str">
        <f t="shared" si="3"/>
        <v>Yes</v>
      </c>
      <c r="P533" s="16">
        <f t="shared" si="4"/>
        <v>13149.58183</v>
      </c>
      <c r="Q533" s="18">
        <f t="shared" si="5"/>
        <v>3.927195122</v>
      </c>
    </row>
    <row r="534" ht="15.75" customHeight="1">
      <c r="A534" s="12" t="s">
        <v>2423</v>
      </c>
      <c r="B534" s="12" t="s">
        <v>2424</v>
      </c>
      <c r="C534" s="12" t="s">
        <v>7</v>
      </c>
      <c r="D534" s="16">
        <v>2025.0</v>
      </c>
      <c r="E534" s="16">
        <v>5999.0</v>
      </c>
      <c r="F534" s="17">
        <v>0.66</v>
      </c>
      <c r="G534" s="12">
        <v>4.2</v>
      </c>
      <c r="H534" s="14">
        <v>6233.0</v>
      </c>
      <c r="I534" s="12" t="s">
        <v>2425</v>
      </c>
      <c r="J534" s="12" t="s">
        <v>2426</v>
      </c>
      <c r="K534" s="12" t="s">
        <v>2427</v>
      </c>
      <c r="L534" s="12">
        <f t="shared" si="1"/>
        <v>12621825</v>
      </c>
      <c r="M534" s="12">
        <f t="shared" si="2"/>
        <v>37391767</v>
      </c>
      <c r="N534" s="12" t="str">
        <f>IF(amazon!$D534&lt;200,"&lt;₹200",IF(amazon!$D534&lt;=500,"₹200 - ₹500", "₹500"))</f>
        <v>₹500</v>
      </c>
      <c r="O534" s="12" t="str">
        <f t="shared" si="3"/>
        <v>Yes</v>
      </c>
      <c r="P534" s="16">
        <f t="shared" si="4"/>
        <v>5998.662444</v>
      </c>
      <c r="Q534" s="18">
        <f t="shared" si="5"/>
        <v>3.926862027</v>
      </c>
    </row>
    <row r="535" ht="15.75" customHeight="1">
      <c r="A535" s="12" t="s">
        <v>2428</v>
      </c>
      <c r="B535" s="12" t="s">
        <v>2429</v>
      </c>
      <c r="C535" s="12" t="s">
        <v>7</v>
      </c>
      <c r="D535" s="16">
        <v>9999.0</v>
      </c>
      <c r="E535" s="16">
        <v>12999.0</v>
      </c>
      <c r="F535" s="17">
        <v>0.23</v>
      </c>
      <c r="G535" s="12">
        <v>4.2</v>
      </c>
      <c r="H535" s="14">
        <v>6088.0</v>
      </c>
      <c r="I535" s="12" t="s">
        <v>2430</v>
      </c>
      <c r="J535" s="12" t="s">
        <v>2431</v>
      </c>
      <c r="K535" s="12" t="s">
        <v>2432</v>
      </c>
      <c r="L535" s="12">
        <f t="shared" si="1"/>
        <v>60873912</v>
      </c>
      <c r="M535" s="12">
        <f t="shared" si="2"/>
        <v>79137912</v>
      </c>
      <c r="N535" s="12" t="str">
        <f>IF(amazon!$D535&lt;200,"&lt;₹200",IF(amazon!$D535&lt;=500,"₹200 - ₹500", "₹500"))</f>
        <v>₹500</v>
      </c>
      <c r="O535" s="12" t="str">
        <f t="shared" si="3"/>
        <v>No</v>
      </c>
      <c r="P535" s="16">
        <f t="shared" si="4"/>
        <v>12998.23079</v>
      </c>
      <c r="Q535" s="18">
        <f t="shared" si="5"/>
        <v>3.926528117</v>
      </c>
    </row>
    <row r="536" ht="15.75" customHeight="1">
      <c r="A536" s="12" t="s">
        <v>2433</v>
      </c>
      <c r="B536" s="12" t="s">
        <v>2434</v>
      </c>
      <c r="C536" s="12" t="s">
        <v>9</v>
      </c>
      <c r="D536" s="12">
        <v>765.0</v>
      </c>
      <c r="E536" s="12">
        <v>970.0</v>
      </c>
      <c r="F536" s="17">
        <v>0.21</v>
      </c>
      <c r="G536" s="12">
        <v>4.2</v>
      </c>
      <c r="H536" s="14">
        <v>6055.0</v>
      </c>
      <c r="I536" s="12" t="s">
        <v>2435</v>
      </c>
      <c r="J536" s="12" t="s">
        <v>2436</v>
      </c>
      <c r="K536" s="12" t="s">
        <v>2437</v>
      </c>
      <c r="L536" s="12">
        <f t="shared" si="1"/>
        <v>4632075</v>
      </c>
      <c r="M536" s="12">
        <f t="shared" si="2"/>
        <v>5873350</v>
      </c>
      <c r="N536" s="12" t="str">
        <f>IF(amazon!$D536&lt;200,"&lt;₹200",IF(amazon!$D536&lt;=500,"₹200 - ₹500", "₹500"))</f>
        <v>₹500</v>
      </c>
      <c r="O536" s="12" t="str">
        <f t="shared" si="3"/>
        <v>No</v>
      </c>
      <c r="P536" s="19">
        <f t="shared" si="4"/>
        <v>969.2113402</v>
      </c>
      <c r="Q536" s="18">
        <f t="shared" si="5"/>
        <v>3.92619339</v>
      </c>
    </row>
    <row r="537" ht="15.75" customHeight="1">
      <c r="A537" s="12" t="s">
        <v>2438</v>
      </c>
      <c r="B537" s="12" t="s">
        <v>2439</v>
      </c>
      <c r="C537" s="12" t="s">
        <v>9</v>
      </c>
      <c r="D537" s="16">
        <v>1199.0</v>
      </c>
      <c r="E537" s="16">
        <v>1795.0</v>
      </c>
      <c r="F537" s="17">
        <v>0.33</v>
      </c>
      <c r="G537" s="12">
        <v>4.2</v>
      </c>
      <c r="H537" s="14">
        <v>5967.0</v>
      </c>
      <c r="I537" s="12" t="s">
        <v>2440</v>
      </c>
      <c r="J537" s="12" t="s">
        <v>2441</v>
      </c>
      <c r="K537" s="12" t="s">
        <v>2442</v>
      </c>
      <c r="L537" s="12">
        <f t="shared" si="1"/>
        <v>7154433</v>
      </c>
      <c r="M537" s="12">
        <f t="shared" si="2"/>
        <v>10710765</v>
      </c>
      <c r="N537" s="12" t="str">
        <f>IF(amazon!$D537&lt;200,"&lt;₹200",IF(amazon!$D537&lt;=500,"₹200 - ₹500", "₹500"))</f>
        <v>₹500</v>
      </c>
      <c r="O537" s="12" t="str">
        <f t="shared" si="3"/>
        <v>No</v>
      </c>
      <c r="P537" s="16">
        <f t="shared" si="4"/>
        <v>1794.332033</v>
      </c>
      <c r="Q537" s="18">
        <f t="shared" si="5"/>
        <v>3.925857843</v>
      </c>
    </row>
    <row r="538" ht="15.75" customHeight="1">
      <c r="A538" s="12" t="s">
        <v>2443</v>
      </c>
      <c r="B538" s="12" t="s">
        <v>2444</v>
      </c>
      <c r="C538" s="12" t="s">
        <v>9</v>
      </c>
      <c r="D538" s="12">
        <v>499.0</v>
      </c>
      <c r="E538" s="12">
        <v>625.0</v>
      </c>
      <c r="F538" s="17">
        <v>0.2</v>
      </c>
      <c r="G538" s="12">
        <v>4.2</v>
      </c>
      <c r="H538" s="14">
        <v>5355.0</v>
      </c>
      <c r="I538" s="12" t="s">
        <v>2445</v>
      </c>
      <c r="J538" s="12" t="s">
        <v>2446</v>
      </c>
      <c r="K538" s="12" t="s">
        <v>2447</v>
      </c>
      <c r="L538" s="12">
        <f t="shared" si="1"/>
        <v>2672145</v>
      </c>
      <c r="M538" s="12">
        <f t="shared" si="2"/>
        <v>3346875</v>
      </c>
      <c r="N538" s="12" t="str">
        <f>IF(amazon!$D538&lt;200,"&lt;₹200",IF(amazon!$D538&lt;=500,"₹200 - ₹500", "₹500"))</f>
        <v>₹200 - ₹500</v>
      </c>
      <c r="O538" s="12" t="str">
        <f t="shared" si="3"/>
        <v>No</v>
      </c>
      <c r="P538" s="19">
        <f t="shared" si="4"/>
        <v>624.2016</v>
      </c>
      <c r="Q538" s="18">
        <f t="shared" si="5"/>
        <v>3.925521472</v>
      </c>
    </row>
    <row r="539" ht="15.75" customHeight="1">
      <c r="A539" s="12" t="s">
        <v>2448</v>
      </c>
      <c r="B539" s="12" t="s">
        <v>2449</v>
      </c>
      <c r="C539" s="12" t="s">
        <v>9</v>
      </c>
      <c r="D539" s="16">
        <v>1182.0</v>
      </c>
      <c r="E539" s="16">
        <v>2995.0</v>
      </c>
      <c r="F539" s="17">
        <v>0.61</v>
      </c>
      <c r="G539" s="12">
        <v>4.2</v>
      </c>
      <c r="H539" s="14">
        <v>5178.0</v>
      </c>
      <c r="I539" s="12" t="s">
        <v>2450</v>
      </c>
      <c r="J539" s="12" t="s">
        <v>2451</v>
      </c>
      <c r="K539" s="12" t="s">
        <v>2452</v>
      </c>
      <c r="L539" s="12">
        <f t="shared" si="1"/>
        <v>6120396</v>
      </c>
      <c r="M539" s="12">
        <f t="shared" si="2"/>
        <v>15508110</v>
      </c>
      <c r="N539" s="12" t="str">
        <f>IF(amazon!$D539&lt;200,"&lt;₹200",IF(amazon!$D539&lt;=500,"₹200 - ₹500", "₹500"))</f>
        <v>₹500</v>
      </c>
      <c r="O539" s="12" t="str">
        <f t="shared" si="3"/>
        <v>Yes</v>
      </c>
      <c r="P539" s="16">
        <f t="shared" si="4"/>
        <v>2994.605342</v>
      </c>
      <c r="Q539" s="18">
        <f t="shared" si="5"/>
        <v>3.925184275</v>
      </c>
    </row>
    <row r="540" ht="15.75" customHeight="1">
      <c r="A540" s="12" t="s">
        <v>2453</v>
      </c>
      <c r="B540" s="12" t="s">
        <v>2454</v>
      </c>
      <c r="C540" s="12" t="s">
        <v>7</v>
      </c>
      <c r="D540" s="12">
        <v>139.0</v>
      </c>
      <c r="E540" s="12">
        <v>499.0</v>
      </c>
      <c r="F540" s="17">
        <v>0.72</v>
      </c>
      <c r="G540" s="12">
        <v>4.2</v>
      </c>
      <c r="H540" s="14">
        <v>4971.0</v>
      </c>
      <c r="I540" s="12" t="s">
        <v>2455</v>
      </c>
      <c r="J540" s="12" t="s">
        <v>2456</v>
      </c>
      <c r="K540" s="12" t="s">
        <v>2457</v>
      </c>
      <c r="L540" s="12">
        <f t="shared" si="1"/>
        <v>690969</v>
      </c>
      <c r="M540" s="12">
        <f t="shared" si="2"/>
        <v>2480529</v>
      </c>
      <c r="N540" s="12" t="str">
        <f>IF(amazon!$D540&lt;200,"&lt;₹200",IF(amazon!$D540&lt;=500,"₹200 - ₹500", "₹500"))</f>
        <v>&lt;₹200</v>
      </c>
      <c r="O540" s="12" t="str">
        <f t="shared" si="3"/>
        <v>Yes</v>
      </c>
      <c r="P540" s="19">
        <f t="shared" si="4"/>
        <v>498.7214429</v>
      </c>
      <c r="Q540" s="18">
        <f t="shared" si="5"/>
        <v>3.924846248</v>
      </c>
    </row>
    <row r="541" ht="15.75" customHeight="1">
      <c r="A541" s="12" t="s">
        <v>2458</v>
      </c>
      <c r="B541" s="12" t="s">
        <v>2459</v>
      </c>
      <c r="C541" s="12" t="s">
        <v>9</v>
      </c>
      <c r="D541" s="12">
        <v>184.0</v>
      </c>
      <c r="E541" s="12">
        <v>450.0</v>
      </c>
      <c r="F541" s="17">
        <v>0.59</v>
      </c>
      <c r="G541" s="12">
        <v>4.2</v>
      </c>
      <c r="H541" s="14">
        <v>4971.0</v>
      </c>
      <c r="I541" s="12" t="s">
        <v>2460</v>
      </c>
      <c r="J541" s="12" t="s">
        <v>2461</v>
      </c>
      <c r="K541" s="12" t="s">
        <v>2462</v>
      </c>
      <c r="L541" s="12">
        <f t="shared" si="1"/>
        <v>914664</v>
      </c>
      <c r="M541" s="12">
        <f t="shared" si="2"/>
        <v>2236950</v>
      </c>
      <c r="N541" s="12" t="str">
        <f>IF(amazon!$D541&lt;200,"&lt;₹200",IF(amazon!$D541&lt;=500,"₹200 - ₹500", "₹500"))</f>
        <v>&lt;₹200</v>
      </c>
      <c r="O541" s="12" t="str">
        <f t="shared" si="3"/>
        <v>Yes</v>
      </c>
      <c r="P541" s="19">
        <f t="shared" si="4"/>
        <v>449.5911111</v>
      </c>
      <c r="Q541" s="18">
        <f t="shared" si="5"/>
        <v>3.924507389</v>
      </c>
    </row>
    <row r="542" ht="15.75" customHeight="1">
      <c r="A542" s="12" t="s">
        <v>2463</v>
      </c>
      <c r="B542" s="12" t="s">
        <v>2464</v>
      </c>
      <c r="C542" s="12" t="s">
        <v>7</v>
      </c>
      <c r="D542" s="12">
        <v>337.0</v>
      </c>
      <c r="E542" s="12">
        <v>699.0</v>
      </c>
      <c r="F542" s="17">
        <v>0.52</v>
      </c>
      <c r="G542" s="12">
        <v>4.2</v>
      </c>
      <c r="H542" s="14">
        <v>4969.0</v>
      </c>
      <c r="I542" s="12" t="s">
        <v>2465</v>
      </c>
      <c r="J542" s="12" t="s">
        <v>2466</v>
      </c>
      <c r="K542" s="12" t="s">
        <v>2467</v>
      </c>
      <c r="L542" s="12">
        <f t="shared" si="1"/>
        <v>1674553</v>
      </c>
      <c r="M542" s="12">
        <f t="shared" si="2"/>
        <v>3473331</v>
      </c>
      <c r="N542" s="12" t="str">
        <f>IF(amazon!$D542&lt;200,"&lt;₹200",IF(amazon!$D542&lt;=500,"₹200 - ₹500", "₹500"))</f>
        <v>₹200 - ₹500</v>
      </c>
      <c r="O542" s="12" t="str">
        <f t="shared" si="3"/>
        <v>Yes</v>
      </c>
      <c r="P542" s="19">
        <f t="shared" si="4"/>
        <v>698.5178827</v>
      </c>
      <c r="Q542" s="18">
        <f t="shared" si="5"/>
        <v>3.924167694</v>
      </c>
    </row>
    <row r="543" ht="15.75" customHeight="1">
      <c r="A543" s="12" t="s">
        <v>2468</v>
      </c>
      <c r="B543" s="12" t="s">
        <v>2469</v>
      </c>
      <c r="C543" s="12" t="s">
        <v>6</v>
      </c>
      <c r="D543" s="12">
        <v>449.0</v>
      </c>
      <c r="E543" s="16">
        <v>1300.0</v>
      </c>
      <c r="F543" s="17">
        <v>0.65</v>
      </c>
      <c r="G543" s="12">
        <v>4.2</v>
      </c>
      <c r="H543" s="14">
        <v>4959.0</v>
      </c>
      <c r="I543" s="12" t="s">
        <v>2470</v>
      </c>
      <c r="J543" s="12" t="s">
        <v>2471</v>
      </c>
      <c r="K543" s="12" t="s">
        <v>2472</v>
      </c>
      <c r="L543" s="12">
        <f t="shared" si="1"/>
        <v>2226591</v>
      </c>
      <c r="M543" s="12">
        <f t="shared" si="2"/>
        <v>6446700</v>
      </c>
      <c r="N543" s="12" t="str">
        <f>IF(amazon!$D543&lt;200,"&lt;₹200",IF(amazon!$D543&lt;=500,"₹200 - ₹500", "₹500"))</f>
        <v>₹200 - ₹500</v>
      </c>
      <c r="O543" s="12" t="str">
        <f t="shared" si="3"/>
        <v>Yes</v>
      </c>
      <c r="P543" s="16">
        <f t="shared" si="4"/>
        <v>1299.654615</v>
      </c>
      <c r="Q543" s="18">
        <f t="shared" si="5"/>
        <v>3.92382716</v>
      </c>
    </row>
    <row r="544" ht="15.75" customHeight="1">
      <c r="A544" s="12" t="s">
        <v>2473</v>
      </c>
      <c r="B544" s="12" t="s">
        <v>2474</v>
      </c>
      <c r="C544" s="12" t="s">
        <v>9</v>
      </c>
      <c r="D544" s="12">
        <v>980.0</v>
      </c>
      <c r="E544" s="12">
        <v>980.0</v>
      </c>
      <c r="F544" s="17">
        <v>0.0</v>
      </c>
      <c r="G544" s="12">
        <v>4.2</v>
      </c>
      <c r="H544" s="14">
        <v>4740.0</v>
      </c>
      <c r="I544" s="12" t="s">
        <v>2475</v>
      </c>
      <c r="J544" s="12" t="s">
        <v>2476</v>
      </c>
      <c r="K544" s="12" t="s">
        <v>2477</v>
      </c>
      <c r="L544" s="12">
        <f t="shared" si="1"/>
        <v>4645200</v>
      </c>
      <c r="M544" s="12">
        <f t="shared" si="2"/>
        <v>4645200</v>
      </c>
      <c r="N544" s="12" t="str">
        <f>IF(amazon!$D544&lt;200,"&lt;₹200",IF(amazon!$D544&lt;=500,"₹200 - ₹500", "₹500"))</f>
        <v>₹500</v>
      </c>
      <c r="O544" s="12" t="str">
        <f t="shared" si="3"/>
        <v>No</v>
      </c>
      <c r="P544" s="19">
        <f t="shared" si="4"/>
        <v>979</v>
      </c>
      <c r="Q544" s="18">
        <f t="shared" si="5"/>
        <v>3.923485785</v>
      </c>
    </row>
    <row r="545" ht="15.75" customHeight="1">
      <c r="A545" s="12" t="s">
        <v>2478</v>
      </c>
      <c r="B545" s="12" t="s">
        <v>2479</v>
      </c>
      <c r="C545" s="12" t="s">
        <v>9</v>
      </c>
      <c r="D545" s="16">
        <v>3249.0</v>
      </c>
      <c r="E545" s="16">
        <v>7795.0</v>
      </c>
      <c r="F545" s="17">
        <v>0.58</v>
      </c>
      <c r="G545" s="12">
        <v>4.2</v>
      </c>
      <c r="H545" s="14">
        <v>4664.0</v>
      </c>
      <c r="I545" s="12" t="s">
        <v>2480</v>
      </c>
      <c r="J545" s="12" t="s">
        <v>2481</v>
      </c>
      <c r="K545" s="12" t="s">
        <v>2482</v>
      </c>
      <c r="L545" s="12">
        <f t="shared" si="1"/>
        <v>15153336</v>
      </c>
      <c r="M545" s="12">
        <f t="shared" si="2"/>
        <v>36355880</v>
      </c>
      <c r="N545" s="12" t="str">
        <f>IF(amazon!$D545&lt;200,"&lt;₹200",IF(amazon!$D545&lt;=500,"₹200 - ₹500", "₹500"))</f>
        <v>₹500</v>
      </c>
      <c r="O545" s="12" t="str">
        <f t="shared" si="3"/>
        <v>Yes</v>
      </c>
      <c r="P545" s="16">
        <f t="shared" si="4"/>
        <v>7794.583194</v>
      </c>
      <c r="Q545" s="18">
        <f t="shared" si="5"/>
        <v>3.923143564</v>
      </c>
    </row>
    <row r="546" ht="15.75" customHeight="1">
      <c r="A546" s="12" t="s">
        <v>2483</v>
      </c>
      <c r="B546" s="12" t="s">
        <v>2484</v>
      </c>
      <c r="C546" s="12" t="s">
        <v>9</v>
      </c>
      <c r="D546" s="16">
        <v>1199.0</v>
      </c>
      <c r="E546" s="16">
        <v>1690.0</v>
      </c>
      <c r="F546" s="17">
        <v>0.29</v>
      </c>
      <c r="G546" s="12">
        <v>4.2</v>
      </c>
      <c r="H546" s="14">
        <v>4580.0</v>
      </c>
      <c r="I546" s="12" t="s">
        <v>2485</v>
      </c>
      <c r="J546" s="12" t="s">
        <v>2486</v>
      </c>
      <c r="K546" s="12" t="s">
        <v>2487</v>
      </c>
      <c r="L546" s="12">
        <f t="shared" si="1"/>
        <v>5491420</v>
      </c>
      <c r="M546" s="12">
        <f t="shared" si="2"/>
        <v>7740200</v>
      </c>
      <c r="N546" s="12" t="str">
        <f>IF(amazon!$D546&lt;200,"&lt;₹200",IF(amazon!$D546&lt;=500,"₹200 - ₹500", "₹500"))</f>
        <v>₹500</v>
      </c>
      <c r="O546" s="12" t="str">
        <f t="shared" si="3"/>
        <v>No</v>
      </c>
      <c r="P546" s="16">
        <f t="shared" si="4"/>
        <v>1689.290533</v>
      </c>
      <c r="Q546" s="18">
        <f t="shared" si="5"/>
        <v>3.922800496</v>
      </c>
    </row>
    <row r="547" ht="15.75" customHeight="1">
      <c r="A547" s="12" t="s">
        <v>2488</v>
      </c>
      <c r="B547" s="12" t="s">
        <v>2489</v>
      </c>
      <c r="C547" s="12" t="s">
        <v>6</v>
      </c>
      <c r="D547" s="12">
        <v>828.0</v>
      </c>
      <c r="E547" s="12">
        <v>861.0</v>
      </c>
      <c r="F547" s="17">
        <v>0.04</v>
      </c>
      <c r="G547" s="12">
        <v>4.2</v>
      </c>
      <c r="H547" s="14">
        <v>4567.0</v>
      </c>
      <c r="I547" s="12" t="s">
        <v>2490</v>
      </c>
      <c r="J547" s="12" t="s">
        <v>2491</v>
      </c>
      <c r="K547" s="12" t="s">
        <v>2492</v>
      </c>
      <c r="L547" s="12">
        <f t="shared" si="1"/>
        <v>3781476</v>
      </c>
      <c r="M547" s="12">
        <f t="shared" si="2"/>
        <v>3932187</v>
      </c>
      <c r="N547" s="12" t="str">
        <f>IF(amazon!$D547&lt;200,"&lt;₹200",IF(amazon!$D547&lt;=500,"₹200 - ₹500", "₹500"))</f>
        <v>₹500</v>
      </c>
      <c r="O547" s="12" t="str">
        <f t="shared" si="3"/>
        <v>No</v>
      </c>
      <c r="P547" s="19">
        <f t="shared" si="4"/>
        <v>860.0383275</v>
      </c>
      <c r="Q547" s="18">
        <f t="shared" si="5"/>
        <v>3.922456576</v>
      </c>
    </row>
    <row r="548" ht="15.75" customHeight="1">
      <c r="A548" s="12" t="s">
        <v>2493</v>
      </c>
      <c r="B548" s="12" t="s">
        <v>2494</v>
      </c>
      <c r="C548" s="12" t="s">
        <v>7</v>
      </c>
      <c r="D548" s="16">
        <v>4999.0</v>
      </c>
      <c r="E548" s="16">
        <v>12499.0</v>
      </c>
      <c r="F548" s="17">
        <v>0.6</v>
      </c>
      <c r="G548" s="12">
        <v>4.2</v>
      </c>
      <c r="H548" s="14">
        <v>4541.0</v>
      </c>
      <c r="I548" s="12" t="s">
        <v>2495</v>
      </c>
      <c r="J548" s="12" t="s">
        <v>2496</v>
      </c>
      <c r="K548" s="12" t="s">
        <v>2497</v>
      </c>
      <c r="L548" s="12">
        <f t="shared" si="1"/>
        <v>22700459</v>
      </c>
      <c r="M548" s="12">
        <f t="shared" si="2"/>
        <v>56757959</v>
      </c>
      <c r="N548" s="12" t="str">
        <f>IF(amazon!$D548&lt;200,"&lt;₹200",IF(amazon!$D548&lt;=500,"₹200 - ₹500", "₹500"))</f>
        <v>₹500</v>
      </c>
      <c r="O548" s="12" t="str">
        <f t="shared" si="3"/>
        <v>Yes</v>
      </c>
      <c r="P548" s="16">
        <f t="shared" si="4"/>
        <v>12498.60005</v>
      </c>
      <c r="Q548" s="18">
        <f t="shared" si="5"/>
        <v>3.922111801</v>
      </c>
    </row>
    <row r="549" ht="15.75" customHeight="1">
      <c r="A549" s="12" t="s">
        <v>2498</v>
      </c>
      <c r="B549" s="12" t="s">
        <v>2499</v>
      </c>
      <c r="C549" s="12" t="s">
        <v>7</v>
      </c>
      <c r="D549" s="12">
        <v>439.0</v>
      </c>
      <c r="E549" s="12">
        <v>758.0</v>
      </c>
      <c r="F549" s="17">
        <v>0.42</v>
      </c>
      <c r="G549" s="12">
        <v>4.2</v>
      </c>
      <c r="H549" s="14">
        <v>4296.0</v>
      </c>
      <c r="I549" s="12" t="s">
        <v>2500</v>
      </c>
      <c r="J549" s="12" t="s">
        <v>2501</v>
      </c>
      <c r="K549" s="12" t="s">
        <v>2502</v>
      </c>
      <c r="L549" s="12">
        <f t="shared" si="1"/>
        <v>1885944</v>
      </c>
      <c r="M549" s="12">
        <f t="shared" si="2"/>
        <v>3256368</v>
      </c>
      <c r="N549" s="12" t="str">
        <f>IF(amazon!$D549&lt;200,"&lt;₹200",IF(amazon!$D549&lt;=500,"₹200 - ₹500", "₹500"))</f>
        <v>₹200 - ₹500</v>
      </c>
      <c r="O549" s="12" t="str">
        <f t="shared" si="3"/>
        <v>No</v>
      </c>
      <c r="P549" s="19">
        <f t="shared" si="4"/>
        <v>757.4208443</v>
      </c>
      <c r="Q549" s="18">
        <f t="shared" si="5"/>
        <v>3.921766169</v>
      </c>
    </row>
    <row r="550" ht="15.75" customHeight="1">
      <c r="A550" s="12" t="s">
        <v>2503</v>
      </c>
      <c r="B550" s="12" t="s">
        <v>2504</v>
      </c>
      <c r="C550" s="12" t="s">
        <v>9</v>
      </c>
      <c r="D550" s="16">
        <v>1099.0</v>
      </c>
      <c r="E550" s="16">
        <v>1795.0</v>
      </c>
      <c r="F550" s="17">
        <v>0.39</v>
      </c>
      <c r="G550" s="12">
        <v>4.2</v>
      </c>
      <c r="H550" s="14">
        <v>4244.0</v>
      </c>
      <c r="I550" s="12" t="s">
        <v>2505</v>
      </c>
      <c r="J550" s="12" t="s">
        <v>2506</v>
      </c>
      <c r="K550" s="12" t="s">
        <v>2507</v>
      </c>
      <c r="L550" s="12">
        <f t="shared" si="1"/>
        <v>4664156</v>
      </c>
      <c r="M550" s="12">
        <f t="shared" si="2"/>
        <v>7617980</v>
      </c>
      <c r="N550" s="12" t="str">
        <f>IF(amazon!$D550&lt;200,"&lt;₹200",IF(amazon!$D550&lt;=500,"₹200 - ₹500", "₹500"))</f>
        <v>₹500</v>
      </c>
      <c r="O550" s="12" t="str">
        <f t="shared" si="3"/>
        <v>No</v>
      </c>
      <c r="P550" s="16">
        <f t="shared" si="4"/>
        <v>1794.387744</v>
      </c>
      <c r="Q550" s="18">
        <f t="shared" si="5"/>
        <v>3.921419676</v>
      </c>
    </row>
    <row r="551" ht="15.75" customHeight="1">
      <c r="A551" s="12" t="s">
        <v>2508</v>
      </c>
      <c r="B551" s="12" t="s">
        <v>2509</v>
      </c>
      <c r="C551" s="12" t="s">
        <v>9</v>
      </c>
      <c r="D551" s="12">
        <v>849.0</v>
      </c>
      <c r="E551" s="16">
        <v>1190.0</v>
      </c>
      <c r="F551" s="17">
        <v>0.29</v>
      </c>
      <c r="G551" s="12">
        <v>4.2</v>
      </c>
      <c r="H551" s="14">
        <v>4184.0</v>
      </c>
      <c r="I551" s="12" t="s">
        <v>2510</v>
      </c>
      <c r="J551" s="12" t="s">
        <v>2511</v>
      </c>
      <c r="K551" s="12" t="s">
        <v>2512</v>
      </c>
      <c r="L551" s="12">
        <f t="shared" si="1"/>
        <v>3552216</v>
      </c>
      <c r="M551" s="12">
        <f t="shared" si="2"/>
        <v>4978960</v>
      </c>
      <c r="N551" s="12" t="str">
        <f>IF(amazon!$D551&lt;200,"&lt;₹200",IF(amazon!$D551&lt;=500,"₹200 - ₹500", "₹500"))</f>
        <v>₹500</v>
      </c>
      <c r="O551" s="12" t="str">
        <f t="shared" si="3"/>
        <v>No</v>
      </c>
      <c r="P551" s="16">
        <f t="shared" si="4"/>
        <v>1189.286555</v>
      </c>
      <c r="Q551" s="18">
        <f t="shared" si="5"/>
        <v>3.921072319</v>
      </c>
    </row>
    <row r="552" ht="15.75" customHeight="1">
      <c r="A552" s="12" t="s">
        <v>2513</v>
      </c>
      <c r="B552" s="12" t="s">
        <v>2514</v>
      </c>
      <c r="C552" s="12" t="s">
        <v>6</v>
      </c>
      <c r="D552" s="12">
        <v>379.0</v>
      </c>
      <c r="E552" s="16">
        <v>1499.0</v>
      </c>
      <c r="F552" s="17">
        <v>0.75</v>
      </c>
      <c r="G552" s="12">
        <v>4.2</v>
      </c>
      <c r="H552" s="14">
        <v>4149.0</v>
      </c>
      <c r="I552" s="12" t="s">
        <v>2515</v>
      </c>
      <c r="J552" s="12" t="s">
        <v>2516</v>
      </c>
      <c r="K552" s="12" t="s">
        <v>2517</v>
      </c>
      <c r="L552" s="12">
        <f t="shared" si="1"/>
        <v>1572471</v>
      </c>
      <c r="M552" s="12">
        <f t="shared" si="2"/>
        <v>6219351</v>
      </c>
      <c r="N552" s="12" t="str">
        <f>IF(amazon!$D552&lt;200,"&lt;₹200",IF(amazon!$D552&lt;=500,"₹200 - ₹500", "₹500"))</f>
        <v>₹200 - ₹500</v>
      </c>
      <c r="O552" s="12" t="str">
        <f t="shared" si="3"/>
        <v>Yes</v>
      </c>
      <c r="P552" s="16">
        <f t="shared" si="4"/>
        <v>1498.747165</v>
      </c>
      <c r="Q552" s="18">
        <f t="shared" si="5"/>
        <v>3.920724095</v>
      </c>
    </row>
    <row r="553" ht="15.75" customHeight="1">
      <c r="A553" s="12" t="s">
        <v>2518</v>
      </c>
      <c r="B553" s="12" t="s">
        <v>2519</v>
      </c>
      <c r="C553" s="12" t="s">
        <v>7</v>
      </c>
      <c r="D553" s="16">
        <v>5699.0</v>
      </c>
      <c r="E553" s="16">
        <v>11000.0</v>
      </c>
      <c r="F553" s="17">
        <v>0.48</v>
      </c>
      <c r="G553" s="12">
        <v>4.2</v>
      </c>
      <c r="H553" s="14">
        <v>4003.0</v>
      </c>
      <c r="I553" s="12" t="s">
        <v>2520</v>
      </c>
      <c r="J553" s="12" t="s">
        <v>2521</v>
      </c>
      <c r="K553" s="12" t="s">
        <v>2522</v>
      </c>
      <c r="L553" s="12">
        <f t="shared" si="1"/>
        <v>22813097</v>
      </c>
      <c r="M553" s="12">
        <f t="shared" si="2"/>
        <v>44033000</v>
      </c>
      <c r="N553" s="12" t="str">
        <f>IF(amazon!$D553&lt;200,"&lt;₹200",IF(amazon!$D553&lt;=500,"₹200 - ₹500", "₹500"))</f>
        <v>₹500</v>
      </c>
      <c r="O553" s="12" t="str">
        <f t="shared" si="3"/>
        <v>No</v>
      </c>
      <c r="P553" s="16">
        <f t="shared" si="4"/>
        <v>10999.48191</v>
      </c>
      <c r="Q553" s="18">
        <f t="shared" si="5"/>
        <v>3.920375</v>
      </c>
    </row>
    <row r="554" ht="15.75" customHeight="1">
      <c r="A554" s="12" t="s">
        <v>2523</v>
      </c>
      <c r="B554" s="12" t="s">
        <v>2524</v>
      </c>
      <c r="C554" s="12" t="s">
        <v>7</v>
      </c>
      <c r="D554" s="16">
        <v>6999.0</v>
      </c>
      <c r="E554" s="16">
        <v>12999.0</v>
      </c>
      <c r="F554" s="17">
        <v>0.46</v>
      </c>
      <c r="G554" s="12">
        <v>4.2</v>
      </c>
      <c r="H554" s="14">
        <v>4003.0</v>
      </c>
      <c r="I554" s="12" t="s">
        <v>2520</v>
      </c>
      <c r="J554" s="12" t="s">
        <v>2521</v>
      </c>
      <c r="K554" s="12" t="s">
        <v>2522</v>
      </c>
      <c r="L554" s="12">
        <f t="shared" si="1"/>
        <v>28016997</v>
      </c>
      <c r="M554" s="12">
        <f t="shared" si="2"/>
        <v>52034997</v>
      </c>
      <c r="N554" s="12" t="str">
        <f>IF(amazon!$D554&lt;200,"&lt;₹200",IF(amazon!$D554&lt;=500,"₹200 - ₹500", "₹500"))</f>
        <v>₹500</v>
      </c>
      <c r="O554" s="12" t="str">
        <f t="shared" si="3"/>
        <v>No</v>
      </c>
      <c r="P554" s="16">
        <f t="shared" si="4"/>
        <v>12998.46157</v>
      </c>
      <c r="Q554" s="18">
        <f t="shared" si="5"/>
        <v>3.920025031</v>
      </c>
    </row>
    <row r="555" ht="15.75" customHeight="1">
      <c r="A555" s="12" t="s">
        <v>2525</v>
      </c>
      <c r="B555" s="12" t="s">
        <v>2526</v>
      </c>
      <c r="C555" s="12" t="s">
        <v>9</v>
      </c>
      <c r="D555" s="16">
        <v>1199.0</v>
      </c>
      <c r="E555" s="16">
        <v>1899.0</v>
      </c>
      <c r="F555" s="17">
        <v>0.37</v>
      </c>
      <c r="G555" s="12">
        <v>4.2</v>
      </c>
      <c r="H555" s="14">
        <v>3858.0</v>
      </c>
      <c r="I555" s="12" t="s">
        <v>2527</v>
      </c>
      <c r="J555" s="12" t="s">
        <v>2528</v>
      </c>
      <c r="K555" s="12" t="s">
        <v>2529</v>
      </c>
      <c r="L555" s="12">
        <f t="shared" si="1"/>
        <v>4625742</v>
      </c>
      <c r="M555" s="12">
        <f t="shared" si="2"/>
        <v>7326342</v>
      </c>
      <c r="N555" s="12" t="str">
        <f>IF(amazon!$D555&lt;200,"&lt;₹200",IF(amazon!$D555&lt;=500,"₹200 - ₹500", "₹500"))</f>
        <v>₹500</v>
      </c>
      <c r="O555" s="12" t="str">
        <f t="shared" si="3"/>
        <v>No</v>
      </c>
      <c r="P555" s="16">
        <f t="shared" si="4"/>
        <v>1898.368615</v>
      </c>
      <c r="Q555" s="18">
        <f t="shared" si="5"/>
        <v>3.919674185</v>
      </c>
    </row>
    <row r="556" ht="15.75" customHeight="1">
      <c r="A556" s="12" t="s">
        <v>2530</v>
      </c>
      <c r="B556" s="12" t="s">
        <v>2531</v>
      </c>
      <c r="C556" s="12" t="s">
        <v>9</v>
      </c>
      <c r="D556" s="12">
        <v>320.0</v>
      </c>
      <c r="E556" s="12">
        <v>799.0</v>
      </c>
      <c r="F556" s="17">
        <v>0.6</v>
      </c>
      <c r="G556" s="12">
        <v>4.2</v>
      </c>
      <c r="H556" s="14">
        <v>3846.0</v>
      </c>
      <c r="I556" s="12" t="s">
        <v>2532</v>
      </c>
      <c r="J556" s="12" t="s">
        <v>2533</v>
      </c>
      <c r="K556" s="12" t="s">
        <v>2534</v>
      </c>
      <c r="L556" s="12">
        <f t="shared" si="1"/>
        <v>1230720</v>
      </c>
      <c r="M556" s="12">
        <f t="shared" si="2"/>
        <v>3072954</v>
      </c>
      <c r="N556" s="12" t="str">
        <f>IF(amazon!$D556&lt;200,"&lt;₹200",IF(amazon!$D556&lt;=500,"₹200 - ₹500", "₹500"))</f>
        <v>₹200 - ₹500</v>
      </c>
      <c r="O556" s="12" t="str">
        <f t="shared" si="3"/>
        <v>Yes</v>
      </c>
      <c r="P556" s="19">
        <f t="shared" si="4"/>
        <v>798.5994994</v>
      </c>
      <c r="Q556" s="18">
        <f t="shared" si="5"/>
        <v>3.919322459</v>
      </c>
    </row>
    <row r="557" ht="15.75" customHeight="1">
      <c r="A557" s="12" t="s">
        <v>2535</v>
      </c>
      <c r="B557" s="12" t="s">
        <v>2536</v>
      </c>
      <c r="C557" s="12" t="s">
        <v>9</v>
      </c>
      <c r="D557" s="16">
        <v>2976.0</v>
      </c>
      <c r="E557" s="16">
        <v>3945.0</v>
      </c>
      <c r="F557" s="17">
        <v>0.25</v>
      </c>
      <c r="G557" s="12">
        <v>4.2</v>
      </c>
      <c r="H557" s="14">
        <v>3740.0</v>
      </c>
      <c r="I557" s="12" t="s">
        <v>2537</v>
      </c>
      <c r="J557" s="12" t="s">
        <v>2538</v>
      </c>
      <c r="K557" s="12" t="s">
        <v>2539</v>
      </c>
      <c r="L557" s="12">
        <f t="shared" si="1"/>
        <v>11130240</v>
      </c>
      <c r="M557" s="12">
        <f t="shared" si="2"/>
        <v>14754300</v>
      </c>
      <c r="N557" s="12" t="str">
        <f>IF(amazon!$D557&lt;200,"&lt;₹200",IF(amazon!$D557&lt;=500,"₹200 - ₹500", "₹500"))</f>
        <v>₹500</v>
      </c>
      <c r="O557" s="12" t="str">
        <f t="shared" si="3"/>
        <v>No</v>
      </c>
      <c r="P557" s="16">
        <f t="shared" si="4"/>
        <v>3944.245627</v>
      </c>
      <c r="Q557" s="18">
        <f t="shared" si="5"/>
        <v>3.918969849</v>
      </c>
    </row>
    <row r="558" ht="15.75" customHeight="1">
      <c r="A558" s="12" t="s">
        <v>2540</v>
      </c>
      <c r="B558" s="12" t="s">
        <v>2541</v>
      </c>
      <c r="C558" s="12" t="s">
        <v>9</v>
      </c>
      <c r="D558" s="12">
        <v>379.0</v>
      </c>
      <c r="E558" s="12">
        <v>389.0</v>
      </c>
      <c r="F558" s="17">
        <v>0.03</v>
      </c>
      <c r="G558" s="12">
        <v>4.2</v>
      </c>
      <c r="H558" s="14">
        <v>3739.0</v>
      </c>
      <c r="I558" s="12" t="s">
        <v>2542</v>
      </c>
      <c r="J558" s="12" t="s">
        <v>2543</v>
      </c>
      <c r="K558" s="12" t="s">
        <v>2544</v>
      </c>
      <c r="L558" s="12">
        <f t="shared" si="1"/>
        <v>1417081</v>
      </c>
      <c r="M558" s="12">
        <f t="shared" si="2"/>
        <v>1454471</v>
      </c>
      <c r="N558" s="12" t="str">
        <f>IF(amazon!$D558&lt;200,"&lt;₹200",IF(amazon!$D558&lt;=500,"₹200 - ₹500", "₹500"))</f>
        <v>₹200 - ₹500</v>
      </c>
      <c r="O558" s="12" t="str">
        <f t="shared" si="3"/>
        <v>No</v>
      </c>
      <c r="P558" s="19">
        <f t="shared" si="4"/>
        <v>388.0257069</v>
      </c>
      <c r="Q558" s="18">
        <f t="shared" si="5"/>
        <v>3.918616352</v>
      </c>
    </row>
    <row r="559" ht="15.75" customHeight="1">
      <c r="A559" s="12" t="s">
        <v>2545</v>
      </c>
      <c r="B559" s="12" t="s">
        <v>2546</v>
      </c>
      <c r="C559" s="12" t="s">
        <v>7</v>
      </c>
      <c r="D559" s="12">
        <v>329.0</v>
      </c>
      <c r="E559" s="12">
        <v>999.0</v>
      </c>
      <c r="F559" s="17">
        <v>0.67</v>
      </c>
      <c r="G559" s="12">
        <v>4.2</v>
      </c>
      <c r="H559" s="14">
        <v>3492.0</v>
      </c>
      <c r="I559" s="12" t="s">
        <v>2547</v>
      </c>
      <c r="J559" s="12" t="s">
        <v>2548</v>
      </c>
      <c r="K559" s="12" t="s">
        <v>2549</v>
      </c>
      <c r="L559" s="12">
        <f t="shared" si="1"/>
        <v>1148868</v>
      </c>
      <c r="M559" s="12">
        <f t="shared" si="2"/>
        <v>3488508</v>
      </c>
      <c r="N559" s="12" t="str">
        <f>IF(amazon!$D559&lt;200,"&lt;₹200",IF(amazon!$D559&lt;=500,"₹200 - ₹500", "₹500"))</f>
        <v>₹200 - ₹500</v>
      </c>
      <c r="O559" s="12" t="str">
        <f t="shared" si="3"/>
        <v>Yes</v>
      </c>
      <c r="P559" s="19">
        <f t="shared" si="4"/>
        <v>998.6706707</v>
      </c>
      <c r="Q559" s="18">
        <f t="shared" si="5"/>
        <v>3.918261965</v>
      </c>
    </row>
    <row r="560" ht="15.75" customHeight="1">
      <c r="A560" s="12" t="s">
        <v>2550</v>
      </c>
      <c r="B560" s="12" t="s">
        <v>1910</v>
      </c>
      <c r="C560" s="12" t="s">
        <v>7</v>
      </c>
      <c r="D560" s="12">
        <v>917.0</v>
      </c>
      <c r="E560" s="16">
        <v>2299.0</v>
      </c>
      <c r="F560" s="17">
        <v>0.6</v>
      </c>
      <c r="G560" s="12">
        <v>4.2</v>
      </c>
      <c r="H560" s="14">
        <v>3300.0</v>
      </c>
      <c r="I560" s="12" t="s">
        <v>2551</v>
      </c>
      <c r="J560" s="12" t="s">
        <v>2552</v>
      </c>
      <c r="K560" s="12" t="s">
        <v>2553</v>
      </c>
      <c r="L560" s="12">
        <f t="shared" si="1"/>
        <v>3026100</v>
      </c>
      <c r="M560" s="12">
        <f t="shared" si="2"/>
        <v>7586700</v>
      </c>
      <c r="N560" s="12" t="str">
        <f>IF(amazon!$D560&lt;200,"&lt;₹200",IF(amazon!$D560&lt;=500,"₹200 - ₹500", "₹500"))</f>
        <v>₹500</v>
      </c>
      <c r="O560" s="12" t="str">
        <f t="shared" si="3"/>
        <v>Yes</v>
      </c>
      <c r="P560" s="16">
        <f t="shared" si="4"/>
        <v>2298.601131</v>
      </c>
      <c r="Q560" s="18">
        <f t="shared" si="5"/>
        <v>3.917906683</v>
      </c>
    </row>
    <row r="561" ht="15.75" customHeight="1">
      <c r="A561" s="12" t="s">
        <v>2554</v>
      </c>
      <c r="B561" s="12" t="s">
        <v>2555</v>
      </c>
      <c r="C561" s="12" t="s">
        <v>6</v>
      </c>
      <c r="D561" s="12">
        <v>570.0</v>
      </c>
      <c r="E561" s="12">
        <v>999.0</v>
      </c>
      <c r="F561" s="17">
        <v>0.43</v>
      </c>
      <c r="G561" s="12">
        <v>4.2</v>
      </c>
      <c r="H561" s="14">
        <v>3201.0</v>
      </c>
      <c r="I561" s="12" t="s">
        <v>2556</v>
      </c>
      <c r="J561" s="12" t="s">
        <v>2557</v>
      </c>
      <c r="K561" s="12" t="s">
        <v>2558</v>
      </c>
      <c r="L561" s="12">
        <f t="shared" si="1"/>
        <v>1824570</v>
      </c>
      <c r="M561" s="12">
        <f t="shared" si="2"/>
        <v>3197799</v>
      </c>
      <c r="N561" s="12" t="str">
        <f>IF(amazon!$D561&lt;200,"&lt;₹200",IF(amazon!$D561&lt;=500,"₹200 - ₹500", "₹500"))</f>
        <v>₹500</v>
      </c>
      <c r="O561" s="12" t="str">
        <f t="shared" si="3"/>
        <v>No</v>
      </c>
      <c r="P561" s="19">
        <f t="shared" si="4"/>
        <v>998.4294294</v>
      </c>
      <c r="Q561" s="18">
        <f t="shared" si="5"/>
        <v>3.917550505</v>
      </c>
    </row>
    <row r="562" ht="15.75" customHeight="1">
      <c r="A562" s="12" t="s">
        <v>2559</v>
      </c>
      <c r="B562" s="12" t="s">
        <v>2560</v>
      </c>
      <c r="C562" s="12" t="s">
        <v>9</v>
      </c>
      <c r="D562" s="16">
        <v>8699.0</v>
      </c>
      <c r="E562" s="16">
        <v>16899.0</v>
      </c>
      <c r="F562" s="17">
        <v>0.49</v>
      </c>
      <c r="G562" s="12">
        <v>4.2</v>
      </c>
      <c r="H562" s="14">
        <v>3195.0</v>
      </c>
      <c r="I562" s="12" t="s">
        <v>2561</v>
      </c>
      <c r="J562" s="12" t="s">
        <v>2562</v>
      </c>
      <c r="K562" s="12" t="s">
        <v>2563</v>
      </c>
      <c r="L562" s="12">
        <f t="shared" si="1"/>
        <v>27793305</v>
      </c>
      <c r="M562" s="12">
        <f t="shared" si="2"/>
        <v>53992305</v>
      </c>
      <c r="N562" s="12" t="str">
        <f>IF(amazon!$D562&lt;200,"&lt;₹200",IF(amazon!$D562&lt;=500,"₹200 - ₹500", "₹500"))</f>
        <v>₹500</v>
      </c>
      <c r="O562" s="12" t="str">
        <f t="shared" si="3"/>
        <v>No</v>
      </c>
      <c r="P562" s="16">
        <f t="shared" si="4"/>
        <v>16898.48524</v>
      </c>
      <c r="Q562" s="18">
        <f t="shared" si="5"/>
        <v>3.917193426</v>
      </c>
    </row>
    <row r="563" ht="15.75" customHeight="1">
      <c r="A563" s="12" t="s">
        <v>2564</v>
      </c>
      <c r="B563" s="12" t="s">
        <v>2565</v>
      </c>
      <c r="C563" s="12" t="s">
        <v>9</v>
      </c>
      <c r="D563" s="12">
        <v>698.0</v>
      </c>
      <c r="E563" s="12">
        <v>699.0</v>
      </c>
      <c r="F563" s="17">
        <v>0.0</v>
      </c>
      <c r="G563" s="12">
        <v>4.2</v>
      </c>
      <c r="H563" s="14">
        <v>3160.0</v>
      </c>
      <c r="I563" s="12" t="s">
        <v>2566</v>
      </c>
      <c r="J563" s="12" t="s">
        <v>2567</v>
      </c>
      <c r="K563" s="12" t="s">
        <v>2568</v>
      </c>
      <c r="L563" s="12">
        <f t="shared" si="1"/>
        <v>2205680</v>
      </c>
      <c r="M563" s="12">
        <f t="shared" si="2"/>
        <v>2208840</v>
      </c>
      <c r="N563" s="12" t="str">
        <f>IF(amazon!$D563&lt;200,"&lt;₹200",IF(amazon!$D563&lt;=500,"₹200 - ₹500", "₹500"))</f>
        <v>₹500</v>
      </c>
      <c r="O563" s="12" t="str">
        <f t="shared" si="3"/>
        <v>No</v>
      </c>
      <c r="P563" s="19">
        <f t="shared" si="4"/>
        <v>698.0014306</v>
      </c>
      <c r="Q563" s="18">
        <f t="shared" si="5"/>
        <v>3.916835443</v>
      </c>
    </row>
    <row r="564" ht="15.75" customHeight="1">
      <c r="A564" s="12" t="s">
        <v>2569</v>
      </c>
      <c r="B564" s="12" t="s">
        <v>2570</v>
      </c>
      <c r="C564" s="12" t="s">
        <v>9</v>
      </c>
      <c r="D564" s="16">
        <v>8886.0</v>
      </c>
      <c r="E564" s="16">
        <v>11850.0</v>
      </c>
      <c r="F564" s="17">
        <v>0.25</v>
      </c>
      <c r="G564" s="12">
        <v>4.2</v>
      </c>
      <c r="H564" s="14">
        <v>3065.0</v>
      </c>
      <c r="I564" s="12" t="s">
        <v>2571</v>
      </c>
      <c r="J564" s="12" t="s">
        <v>2572</v>
      </c>
      <c r="K564" s="12" t="s">
        <v>2573</v>
      </c>
      <c r="L564" s="12">
        <f t="shared" si="1"/>
        <v>27235590</v>
      </c>
      <c r="M564" s="12">
        <f t="shared" si="2"/>
        <v>36320250</v>
      </c>
      <c r="N564" s="12" t="str">
        <f>IF(amazon!$D564&lt;200,"&lt;₹200",IF(amazon!$D564&lt;=500,"₹200 - ₹500", "₹500"))</f>
        <v>₹500</v>
      </c>
      <c r="O564" s="12" t="str">
        <f t="shared" si="3"/>
        <v>No</v>
      </c>
      <c r="P564" s="16">
        <f t="shared" si="4"/>
        <v>11849.25013</v>
      </c>
      <c r="Q564" s="18">
        <f t="shared" si="5"/>
        <v>3.916476553</v>
      </c>
    </row>
    <row r="565" ht="15.75" customHeight="1">
      <c r="A565" s="12" t="s">
        <v>2574</v>
      </c>
      <c r="B565" s="12" t="s">
        <v>2575</v>
      </c>
      <c r="C565" s="12" t="s">
        <v>7</v>
      </c>
      <c r="D565" s="16">
        <v>24990.0</v>
      </c>
      <c r="E565" s="16">
        <v>51990.0</v>
      </c>
      <c r="F565" s="17">
        <v>0.52</v>
      </c>
      <c r="G565" s="12">
        <v>4.2</v>
      </c>
      <c r="H565" s="14">
        <v>2951.0</v>
      </c>
      <c r="I565" s="12" t="s">
        <v>2576</v>
      </c>
      <c r="J565" s="12" t="s">
        <v>2577</v>
      </c>
      <c r="K565" s="12" t="s">
        <v>2578</v>
      </c>
      <c r="L565" s="12">
        <f t="shared" si="1"/>
        <v>73745490</v>
      </c>
      <c r="M565" s="12">
        <f t="shared" si="2"/>
        <v>153422490</v>
      </c>
      <c r="N565" s="12" t="str">
        <f>IF(amazon!$D565&lt;200,"&lt;₹200",IF(amazon!$D565&lt;=500,"₹200 - ₹500", "₹500"))</f>
        <v>₹500</v>
      </c>
      <c r="O565" s="12" t="str">
        <f t="shared" si="3"/>
        <v>Yes</v>
      </c>
      <c r="P565" s="16">
        <f t="shared" si="4"/>
        <v>51989.51933</v>
      </c>
      <c r="Q565" s="18">
        <f t="shared" si="5"/>
        <v>3.916116751</v>
      </c>
    </row>
    <row r="566" ht="15.75" customHeight="1">
      <c r="A566" s="12" t="s">
        <v>2579</v>
      </c>
      <c r="B566" s="12" t="s">
        <v>2580</v>
      </c>
      <c r="C566" s="12" t="s">
        <v>7</v>
      </c>
      <c r="D566" s="16">
        <v>1199.0</v>
      </c>
      <c r="E566" s="16">
        <v>3990.0</v>
      </c>
      <c r="F566" s="17">
        <v>0.7</v>
      </c>
      <c r="G566" s="12">
        <v>4.2</v>
      </c>
      <c r="H566" s="14">
        <v>2908.0</v>
      </c>
      <c r="I566" s="12" t="s">
        <v>2581</v>
      </c>
      <c r="J566" s="12" t="s">
        <v>2582</v>
      </c>
      <c r="K566" s="12" t="s">
        <v>2583</v>
      </c>
      <c r="L566" s="12">
        <f t="shared" si="1"/>
        <v>3486692</v>
      </c>
      <c r="M566" s="12">
        <f t="shared" si="2"/>
        <v>11602920</v>
      </c>
      <c r="N566" s="12" t="str">
        <f>IF(amazon!$D566&lt;200,"&lt;₹200",IF(amazon!$D566&lt;=500,"₹200 - ₹500", "₹500"))</f>
        <v>₹500</v>
      </c>
      <c r="O566" s="12" t="str">
        <f t="shared" si="3"/>
        <v>Yes</v>
      </c>
      <c r="P566" s="16">
        <f t="shared" si="4"/>
        <v>3989.699499</v>
      </c>
      <c r="Q566" s="18">
        <f t="shared" si="5"/>
        <v>3.915756036</v>
      </c>
    </row>
    <row r="567" ht="15.75" customHeight="1">
      <c r="A567" s="12" t="s">
        <v>2584</v>
      </c>
      <c r="B567" s="12" t="s">
        <v>2585</v>
      </c>
      <c r="C567" s="12" t="s">
        <v>9</v>
      </c>
      <c r="D567" s="16">
        <v>1260.0</v>
      </c>
      <c r="E567" s="16">
        <v>1699.0</v>
      </c>
      <c r="F567" s="17">
        <v>0.26</v>
      </c>
      <c r="G567" s="12">
        <v>4.2</v>
      </c>
      <c r="H567" s="14">
        <v>2891.0</v>
      </c>
      <c r="I567" s="12" t="s">
        <v>2586</v>
      </c>
      <c r="J567" s="12" t="s">
        <v>2587</v>
      </c>
      <c r="K567" s="12" t="s">
        <v>2588</v>
      </c>
      <c r="L567" s="12">
        <f t="shared" si="1"/>
        <v>3642660</v>
      </c>
      <c r="M567" s="12">
        <f t="shared" si="2"/>
        <v>4911809</v>
      </c>
      <c r="N567" s="12" t="str">
        <f>IF(amazon!$D567&lt;200,"&lt;₹200",IF(amazon!$D567&lt;=500,"₹200 - ₹500", "₹500"))</f>
        <v>₹500</v>
      </c>
      <c r="O567" s="12" t="str">
        <f t="shared" si="3"/>
        <v>No</v>
      </c>
      <c r="P567" s="16">
        <f t="shared" si="4"/>
        <v>1698.258387</v>
      </c>
      <c r="Q567" s="18">
        <f t="shared" si="5"/>
        <v>3.915394402</v>
      </c>
    </row>
    <row r="568" ht="15.75" customHeight="1">
      <c r="A568" s="12" t="s">
        <v>2589</v>
      </c>
      <c r="B568" s="12" t="s">
        <v>2590</v>
      </c>
      <c r="C568" s="12" t="s">
        <v>6</v>
      </c>
      <c r="D568" s="12">
        <v>299.0</v>
      </c>
      <c r="E568" s="16">
        <v>1499.0</v>
      </c>
      <c r="F568" s="17">
        <v>0.8</v>
      </c>
      <c r="G568" s="12">
        <v>4.2</v>
      </c>
      <c r="H568" s="14">
        <v>2868.0</v>
      </c>
      <c r="I568" s="12" t="s">
        <v>2591</v>
      </c>
      <c r="J568" s="12" t="s">
        <v>2592</v>
      </c>
      <c r="K568" s="12" t="s">
        <v>2593</v>
      </c>
      <c r="L568" s="12">
        <f t="shared" si="1"/>
        <v>857532</v>
      </c>
      <c r="M568" s="12">
        <f t="shared" si="2"/>
        <v>4299132</v>
      </c>
      <c r="N568" s="12" t="str">
        <f>IF(amazon!$D568&lt;200,"&lt;₹200",IF(amazon!$D568&lt;=500,"₹200 - ₹500", "₹500"))</f>
        <v>₹200 - ₹500</v>
      </c>
      <c r="O568" s="12" t="str">
        <f t="shared" si="3"/>
        <v>Yes</v>
      </c>
      <c r="P568" s="16">
        <f t="shared" si="4"/>
        <v>1498.800534</v>
      </c>
      <c r="Q568" s="18">
        <f t="shared" si="5"/>
        <v>3.915031847</v>
      </c>
    </row>
    <row r="569" ht="15.75" customHeight="1">
      <c r="A569" s="12" t="s">
        <v>2594</v>
      </c>
      <c r="B569" s="12" t="s">
        <v>2595</v>
      </c>
      <c r="C569" s="12" t="s">
        <v>9</v>
      </c>
      <c r="D569" s="12">
        <v>189.0</v>
      </c>
      <c r="E569" s="12">
        <v>299.0</v>
      </c>
      <c r="F569" s="17">
        <v>0.37</v>
      </c>
      <c r="G569" s="12">
        <v>4.2</v>
      </c>
      <c r="H569" s="14">
        <v>2737.0</v>
      </c>
      <c r="I569" s="12" t="s">
        <v>2596</v>
      </c>
      <c r="J569" s="12" t="s">
        <v>2597</v>
      </c>
      <c r="K569" s="12" t="s">
        <v>2598</v>
      </c>
      <c r="L569" s="12">
        <f t="shared" si="1"/>
        <v>517293</v>
      </c>
      <c r="M569" s="12">
        <f t="shared" si="2"/>
        <v>818363</v>
      </c>
      <c r="N569" s="12" t="str">
        <f>IF(amazon!$D569&lt;200,"&lt;₹200",IF(amazon!$D569&lt;=500,"₹200 - ₹500", "₹500"))</f>
        <v>&lt;₹200</v>
      </c>
      <c r="O569" s="12" t="str">
        <f t="shared" si="3"/>
        <v>No</v>
      </c>
      <c r="P569" s="19">
        <f t="shared" si="4"/>
        <v>298.367893</v>
      </c>
      <c r="Q569" s="18">
        <f t="shared" si="5"/>
        <v>3.914668367</v>
      </c>
    </row>
    <row r="570" ht="15.75" customHeight="1">
      <c r="A570" s="12" t="s">
        <v>2599</v>
      </c>
      <c r="B570" s="12" t="s">
        <v>2600</v>
      </c>
      <c r="C570" s="12" t="s">
        <v>7</v>
      </c>
      <c r="D570" s="16">
        <v>1599.0</v>
      </c>
      <c r="E570" s="16">
        <v>2999.0</v>
      </c>
      <c r="F570" s="17">
        <v>0.47</v>
      </c>
      <c r="G570" s="12">
        <v>4.2</v>
      </c>
      <c r="H570" s="14">
        <v>2727.0</v>
      </c>
      <c r="I570" s="12" t="s">
        <v>2601</v>
      </c>
      <c r="J570" s="12" t="s">
        <v>2602</v>
      </c>
      <c r="K570" s="12" t="s">
        <v>2603</v>
      </c>
      <c r="L570" s="12">
        <f t="shared" si="1"/>
        <v>4360473</v>
      </c>
      <c r="M570" s="12">
        <f t="shared" si="2"/>
        <v>8178273</v>
      </c>
      <c r="N570" s="12" t="str">
        <f>IF(amazon!$D570&lt;200,"&lt;₹200",IF(amazon!$D570&lt;=500,"₹200 - ₹500", "₹500"))</f>
        <v>₹500</v>
      </c>
      <c r="O570" s="12" t="str">
        <f t="shared" si="3"/>
        <v>No</v>
      </c>
      <c r="P570" s="16">
        <f t="shared" si="4"/>
        <v>2998.466822</v>
      </c>
      <c r="Q570" s="18">
        <f t="shared" si="5"/>
        <v>3.914303959</v>
      </c>
    </row>
    <row r="571" ht="15.75" customHeight="1">
      <c r="A571" s="12" t="s">
        <v>2604</v>
      </c>
      <c r="B571" s="12" t="s">
        <v>1387</v>
      </c>
      <c r="C571" s="12" t="s">
        <v>9</v>
      </c>
      <c r="D571" s="16">
        <v>2199.0</v>
      </c>
      <c r="E571" s="16">
        <v>3045.0</v>
      </c>
      <c r="F571" s="17">
        <v>0.28</v>
      </c>
      <c r="G571" s="12">
        <v>4.2</v>
      </c>
      <c r="H571" s="14">
        <v>2686.0</v>
      </c>
      <c r="I571" s="12" t="s">
        <v>2605</v>
      </c>
      <c r="J571" s="12" t="s">
        <v>2606</v>
      </c>
      <c r="K571" s="12" t="s">
        <v>2607</v>
      </c>
      <c r="L571" s="12">
        <f t="shared" si="1"/>
        <v>5906514</v>
      </c>
      <c r="M571" s="12">
        <f t="shared" si="2"/>
        <v>8178870</v>
      </c>
      <c r="N571" s="12" t="str">
        <f>IF(amazon!$D571&lt;200,"&lt;₹200",IF(amazon!$D571&lt;=500,"₹200 - ₹500", "₹500"))</f>
        <v>₹500</v>
      </c>
      <c r="O571" s="12" t="str">
        <f t="shared" si="3"/>
        <v>No</v>
      </c>
      <c r="P571" s="16">
        <f t="shared" si="4"/>
        <v>3044.277833</v>
      </c>
      <c r="Q571" s="18">
        <f t="shared" si="5"/>
        <v>3.913938619</v>
      </c>
    </row>
    <row r="572" ht="15.75" customHeight="1">
      <c r="A572" s="12" t="s">
        <v>2608</v>
      </c>
      <c r="B572" s="12" t="s">
        <v>1760</v>
      </c>
      <c r="C572" s="12" t="s">
        <v>7</v>
      </c>
      <c r="D572" s="12">
        <v>279.0</v>
      </c>
      <c r="E572" s="16">
        <v>1499.0</v>
      </c>
      <c r="F572" s="17">
        <v>0.81</v>
      </c>
      <c r="G572" s="12">
        <v>4.2</v>
      </c>
      <c r="H572" s="14">
        <v>2646.0</v>
      </c>
      <c r="I572" s="12" t="s">
        <v>2609</v>
      </c>
      <c r="J572" s="12" t="s">
        <v>2610</v>
      </c>
      <c r="K572" s="12" t="s">
        <v>2611</v>
      </c>
      <c r="L572" s="12">
        <f t="shared" si="1"/>
        <v>738234</v>
      </c>
      <c r="M572" s="12">
        <f t="shared" si="2"/>
        <v>3966354</v>
      </c>
      <c r="N572" s="12" t="str">
        <f>IF(amazon!$D572&lt;200,"&lt;₹200",IF(amazon!$D572&lt;=500,"₹200 - ₹500", "₹500"))</f>
        <v>₹200 - ₹500</v>
      </c>
      <c r="O572" s="12" t="str">
        <f t="shared" si="3"/>
        <v>Yes</v>
      </c>
      <c r="P572" s="16">
        <f t="shared" si="4"/>
        <v>1498.813876</v>
      </c>
      <c r="Q572" s="18">
        <f t="shared" si="5"/>
        <v>3.913572343</v>
      </c>
    </row>
    <row r="573" ht="15.75" customHeight="1">
      <c r="A573" s="12" t="s">
        <v>2612</v>
      </c>
      <c r="B573" s="12" t="s">
        <v>2613</v>
      </c>
      <c r="C573" s="12" t="s">
        <v>11</v>
      </c>
      <c r="D573" s="12">
        <v>250.0</v>
      </c>
      <c r="E573" s="12">
        <v>250.0</v>
      </c>
      <c r="F573" s="17">
        <v>0.0</v>
      </c>
      <c r="G573" s="12">
        <v>4.2</v>
      </c>
      <c r="H573" s="14">
        <v>2628.0</v>
      </c>
      <c r="I573" s="12" t="s">
        <v>2614</v>
      </c>
      <c r="J573" s="12" t="s">
        <v>2615</v>
      </c>
      <c r="K573" s="12" t="s">
        <v>2616</v>
      </c>
      <c r="L573" s="12">
        <f t="shared" si="1"/>
        <v>657000</v>
      </c>
      <c r="M573" s="12">
        <f t="shared" si="2"/>
        <v>657000</v>
      </c>
      <c r="N573" s="12" t="str">
        <f>IF(amazon!$D573&lt;200,"&lt;₹200",IF(amazon!$D573&lt;=500,"₹200 - ₹500", "₹500"))</f>
        <v>₹200 - ₹500</v>
      </c>
      <c r="O573" s="12" t="str">
        <f t="shared" si="3"/>
        <v>No</v>
      </c>
      <c r="P573" s="19">
        <f t="shared" si="4"/>
        <v>249</v>
      </c>
      <c r="Q573" s="18">
        <f t="shared" si="5"/>
        <v>3.913205128</v>
      </c>
    </row>
    <row r="574" ht="15.75" customHeight="1">
      <c r="A574" s="12" t="s">
        <v>2617</v>
      </c>
      <c r="B574" s="12" t="s">
        <v>2618</v>
      </c>
      <c r="C574" s="12" t="s">
        <v>6</v>
      </c>
      <c r="D574" s="16">
        <v>1099.0</v>
      </c>
      <c r="E574" s="16">
        <v>1499.0</v>
      </c>
      <c r="F574" s="17">
        <v>0.27</v>
      </c>
      <c r="G574" s="12">
        <v>4.2</v>
      </c>
      <c r="H574" s="14">
        <v>2375.0</v>
      </c>
      <c r="I574" s="12" t="s">
        <v>2619</v>
      </c>
      <c r="J574" s="12" t="s">
        <v>2620</v>
      </c>
      <c r="K574" s="12" t="s">
        <v>2621</v>
      </c>
      <c r="L574" s="12">
        <f t="shared" si="1"/>
        <v>2610125</v>
      </c>
      <c r="M574" s="12">
        <f t="shared" si="2"/>
        <v>3560125</v>
      </c>
      <c r="N574" s="12" t="str">
        <f>IF(amazon!$D574&lt;200,"&lt;₹200",IF(amazon!$D574&lt;=500,"₹200 - ₹500", "₹500"))</f>
        <v>₹500</v>
      </c>
      <c r="O574" s="12" t="str">
        <f t="shared" si="3"/>
        <v>No</v>
      </c>
      <c r="P574" s="16">
        <f t="shared" si="4"/>
        <v>1498.266845</v>
      </c>
      <c r="Q574" s="18">
        <f t="shared" si="5"/>
        <v>3.91283697</v>
      </c>
    </row>
    <row r="575" ht="15.75" customHeight="1">
      <c r="A575" s="12" t="s">
        <v>2622</v>
      </c>
      <c r="B575" s="12" t="s">
        <v>2623</v>
      </c>
      <c r="C575" s="12" t="s">
        <v>7</v>
      </c>
      <c r="D575" s="12">
        <v>889.0</v>
      </c>
      <c r="E575" s="16">
        <v>1999.0</v>
      </c>
      <c r="F575" s="17">
        <v>0.56</v>
      </c>
      <c r="G575" s="12">
        <v>4.2</v>
      </c>
      <c r="H575" s="14">
        <v>2284.0</v>
      </c>
      <c r="I575" s="12" t="s">
        <v>2624</v>
      </c>
      <c r="J575" s="12" t="s">
        <v>2625</v>
      </c>
      <c r="K575" s="12" t="s">
        <v>2626</v>
      </c>
      <c r="L575" s="12">
        <f t="shared" si="1"/>
        <v>2030476</v>
      </c>
      <c r="M575" s="12">
        <f t="shared" si="2"/>
        <v>4565716</v>
      </c>
      <c r="N575" s="12" t="str">
        <f>IF(amazon!$D575&lt;200,"&lt;₹200",IF(amazon!$D575&lt;=500,"₹200 - ₹500", "₹500"))</f>
        <v>₹500</v>
      </c>
      <c r="O575" s="12" t="str">
        <f t="shared" si="3"/>
        <v>Yes</v>
      </c>
      <c r="P575" s="16">
        <f t="shared" si="4"/>
        <v>1998.555278</v>
      </c>
      <c r="Q575" s="18">
        <f t="shared" si="5"/>
        <v>3.912467866</v>
      </c>
    </row>
    <row r="576" ht="15.75" customHeight="1">
      <c r="A576" s="12" t="s">
        <v>2627</v>
      </c>
      <c r="B576" s="12" t="s">
        <v>2628</v>
      </c>
      <c r="C576" s="12" t="s">
        <v>6</v>
      </c>
      <c r="D576" s="12">
        <v>350.0</v>
      </c>
      <c r="E576" s="12">
        <v>899.0</v>
      </c>
      <c r="F576" s="17">
        <v>0.61</v>
      </c>
      <c r="G576" s="12">
        <v>4.2</v>
      </c>
      <c r="H576" s="14">
        <v>2262.0</v>
      </c>
      <c r="I576" s="12" t="s">
        <v>2629</v>
      </c>
      <c r="J576" s="12" t="s">
        <v>2630</v>
      </c>
      <c r="K576" s="12" t="s">
        <v>2631</v>
      </c>
      <c r="L576" s="12">
        <f t="shared" si="1"/>
        <v>791700</v>
      </c>
      <c r="M576" s="12">
        <f t="shared" si="2"/>
        <v>2033538</v>
      </c>
      <c r="N576" s="12" t="str">
        <f>IF(amazon!$D576&lt;200,"&lt;₹200",IF(amazon!$D576&lt;=500,"₹200 - ₹500", "₹500"))</f>
        <v>₹200 - ₹500</v>
      </c>
      <c r="O576" s="12" t="str">
        <f t="shared" si="3"/>
        <v>Yes</v>
      </c>
      <c r="P576" s="19">
        <f t="shared" si="4"/>
        <v>898.6106785</v>
      </c>
      <c r="Q576" s="18">
        <f t="shared" si="5"/>
        <v>3.912097812</v>
      </c>
    </row>
    <row r="577" ht="15.75" customHeight="1">
      <c r="A577" s="12" t="s">
        <v>2632</v>
      </c>
      <c r="B577" s="12" t="s">
        <v>2633</v>
      </c>
      <c r="C577" s="12" t="s">
        <v>6</v>
      </c>
      <c r="D577" s="12">
        <v>299.0</v>
      </c>
      <c r="E577" s="12">
        <v>799.0</v>
      </c>
      <c r="F577" s="17">
        <v>0.63</v>
      </c>
      <c r="G577" s="12">
        <v>4.2</v>
      </c>
      <c r="H577" s="14">
        <v>2117.0</v>
      </c>
      <c r="I577" s="12" t="s">
        <v>2634</v>
      </c>
      <c r="J577" s="12" t="s">
        <v>2635</v>
      </c>
      <c r="K577" s="12" t="s">
        <v>2636</v>
      </c>
      <c r="L577" s="12">
        <f t="shared" si="1"/>
        <v>632983</v>
      </c>
      <c r="M577" s="12">
        <f t="shared" si="2"/>
        <v>1691483</v>
      </c>
      <c r="N577" s="12" t="str">
        <f>IF(amazon!$D577&lt;200,"&lt;₹200",IF(amazon!$D577&lt;=500,"₹200 - ₹500", "₹500"))</f>
        <v>₹200 - ₹500</v>
      </c>
      <c r="O577" s="12" t="str">
        <f t="shared" si="3"/>
        <v>Yes</v>
      </c>
      <c r="P577" s="19">
        <f t="shared" si="4"/>
        <v>798.6257822</v>
      </c>
      <c r="Q577" s="18">
        <f t="shared" si="5"/>
        <v>3.911726804</v>
      </c>
    </row>
    <row r="578" ht="15.75" customHeight="1">
      <c r="A578" s="12" t="s">
        <v>2637</v>
      </c>
      <c r="B578" s="12" t="s">
        <v>2638</v>
      </c>
      <c r="C578" s="12" t="s">
        <v>6</v>
      </c>
      <c r="D578" s="16">
        <v>6299.0</v>
      </c>
      <c r="E578" s="16">
        <v>13750.0</v>
      </c>
      <c r="F578" s="17">
        <v>0.54</v>
      </c>
      <c r="G578" s="12">
        <v>4.2</v>
      </c>
      <c r="H578" s="14">
        <v>2014.0</v>
      </c>
      <c r="I578" s="12" t="s">
        <v>2639</v>
      </c>
      <c r="J578" s="12" t="s">
        <v>2640</v>
      </c>
      <c r="K578" s="12" t="s">
        <v>2641</v>
      </c>
      <c r="L578" s="12">
        <f t="shared" si="1"/>
        <v>12686186</v>
      </c>
      <c r="M578" s="12">
        <f t="shared" si="2"/>
        <v>27692500</v>
      </c>
      <c r="N578" s="12" t="str">
        <f>IF(amazon!$D578&lt;200,"&lt;₹200",IF(amazon!$D578&lt;=500,"₹200 - ₹500", "₹500"))</f>
        <v>₹500</v>
      </c>
      <c r="O578" s="12" t="str">
        <f t="shared" si="3"/>
        <v>Yes</v>
      </c>
      <c r="P578" s="16">
        <f t="shared" si="4"/>
        <v>13749.54189</v>
      </c>
      <c r="Q578" s="18">
        <f t="shared" si="5"/>
        <v>3.911354839</v>
      </c>
    </row>
    <row r="579" ht="15.75" customHeight="1">
      <c r="A579" s="12" t="s">
        <v>2642</v>
      </c>
      <c r="B579" s="12" t="s">
        <v>2643</v>
      </c>
      <c r="C579" s="12" t="s">
        <v>7</v>
      </c>
      <c r="D579" s="12">
        <v>79.0</v>
      </c>
      <c r="E579" s="12">
        <v>499.0</v>
      </c>
      <c r="F579" s="17">
        <v>0.84</v>
      </c>
      <c r="G579" s="12">
        <v>4.2</v>
      </c>
      <c r="H579" s="14">
        <v>1949.0</v>
      </c>
      <c r="I579" s="12" t="s">
        <v>2644</v>
      </c>
      <c r="J579" s="12" t="s">
        <v>2645</v>
      </c>
      <c r="K579" s="12" t="s">
        <v>2646</v>
      </c>
      <c r="L579" s="12">
        <f t="shared" si="1"/>
        <v>153971</v>
      </c>
      <c r="M579" s="12">
        <f t="shared" si="2"/>
        <v>972551</v>
      </c>
      <c r="N579" s="12" t="str">
        <f>IF(amazon!$D579&lt;200,"&lt;₹200",IF(amazon!$D579&lt;=500,"₹200 - ₹500", "₹500"))</f>
        <v>&lt;₹200</v>
      </c>
      <c r="O579" s="12" t="str">
        <f t="shared" si="3"/>
        <v>Yes</v>
      </c>
      <c r="P579" s="19">
        <f t="shared" si="4"/>
        <v>498.8416834</v>
      </c>
      <c r="Q579" s="18">
        <f t="shared" si="5"/>
        <v>3.910981912</v>
      </c>
    </row>
    <row r="580" ht="15.75" customHeight="1">
      <c r="A580" s="12" t="s">
        <v>2647</v>
      </c>
      <c r="B580" s="12" t="s">
        <v>2643</v>
      </c>
      <c r="C580" s="12" t="s">
        <v>7</v>
      </c>
      <c r="D580" s="12">
        <v>95.0</v>
      </c>
      <c r="E580" s="12">
        <v>499.0</v>
      </c>
      <c r="F580" s="17">
        <v>0.81</v>
      </c>
      <c r="G580" s="12">
        <v>4.2</v>
      </c>
      <c r="H580" s="14">
        <v>1949.0</v>
      </c>
      <c r="I580" s="12" t="s">
        <v>2644</v>
      </c>
      <c r="J580" s="12" t="s">
        <v>2645</v>
      </c>
      <c r="K580" s="12" t="s">
        <v>2646</v>
      </c>
      <c r="L580" s="12">
        <f t="shared" si="1"/>
        <v>185155</v>
      </c>
      <c r="M580" s="12">
        <f t="shared" si="2"/>
        <v>972551</v>
      </c>
      <c r="N580" s="12" t="str">
        <f>IF(amazon!$D580&lt;200,"&lt;₹200",IF(amazon!$D580&lt;=500,"₹200 - ₹500", "₹500"))</f>
        <v>&lt;₹200</v>
      </c>
      <c r="O580" s="12" t="str">
        <f t="shared" si="3"/>
        <v>Yes</v>
      </c>
      <c r="P580" s="19">
        <f t="shared" si="4"/>
        <v>498.8096192</v>
      </c>
      <c r="Q580" s="18">
        <f t="shared" si="5"/>
        <v>3.910608021</v>
      </c>
    </row>
    <row r="581" ht="15.75" customHeight="1">
      <c r="A581" s="12" t="s">
        <v>2648</v>
      </c>
      <c r="B581" s="12" t="s">
        <v>2649</v>
      </c>
      <c r="C581" s="12" t="s">
        <v>11</v>
      </c>
      <c r="D581" s="12">
        <v>420.0</v>
      </c>
      <c r="E581" s="12">
        <v>420.0</v>
      </c>
      <c r="F581" s="17">
        <v>0.0</v>
      </c>
      <c r="G581" s="12">
        <v>4.2</v>
      </c>
      <c r="H581" s="14">
        <v>1926.0</v>
      </c>
      <c r="I581" s="12" t="s">
        <v>2650</v>
      </c>
      <c r="J581" s="12" t="s">
        <v>2651</v>
      </c>
      <c r="K581" s="12" t="s">
        <v>2652</v>
      </c>
      <c r="L581" s="12">
        <f t="shared" si="1"/>
        <v>808920</v>
      </c>
      <c r="M581" s="12">
        <f t="shared" si="2"/>
        <v>808920</v>
      </c>
      <c r="N581" s="12" t="str">
        <f>IF(amazon!$D581&lt;200,"&lt;₹200",IF(amazon!$D581&lt;=500,"₹200 - ₹500", "₹500"))</f>
        <v>₹200 - ₹500</v>
      </c>
      <c r="O581" s="12" t="str">
        <f t="shared" si="3"/>
        <v>No</v>
      </c>
      <c r="P581" s="19">
        <f t="shared" si="4"/>
        <v>419</v>
      </c>
      <c r="Q581" s="18">
        <f t="shared" si="5"/>
        <v>3.910233161</v>
      </c>
    </row>
    <row r="582" ht="15.75" customHeight="1">
      <c r="A582" s="12" t="s">
        <v>2653</v>
      </c>
      <c r="B582" s="12" t="s">
        <v>2654</v>
      </c>
      <c r="C582" s="12" t="s">
        <v>9</v>
      </c>
      <c r="D582" s="16">
        <v>3199.0</v>
      </c>
      <c r="E582" s="16">
        <v>3500.0</v>
      </c>
      <c r="F582" s="17">
        <v>0.09</v>
      </c>
      <c r="G582" s="12">
        <v>4.2</v>
      </c>
      <c r="H582" s="14">
        <v>1899.0</v>
      </c>
      <c r="I582" s="12" t="s">
        <v>2655</v>
      </c>
      <c r="J582" s="12" t="s">
        <v>2656</v>
      </c>
      <c r="K582" s="12" t="s">
        <v>2657</v>
      </c>
      <c r="L582" s="12">
        <f t="shared" si="1"/>
        <v>6074901</v>
      </c>
      <c r="M582" s="12">
        <f t="shared" si="2"/>
        <v>6646500</v>
      </c>
      <c r="N582" s="12" t="str">
        <f>IF(amazon!$D582&lt;200,"&lt;₹200",IF(amazon!$D582&lt;=500,"₹200 - ₹500", "₹500"))</f>
        <v>₹500</v>
      </c>
      <c r="O582" s="12" t="str">
        <f t="shared" si="3"/>
        <v>No</v>
      </c>
      <c r="P582" s="16">
        <f t="shared" si="4"/>
        <v>3499.086</v>
      </c>
      <c r="Q582" s="18">
        <f t="shared" si="5"/>
        <v>3.909857328</v>
      </c>
    </row>
    <row r="583" ht="15.75" customHeight="1">
      <c r="A583" s="12" t="s">
        <v>2658</v>
      </c>
      <c r="B583" s="12" t="s">
        <v>2659</v>
      </c>
      <c r="C583" s="12" t="s">
        <v>9</v>
      </c>
      <c r="D583" s="16">
        <v>4999.0</v>
      </c>
      <c r="E583" s="16">
        <v>9650.0</v>
      </c>
      <c r="F583" s="17">
        <v>0.48</v>
      </c>
      <c r="G583" s="12">
        <v>4.2</v>
      </c>
      <c r="H583" s="14">
        <v>1772.0</v>
      </c>
      <c r="I583" s="12" t="s">
        <v>2660</v>
      </c>
      <c r="J583" s="12" t="s">
        <v>2661</v>
      </c>
      <c r="K583" s="12" t="s">
        <v>2662</v>
      </c>
      <c r="L583" s="12">
        <f t="shared" si="1"/>
        <v>8858228</v>
      </c>
      <c r="M583" s="12">
        <f t="shared" si="2"/>
        <v>17099800</v>
      </c>
      <c r="N583" s="12" t="str">
        <f>IF(amazon!$D583&lt;200,"&lt;₹200",IF(amazon!$D583&lt;=500,"₹200 - ₹500", "₹500"))</f>
        <v>₹500</v>
      </c>
      <c r="O583" s="12" t="str">
        <f t="shared" si="3"/>
        <v>No</v>
      </c>
      <c r="P583" s="16">
        <f t="shared" si="4"/>
        <v>9649.481969</v>
      </c>
      <c r="Q583" s="18">
        <f t="shared" si="5"/>
        <v>3.909480519</v>
      </c>
    </row>
    <row r="584" ht="15.75" customHeight="1">
      <c r="A584" s="12" t="s">
        <v>2663</v>
      </c>
      <c r="B584" s="12" t="s">
        <v>2664</v>
      </c>
      <c r="C584" s="12" t="s">
        <v>9</v>
      </c>
      <c r="D584" s="12">
        <v>479.0</v>
      </c>
      <c r="E584" s="16">
        <v>1000.0</v>
      </c>
      <c r="F584" s="17">
        <v>0.52</v>
      </c>
      <c r="G584" s="12">
        <v>4.2</v>
      </c>
      <c r="H584" s="14">
        <v>1559.0</v>
      </c>
      <c r="I584" s="12" t="s">
        <v>2665</v>
      </c>
      <c r="J584" s="12" t="s">
        <v>2666</v>
      </c>
      <c r="K584" s="12" t="s">
        <v>2667</v>
      </c>
      <c r="L584" s="12">
        <f t="shared" si="1"/>
        <v>746761</v>
      </c>
      <c r="M584" s="12">
        <f t="shared" si="2"/>
        <v>1559000</v>
      </c>
      <c r="N584" s="12" t="str">
        <f>IF(amazon!$D584&lt;200,"&lt;₹200",IF(amazon!$D584&lt;=500,"₹200 - ₹500", "₹500"))</f>
        <v>₹200 - ₹500</v>
      </c>
      <c r="O584" s="12" t="str">
        <f t="shared" si="3"/>
        <v>Yes</v>
      </c>
      <c r="P584" s="16">
        <f t="shared" si="4"/>
        <v>999.521</v>
      </c>
      <c r="Q584" s="18">
        <f t="shared" si="5"/>
        <v>3.909102731</v>
      </c>
    </row>
    <row r="585" ht="15.75" customHeight="1">
      <c r="A585" s="12" t="s">
        <v>2668</v>
      </c>
      <c r="B585" s="12" t="s">
        <v>2669</v>
      </c>
      <c r="C585" s="12" t="s">
        <v>6</v>
      </c>
      <c r="D585" s="12">
        <v>230.0</v>
      </c>
      <c r="E585" s="12">
        <v>999.0</v>
      </c>
      <c r="F585" s="17">
        <v>0.77</v>
      </c>
      <c r="G585" s="12">
        <v>4.2</v>
      </c>
      <c r="H585" s="14">
        <v>1528.0</v>
      </c>
      <c r="I585" s="12" t="s">
        <v>2670</v>
      </c>
      <c r="J585" s="12" t="s">
        <v>2671</v>
      </c>
      <c r="K585" s="12" t="s">
        <v>2672</v>
      </c>
      <c r="L585" s="12">
        <f t="shared" si="1"/>
        <v>351440</v>
      </c>
      <c r="M585" s="12">
        <f t="shared" si="2"/>
        <v>1526472</v>
      </c>
      <c r="N585" s="12" t="str">
        <f>IF(amazon!$D585&lt;200,"&lt;₹200",IF(amazon!$D585&lt;=500,"₹200 - ₹500", "₹500"))</f>
        <v>₹200 - ₹500</v>
      </c>
      <c r="O585" s="12" t="str">
        <f t="shared" si="3"/>
        <v>Yes</v>
      </c>
      <c r="P585" s="19">
        <f t="shared" si="4"/>
        <v>998.7697698</v>
      </c>
      <c r="Q585" s="18">
        <f t="shared" si="5"/>
        <v>3.908723958</v>
      </c>
    </row>
    <row r="586" ht="15.75" customHeight="1">
      <c r="A586" s="12" t="s">
        <v>2673</v>
      </c>
      <c r="B586" s="12" t="s">
        <v>2674</v>
      </c>
      <c r="C586" s="12" t="s">
        <v>9</v>
      </c>
      <c r="D586" s="16">
        <v>1180.0</v>
      </c>
      <c r="E586" s="16">
        <v>1440.0</v>
      </c>
      <c r="F586" s="17">
        <v>0.18</v>
      </c>
      <c r="G586" s="12">
        <v>4.2</v>
      </c>
      <c r="H586" s="14">
        <v>1527.0</v>
      </c>
      <c r="I586" s="12" t="s">
        <v>2675</v>
      </c>
      <c r="J586" s="12" t="s">
        <v>2676</v>
      </c>
      <c r="K586" s="12" t="s">
        <v>2677</v>
      </c>
      <c r="L586" s="12">
        <f t="shared" si="1"/>
        <v>1801860</v>
      </c>
      <c r="M586" s="12">
        <f t="shared" si="2"/>
        <v>2198880</v>
      </c>
      <c r="N586" s="12" t="str">
        <f>IF(amazon!$D586&lt;200,"&lt;₹200",IF(amazon!$D586&lt;=500,"₹200 - ₹500", "₹500"))</f>
        <v>₹500</v>
      </c>
      <c r="O586" s="12" t="str">
        <f t="shared" si="3"/>
        <v>No</v>
      </c>
      <c r="P586" s="16">
        <f t="shared" si="4"/>
        <v>1439.180556</v>
      </c>
      <c r="Q586" s="18">
        <f t="shared" si="5"/>
        <v>3.908344198</v>
      </c>
    </row>
    <row r="587" ht="15.75" customHeight="1">
      <c r="A587" s="12" t="s">
        <v>2678</v>
      </c>
      <c r="B587" s="12" t="s">
        <v>2679</v>
      </c>
      <c r="C587" s="12" t="s">
        <v>7</v>
      </c>
      <c r="D587" s="16">
        <v>26999.0</v>
      </c>
      <c r="E587" s="16">
        <v>42999.0</v>
      </c>
      <c r="F587" s="17">
        <v>0.37</v>
      </c>
      <c r="G587" s="12">
        <v>4.2</v>
      </c>
      <c r="H587" s="14">
        <v>1510.0</v>
      </c>
      <c r="I587" s="12" t="s">
        <v>2680</v>
      </c>
      <c r="J587" s="12" t="s">
        <v>2681</v>
      </c>
      <c r="K587" s="12" t="s">
        <v>2682</v>
      </c>
      <c r="L587" s="12">
        <f t="shared" si="1"/>
        <v>40768490</v>
      </c>
      <c r="M587" s="12">
        <f t="shared" si="2"/>
        <v>64928490</v>
      </c>
      <c r="N587" s="12" t="str">
        <f>IF(amazon!$D587&lt;200,"&lt;₹200",IF(amazon!$D587&lt;=500,"₹200 - ₹500", "₹500"))</f>
        <v>₹500</v>
      </c>
      <c r="O587" s="12" t="str">
        <f t="shared" si="3"/>
        <v>No</v>
      </c>
      <c r="P587" s="16">
        <f t="shared" si="4"/>
        <v>42998.3721</v>
      </c>
      <c r="Q587" s="18">
        <f t="shared" si="5"/>
        <v>3.907963446</v>
      </c>
    </row>
    <row r="588" ht="15.75" customHeight="1">
      <c r="A588" s="12" t="s">
        <v>2683</v>
      </c>
      <c r="B588" s="12" t="s">
        <v>2429</v>
      </c>
      <c r="C588" s="12" t="s">
        <v>7</v>
      </c>
      <c r="D588" s="16">
        <v>10499.0</v>
      </c>
      <c r="E588" s="16">
        <v>19499.0</v>
      </c>
      <c r="F588" s="17">
        <v>0.46</v>
      </c>
      <c r="G588" s="12">
        <v>4.2</v>
      </c>
      <c r="H588" s="14">
        <v>1510.0</v>
      </c>
      <c r="I588" s="12" t="s">
        <v>2680</v>
      </c>
      <c r="J588" s="12" t="s">
        <v>2681</v>
      </c>
      <c r="K588" s="12" t="s">
        <v>2682</v>
      </c>
      <c r="L588" s="12">
        <f t="shared" si="1"/>
        <v>15853490</v>
      </c>
      <c r="M588" s="12">
        <f t="shared" si="2"/>
        <v>29443490</v>
      </c>
      <c r="N588" s="12" t="str">
        <f>IF(amazon!$D588&lt;200,"&lt;₹200",IF(amazon!$D588&lt;=500,"₹200 - ₹500", "₹500"))</f>
        <v>₹500</v>
      </c>
      <c r="O588" s="12" t="str">
        <f t="shared" si="3"/>
        <v>No</v>
      </c>
      <c r="P588" s="16">
        <f t="shared" si="4"/>
        <v>19498.46156</v>
      </c>
      <c r="Q588" s="18">
        <f t="shared" si="5"/>
        <v>3.907581699</v>
      </c>
    </row>
    <row r="589" ht="15.75" customHeight="1">
      <c r="A589" s="12" t="s">
        <v>2684</v>
      </c>
      <c r="B589" s="12" t="s">
        <v>2685</v>
      </c>
      <c r="C589" s="12" t="s">
        <v>9</v>
      </c>
      <c r="D589" s="16">
        <v>1999.0</v>
      </c>
      <c r="E589" s="16">
        <v>4775.0</v>
      </c>
      <c r="F589" s="17">
        <v>0.58</v>
      </c>
      <c r="G589" s="12">
        <v>4.2</v>
      </c>
      <c r="H589" s="14">
        <v>1353.0</v>
      </c>
      <c r="I589" s="12" t="s">
        <v>2686</v>
      </c>
      <c r="J589" s="12" t="s">
        <v>2687</v>
      </c>
      <c r="K589" s="12" t="s">
        <v>2688</v>
      </c>
      <c r="L589" s="12">
        <f t="shared" si="1"/>
        <v>2704647</v>
      </c>
      <c r="M589" s="12">
        <f t="shared" si="2"/>
        <v>6460575</v>
      </c>
      <c r="N589" s="12" t="str">
        <f>IF(amazon!$D589&lt;200,"&lt;₹200",IF(amazon!$D589&lt;=500,"₹200 - ₹500", "₹500"))</f>
        <v>₹500</v>
      </c>
      <c r="O589" s="12" t="str">
        <f t="shared" si="3"/>
        <v>Yes</v>
      </c>
      <c r="P589" s="16">
        <f t="shared" si="4"/>
        <v>4774.581361</v>
      </c>
      <c r="Q589" s="18">
        <f t="shared" si="5"/>
        <v>3.907198953</v>
      </c>
    </row>
    <row r="590" ht="15.75" customHeight="1">
      <c r="A590" s="12" t="s">
        <v>2689</v>
      </c>
      <c r="B590" s="12" t="s">
        <v>2690</v>
      </c>
      <c r="C590" s="12" t="s">
        <v>7</v>
      </c>
      <c r="D590" s="12">
        <v>199.0</v>
      </c>
      <c r="E590" s="12">
        <v>399.0</v>
      </c>
      <c r="F590" s="17">
        <v>0.5</v>
      </c>
      <c r="G590" s="12">
        <v>4.2</v>
      </c>
      <c r="H590" s="14">
        <v>1335.0</v>
      </c>
      <c r="I590" s="12" t="s">
        <v>2691</v>
      </c>
      <c r="J590" s="12" t="s">
        <v>2692</v>
      </c>
      <c r="K590" s="12" t="s">
        <v>2693</v>
      </c>
      <c r="L590" s="12">
        <f t="shared" si="1"/>
        <v>265665</v>
      </c>
      <c r="M590" s="12">
        <f t="shared" si="2"/>
        <v>532665</v>
      </c>
      <c r="N590" s="12" t="str">
        <f>IF(amazon!$D590&lt;200,"&lt;₹200",IF(amazon!$D590&lt;=500,"₹200 - ₹500", "₹500"))</f>
        <v>&lt;₹200</v>
      </c>
      <c r="O590" s="12" t="str">
        <f t="shared" si="3"/>
        <v>Yes</v>
      </c>
      <c r="P590" s="19">
        <f t="shared" si="4"/>
        <v>398.5012531</v>
      </c>
      <c r="Q590" s="18">
        <f t="shared" si="5"/>
        <v>3.906815203</v>
      </c>
    </row>
    <row r="591" ht="15.75" customHeight="1">
      <c r="A591" s="12" t="s">
        <v>2694</v>
      </c>
      <c r="B591" s="12" t="s">
        <v>2690</v>
      </c>
      <c r="C591" s="12" t="s">
        <v>7</v>
      </c>
      <c r="D591" s="12">
        <v>199.0</v>
      </c>
      <c r="E591" s="12">
        <v>399.0</v>
      </c>
      <c r="F591" s="17">
        <v>0.5</v>
      </c>
      <c r="G591" s="12">
        <v>4.2</v>
      </c>
      <c r="H591" s="14">
        <v>1335.0</v>
      </c>
      <c r="I591" s="12" t="s">
        <v>2691</v>
      </c>
      <c r="J591" s="12" t="s">
        <v>2692</v>
      </c>
      <c r="K591" s="12" t="s">
        <v>2693</v>
      </c>
      <c r="L591" s="12">
        <f t="shared" si="1"/>
        <v>265665</v>
      </c>
      <c r="M591" s="12">
        <f t="shared" si="2"/>
        <v>532665</v>
      </c>
      <c r="N591" s="12" t="str">
        <f>IF(amazon!$D591&lt;200,"&lt;₹200",IF(amazon!$D591&lt;=500,"₹200 - ₹500", "₹500"))</f>
        <v>&lt;₹200</v>
      </c>
      <c r="O591" s="12" t="str">
        <f t="shared" si="3"/>
        <v>Yes</v>
      </c>
      <c r="P591" s="19">
        <f t="shared" si="4"/>
        <v>398.5012531</v>
      </c>
      <c r="Q591" s="18">
        <f t="shared" si="5"/>
        <v>3.906430446</v>
      </c>
    </row>
    <row r="592" ht="15.75" customHeight="1">
      <c r="A592" s="12" t="s">
        <v>2695</v>
      </c>
      <c r="B592" s="12" t="s">
        <v>2696</v>
      </c>
      <c r="C592" s="12" t="s">
        <v>7</v>
      </c>
      <c r="D592" s="12">
        <v>649.0</v>
      </c>
      <c r="E592" s="12">
        <v>999.0</v>
      </c>
      <c r="F592" s="17">
        <v>0.35</v>
      </c>
      <c r="G592" s="12">
        <v>4.2</v>
      </c>
      <c r="H592" s="14">
        <v>1315.0</v>
      </c>
      <c r="I592" s="12" t="s">
        <v>2697</v>
      </c>
      <c r="J592" s="12" t="s">
        <v>2698</v>
      </c>
      <c r="K592" s="12" t="s">
        <v>2699</v>
      </c>
      <c r="L592" s="12">
        <f t="shared" si="1"/>
        <v>853435</v>
      </c>
      <c r="M592" s="12">
        <f t="shared" si="2"/>
        <v>1313685</v>
      </c>
      <c r="N592" s="12" t="str">
        <f>IF(amazon!$D592&lt;200,"&lt;₹200",IF(amazon!$D592&lt;=500,"₹200 - ₹500", "₹500"))</f>
        <v>₹500</v>
      </c>
      <c r="O592" s="12" t="str">
        <f t="shared" si="3"/>
        <v>No</v>
      </c>
      <c r="P592" s="19">
        <f t="shared" si="4"/>
        <v>998.3503504</v>
      </c>
      <c r="Q592" s="18">
        <f t="shared" si="5"/>
        <v>3.906044678</v>
      </c>
    </row>
    <row r="593" ht="15.75" customHeight="1">
      <c r="A593" s="12" t="s">
        <v>2700</v>
      </c>
      <c r="B593" s="12" t="s">
        <v>2701</v>
      </c>
      <c r="C593" s="12" t="s">
        <v>9</v>
      </c>
      <c r="D593" s="16">
        <v>2699.0</v>
      </c>
      <c r="E593" s="16">
        <v>4700.0</v>
      </c>
      <c r="F593" s="17">
        <v>0.43</v>
      </c>
      <c r="G593" s="12">
        <v>4.2</v>
      </c>
      <c r="H593" s="14">
        <v>1296.0</v>
      </c>
      <c r="I593" s="12" t="s">
        <v>2702</v>
      </c>
      <c r="J593" s="12" t="s">
        <v>2703</v>
      </c>
      <c r="K593" s="12" t="s">
        <v>2704</v>
      </c>
      <c r="L593" s="12">
        <f t="shared" si="1"/>
        <v>3497904</v>
      </c>
      <c r="M593" s="12">
        <f t="shared" si="2"/>
        <v>6091200</v>
      </c>
      <c r="N593" s="12" t="str">
        <f>IF(amazon!$D593&lt;200,"&lt;₹200",IF(amazon!$D593&lt;=500,"₹200 - ₹500", "₹500"))</f>
        <v>₹500</v>
      </c>
      <c r="O593" s="12" t="str">
        <f t="shared" si="3"/>
        <v>No</v>
      </c>
      <c r="P593" s="16">
        <f t="shared" si="4"/>
        <v>4699.425745</v>
      </c>
      <c r="Q593" s="18">
        <f t="shared" si="5"/>
        <v>3.905657895</v>
      </c>
    </row>
    <row r="594" ht="15.75" customHeight="1">
      <c r="A594" s="12" t="s">
        <v>2705</v>
      </c>
      <c r="B594" s="12" t="s">
        <v>2706</v>
      </c>
      <c r="C594" s="12" t="s">
        <v>7</v>
      </c>
      <c r="D594" s="16">
        <v>9999.0</v>
      </c>
      <c r="E594" s="16">
        <v>27990.0</v>
      </c>
      <c r="F594" s="17">
        <v>0.64</v>
      </c>
      <c r="G594" s="12">
        <v>4.2</v>
      </c>
      <c r="H594" s="14">
        <v>1269.0</v>
      </c>
      <c r="I594" s="12" t="s">
        <v>2707</v>
      </c>
      <c r="J594" s="12" t="s">
        <v>2708</v>
      </c>
      <c r="K594" s="12" t="s">
        <v>2709</v>
      </c>
      <c r="L594" s="12">
        <f t="shared" si="1"/>
        <v>12688731</v>
      </c>
      <c r="M594" s="12">
        <f t="shared" si="2"/>
        <v>35519310</v>
      </c>
      <c r="N594" s="12" t="str">
        <f>IF(amazon!$D594&lt;200,"&lt;₹200",IF(amazon!$D594&lt;=500,"₹200 - ₹500", "₹500"))</f>
        <v>₹500</v>
      </c>
      <c r="O594" s="12" t="str">
        <f t="shared" si="3"/>
        <v>Yes</v>
      </c>
      <c r="P594" s="16">
        <f t="shared" si="4"/>
        <v>27989.64277</v>
      </c>
      <c r="Q594" s="18">
        <f t="shared" si="5"/>
        <v>3.905270092</v>
      </c>
    </row>
    <row r="595" ht="15.75" customHeight="1">
      <c r="A595" s="12" t="s">
        <v>2710</v>
      </c>
      <c r="B595" s="12" t="s">
        <v>2711</v>
      </c>
      <c r="C595" s="12" t="s">
        <v>9</v>
      </c>
      <c r="D595" s="16">
        <v>5999.0</v>
      </c>
      <c r="E595" s="16">
        <v>9999.0</v>
      </c>
      <c r="F595" s="17">
        <v>0.4</v>
      </c>
      <c r="G595" s="12">
        <v>4.2</v>
      </c>
      <c r="H595" s="14">
        <v>1191.0</v>
      </c>
      <c r="I595" s="12" t="s">
        <v>2712</v>
      </c>
      <c r="J595" s="12" t="s">
        <v>2713</v>
      </c>
      <c r="K595" s="12" t="s">
        <v>2714</v>
      </c>
      <c r="L595" s="12">
        <f t="shared" si="1"/>
        <v>7144809</v>
      </c>
      <c r="M595" s="12">
        <f t="shared" si="2"/>
        <v>11908809</v>
      </c>
      <c r="N595" s="12" t="str">
        <f>IF(amazon!$D595&lt;200,"&lt;₹200",IF(amazon!$D595&lt;=500,"₹200 - ₹500", "₹500"))</f>
        <v>₹500</v>
      </c>
      <c r="O595" s="12" t="str">
        <f t="shared" si="3"/>
        <v>No</v>
      </c>
      <c r="P595" s="16">
        <f t="shared" si="4"/>
        <v>9998.40004</v>
      </c>
      <c r="Q595" s="18">
        <f t="shared" si="5"/>
        <v>3.904881266</v>
      </c>
    </row>
    <row r="596" ht="15.75" customHeight="1">
      <c r="A596" s="12" t="s">
        <v>2715</v>
      </c>
      <c r="B596" s="12" t="s">
        <v>2716</v>
      </c>
      <c r="C596" s="12" t="s">
        <v>6</v>
      </c>
      <c r="D596" s="12">
        <v>499.0</v>
      </c>
      <c r="E596" s="12">
        <v>899.0</v>
      </c>
      <c r="F596" s="17">
        <v>0.44</v>
      </c>
      <c r="G596" s="12">
        <v>4.2</v>
      </c>
      <c r="H596" s="14">
        <v>919.0</v>
      </c>
      <c r="I596" s="12" t="s">
        <v>2717</v>
      </c>
      <c r="J596" s="12" t="s">
        <v>2718</v>
      </c>
      <c r="K596" s="12" t="s">
        <v>2719</v>
      </c>
      <c r="L596" s="12">
        <f t="shared" si="1"/>
        <v>458581</v>
      </c>
      <c r="M596" s="12">
        <f t="shared" si="2"/>
        <v>826181</v>
      </c>
      <c r="N596" s="12" t="str">
        <f>IF(amazon!$D596&lt;200,"&lt;₹200",IF(amazon!$D596&lt;=500,"₹200 - ₹500", "₹500"))</f>
        <v>₹200 - ₹500</v>
      </c>
      <c r="O596" s="12" t="str">
        <f t="shared" si="3"/>
        <v>No</v>
      </c>
      <c r="P596" s="19">
        <f t="shared" si="4"/>
        <v>898.4449388</v>
      </c>
      <c r="Q596" s="18">
        <f t="shared" si="5"/>
        <v>3.904491413</v>
      </c>
    </row>
    <row r="597" ht="15.75" customHeight="1">
      <c r="A597" s="12" t="s">
        <v>2720</v>
      </c>
      <c r="B597" s="12" t="s">
        <v>2721</v>
      </c>
      <c r="C597" s="12" t="s">
        <v>7</v>
      </c>
      <c r="D597" s="12">
        <v>598.0</v>
      </c>
      <c r="E597" s="16">
        <v>4999.0</v>
      </c>
      <c r="F597" s="17">
        <v>0.88</v>
      </c>
      <c r="G597" s="12">
        <v>4.2</v>
      </c>
      <c r="H597" s="14">
        <v>910.0</v>
      </c>
      <c r="I597" s="12" t="s">
        <v>2722</v>
      </c>
      <c r="J597" s="12" t="s">
        <v>2723</v>
      </c>
      <c r="K597" s="12" t="s">
        <v>2724</v>
      </c>
      <c r="L597" s="12">
        <f t="shared" si="1"/>
        <v>544180</v>
      </c>
      <c r="M597" s="12">
        <f t="shared" si="2"/>
        <v>4549090</v>
      </c>
      <c r="N597" s="12" t="str">
        <f>IF(amazon!$D597&lt;200,"&lt;₹200",IF(amazon!$D597&lt;=500,"₹200 - ₹500", "₹500"))</f>
        <v>₹500</v>
      </c>
      <c r="O597" s="12" t="str">
        <f t="shared" si="3"/>
        <v>Yes</v>
      </c>
      <c r="P597" s="16">
        <f t="shared" si="4"/>
        <v>4998.880376</v>
      </c>
      <c r="Q597" s="18">
        <f t="shared" si="5"/>
        <v>3.904100529</v>
      </c>
    </row>
    <row r="598" ht="15.75" customHeight="1">
      <c r="A598" s="12" t="s">
        <v>2725</v>
      </c>
      <c r="B598" s="12" t="s">
        <v>2726</v>
      </c>
      <c r="C598" s="12" t="s">
        <v>6</v>
      </c>
      <c r="D598" s="12">
        <v>299.0</v>
      </c>
      <c r="E598" s="16">
        <v>1499.0</v>
      </c>
      <c r="F598" s="17">
        <v>0.8</v>
      </c>
      <c r="G598" s="12">
        <v>4.2</v>
      </c>
      <c r="H598" s="14">
        <v>903.0</v>
      </c>
      <c r="I598" s="12" t="s">
        <v>2727</v>
      </c>
      <c r="J598" s="12" t="s">
        <v>2728</v>
      </c>
      <c r="K598" s="12" t="s">
        <v>2729</v>
      </c>
      <c r="L598" s="12">
        <f t="shared" si="1"/>
        <v>269997</v>
      </c>
      <c r="M598" s="12">
        <f t="shared" si="2"/>
        <v>1353597</v>
      </c>
      <c r="N598" s="12" t="str">
        <f>IF(amazon!$D598&lt;200,"&lt;₹200",IF(amazon!$D598&lt;=500,"₹200 - ₹500", "₹500"))</f>
        <v>₹200 - ₹500</v>
      </c>
      <c r="O598" s="12" t="str">
        <f t="shared" si="3"/>
        <v>Yes</v>
      </c>
      <c r="P598" s="16">
        <f t="shared" si="4"/>
        <v>1498.800534</v>
      </c>
      <c r="Q598" s="18">
        <f t="shared" si="5"/>
        <v>3.903708609</v>
      </c>
    </row>
    <row r="599" ht="15.75" customHeight="1">
      <c r="A599" s="12" t="s">
        <v>2730</v>
      </c>
      <c r="B599" s="12" t="s">
        <v>2731</v>
      </c>
      <c r="C599" s="12" t="s">
        <v>9</v>
      </c>
      <c r="D599" s="12">
        <v>678.0</v>
      </c>
      <c r="E599" s="16">
        <v>1499.0</v>
      </c>
      <c r="F599" s="17">
        <v>0.55</v>
      </c>
      <c r="G599" s="12">
        <v>4.2</v>
      </c>
      <c r="H599" s="14">
        <v>900.0</v>
      </c>
      <c r="I599" s="12" t="s">
        <v>2732</v>
      </c>
      <c r="J599" s="12" t="s">
        <v>2733</v>
      </c>
      <c r="K599" s="12" t="s">
        <v>2734</v>
      </c>
      <c r="L599" s="12">
        <f t="shared" si="1"/>
        <v>610200</v>
      </c>
      <c r="M599" s="12">
        <f t="shared" si="2"/>
        <v>1349100</v>
      </c>
      <c r="N599" s="12" t="str">
        <f>IF(amazon!$D599&lt;200,"&lt;₹200",IF(amazon!$D599&lt;=500,"₹200 - ₹500", "₹500"))</f>
        <v>₹500</v>
      </c>
      <c r="O599" s="12" t="str">
        <f t="shared" si="3"/>
        <v>Yes</v>
      </c>
      <c r="P599" s="16">
        <f t="shared" si="4"/>
        <v>1498.547698</v>
      </c>
      <c r="Q599" s="18">
        <f t="shared" si="5"/>
        <v>3.90331565</v>
      </c>
    </row>
    <row r="600" ht="15.75" customHeight="1">
      <c r="A600" s="12" t="s">
        <v>2735</v>
      </c>
      <c r="B600" s="12" t="s">
        <v>2736</v>
      </c>
      <c r="C600" s="12" t="s">
        <v>9</v>
      </c>
      <c r="D600" s="16">
        <v>1999.0</v>
      </c>
      <c r="E600" s="16">
        <v>3300.0</v>
      </c>
      <c r="F600" s="17">
        <v>0.39</v>
      </c>
      <c r="G600" s="12">
        <v>4.2</v>
      </c>
      <c r="H600" s="14">
        <v>780.0</v>
      </c>
      <c r="I600" s="12" t="s">
        <v>2737</v>
      </c>
      <c r="J600" s="12" t="s">
        <v>2738</v>
      </c>
      <c r="K600" s="12" t="s">
        <v>2739</v>
      </c>
      <c r="L600" s="12">
        <f t="shared" si="1"/>
        <v>1559220</v>
      </c>
      <c r="M600" s="12">
        <f t="shared" si="2"/>
        <v>2574000</v>
      </c>
      <c r="N600" s="12" t="str">
        <f>IF(amazon!$D600&lt;200,"&lt;₹200",IF(amazon!$D600&lt;=500,"₹200 - ₹500", "₹500"))</f>
        <v>₹500</v>
      </c>
      <c r="O600" s="12" t="str">
        <f t="shared" si="3"/>
        <v>No</v>
      </c>
      <c r="P600" s="16">
        <f t="shared" si="4"/>
        <v>3299.394242</v>
      </c>
      <c r="Q600" s="18">
        <f t="shared" si="5"/>
        <v>3.902921647</v>
      </c>
    </row>
    <row r="601" ht="15.75" customHeight="1">
      <c r="A601" s="12" t="s">
        <v>2740</v>
      </c>
      <c r="B601" s="12" t="s">
        <v>2741</v>
      </c>
      <c r="C601" s="12" t="s">
        <v>6</v>
      </c>
      <c r="D601" s="12">
        <v>348.0</v>
      </c>
      <c r="E601" s="16">
        <v>1499.0</v>
      </c>
      <c r="F601" s="17">
        <v>0.77</v>
      </c>
      <c r="G601" s="12">
        <v>4.2</v>
      </c>
      <c r="H601" s="14">
        <v>656.0</v>
      </c>
      <c r="I601" s="12" t="s">
        <v>2742</v>
      </c>
      <c r="J601" s="12" t="s">
        <v>2743</v>
      </c>
      <c r="K601" s="12" t="s">
        <v>2744</v>
      </c>
      <c r="L601" s="12">
        <f t="shared" si="1"/>
        <v>228288</v>
      </c>
      <c r="M601" s="12">
        <f t="shared" si="2"/>
        <v>983344</v>
      </c>
      <c r="N601" s="12" t="str">
        <f>IF(amazon!$D601&lt;200,"&lt;₹200",IF(amazon!$D601&lt;=500,"₹200 - ₹500", "₹500"))</f>
        <v>₹200 - ₹500</v>
      </c>
      <c r="O601" s="12" t="str">
        <f t="shared" si="3"/>
        <v>Yes</v>
      </c>
      <c r="P601" s="16">
        <f t="shared" si="4"/>
        <v>1498.767845</v>
      </c>
      <c r="Q601" s="18">
        <f t="shared" si="5"/>
        <v>3.902526596</v>
      </c>
    </row>
    <row r="602" ht="15.75" customHeight="1">
      <c r="A602" s="12" t="s">
        <v>2745</v>
      </c>
      <c r="B602" s="12" t="s">
        <v>2746</v>
      </c>
      <c r="C602" s="12" t="s">
        <v>9</v>
      </c>
      <c r="D602" s="16">
        <v>2575.0</v>
      </c>
      <c r="E602" s="16">
        <v>6700.0</v>
      </c>
      <c r="F602" s="17">
        <v>0.62</v>
      </c>
      <c r="G602" s="12">
        <v>4.2</v>
      </c>
      <c r="H602" s="14">
        <v>611.0</v>
      </c>
      <c r="I602" s="12" t="s">
        <v>2747</v>
      </c>
      <c r="J602" s="12" t="s">
        <v>2748</v>
      </c>
      <c r="K602" s="12" t="s">
        <v>2749</v>
      </c>
      <c r="L602" s="12">
        <f t="shared" si="1"/>
        <v>1573325</v>
      </c>
      <c r="M602" s="12">
        <f t="shared" si="2"/>
        <v>4093700</v>
      </c>
      <c r="N602" s="12" t="str">
        <f>IF(amazon!$D602&lt;200,"&lt;₹200",IF(amazon!$D602&lt;=500,"₹200 - ₹500", "₹500"))</f>
        <v>₹500</v>
      </c>
      <c r="O602" s="12" t="str">
        <f t="shared" si="3"/>
        <v>Yes</v>
      </c>
      <c r="P602" s="16">
        <f t="shared" si="4"/>
        <v>6699.615672</v>
      </c>
      <c r="Q602" s="18">
        <f t="shared" si="5"/>
        <v>3.902130493</v>
      </c>
    </row>
    <row r="603" ht="15.75" customHeight="1">
      <c r="A603" s="12" t="s">
        <v>2750</v>
      </c>
      <c r="B603" s="12" t="s">
        <v>2751</v>
      </c>
      <c r="C603" s="12" t="s">
        <v>9</v>
      </c>
      <c r="D603" s="12">
        <v>599.0</v>
      </c>
      <c r="E603" s="16">
        <v>1299.0</v>
      </c>
      <c r="F603" s="17">
        <v>0.54</v>
      </c>
      <c r="G603" s="12">
        <v>4.2</v>
      </c>
      <c r="H603" s="14">
        <v>590.0</v>
      </c>
      <c r="I603" s="12" t="s">
        <v>2752</v>
      </c>
      <c r="J603" s="12" t="s">
        <v>2753</v>
      </c>
      <c r="K603" s="12" t="s">
        <v>2754</v>
      </c>
      <c r="L603" s="12">
        <f t="shared" si="1"/>
        <v>353410</v>
      </c>
      <c r="M603" s="12">
        <f t="shared" si="2"/>
        <v>766410</v>
      </c>
      <c r="N603" s="12" t="str">
        <f>IF(amazon!$D603&lt;200,"&lt;₹200",IF(amazon!$D603&lt;=500,"₹200 - ₹500", "₹500"))</f>
        <v>₹500</v>
      </c>
      <c r="O603" s="12" t="str">
        <f t="shared" si="3"/>
        <v>Yes</v>
      </c>
      <c r="P603" s="16">
        <f t="shared" si="4"/>
        <v>1298.538876</v>
      </c>
      <c r="Q603" s="18">
        <f t="shared" si="5"/>
        <v>3.901733333</v>
      </c>
    </row>
    <row r="604" ht="15.75" customHeight="1">
      <c r="A604" s="12" t="s">
        <v>2755</v>
      </c>
      <c r="B604" s="12" t="s">
        <v>2756</v>
      </c>
      <c r="C604" s="12" t="s">
        <v>9</v>
      </c>
      <c r="D604" s="16">
        <v>3645.0</v>
      </c>
      <c r="E604" s="16">
        <v>6070.0</v>
      </c>
      <c r="F604" s="17">
        <v>0.4</v>
      </c>
      <c r="G604" s="12">
        <v>4.2</v>
      </c>
      <c r="H604" s="14">
        <v>561.0</v>
      </c>
      <c r="I604" s="12" t="s">
        <v>2757</v>
      </c>
      <c r="J604" s="12" t="s">
        <v>2758</v>
      </c>
      <c r="K604" s="12" t="s">
        <v>2759</v>
      </c>
      <c r="L604" s="12">
        <f t="shared" si="1"/>
        <v>2044845</v>
      </c>
      <c r="M604" s="12">
        <f t="shared" si="2"/>
        <v>3405270</v>
      </c>
      <c r="N604" s="12" t="str">
        <f>IF(amazon!$D604&lt;200,"&lt;₹200",IF(amazon!$D604&lt;=500,"₹200 - ₹500", "₹500"))</f>
        <v>₹500</v>
      </c>
      <c r="O604" s="12" t="str">
        <f t="shared" si="3"/>
        <v>No</v>
      </c>
      <c r="P604" s="16">
        <f t="shared" si="4"/>
        <v>6069.399506</v>
      </c>
      <c r="Q604" s="18">
        <f t="shared" si="5"/>
        <v>3.901335113</v>
      </c>
    </row>
    <row r="605" ht="15.75" customHeight="1">
      <c r="A605" s="12" t="s">
        <v>2760</v>
      </c>
      <c r="B605" s="12" t="s">
        <v>2761</v>
      </c>
      <c r="C605" s="12" t="s">
        <v>7</v>
      </c>
      <c r="D605" s="12">
        <v>349.0</v>
      </c>
      <c r="E605" s="12">
        <v>999.0</v>
      </c>
      <c r="F605" s="17">
        <v>0.65</v>
      </c>
      <c r="G605" s="12">
        <v>4.2</v>
      </c>
      <c r="H605" s="14">
        <v>513.0</v>
      </c>
      <c r="I605" s="12" t="s">
        <v>2762</v>
      </c>
      <c r="J605" s="12" t="s">
        <v>2763</v>
      </c>
      <c r="K605" s="12" t="s">
        <v>2764</v>
      </c>
      <c r="L605" s="12">
        <f t="shared" si="1"/>
        <v>179037</v>
      </c>
      <c r="M605" s="12">
        <f t="shared" si="2"/>
        <v>512487</v>
      </c>
      <c r="N605" s="12" t="str">
        <f>IF(amazon!$D605&lt;200,"&lt;₹200",IF(amazon!$D605&lt;=500,"₹200 - ₹500", "₹500"))</f>
        <v>₹200 - ₹500</v>
      </c>
      <c r="O605" s="12" t="str">
        <f t="shared" si="3"/>
        <v>Yes</v>
      </c>
      <c r="P605" s="19">
        <f t="shared" si="4"/>
        <v>998.6506507</v>
      </c>
      <c r="Q605" s="18">
        <f t="shared" si="5"/>
        <v>3.900935829</v>
      </c>
    </row>
    <row r="606" ht="15.75" customHeight="1">
      <c r="A606" s="12" t="s">
        <v>2765</v>
      </c>
      <c r="B606" s="12" t="s">
        <v>2766</v>
      </c>
      <c r="C606" s="12" t="s">
        <v>6</v>
      </c>
      <c r="D606" s="12">
        <v>129.0</v>
      </c>
      <c r="E606" s="12">
        <v>999.0</v>
      </c>
      <c r="F606" s="17">
        <v>0.87</v>
      </c>
      <c r="G606" s="12">
        <v>4.2</v>
      </c>
      <c r="H606" s="14">
        <v>491.0</v>
      </c>
      <c r="I606" s="12" t="s">
        <v>2767</v>
      </c>
      <c r="J606" s="12" t="s">
        <v>2768</v>
      </c>
      <c r="K606" s="12" t="s">
        <v>2769</v>
      </c>
      <c r="L606" s="12">
        <f t="shared" si="1"/>
        <v>63339</v>
      </c>
      <c r="M606" s="12">
        <f t="shared" si="2"/>
        <v>490509</v>
      </c>
      <c r="N606" s="12" t="str">
        <f>IF(amazon!$D606&lt;200,"&lt;₹200",IF(amazon!$D606&lt;=500,"₹200 - ₹500", "₹500"))</f>
        <v>&lt;₹200</v>
      </c>
      <c r="O606" s="12" t="str">
        <f t="shared" si="3"/>
        <v>Yes</v>
      </c>
      <c r="P606" s="19">
        <f t="shared" si="4"/>
        <v>998.8708709</v>
      </c>
      <c r="Q606" s="18">
        <f t="shared" si="5"/>
        <v>3.900535475</v>
      </c>
    </row>
    <row r="607" ht="15.75" customHeight="1">
      <c r="A607" s="12" t="s">
        <v>2770</v>
      </c>
      <c r="B607" s="12" t="s">
        <v>2771</v>
      </c>
      <c r="C607" s="12" t="s">
        <v>6</v>
      </c>
      <c r="D607" s="12">
        <v>970.0</v>
      </c>
      <c r="E607" s="16">
        <v>1999.0</v>
      </c>
      <c r="F607" s="17">
        <v>0.51</v>
      </c>
      <c r="G607" s="12">
        <v>4.2</v>
      </c>
      <c r="H607" s="14">
        <v>462.0</v>
      </c>
      <c r="I607" s="12" t="s">
        <v>2772</v>
      </c>
      <c r="J607" s="12" t="s">
        <v>2773</v>
      </c>
      <c r="K607" s="12" t="s">
        <v>2774</v>
      </c>
      <c r="L607" s="12">
        <f t="shared" si="1"/>
        <v>448140</v>
      </c>
      <c r="M607" s="12">
        <f t="shared" si="2"/>
        <v>923538</v>
      </c>
      <c r="N607" s="12" t="str">
        <f>IF(amazon!$D607&lt;200,"&lt;₹200",IF(amazon!$D607&lt;=500,"₹200 - ₹500", "₹500"))</f>
        <v>₹500</v>
      </c>
      <c r="O607" s="12" t="str">
        <f t="shared" si="3"/>
        <v>Yes</v>
      </c>
      <c r="P607" s="16">
        <f t="shared" si="4"/>
        <v>1998.514757</v>
      </c>
      <c r="Q607" s="18">
        <f t="shared" si="5"/>
        <v>3.900134048</v>
      </c>
    </row>
    <row r="608" ht="15.75" customHeight="1">
      <c r="A608" s="12" t="s">
        <v>2775</v>
      </c>
      <c r="B608" s="12" t="s">
        <v>2776</v>
      </c>
      <c r="C608" s="12" t="s">
        <v>11</v>
      </c>
      <c r="D608" s="12">
        <v>300.0</v>
      </c>
      <c r="E608" s="12">
        <v>300.0</v>
      </c>
      <c r="F608" s="17">
        <v>0.0</v>
      </c>
      <c r="G608" s="12">
        <v>4.2</v>
      </c>
      <c r="H608" s="14">
        <v>419.0</v>
      </c>
      <c r="I608" s="12" t="s">
        <v>2777</v>
      </c>
      <c r="J608" s="12" t="s">
        <v>2778</v>
      </c>
      <c r="K608" s="12" t="s">
        <v>2779</v>
      </c>
      <c r="L608" s="12">
        <f t="shared" si="1"/>
        <v>125700</v>
      </c>
      <c r="M608" s="12">
        <f t="shared" si="2"/>
        <v>125700</v>
      </c>
      <c r="N608" s="12" t="str">
        <f>IF(amazon!$D608&lt;200,"&lt;₹200",IF(amazon!$D608&lt;=500,"₹200 - ₹500", "₹500"))</f>
        <v>₹200 - ₹500</v>
      </c>
      <c r="O608" s="12" t="str">
        <f t="shared" si="3"/>
        <v>No</v>
      </c>
      <c r="P608" s="19">
        <f t="shared" si="4"/>
        <v>299</v>
      </c>
      <c r="Q608" s="18">
        <f t="shared" si="5"/>
        <v>3.899731544</v>
      </c>
    </row>
    <row r="609" ht="15.75" customHeight="1">
      <c r="A609" s="12" t="s">
        <v>2780</v>
      </c>
      <c r="B609" s="12" t="s">
        <v>2781</v>
      </c>
      <c r="C609" s="12" t="s">
        <v>6</v>
      </c>
      <c r="D609" s="12">
        <v>368.0</v>
      </c>
      <c r="E609" s="12">
        <v>699.0</v>
      </c>
      <c r="F609" s="17">
        <v>0.47</v>
      </c>
      <c r="G609" s="12">
        <v>4.2</v>
      </c>
      <c r="H609" s="14">
        <v>387.0</v>
      </c>
      <c r="I609" s="12" t="s">
        <v>2782</v>
      </c>
      <c r="J609" s="12" t="s">
        <v>2783</v>
      </c>
      <c r="K609" s="12" t="s">
        <v>2784</v>
      </c>
      <c r="L609" s="12">
        <f t="shared" si="1"/>
        <v>142416</v>
      </c>
      <c r="M609" s="12">
        <f t="shared" si="2"/>
        <v>270513</v>
      </c>
      <c r="N609" s="12" t="str">
        <f>IF(amazon!$D609&lt;200,"&lt;₹200",IF(amazon!$D609&lt;=500,"₹200 - ₹500", "₹500"))</f>
        <v>₹200 - ₹500</v>
      </c>
      <c r="O609" s="12" t="str">
        <f t="shared" si="3"/>
        <v>No</v>
      </c>
      <c r="P609" s="19">
        <f t="shared" si="4"/>
        <v>698.4735336</v>
      </c>
      <c r="Q609" s="18">
        <f t="shared" si="5"/>
        <v>3.899327957</v>
      </c>
    </row>
    <row r="610" ht="15.75" customHeight="1">
      <c r="A610" s="12" t="s">
        <v>2785</v>
      </c>
      <c r="B610" s="12" t="s">
        <v>2786</v>
      </c>
      <c r="C610" s="12" t="s">
        <v>9</v>
      </c>
      <c r="D610" s="12">
        <v>999.0</v>
      </c>
      <c r="E610" s="16">
        <v>1500.0</v>
      </c>
      <c r="F610" s="17">
        <v>0.33</v>
      </c>
      <c r="G610" s="12">
        <v>4.2</v>
      </c>
      <c r="H610" s="14">
        <v>386.0</v>
      </c>
      <c r="I610" s="12" t="s">
        <v>2787</v>
      </c>
      <c r="J610" s="12" t="s">
        <v>2788</v>
      </c>
      <c r="K610" s="12" t="s">
        <v>2789</v>
      </c>
      <c r="L610" s="12">
        <f t="shared" si="1"/>
        <v>385614</v>
      </c>
      <c r="M610" s="12">
        <f t="shared" si="2"/>
        <v>579000</v>
      </c>
      <c r="N610" s="12" t="str">
        <f>IF(amazon!$D610&lt;200,"&lt;₹200",IF(amazon!$D610&lt;=500,"₹200 - ₹500", "₹500"))</f>
        <v>₹500</v>
      </c>
      <c r="O610" s="12" t="str">
        <f t="shared" si="3"/>
        <v>No</v>
      </c>
      <c r="P610" s="16">
        <f t="shared" si="4"/>
        <v>1499.334</v>
      </c>
      <c r="Q610" s="18">
        <f t="shared" si="5"/>
        <v>3.898923284</v>
      </c>
    </row>
    <row r="611" ht="15.75" customHeight="1">
      <c r="A611" s="12" t="s">
        <v>2790</v>
      </c>
      <c r="B611" s="12" t="s">
        <v>2791</v>
      </c>
      <c r="C611" s="12" t="s">
        <v>6</v>
      </c>
      <c r="D611" s="12">
        <v>199.0</v>
      </c>
      <c r="E611" s="12">
        <v>999.0</v>
      </c>
      <c r="F611" s="17">
        <v>0.8</v>
      </c>
      <c r="G611" s="12">
        <v>4.2</v>
      </c>
      <c r="H611" s="14">
        <v>362.0</v>
      </c>
      <c r="I611" s="12" t="s">
        <v>2792</v>
      </c>
      <c r="J611" s="12" t="s">
        <v>2793</v>
      </c>
      <c r="K611" s="12" t="s">
        <v>2794</v>
      </c>
      <c r="L611" s="12">
        <f t="shared" si="1"/>
        <v>72038</v>
      </c>
      <c r="M611" s="12">
        <f t="shared" si="2"/>
        <v>361638</v>
      </c>
      <c r="N611" s="12" t="str">
        <f>IF(amazon!$D611&lt;200,"&lt;₹200",IF(amazon!$D611&lt;=500,"₹200 - ₹500", "₹500"))</f>
        <v>&lt;₹200</v>
      </c>
      <c r="O611" s="12" t="str">
        <f t="shared" si="3"/>
        <v>Yes</v>
      </c>
      <c r="P611" s="19">
        <f t="shared" si="4"/>
        <v>998.8008008</v>
      </c>
      <c r="Q611" s="18">
        <f t="shared" si="5"/>
        <v>3.89851752</v>
      </c>
    </row>
    <row r="612" ht="15.75" customHeight="1">
      <c r="A612" s="12" t="s">
        <v>2795</v>
      </c>
      <c r="B612" s="12" t="s">
        <v>2796</v>
      </c>
      <c r="C612" s="12" t="s">
        <v>7</v>
      </c>
      <c r="D612" s="12">
        <v>349.0</v>
      </c>
      <c r="E612" s="12">
        <v>599.0</v>
      </c>
      <c r="F612" s="17">
        <v>0.42</v>
      </c>
      <c r="G612" s="12">
        <v>4.2</v>
      </c>
      <c r="H612" s="14">
        <v>284.0</v>
      </c>
      <c r="I612" s="12" t="s">
        <v>2797</v>
      </c>
      <c r="J612" s="12" t="s">
        <v>2798</v>
      </c>
      <c r="K612" s="12" t="s">
        <v>2799</v>
      </c>
      <c r="L612" s="12">
        <f t="shared" si="1"/>
        <v>99116</v>
      </c>
      <c r="M612" s="12">
        <f t="shared" si="2"/>
        <v>170116</v>
      </c>
      <c r="N612" s="12" t="str">
        <f>IF(amazon!$D612&lt;200,"&lt;₹200",IF(amazon!$D612&lt;=500,"₹200 - ₹500", "₹500"))</f>
        <v>₹200 - ₹500</v>
      </c>
      <c r="O612" s="12" t="str">
        <f t="shared" si="3"/>
        <v>No</v>
      </c>
      <c r="P612" s="19">
        <f t="shared" si="4"/>
        <v>598.4173623</v>
      </c>
      <c r="Q612" s="18">
        <f t="shared" si="5"/>
        <v>3.898110661</v>
      </c>
    </row>
    <row r="613" ht="15.75" customHeight="1">
      <c r="A613" s="12" t="s">
        <v>2800</v>
      </c>
      <c r="B613" s="12" t="s">
        <v>2801</v>
      </c>
      <c r="C613" s="12" t="s">
        <v>7</v>
      </c>
      <c r="D613" s="16">
        <v>9499.0</v>
      </c>
      <c r="E613" s="16">
        <v>11999.0</v>
      </c>
      <c r="F613" s="17">
        <v>0.21</v>
      </c>
      <c r="G613" s="12">
        <v>4.2</v>
      </c>
      <c r="H613" s="14">
        <v>284.0</v>
      </c>
      <c r="I613" s="12" t="s">
        <v>2802</v>
      </c>
      <c r="J613" s="12" t="s">
        <v>2803</v>
      </c>
      <c r="K613" s="12" t="s">
        <v>2804</v>
      </c>
      <c r="L613" s="12">
        <f t="shared" si="1"/>
        <v>2697716</v>
      </c>
      <c r="M613" s="12">
        <f t="shared" si="2"/>
        <v>3407716</v>
      </c>
      <c r="N613" s="12" t="str">
        <f>IF(amazon!$D613&lt;200,"&lt;₹200",IF(amazon!$D613&lt;=500,"₹200 - ₹500", "₹500"))</f>
        <v>₹500</v>
      </c>
      <c r="O613" s="12" t="str">
        <f t="shared" si="3"/>
        <v>No</v>
      </c>
      <c r="P613" s="16">
        <f t="shared" si="4"/>
        <v>11998.20835</v>
      </c>
      <c r="Q613" s="18">
        <f t="shared" si="5"/>
        <v>3.897702703</v>
      </c>
    </row>
    <row r="614" ht="15.75" customHeight="1">
      <c r="A614" s="12" t="s">
        <v>2805</v>
      </c>
      <c r="B614" s="12" t="s">
        <v>2801</v>
      </c>
      <c r="C614" s="12" t="s">
        <v>7</v>
      </c>
      <c r="D614" s="16">
        <v>10499.0</v>
      </c>
      <c r="E614" s="16">
        <v>13499.0</v>
      </c>
      <c r="F614" s="17">
        <v>0.22</v>
      </c>
      <c r="G614" s="12">
        <v>4.2</v>
      </c>
      <c r="H614" s="14">
        <v>284.0</v>
      </c>
      <c r="I614" s="12" t="s">
        <v>2802</v>
      </c>
      <c r="J614" s="12" t="s">
        <v>2803</v>
      </c>
      <c r="K614" s="12" t="s">
        <v>2804</v>
      </c>
      <c r="L614" s="12">
        <f t="shared" si="1"/>
        <v>2981716</v>
      </c>
      <c r="M614" s="12">
        <f t="shared" si="2"/>
        <v>3833716</v>
      </c>
      <c r="N614" s="12" t="str">
        <f>IF(amazon!$D614&lt;200,"&lt;₹200",IF(amazon!$D614&lt;=500,"₹200 - ₹500", "₹500"))</f>
        <v>₹500</v>
      </c>
      <c r="O614" s="12" t="str">
        <f t="shared" si="3"/>
        <v>No</v>
      </c>
      <c r="P614" s="16">
        <f t="shared" si="4"/>
        <v>13498.22224</v>
      </c>
      <c r="Q614" s="18">
        <f t="shared" si="5"/>
        <v>3.89729364</v>
      </c>
    </row>
    <row r="615" ht="15.75" customHeight="1">
      <c r="A615" s="12" t="s">
        <v>2806</v>
      </c>
      <c r="B615" s="12" t="s">
        <v>2807</v>
      </c>
      <c r="C615" s="12" t="s">
        <v>7</v>
      </c>
      <c r="D615" s="16">
        <v>9499.0</v>
      </c>
      <c r="E615" s="16">
        <v>11999.0</v>
      </c>
      <c r="F615" s="17">
        <v>0.21</v>
      </c>
      <c r="G615" s="12">
        <v>4.2</v>
      </c>
      <c r="H615" s="14">
        <v>284.0</v>
      </c>
      <c r="I615" s="12" t="s">
        <v>2802</v>
      </c>
      <c r="J615" s="12" t="s">
        <v>2803</v>
      </c>
      <c r="K615" s="12" t="s">
        <v>2804</v>
      </c>
      <c r="L615" s="12">
        <f t="shared" si="1"/>
        <v>2697716</v>
      </c>
      <c r="M615" s="12">
        <f t="shared" si="2"/>
        <v>3407716</v>
      </c>
      <c r="N615" s="12" t="str">
        <f>IF(amazon!$D615&lt;200,"&lt;₹200",IF(amazon!$D615&lt;=500,"₹200 - ₹500", "₹500"))</f>
        <v>₹500</v>
      </c>
      <c r="O615" s="12" t="str">
        <f t="shared" si="3"/>
        <v>No</v>
      </c>
      <c r="P615" s="16">
        <f t="shared" si="4"/>
        <v>11998.20835</v>
      </c>
      <c r="Q615" s="18">
        <f t="shared" si="5"/>
        <v>3.896883469</v>
      </c>
    </row>
    <row r="616" ht="15.75" customHeight="1">
      <c r="A616" s="12" t="s">
        <v>2808</v>
      </c>
      <c r="B616" s="12" t="s">
        <v>2809</v>
      </c>
      <c r="C616" s="12" t="s">
        <v>6</v>
      </c>
      <c r="D616" s="12">
        <v>89.0</v>
      </c>
      <c r="E616" s="12">
        <v>99.0</v>
      </c>
      <c r="F616" s="17">
        <v>0.1</v>
      </c>
      <c r="G616" s="12">
        <v>4.2</v>
      </c>
      <c r="H616" s="14">
        <v>241.0</v>
      </c>
      <c r="I616" s="12" t="s">
        <v>2810</v>
      </c>
      <c r="J616" s="12" t="s">
        <v>2811</v>
      </c>
      <c r="K616" s="12" t="s">
        <v>2812</v>
      </c>
      <c r="L616" s="12">
        <f t="shared" si="1"/>
        <v>21449</v>
      </c>
      <c r="M616" s="12">
        <f t="shared" si="2"/>
        <v>23859</v>
      </c>
      <c r="N616" s="12" t="str">
        <f>IF(amazon!$D616&lt;200,"&lt;₹200",IF(amazon!$D616&lt;=500,"₹200 - ₹500", "₹500"))</f>
        <v>&lt;₹200</v>
      </c>
      <c r="O616" s="12" t="str">
        <f t="shared" si="3"/>
        <v>No</v>
      </c>
      <c r="P616" s="19">
        <f t="shared" si="4"/>
        <v>98.1010101</v>
      </c>
      <c r="Q616" s="18">
        <f t="shared" si="5"/>
        <v>3.896472185</v>
      </c>
    </row>
    <row r="617" ht="15.75" customHeight="1">
      <c r="A617" s="12" t="s">
        <v>2813</v>
      </c>
      <c r="B617" s="12" t="s">
        <v>2814</v>
      </c>
      <c r="C617" s="12" t="s">
        <v>7</v>
      </c>
      <c r="D617" s="12">
        <v>399.0</v>
      </c>
      <c r="E617" s="16">
        <v>1290.0</v>
      </c>
      <c r="F617" s="17">
        <v>0.69</v>
      </c>
      <c r="G617" s="12">
        <v>4.2</v>
      </c>
      <c r="H617" s="14">
        <v>206.0</v>
      </c>
      <c r="I617" s="12" t="s">
        <v>2815</v>
      </c>
      <c r="J617" s="12" t="s">
        <v>2816</v>
      </c>
      <c r="K617" s="12" t="s">
        <v>2817</v>
      </c>
      <c r="L617" s="12">
        <f t="shared" si="1"/>
        <v>82194</v>
      </c>
      <c r="M617" s="12">
        <f t="shared" si="2"/>
        <v>265740</v>
      </c>
      <c r="N617" s="12" t="str">
        <f>IF(amazon!$D617&lt;200,"&lt;₹200",IF(amazon!$D617&lt;=500,"₹200 - ₹500", "₹500"))</f>
        <v>₹200 - ₹500</v>
      </c>
      <c r="O617" s="12" t="str">
        <f t="shared" si="3"/>
        <v>Yes</v>
      </c>
      <c r="P617" s="16">
        <f t="shared" si="4"/>
        <v>1289.690698</v>
      </c>
      <c r="Q617" s="18">
        <f t="shared" si="5"/>
        <v>3.896059783</v>
      </c>
    </row>
    <row r="618" ht="15.75" customHeight="1">
      <c r="A618" s="12" t="s">
        <v>2818</v>
      </c>
      <c r="B618" s="12" t="s">
        <v>2819</v>
      </c>
      <c r="C618" s="12" t="s">
        <v>9</v>
      </c>
      <c r="D618" s="16">
        <v>5999.0</v>
      </c>
      <c r="E618" s="16">
        <v>9999.0</v>
      </c>
      <c r="F618" s="17">
        <v>0.4</v>
      </c>
      <c r="G618" s="12">
        <v>4.2</v>
      </c>
      <c r="H618" s="14">
        <v>170.0</v>
      </c>
      <c r="I618" s="12" t="s">
        <v>2820</v>
      </c>
      <c r="J618" s="12" t="s">
        <v>2821</v>
      </c>
      <c r="K618" s="12" t="s">
        <v>2822</v>
      </c>
      <c r="L618" s="12">
        <f t="shared" si="1"/>
        <v>1019830</v>
      </c>
      <c r="M618" s="12">
        <f t="shared" si="2"/>
        <v>1699830</v>
      </c>
      <c r="N618" s="12" t="str">
        <f>IF(amazon!$D618&lt;200,"&lt;₹200",IF(amazon!$D618&lt;=500,"₹200 - ₹500", "₹500"))</f>
        <v>₹500</v>
      </c>
      <c r="O618" s="12" t="str">
        <f t="shared" si="3"/>
        <v>No</v>
      </c>
      <c r="P618" s="16">
        <f t="shared" si="4"/>
        <v>9998.40004</v>
      </c>
      <c r="Q618" s="18">
        <f t="shared" si="5"/>
        <v>3.895646259</v>
      </c>
    </row>
    <row r="619" ht="15.75" customHeight="1">
      <c r="A619" s="12" t="s">
        <v>2823</v>
      </c>
      <c r="B619" s="12" t="s">
        <v>2824</v>
      </c>
      <c r="C619" s="12" t="s">
        <v>6</v>
      </c>
      <c r="D619" s="12">
        <v>218.0</v>
      </c>
      <c r="E619" s="12">
        <v>999.0</v>
      </c>
      <c r="F619" s="17">
        <v>0.78</v>
      </c>
      <c r="G619" s="12">
        <v>4.2</v>
      </c>
      <c r="H619" s="14">
        <v>163.0</v>
      </c>
      <c r="I619" s="12" t="s">
        <v>2825</v>
      </c>
      <c r="J619" s="12" t="s">
        <v>2826</v>
      </c>
      <c r="K619" s="12" t="s">
        <v>2827</v>
      </c>
      <c r="L619" s="12">
        <f t="shared" si="1"/>
        <v>35534</v>
      </c>
      <c r="M619" s="12">
        <f t="shared" si="2"/>
        <v>162837</v>
      </c>
      <c r="N619" s="12" t="str">
        <f>IF(amazon!$D619&lt;200,"&lt;₹200",IF(amazon!$D619&lt;=500,"₹200 - ₹500", "₹500"))</f>
        <v>₹200 - ₹500</v>
      </c>
      <c r="O619" s="12" t="str">
        <f t="shared" si="3"/>
        <v>Yes</v>
      </c>
      <c r="P619" s="19">
        <f t="shared" si="4"/>
        <v>998.7817818</v>
      </c>
      <c r="Q619" s="18">
        <f t="shared" si="5"/>
        <v>3.895231608</v>
      </c>
    </row>
    <row r="620" ht="15.75" customHeight="1">
      <c r="A620" s="12" t="s">
        <v>2828</v>
      </c>
      <c r="B620" s="12" t="s">
        <v>2829</v>
      </c>
      <c r="C620" s="12" t="s">
        <v>9</v>
      </c>
      <c r="D620" s="16">
        <v>1601.0</v>
      </c>
      <c r="E620" s="16">
        <v>3890.0</v>
      </c>
      <c r="F620" s="17">
        <v>0.59</v>
      </c>
      <c r="G620" s="12">
        <v>4.2</v>
      </c>
      <c r="H620" s="14">
        <v>156.0</v>
      </c>
      <c r="I620" s="12" t="s">
        <v>2830</v>
      </c>
      <c r="J620" s="12" t="s">
        <v>2831</v>
      </c>
      <c r="K620" s="12" t="s">
        <v>2832</v>
      </c>
      <c r="L620" s="12">
        <f t="shared" si="1"/>
        <v>249756</v>
      </c>
      <c r="M620" s="12">
        <f t="shared" si="2"/>
        <v>606840</v>
      </c>
      <c r="N620" s="12" t="str">
        <f>IF(amazon!$D620&lt;200,"&lt;₹200",IF(amazon!$D620&lt;=500,"₹200 - ₹500", "₹500"))</f>
        <v>₹500</v>
      </c>
      <c r="O620" s="12" t="str">
        <f t="shared" si="3"/>
        <v>Yes</v>
      </c>
      <c r="P620" s="16">
        <f t="shared" si="4"/>
        <v>3889.588432</v>
      </c>
      <c r="Q620" s="18">
        <f t="shared" si="5"/>
        <v>3.894815825</v>
      </c>
    </row>
    <row r="621" ht="15.75" customHeight="1">
      <c r="A621" s="12" t="s">
        <v>2833</v>
      </c>
      <c r="B621" s="12" t="s">
        <v>2834</v>
      </c>
      <c r="C621" s="12" t="s">
        <v>7</v>
      </c>
      <c r="D621" s="12">
        <v>246.0</v>
      </c>
      <c r="E621" s="12">
        <v>600.0</v>
      </c>
      <c r="F621" s="17">
        <v>0.59</v>
      </c>
      <c r="G621" s="12">
        <v>4.2</v>
      </c>
      <c r="H621" s="14">
        <v>143.0</v>
      </c>
      <c r="I621" s="12" t="s">
        <v>2835</v>
      </c>
      <c r="J621" s="12" t="s">
        <v>2836</v>
      </c>
      <c r="K621" s="12" t="s">
        <v>2837</v>
      </c>
      <c r="L621" s="12">
        <f t="shared" si="1"/>
        <v>35178</v>
      </c>
      <c r="M621" s="12">
        <f t="shared" si="2"/>
        <v>85800</v>
      </c>
      <c r="N621" s="12" t="str">
        <f>IF(amazon!$D621&lt;200,"&lt;₹200",IF(amazon!$D621&lt;=500,"₹200 - ₹500", "₹500"))</f>
        <v>₹200 - ₹500</v>
      </c>
      <c r="O621" s="12" t="str">
        <f t="shared" si="3"/>
        <v>Yes</v>
      </c>
      <c r="P621" s="19">
        <f t="shared" si="4"/>
        <v>599.59</v>
      </c>
      <c r="Q621" s="18">
        <f t="shared" si="5"/>
        <v>3.894398907</v>
      </c>
    </row>
    <row r="622" ht="15.75" customHeight="1">
      <c r="A622" s="12" t="s">
        <v>2838</v>
      </c>
      <c r="B622" s="12" t="s">
        <v>2839</v>
      </c>
      <c r="C622" s="12" t="s">
        <v>9</v>
      </c>
      <c r="D622" s="16">
        <v>3599.0</v>
      </c>
      <c r="E622" s="16">
        <v>7950.0</v>
      </c>
      <c r="F622" s="17">
        <v>0.55</v>
      </c>
      <c r="G622" s="12">
        <v>4.2</v>
      </c>
      <c r="H622" s="14">
        <v>136.0</v>
      </c>
      <c r="I622" s="12" t="s">
        <v>2840</v>
      </c>
      <c r="J622" s="12" t="s">
        <v>2841</v>
      </c>
      <c r="K622" s="12" t="s">
        <v>2842</v>
      </c>
      <c r="L622" s="12">
        <f t="shared" si="1"/>
        <v>489464</v>
      </c>
      <c r="M622" s="12">
        <f t="shared" si="2"/>
        <v>1081200</v>
      </c>
      <c r="N622" s="12" t="str">
        <f>IF(amazon!$D622&lt;200,"&lt;₹200",IF(amazon!$D622&lt;=500,"₹200 - ₹500", "₹500"))</f>
        <v>₹500</v>
      </c>
      <c r="O622" s="12" t="str">
        <f t="shared" si="3"/>
        <v>Yes</v>
      </c>
      <c r="P622" s="16">
        <f t="shared" si="4"/>
        <v>7949.547296</v>
      </c>
      <c r="Q622" s="18">
        <f t="shared" si="5"/>
        <v>3.893980848</v>
      </c>
    </row>
    <row r="623" ht="15.75" customHeight="1">
      <c r="A623" s="12" t="s">
        <v>2843</v>
      </c>
      <c r="B623" s="12" t="s">
        <v>2844</v>
      </c>
      <c r="C623" s="12" t="s">
        <v>6</v>
      </c>
      <c r="D623" s="12">
        <v>199.0</v>
      </c>
      <c r="E623" s="12">
        <v>999.0</v>
      </c>
      <c r="F623" s="17">
        <v>0.8</v>
      </c>
      <c r="G623" s="12">
        <v>4.2</v>
      </c>
      <c r="H623" s="14">
        <v>85.0</v>
      </c>
      <c r="I623" s="12" t="s">
        <v>2845</v>
      </c>
      <c r="J623" s="12" t="s">
        <v>2846</v>
      </c>
      <c r="K623" s="12" t="s">
        <v>2847</v>
      </c>
      <c r="L623" s="12">
        <f t="shared" si="1"/>
        <v>16915</v>
      </c>
      <c r="M623" s="12">
        <f t="shared" si="2"/>
        <v>84915</v>
      </c>
      <c r="N623" s="12" t="str">
        <f>IF(amazon!$D623&lt;200,"&lt;₹200",IF(amazon!$D623&lt;=500,"₹200 - ₹500", "₹500"))</f>
        <v>&lt;₹200</v>
      </c>
      <c r="O623" s="12" t="str">
        <f t="shared" si="3"/>
        <v>Yes</v>
      </c>
      <c r="P623" s="19">
        <f t="shared" si="4"/>
        <v>998.8008008</v>
      </c>
      <c r="Q623" s="18">
        <f t="shared" si="5"/>
        <v>3.893561644</v>
      </c>
    </row>
    <row r="624" ht="15.75" customHeight="1">
      <c r="A624" s="12" t="s">
        <v>2848</v>
      </c>
      <c r="B624" s="12" t="s">
        <v>2849</v>
      </c>
      <c r="C624" s="12" t="s">
        <v>9</v>
      </c>
      <c r="D624" s="16">
        <v>9495.0</v>
      </c>
      <c r="E624" s="16">
        <v>18990.0</v>
      </c>
      <c r="F624" s="17">
        <v>0.5</v>
      </c>
      <c r="G624" s="12">
        <v>4.2</v>
      </c>
      <c r="H624" s="14">
        <v>79.0</v>
      </c>
      <c r="I624" s="12" t="s">
        <v>2850</v>
      </c>
      <c r="J624" s="12" t="s">
        <v>2851</v>
      </c>
      <c r="K624" s="12" t="s">
        <v>2852</v>
      </c>
      <c r="L624" s="12">
        <f t="shared" si="1"/>
        <v>750105</v>
      </c>
      <c r="M624" s="12">
        <f t="shared" si="2"/>
        <v>1500210</v>
      </c>
      <c r="N624" s="12" t="str">
        <f>IF(amazon!$D624&lt;200,"&lt;₹200",IF(amazon!$D624&lt;=500,"₹200 - ₹500", "₹500"))</f>
        <v>₹500</v>
      </c>
      <c r="O624" s="12" t="str">
        <f t="shared" si="3"/>
        <v>Yes</v>
      </c>
      <c r="P624" s="16">
        <f t="shared" si="4"/>
        <v>18989.5</v>
      </c>
      <c r="Q624" s="18">
        <f t="shared" si="5"/>
        <v>3.893141289</v>
      </c>
    </row>
    <row r="625" ht="15.75" customHeight="1">
      <c r="A625" s="12" t="s">
        <v>2853</v>
      </c>
      <c r="B625" s="12" t="s">
        <v>2854</v>
      </c>
      <c r="C625" s="12" t="s">
        <v>7</v>
      </c>
      <c r="D625" s="16">
        <v>11990.0</v>
      </c>
      <c r="E625" s="16">
        <v>31990.0</v>
      </c>
      <c r="F625" s="17">
        <v>0.63</v>
      </c>
      <c r="G625" s="12">
        <v>4.2</v>
      </c>
      <c r="H625" s="14">
        <v>64.0</v>
      </c>
      <c r="I625" s="12" t="s">
        <v>2855</v>
      </c>
      <c r="J625" s="12" t="s">
        <v>2856</v>
      </c>
      <c r="K625" s="12" t="s">
        <v>2857</v>
      </c>
      <c r="L625" s="12">
        <f t="shared" si="1"/>
        <v>767360</v>
      </c>
      <c r="M625" s="12">
        <f t="shared" si="2"/>
        <v>2047360</v>
      </c>
      <c r="N625" s="12" t="str">
        <f>IF(amazon!$D625&lt;200,"&lt;₹200",IF(amazon!$D625&lt;=500,"₹200 - ₹500", "₹500"))</f>
        <v>₹500</v>
      </c>
      <c r="O625" s="12" t="str">
        <f t="shared" si="3"/>
        <v>Yes</v>
      </c>
      <c r="P625" s="16">
        <f t="shared" si="4"/>
        <v>31989.6252</v>
      </c>
      <c r="Q625" s="18">
        <f t="shared" si="5"/>
        <v>3.89271978</v>
      </c>
    </row>
    <row r="626" ht="15.75" customHeight="1">
      <c r="A626" s="12" t="s">
        <v>2858</v>
      </c>
      <c r="B626" s="12" t="s">
        <v>2859</v>
      </c>
      <c r="C626" s="12" t="s">
        <v>7</v>
      </c>
      <c r="D626" s="12">
        <v>599.0</v>
      </c>
      <c r="E626" s="16">
        <v>1999.0</v>
      </c>
      <c r="F626" s="17">
        <v>0.7</v>
      </c>
      <c r="G626" s="12">
        <v>4.2</v>
      </c>
      <c r="H626" s="14">
        <v>47.0</v>
      </c>
      <c r="I626" s="12" t="s">
        <v>2860</v>
      </c>
      <c r="J626" s="12" t="s">
        <v>2861</v>
      </c>
      <c r="K626" s="12" t="s">
        <v>2862</v>
      </c>
      <c r="L626" s="12">
        <f t="shared" si="1"/>
        <v>28153</v>
      </c>
      <c r="M626" s="12">
        <f t="shared" si="2"/>
        <v>93953</v>
      </c>
      <c r="N626" s="12" t="str">
        <f>IF(amazon!$D626&lt;200,"&lt;₹200",IF(amazon!$D626&lt;=500,"₹200 - ₹500", "₹500"))</f>
        <v>₹500</v>
      </c>
      <c r="O626" s="12" t="str">
        <f t="shared" si="3"/>
        <v>Yes</v>
      </c>
      <c r="P626" s="16">
        <f t="shared" si="4"/>
        <v>1998.70035</v>
      </c>
      <c r="Q626" s="18">
        <f t="shared" si="5"/>
        <v>3.892297111</v>
      </c>
    </row>
    <row r="627" ht="15.75" customHeight="1">
      <c r="A627" s="12" t="s">
        <v>2863</v>
      </c>
      <c r="B627" s="12" t="s">
        <v>2864</v>
      </c>
      <c r="C627" s="12" t="s">
        <v>9</v>
      </c>
      <c r="D627" s="12">
        <v>899.0</v>
      </c>
      <c r="E627" s="16">
        <v>1999.0</v>
      </c>
      <c r="F627" s="17">
        <v>0.55</v>
      </c>
      <c r="G627" s="12">
        <v>4.2</v>
      </c>
      <c r="H627" s="14">
        <v>39.0</v>
      </c>
      <c r="I627" s="12" t="s">
        <v>2865</v>
      </c>
      <c r="J627" s="12" t="s">
        <v>2866</v>
      </c>
      <c r="K627" s="12" t="s">
        <v>2867</v>
      </c>
      <c r="L627" s="12">
        <f t="shared" si="1"/>
        <v>35061</v>
      </c>
      <c r="M627" s="12">
        <f t="shared" si="2"/>
        <v>77961</v>
      </c>
      <c r="N627" s="12" t="str">
        <f>IF(amazon!$D627&lt;200,"&lt;₹200",IF(amazon!$D627&lt;=500,"₹200 - ₹500", "₹500"))</f>
        <v>₹500</v>
      </c>
      <c r="O627" s="12" t="str">
        <f t="shared" si="3"/>
        <v>Yes</v>
      </c>
      <c r="P627" s="16">
        <f t="shared" si="4"/>
        <v>1998.550275</v>
      </c>
      <c r="Q627" s="18">
        <f t="shared" si="5"/>
        <v>3.891873278</v>
      </c>
    </row>
    <row r="628" ht="15.75" customHeight="1">
      <c r="A628" s="12" t="s">
        <v>2868</v>
      </c>
      <c r="B628" s="12" t="s">
        <v>2869</v>
      </c>
      <c r="C628" s="12" t="s">
        <v>7</v>
      </c>
      <c r="D628" s="12">
        <v>185.0</v>
      </c>
      <c r="E628" s="12">
        <v>499.0</v>
      </c>
      <c r="F628" s="17">
        <v>0.63</v>
      </c>
      <c r="G628" s="12">
        <v>4.2</v>
      </c>
      <c r="H628" s="14">
        <v>25.0</v>
      </c>
      <c r="I628" s="12" t="s">
        <v>2870</v>
      </c>
      <c r="J628" s="12" t="s">
        <v>2871</v>
      </c>
      <c r="K628" s="12" t="s">
        <v>2872</v>
      </c>
      <c r="L628" s="12">
        <f t="shared" si="1"/>
        <v>4625</v>
      </c>
      <c r="M628" s="12">
        <f t="shared" si="2"/>
        <v>12475</v>
      </c>
      <c r="N628" s="12" t="str">
        <f>IF(amazon!$D628&lt;200,"&lt;₹200",IF(amazon!$D628&lt;=500,"₹200 - ₹500", "₹500"))</f>
        <v>&lt;₹200</v>
      </c>
      <c r="O628" s="12" t="str">
        <f t="shared" si="3"/>
        <v>Yes</v>
      </c>
      <c r="P628" s="19">
        <f t="shared" si="4"/>
        <v>498.6292585</v>
      </c>
      <c r="Q628" s="18">
        <f t="shared" si="5"/>
        <v>3.891448276</v>
      </c>
    </row>
    <row r="629" ht="15.75" customHeight="1">
      <c r="A629" s="12" t="s">
        <v>2873</v>
      </c>
      <c r="B629" s="12" t="s">
        <v>2874</v>
      </c>
      <c r="C629" s="12" t="s">
        <v>7</v>
      </c>
      <c r="D629" s="12">
        <v>349.0</v>
      </c>
      <c r="E629" s="12">
        <v>999.0</v>
      </c>
      <c r="F629" s="17">
        <v>0.65</v>
      </c>
      <c r="G629" s="12">
        <v>4.1</v>
      </c>
      <c r="H629" s="14">
        <v>363713.0</v>
      </c>
      <c r="I629" s="12" t="s">
        <v>2875</v>
      </c>
      <c r="J629" s="12" t="s">
        <v>2876</v>
      </c>
      <c r="K629" s="12" t="s">
        <v>2877</v>
      </c>
      <c r="L629" s="12">
        <f t="shared" si="1"/>
        <v>126935837</v>
      </c>
      <c r="M629" s="12">
        <f t="shared" si="2"/>
        <v>363349287</v>
      </c>
      <c r="N629" s="12" t="str">
        <f>IF(amazon!$D629&lt;200,"&lt;₹200",IF(amazon!$D629&lt;=500,"₹200 - ₹500", "₹500"))</f>
        <v>₹200 - ₹500</v>
      </c>
      <c r="O629" s="12" t="str">
        <f t="shared" si="3"/>
        <v>Yes</v>
      </c>
      <c r="P629" s="19">
        <f t="shared" si="4"/>
        <v>998.6506507</v>
      </c>
      <c r="Q629" s="18">
        <f t="shared" si="5"/>
        <v>3.891022099</v>
      </c>
    </row>
    <row r="630" ht="15.75" customHeight="1">
      <c r="A630" s="12" t="s">
        <v>2878</v>
      </c>
      <c r="B630" s="12" t="s">
        <v>2874</v>
      </c>
      <c r="C630" s="12" t="s">
        <v>7</v>
      </c>
      <c r="D630" s="12">
        <v>379.0</v>
      </c>
      <c r="E630" s="12">
        <v>999.0</v>
      </c>
      <c r="F630" s="17">
        <v>0.62</v>
      </c>
      <c r="G630" s="12">
        <v>4.1</v>
      </c>
      <c r="H630" s="14">
        <v>363713.0</v>
      </c>
      <c r="I630" s="12" t="s">
        <v>2875</v>
      </c>
      <c r="J630" s="12" t="s">
        <v>2876</v>
      </c>
      <c r="K630" s="12" t="s">
        <v>2877</v>
      </c>
      <c r="L630" s="12">
        <f t="shared" si="1"/>
        <v>137847227</v>
      </c>
      <c r="M630" s="12">
        <f t="shared" si="2"/>
        <v>363349287</v>
      </c>
      <c r="N630" s="12" t="str">
        <f>IF(amazon!$D630&lt;200,"&lt;₹200",IF(amazon!$D630&lt;=500,"₹200 - ₹500", "₹500"))</f>
        <v>₹200 - ₹500</v>
      </c>
      <c r="O630" s="12" t="str">
        <f t="shared" si="3"/>
        <v>Yes</v>
      </c>
      <c r="P630" s="19">
        <f t="shared" si="4"/>
        <v>998.6206206</v>
      </c>
      <c r="Q630" s="18">
        <f t="shared" si="5"/>
        <v>3.890733057</v>
      </c>
    </row>
    <row r="631" ht="15.75" customHeight="1">
      <c r="A631" s="12" t="s">
        <v>2879</v>
      </c>
      <c r="B631" s="12" t="s">
        <v>2880</v>
      </c>
      <c r="C631" s="12" t="s">
        <v>7</v>
      </c>
      <c r="D631" s="12">
        <v>365.0</v>
      </c>
      <c r="E631" s="12">
        <v>999.0</v>
      </c>
      <c r="F631" s="17">
        <v>0.63</v>
      </c>
      <c r="G631" s="12">
        <v>4.1</v>
      </c>
      <c r="H631" s="14">
        <v>363711.0</v>
      </c>
      <c r="I631" s="12" t="s">
        <v>2875</v>
      </c>
      <c r="J631" s="12" t="s">
        <v>2876</v>
      </c>
      <c r="K631" s="12" t="s">
        <v>2877</v>
      </c>
      <c r="L631" s="12">
        <f t="shared" si="1"/>
        <v>132754515</v>
      </c>
      <c r="M631" s="12">
        <f t="shared" si="2"/>
        <v>363347289</v>
      </c>
      <c r="N631" s="12" t="str">
        <f>IF(amazon!$D631&lt;200,"&lt;₹200",IF(amazon!$D631&lt;=500,"₹200 - ₹500", "₹500"))</f>
        <v>₹200 - ₹500</v>
      </c>
      <c r="O631" s="12" t="str">
        <f t="shared" si="3"/>
        <v>Yes</v>
      </c>
      <c r="P631" s="19">
        <f t="shared" si="4"/>
        <v>998.6346346</v>
      </c>
      <c r="Q631" s="18">
        <f t="shared" si="5"/>
        <v>3.890443213</v>
      </c>
    </row>
    <row r="632" ht="15.75" customHeight="1">
      <c r="A632" s="12" t="s">
        <v>2881</v>
      </c>
      <c r="B632" s="12" t="s">
        <v>2882</v>
      </c>
      <c r="C632" s="12" t="s">
        <v>7</v>
      </c>
      <c r="D632" s="16">
        <v>8499.0</v>
      </c>
      <c r="E632" s="16">
        <v>10999.0</v>
      </c>
      <c r="F632" s="17">
        <v>0.23</v>
      </c>
      <c r="G632" s="12">
        <v>4.1</v>
      </c>
      <c r="H632" s="14">
        <v>313836.0</v>
      </c>
      <c r="I632" s="12" t="s">
        <v>2883</v>
      </c>
      <c r="J632" s="12" t="s">
        <v>2884</v>
      </c>
      <c r="K632" s="12" t="s">
        <v>2885</v>
      </c>
      <c r="L632" s="12">
        <f t="shared" si="1"/>
        <v>2667292164</v>
      </c>
      <c r="M632" s="12">
        <f t="shared" si="2"/>
        <v>3451882164</v>
      </c>
      <c r="N632" s="12" t="str">
        <f>IF(amazon!$D632&lt;200,"&lt;₹200",IF(amazon!$D632&lt;=500,"₹200 - ₹500", "₹500"))</f>
        <v>₹500</v>
      </c>
      <c r="O632" s="12" t="str">
        <f t="shared" si="3"/>
        <v>No</v>
      </c>
      <c r="P632" s="16">
        <f t="shared" si="4"/>
        <v>10998.22729</v>
      </c>
      <c r="Q632" s="18">
        <f t="shared" si="5"/>
        <v>3.890152566</v>
      </c>
    </row>
    <row r="633" ht="15.75" customHeight="1">
      <c r="A633" s="12" t="s">
        <v>2886</v>
      </c>
      <c r="B633" s="12" t="s">
        <v>2887</v>
      </c>
      <c r="C633" s="12" t="s">
        <v>7</v>
      </c>
      <c r="D633" s="16">
        <v>6499.0</v>
      </c>
      <c r="E633" s="16">
        <v>8499.0</v>
      </c>
      <c r="F633" s="17">
        <v>0.24</v>
      </c>
      <c r="G633" s="12">
        <v>4.1</v>
      </c>
      <c r="H633" s="14">
        <v>313836.0</v>
      </c>
      <c r="I633" s="12" t="s">
        <v>2883</v>
      </c>
      <c r="J633" s="12" t="s">
        <v>2884</v>
      </c>
      <c r="K633" s="12" t="s">
        <v>2885</v>
      </c>
      <c r="L633" s="12">
        <f t="shared" si="1"/>
        <v>2039620164</v>
      </c>
      <c r="M633" s="12">
        <f t="shared" si="2"/>
        <v>2667292164</v>
      </c>
      <c r="N633" s="12" t="str">
        <f>IF(amazon!$D633&lt;200,"&lt;₹200",IF(amazon!$D633&lt;=500,"₹200 - ₹500", "₹500"))</f>
        <v>₹500</v>
      </c>
      <c r="O633" s="12" t="str">
        <f t="shared" si="3"/>
        <v>No</v>
      </c>
      <c r="P633" s="16">
        <f t="shared" si="4"/>
        <v>8498.235322</v>
      </c>
      <c r="Q633" s="18">
        <f t="shared" si="5"/>
        <v>3.889861111</v>
      </c>
    </row>
    <row r="634" ht="15.75" customHeight="1">
      <c r="A634" s="12" t="s">
        <v>2888</v>
      </c>
      <c r="B634" s="12" t="s">
        <v>2889</v>
      </c>
      <c r="C634" s="12" t="s">
        <v>7</v>
      </c>
      <c r="D634" s="16">
        <v>6499.0</v>
      </c>
      <c r="E634" s="16">
        <v>7999.0</v>
      </c>
      <c r="F634" s="17">
        <v>0.19</v>
      </c>
      <c r="G634" s="12">
        <v>4.1</v>
      </c>
      <c r="H634" s="14">
        <v>313832.0</v>
      </c>
      <c r="I634" s="12" t="s">
        <v>2883</v>
      </c>
      <c r="J634" s="12" t="s">
        <v>2884</v>
      </c>
      <c r="K634" s="12" t="s">
        <v>2885</v>
      </c>
      <c r="L634" s="12">
        <f t="shared" si="1"/>
        <v>2039594168</v>
      </c>
      <c r="M634" s="12">
        <f t="shared" si="2"/>
        <v>2510342168</v>
      </c>
      <c r="N634" s="12" t="str">
        <f>IF(amazon!$D634&lt;200,"&lt;₹200",IF(amazon!$D634&lt;=500,"₹200 - ₹500", "₹500"))</f>
        <v>₹500</v>
      </c>
      <c r="O634" s="12" t="str">
        <f t="shared" si="3"/>
        <v>No</v>
      </c>
      <c r="P634" s="16">
        <f t="shared" si="4"/>
        <v>7998.187523</v>
      </c>
      <c r="Q634" s="18">
        <f t="shared" si="5"/>
        <v>3.889568846</v>
      </c>
    </row>
    <row r="635" ht="15.75" customHeight="1">
      <c r="A635" s="12" t="s">
        <v>2890</v>
      </c>
      <c r="B635" s="12" t="s">
        <v>2891</v>
      </c>
      <c r="C635" s="12" t="s">
        <v>7</v>
      </c>
      <c r="D635" s="16">
        <v>7499.0</v>
      </c>
      <c r="E635" s="16">
        <v>9499.0</v>
      </c>
      <c r="F635" s="17">
        <v>0.21</v>
      </c>
      <c r="G635" s="12">
        <v>4.1</v>
      </c>
      <c r="H635" s="14">
        <v>313832.0</v>
      </c>
      <c r="I635" s="12" t="s">
        <v>2883</v>
      </c>
      <c r="J635" s="12" t="s">
        <v>2884</v>
      </c>
      <c r="K635" s="12" t="s">
        <v>2885</v>
      </c>
      <c r="L635" s="12">
        <f t="shared" si="1"/>
        <v>2353426168</v>
      </c>
      <c r="M635" s="12">
        <f t="shared" si="2"/>
        <v>2981090168</v>
      </c>
      <c r="N635" s="12" t="str">
        <f>IF(amazon!$D635&lt;200,"&lt;₹200",IF(amazon!$D635&lt;=500,"₹200 - ₹500", "₹500"))</f>
        <v>₹500</v>
      </c>
      <c r="O635" s="12" t="str">
        <f t="shared" si="3"/>
        <v>No</v>
      </c>
      <c r="P635" s="16">
        <f t="shared" si="4"/>
        <v>9498.210548</v>
      </c>
      <c r="Q635" s="18">
        <f t="shared" si="5"/>
        <v>3.889275766</v>
      </c>
    </row>
    <row r="636" ht="15.75" customHeight="1">
      <c r="A636" s="12" t="s">
        <v>2892</v>
      </c>
      <c r="B636" s="12" t="s">
        <v>2893</v>
      </c>
      <c r="C636" s="12" t="s">
        <v>7</v>
      </c>
      <c r="D636" s="12">
        <v>699.0</v>
      </c>
      <c r="E636" s="12">
        <v>999.0</v>
      </c>
      <c r="F636" s="17">
        <v>0.3</v>
      </c>
      <c r="G636" s="12">
        <v>4.1</v>
      </c>
      <c r="H636" s="14">
        <v>273189.0</v>
      </c>
      <c r="I636" s="12" t="s">
        <v>2894</v>
      </c>
      <c r="J636" s="12" t="s">
        <v>2895</v>
      </c>
      <c r="K636" s="12" t="s">
        <v>2896</v>
      </c>
      <c r="L636" s="12">
        <f t="shared" si="1"/>
        <v>190959111</v>
      </c>
      <c r="M636" s="12">
        <f t="shared" si="2"/>
        <v>272915811</v>
      </c>
      <c r="N636" s="12" t="str">
        <f>IF(amazon!$D636&lt;200,"&lt;₹200",IF(amazon!$D636&lt;=500,"₹200 - ₹500", "₹500"))</f>
        <v>₹500</v>
      </c>
      <c r="O636" s="12" t="str">
        <f t="shared" si="3"/>
        <v>No</v>
      </c>
      <c r="P636" s="19">
        <f t="shared" si="4"/>
        <v>998.3003003</v>
      </c>
      <c r="Q636" s="18">
        <f t="shared" si="5"/>
        <v>3.888981869</v>
      </c>
    </row>
    <row r="637" ht="15.75" customHeight="1">
      <c r="A637" s="12" t="s">
        <v>2897</v>
      </c>
      <c r="B637" s="12" t="s">
        <v>2898</v>
      </c>
      <c r="C637" s="12" t="s">
        <v>9</v>
      </c>
      <c r="D637" s="12">
        <v>199.0</v>
      </c>
      <c r="E637" s="12">
        <v>495.0</v>
      </c>
      <c r="F637" s="17">
        <v>0.6</v>
      </c>
      <c r="G637" s="12">
        <v>4.1</v>
      </c>
      <c r="H637" s="14">
        <v>270563.0</v>
      </c>
      <c r="I637" s="12" t="s">
        <v>2899</v>
      </c>
      <c r="J637" s="12" t="s">
        <v>2900</v>
      </c>
      <c r="K637" s="12" t="s">
        <v>2901</v>
      </c>
      <c r="L637" s="12">
        <f t="shared" si="1"/>
        <v>53842037</v>
      </c>
      <c r="M637" s="12">
        <f t="shared" si="2"/>
        <v>133928685</v>
      </c>
      <c r="N637" s="12" t="str">
        <f>IF(amazon!$D637&lt;200,"&lt;₹200",IF(amazon!$D637&lt;=500,"₹200 - ₹500", "₹500"))</f>
        <v>&lt;₹200</v>
      </c>
      <c r="O637" s="12" t="str">
        <f t="shared" si="3"/>
        <v>Yes</v>
      </c>
      <c r="P637" s="19">
        <f t="shared" si="4"/>
        <v>494.5979798</v>
      </c>
      <c r="Q637" s="18">
        <f t="shared" si="5"/>
        <v>3.888687151</v>
      </c>
    </row>
    <row r="638" ht="15.75" customHeight="1">
      <c r="A638" s="12" t="s">
        <v>2902</v>
      </c>
      <c r="B638" s="12" t="s">
        <v>2903</v>
      </c>
      <c r="C638" s="12" t="s">
        <v>7</v>
      </c>
      <c r="D638" s="12">
        <v>599.0</v>
      </c>
      <c r="E638" s="12">
        <v>999.0</v>
      </c>
      <c r="F638" s="17">
        <v>0.4</v>
      </c>
      <c r="G638" s="12">
        <v>4.1</v>
      </c>
      <c r="H638" s="14">
        <v>192590.0</v>
      </c>
      <c r="I638" s="12" t="s">
        <v>2904</v>
      </c>
      <c r="J638" s="12" t="s">
        <v>2905</v>
      </c>
      <c r="K638" s="12" t="s">
        <v>2906</v>
      </c>
      <c r="L638" s="12">
        <f t="shared" si="1"/>
        <v>115361410</v>
      </c>
      <c r="M638" s="12">
        <f t="shared" si="2"/>
        <v>192397410</v>
      </c>
      <c r="N638" s="12" t="str">
        <f>IF(amazon!$D638&lt;200,"&lt;₹200",IF(amazon!$D638&lt;=500,"₹200 - ₹500", "₹500"))</f>
        <v>₹500</v>
      </c>
      <c r="O638" s="12" t="str">
        <f t="shared" si="3"/>
        <v>No</v>
      </c>
      <c r="P638" s="19">
        <f t="shared" si="4"/>
        <v>998.4004004</v>
      </c>
      <c r="Q638" s="18">
        <f t="shared" si="5"/>
        <v>3.888391608</v>
      </c>
    </row>
    <row r="639" ht="15.75" customHeight="1">
      <c r="A639" s="12" t="s">
        <v>2907</v>
      </c>
      <c r="B639" s="12" t="s">
        <v>2903</v>
      </c>
      <c r="C639" s="12" t="s">
        <v>7</v>
      </c>
      <c r="D639" s="12">
        <v>599.0</v>
      </c>
      <c r="E639" s="16">
        <v>1299.0</v>
      </c>
      <c r="F639" s="17">
        <v>0.54</v>
      </c>
      <c r="G639" s="12">
        <v>4.1</v>
      </c>
      <c r="H639" s="14">
        <v>192589.0</v>
      </c>
      <c r="I639" s="12" t="s">
        <v>2904</v>
      </c>
      <c r="J639" s="12" t="s">
        <v>2905</v>
      </c>
      <c r="K639" s="12" t="s">
        <v>2906</v>
      </c>
      <c r="L639" s="12">
        <f t="shared" si="1"/>
        <v>115360811</v>
      </c>
      <c r="M639" s="12">
        <f t="shared" si="2"/>
        <v>250173111</v>
      </c>
      <c r="N639" s="12" t="str">
        <f>IF(amazon!$D639&lt;200,"&lt;₹200",IF(amazon!$D639&lt;=500,"₹200 - ₹500", "₹500"))</f>
        <v>₹500</v>
      </c>
      <c r="O639" s="12" t="str">
        <f t="shared" si="3"/>
        <v>Yes</v>
      </c>
      <c r="P639" s="16">
        <f t="shared" si="4"/>
        <v>1298.538876</v>
      </c>
      <c r="Q639" s="18">
        <f t="shared" si="5"/>
        <v>3.888095238</v>
      </c>
    </row>
    <row r="640" ht="15.75" customHeight="1">
      <c r="A640" s="12" t="s">
        <v>2908</v>
      </c>
      <c r="B640" s="12" t="s">
        <v>2107</v>
      </c>
      <c r="C640" s="12" t="s">
        <v>6</v>
      </c>
      <c r="D640" s="12">
        <v>709.0</v>
      </c>
      <c r="E640" s="16">
        <v>1999.0</v>
      </c>
      <c r="F640" s="17">
        <v>0.65</v>
      </c>
      <c r="G640" s="12">
        <v>4.1</v>
      </c>
      <c r="H640" s="14">
        <v>178817.0</v>
      </c>
      <c r="I640" s="12" t="s">
        <v>2909</v>
      </c>
      <c r="J640" s="12" t="s">
        <v>2910</v>
      </c>
      <c r="K640" s="12" t="s">
        <v>2911</v>
      </c>
      <c r="L640" s="12">
        <f t="shared" si="1"/>
        <v>126781253</v>
      </c>
      <c r="M640" s="12">
        <f t="shared" si="2"/>
        <v>357455183</v>
      </c>
      <c r="N640" s="12" t="str">
        <f>IF(amazon!$D640&lt;200,"&lt;₹200",IF(amazon!$D640&lt;=500,"₹200 - ₹500", "₹500"))</f>
        <v>₹500</v>
      </c>
      <c r="O640" s="12" t="str">
        <f t="shared" si="3"/>
        <v>Yes</v>
      </c>
      <c r="P640" s="16">
        <f t="shared" si="4"/>
        <v>1998.645323</v>
      </c>
      <c r="Q640" s="18">
        <f t="shared" si="5"/>
        <v>3.887798036</v>
      </c>
    </row>
    <row r="641" ht="15.75" customHeight="1">
      <c r="A641" s="12" t="s">
        <v>2912</v>
      </c>
      <c r="B641" s="12" t="s">
        <v>2913</v>
      </c>
      <c r="C641" s="12" t="s">
        <v>7</v>
      </c>
      <c r="D641" s="12">
        <v>599.0</v>
      </c>
      <c r="E641" s="16">
        <v>1490.0</v>
      </c>
      <c r="F641" s="17">
        <v>0.6</v>
      </c>
      <c r="G641" s="12">
        <v>4.1</v>
      </c>
      <c r="H641" s="14">
        <v>161679.0</v>
      </c>
      <c r="I641" s="12" t="s">
        <v>2914</v>
      </c>
      <c r="J641" s="12" t="s">
        <v>2915</v>
      </c>
      <c r="K641" s="12" t="s">
        <v>2916</v>
      </c>
      <c r="L641" s="12">
        <f t="shared" si="1"/>
        <v>96845721</v>
      </c>
      <c r="M641" s="12">
        <f t="shared" si="2"/>
        <v>240901710</v>
      </c>
      <c r="N641" s="12" t="str">
        <f>IF(amazon!$D641&lt;200,"&lt;₹200",IF(amazon!$D641&lt;=500,"₹200 - ₹500", "₹500"))</f>
        <v>₹500</v>
      </c>
      <c r="O641" s="12" t="str">
        <f t="shared" si="3"/>
        <v>Yes</v>
      </c>
      <c r="P641" s="16">
        <f t="shared" si="4"/>
        <v>1489.597987</v>
      </c>
      <c r="Q641" s="18">
        <f t="shared" si="5"/>
        <v>3.8875</v>
      </c>
    </row>
    <row r="642" ht="15.75" customHeight="1">
      <c r="A642" s="12" t="s">
        <v>2917</v>
      </c>
      <c r="B642" s="12" t="s">
        <v>2913</v>
      </c>
      <c r="C642" s="12" t="s">
        <v>7</v>
      </c>
      <c r="D642" s="12">
        <v>455.0</v>
      </c>
      <c r="E642" s="16">
        <v>1490.0</v>
      </c>
      <c r="F642" s="17">
        <v>0.69</v>
      </c>
      <c r="G642" s="12">
        <v>4.1</v>
      </c>
      <c r="H642" s="14">
        <v>161677.0</v>
      </c>
      <c r="I642" s="12" t="s">
        <v>2918</v>
      </c>
      <c r="J642" s="12" t="s">
        <v>2919</v>
      </c>
      <c r="K642" s="12" t="s">
        <v>2920</v>
      </c>
      <c r="L642" s="12">
        <f t="shared" si="1"/>
        <v>73563035</v>
      </c>
      <c r="M642" s="12">
        <f t="shared" si="2"/>
        <v>240898730</v>
      </c>
      <c r="N642" s="12" t="str">
        <f>IF(amazon!$D642&lt;200,"&lt;₹200",IF(amazon!$D642&lt;=500,"₹200 - ₹500", "₹500"))</f>
        <v>₹200 - ₹500</v>
      </c>
      <c r="O642" s="12" t="str">
        <f t="shared" si="3"/>
        <v>Yes</v>
      </c>
      <c r="P642" s="16">
        <f t="shared" si="4"/>
        <v>1489.694631</v>
      </c>
      <c r="Q642" s="18">
        <f t="shared" si="5"/>
        <v>3.887201125</v>
      </c>
    </row>
    <row r="643" ht="15.75" customHeight="1">
      <c r="A643" s="12" t="s">
        <v>2921</v>
      </c>
      <c r="B643" s="12" t="s">
        <v>2922</v>
      </c>
      <c r="C643" s="12" t="s">
        <v>7</v>
      </c>
      <c r="D643" s="16">
        <v>1399.0</v>
      </c>
      <c r="E643" s="16">
        <v>3990.0</v>
      </c>
      <c r="F643" s="17">
        <v>0.65</v>
      </c>
      <c r="G643" s="12">
        <v>4.1</v>
      </c>
      <c r="H643" s="14">
        <v>141841.0</v>
      </c>
      <c r="I643" s="12" t="s">
        <v>2923</v>
      </c>
      <c r="J643" s="12" t="s">
        <v>2924</v>
      </c>
      <c r="K643" s="12" t="s">
        <v>2925</v>
      </c>
      <c r="L643" s="12">
        <f t="shared" si="1"/>
        <v>198435559</v>
      </c>
      <c r="M643" s="12">
        <f t="shared" si="2"/>
        <v>565945590</v>
      </c>
      <c r="N643" s="12" t="str">
        <f>IF(amazon!$D643&lt;200,"&lt;₹200",IF(amazon!$D643&lt;=500,"₹200 - ₹500", "₹500"))</f>
        <v>₹500</v>
      </c>
      <c r="O643" s="12" t="str">
        <f t="shared" si="3"/>
        <v>Yes</v>
      </c>
      <c r="P643" s="16">
        <f t="shared" si="4"/>
        <v>3989.649373</v>
      </c>
      <c r="Q643" s="18">
        <f t="shared" si="5"/>
        <v>3.886901408</v>
      </c>
    </row>
    <row r="644" ht="15.75" customHeight="1">
      <c r="A644" s="12" t="s">
        <v>2926</v>
      </c>
      <c r="B644" s="12" t="s">
        <v>2927</v>
      </c>
      <c r="C644" s="12" t="s">
        <v>7</v>
      </c>
      <c r="D644" s="12">
        <v>429.0</v>
      </c>
      <c r="E644" s="12">
        <v>599.0</v>
      </c>
      <c r="F644" s="17">
        <v>0.28</v>
      </c>
      <c r="G644" s="12">
        <v>4.1</v>
      </c>
      <c r="H644" s="14">
        <v>119466.0</v>
      </c>
      <c r="I644" s="12" t="s">
        <v>2928</v>
      </c>
      <c r="J644" s="12" t="s">
        <v>2929</v>
      </c>
      <c r="K644" s="12" t="s">
        <v>2930</v>
      </c>
      <c r="L644" s="12">
        <f t="shared" si="1"/>
        <v>51250914</v>
      </c>
      <c r="M644" s="12">
        <f t="shared" si="2"/>
        <v>71560134</v>
      </c>
      <c r="N644" s="12" t="str">
        <f>IF(amazon!$D644&lt;200,"&lt;₹200",IF(amazon!$D644&lt;=500,"₹200 - ₹500", "₹500"))</f>
        <v>₹200 - ₹500</v>
      </c>
      <c r="O644" s="12" t="str">
        <f t="shared" si="3"/>
        <v>No</v>
      </c>
      <c r="P644" s="19">
        <f t="shared" si="4"/>
        <v>598.2838063</v>
      </c>
      <c r="Q644" s="18">
        <f t="shared" si="5"/>
        <v>3.886600846</v>
      </c>
    </row>
    <row r="645" ht="15.75" customHeight="1">
      <c r="A645" s="12" t="s">
        <v>2931</v>
      </c>
      <c r="B645" s="12" t="s">
        <v>2932</v>
      </c>
      <c r="C645" s="12" t="s">
        <v>7</v>
      </c>
      <c r="D645" s="16">
        <v>1499.0</v>
      </c>
      <c r="E645" s="16">
        <v>3990.0</v>
      </c>
      <c r="F645" s="17">
        <v>0.62</v>
      </c>
      <c r="G645" s="12">
        <v>4.1</v>
      </c>
      <c r="H645" s="14">
        <v>109864.0</v>
      </c>
      <c r="I645" s="12" t="s">
        <v>2933</v>
      </c>
      <c r="J645" s="12" t="s">
        <v>2934</v>
      </c>
      <c r="K645" s="12" t="s">
        <v>2935</v>
      </c>
      <c r="L645" s="12">
        <f t="shared" si="1"/>
        <v>164686136</v>
      </c>
      <c r="M645" s="12">
        <f t="shared" si="2"/>
        <v>438357360</v>
      </c>
      <c r="N645" s="12" t="str">
        <f>IF(amazon!$D645&lt;200,"&lt;₹200",IF(amazon!$D645&lt;=500,"₹200 - ₹500", "₹500"))</f>
        <v>₹500</v>
      </c>
      <c r="O645" s="12" t="str">
        <f t="shared" si="3"/>
        <v>Yes</v>
      </c>
      <c r="P645" s="16">
        <f t="shared" si="4"/>
        <v>3989.624311</v>
      </c>
      <c r="Q645" s="18">
        <f t="shared" si="5"/>
        <v>3.886299435</v>
      </c>
    </row>
    <row r="646" ht="15.75" customHeight="1">
      <c r="A646" s="12" t="s">
        <v>2936</v>
      </c>
      <c r="B646" s="12" t="s">
        <v>2937</v>
      </c>
      <c r="C646" s="12" t="s">
        <v>7</v>
      </c>
      <c r="D646" s="16">
        <v>1220.0</v>
      </c>
      <c r="E646" s="16">
        <v>3990.0</v>
      </c>
      <c r="F646" s="17">
        <v>0.69</v>
      </c>
      <c r="G646" s="12">
        <v>4.1</v>
      </c>
      <c r="H646" s="14">
        <v>107151.0</v>
      </c>
      <c r="I646" s="12" t="s">
        <v>2938</v>
      </c>
      <c r="J646" s="12" t="s">
        <v>2939</v>
      </c>
      <c r="K646" s="12" t="s">
        <v>2940</v>
      </c>
      <c r="L646" s="12">
        <f t="shared" si="1"/>
        <v>130724220</v>
      </c>
      <c r="M646" s="12">
        <f t="shared" si="2"/>
        <v>427532490</v>
      </c>
      <c r="N646" s="12" t="str">
        <f>IF(amazon!$D646&lt;200,"&lt;₹200",IF(amazon!$D646&lt;=500,"₹200 - ₹500", "₹500"))</f>
        <v>₹500</v>
      </c>
      <c r="O646" s="12" t="str">
        <f t="shared" si="3"/>
        <v>Yes</v>
      </c>
      <c r="P646" s="16">
        <f t="shared" si="4"/>
        <v>3989.694236</v>
      </c>
      <c r="Q646" s="18">
        <f t="shared" si="5"/>
        <v>3.885997171</v>
      </c>
    </row>
    <row r="647" ht="15.75" customHeight="1">
      <c r="A647" s="12" t="s">
        <v>2941</v>
      </c>
      <c r="B647" s="12" t="s">
        <v>2942</v>
      </c>
      <c r="C647" s="12" t="s">
        <v>7</v>
      </c>
      <c r="D647" s="16">
        <v>1490.0</v>
      </c>
      <c r="E647" s="16">
        <v>1990.0</v>
      </c>
      <c r="F647" s="17">
        <v>0.25</v>
      </c>
      <c r="G647" s="12">
        <v>4.1</v>
      </c>
      <c r="H647" s="14">
        <v>98250.0</v>
      </c>
      <c r="I647" s="12" t="s">
        <v>2943</v>
      </c>
      <c r="J647" s="12" t="s">
        <v>2944</v>
      </c>
      <c r="K647" s="12" t="s">
        <v>2945</v>
      </c>
      <c r="L647" s="12">
        <f t="shared" si="1"/>
        <v>146392500</v>
      </c>
      <c r="M647" s="12">
        <f t="shared" si="2"/>
        <v>195517500</v>
      </c>
      <c r="N647" s="12" t="str">
        <f>IF(amazon!$D647&lt;200,"&lt;₹200",IF(amazon!$D647&lt;=500,"₹200 - ₹500", "₹500"))</f>
        <v>₹500</v>
      </c>
      <c r="O647" s="12" t="str">
        <f t="shared" si="3"/>
        <v>No</v>
      </c>
      <c r="P647" s="16">
        <f t="shared" si="4"/>
        <v>1989.251256</v>
      </c>
      <c r="Q647" s="18">
        <f t="shared" si="5"/>
        <v>3.885694051</v>
      </c>
    </row>
    <row r="648" ht="15.75" customHeight="1">
      <c r="A648" s="12" t="s">
        <v>2946</v>
      </c>
      <c r="B648" s="12" t="s">
        <v>2947</v>
      </c>
      <c r="C648" s="12" t="s">
        <v>7</v>
      </c>
      <c r="D648" s="16">
        <v>1399.0</v>
      </c>
      <c r="E648" s="16">
        <v>2990.0</v>
      </c>
      <c r="F648" s="17">
        <v>0.53</v>
      </c>
      <c r="G648" s="12">
        <v>4.1</v>
      </c>
      <c r="H648" s="14">
        <v>97175.0</v>
      </c>
      <c r="I648" s="12" t="s">
        <v>2948</v>
      </c>
      <c r="J648" s="12" t="s">
        <v>2949</v>
      </c>
      <c r="K648" s="12" t="s">
        <v>2950</v>
      </c>
      <c r="L648" s="12">
        <f t="shared" si="1"/>
        <v>135947825</v>
      </c>
      <c r="M648" s="12">
        <f t="shared" si="2"/>
        <v>290553250</v>
      </c>
      <c r="N648" s="12" t="str">
        <f>IF(amazon!$D648&lt;200,"&lt;₹200",IF(amazon!$D648&lt;=500,"₹200 - ₹500", "₹500"))</f>
        <v>₹500</v>
      </c>
      <c r="O648" s="12" t="str">
        <f t="shared" si="3"/>
        <v>Yes</v>
      </c>
      <c r="P648" s="16">
        <f t="shared" si="4"/>
        <v>2989.532107</v>
      </c>
      <c r="Q648" s="18">
        <f t="shared" si="5"/>
        <v>3.885390071</v>
      </c>
    </row>
    <row r="649" ht="15.75" customHeight="1">
      <c r="A649" s="12" t="s">
        <v>2951</v>
      </c>
      <c r="B649" s="12" t="s">
        <v>2952</v>
      </c>
      <c r="C649" s="12" t="s">
        <v>7</v>
      </c>
      <c r="D649" s="12">
        <v>449.0</v>
      </c>
      <c r="E649" s="16">
        <v>1290.0</v>
      </c>
      <c r="F649" s="17">
        <v>0.65</v>
      </c>
      <c r="G649" s="12">
        <v>4.1</v>
      </c>
      <c r="H649" s="14">
        <v>91770.0</v>
      </c>
      <c r="I649" s="12" t="s">
        <v>2953</v>
      </c>
      <c r="J649" s="12" t="s">
        <v>2954</v>
      </c>
      <c r="K649" s="12" t="s">
        <v>2955</v>
      </c>
      <c r="L649" s="12">
        <f t="shared" si="1"/>
        <v>41204730</v>
      </c>
      <c r="M649" s="12">
        <f t="shared" si="2"/>
        <v>118383300</v>
      </c>
      <c r="N649" s="12" t="str">
        <f>IF(amazon!$D649&lt;200,"&lt;₹200",IF(amazon!$D649&lt;=500,"₹200 - ₹500", "₹500"))</f>
        <v>₹200 - ₹500</v>
      </c>
      <c r="O649" s="12" t="str">
        <f t="shared" si="3"/>
        <v>Yes</v>
      </c>
      <c r="P649" s="16">
        <f t="shared" si="4"/>
        <v>1289.651938</v>
      </c>
      <c r="Q649" s="18">
        <f t="shared" si="5"/>
        <v>3.885085227</v>
      </c>
    </row>
    <row r="650" ht="15.75" customHeight="1">
      <c r="A650" s="12" t="s">
        <v>2956</v>
      </c>
      <c r="B650" s="12" t="s">
        <v>2957</v>
      </c>
      <c r="C650" s="12" t="s">
        <v>7</v>
      </c>
      <c r="D650" s="16">
        <v>1679.0</v>
      </c>
      <c r="E650" s="16">
        <v>1999.0</v>
      </c>
      <c r="F650" s="17">
        <v>0.16</v>
      </c>
      <c r="G650" s="12">
        <v>4.1</v>
      </c>
      <c r="H650" s="14">
        <v>72563.0</v>
      </c>
      <c r="I650" s="12" t="s">
        <v>2958</v>
      </c>
      <c r="J650" s="12" t="s">
        <v>2959</v>
      </c>
      <c r="K650" s="12" t="s">
        <v>2960</v>
      </c>
      <c r="L650" s="12">
        <f t="shared" si="1"/>
        <v>121833277</v>
      </c>
      <c r="M650" s="12">
        <f t="shared" si="2"/>
        <v>145053437</v>
      </c>
      <c r="N650" s="12" t="str">
        <f>IF(amazon!$D650&lt;200,"&lt;₹200",IF(amazon!$D650&lt;=500,"₹200 - ₹500", "₹500"))</f>
        <v>₹500</v>
      </c>
      <c r="O650" s="12" t="str">
        <f t="shared" si="3"/>
        <v>No</v>
      </c>
      <c r="P650" s="16">
        <f t="shared" si="4"/>
        <v>1998.16008</v>
      </c>
      <c r="Q650" s="18">
        <f t="shared" si="5"/>
        <v>3.884779516</v>
      </c>
    </row>
    <row r="651" ht="15.75" customHeight="1">
      <c r="A651" s="12" t="s">
        <v>2961</v>
      </c>
      <c r="B651" s="12" t="s">
        <v>2962</v>
      </c>
      <c r="C651" s="12" t="s">
        <v>7</v>
      </c>
      <c r="D651" s="16">
        <v>12999.0</v>
      </c>
      <c r="E651" s="16">
        <v>13499.0</v>
      </c>
      <c r="F651" s="17">
        <v>0.04</v>
      </c>
      <c r="G651" s="12">
        <v>4.1</v>
      </c>
      <c r="H651" s="14">
        <v>56098.0</v>
      </c>
      <c r="I651" s="12" t="s">
        <v>2963</v>
      </c>
      <c r="J651" s="12" t="s">
        <v>2964</v>
      </c>
      <c r="K651" s="12" t="s">
        <v>2965</v>
      </c>
      <c r="L651" s="12">
        <f t="shared" si="1"/>
        <v>729217902</v>
      </c>
      <c r="M651" s="12">
        <f t="shared" si="2"/>
        <v>757266902</v>
      </c>
      <c r="N651" s="12" t="str">
        <f>IF(amazon!$D651&lt;200,"&lt;₹200",IF(amazon!$D651&lt;=500,"₹200 - ₹500", "₹500"))</f>
        <v>₹500</v>
      </c>
      <c r="O651" s="12" t="str">
        <f t="shared" si="3"/>
        <v>No</v>
      </c>
      <c r="P651" s="16">
        <f t="shared" si="4"/>
        <v>13498.03704</v>
      </c>
      <c r="Q651" s="18">
        <f t="shared" si="5"/>
        <v>3.884472934</v>
      </c>
    </row>
    <row r="652" ht="15.75" customHeight="1">
      <c r="A652" s="12" t="s">
        <v>2966</v>
      </c>
      <c r="B652" s="12" t="s">
        <v>2967</v>
      </c>
      <c r="C652" s="12" t="s">
        <v>7</v>
      </c>
      <c r="D652" s="16">
        <v>1799.0</v>
      </c>
      <c r="E652" s="16">
        <v>4999.0</v>
      </c>
      <c r="F652" s="17">
        <v>0.64</v>
      </c>
      <c r="G652" s="12">
        <v>4.1</v>
      </c>
      <c r="H652" s="14">
        <v>55192.0</v>
      </c>
      <c r="I652" s="12" t="s">
        <v>2968</v>
      </c>
      <c r="J652" s="12" t="s">
        <v>2969</v>
      </c>
      <c r="K652" s="12" t="s">
        <v>2970</v>
      </c>
      <c r="L652" s="12">
        <f t="shared" si="1"/>
        <v>99290408</v>
      </c>
      <c r="M652" s="12">
        <f t="shared" si="2"/>
        <v>275904808</v>
      </c>
      <c r="N652" s="12" t="str">
        <f>IF(amazon!$D652&lt;200,"&lt;₹200",IF(amazon!$D652&lt;=500,"₹200 - ₹500", "₹500"))</f>
        <v>₹500</v>
      </c>
      <c r="O652" s="12" t="str">
        <f t="shared" si="3"/>
        <v>Yes</v>
      </c>
      <c r="P652" s="16">
        <f t="shared" si="4"/>
        <v>4998.640128</v>
      </c>
      <c r="Q652" s="18">
        <f t="shared" si="5"/>
        <v>3.884165478</v>
      </c>
    </row>
    <row r="653" ht="15.75" customHeight="1">
      <c r="A653" s="12" t="s">
        <v>2971</v>
      </c>
      <c r="B653" s="12" t="s">
        <v>2972</v>
      </c>
      <c r="C653" s="12" t="s">
        <v>7</v>
      </c>
      <c r="D653" s="12">
        <v>799.0</v>
      </c>
      <c r="E653" s="16">
        <v>1499.0</v>
      </c>
      <c r="F653" s="17">
        <v>0.47</v>
      </c>
      <c r="G653" s="12">
        <v>4.1</v>
      </c>
      <c r="H653" s="14">
        <v>53648.0</v>
      </c>
      <c r="I653" s="12" t="s">
        <v>2973</v>
      </c>
      <c r="J653" s="12" t="s">
        <v>2974</v>
      </c>
      <c r="K653" s="12" t="s">
        <v>2975</v>
      </c>
      <c r="L653" s="12">
        <f t="shared" si="1"/>
        <v>42864752</v>
      </c>
      <c r="M653" s="12">
        <f t="shared" si="2"/>
        <v>80418352</v>
      </c>
      <c r="N653" s="12" t="str">
        <f>IF(amazon!$D653&lt;200,"&lt;₹200",IF(amazon!$D653&lt;=500,"₹200 - ₹500", "₹500"))</f>
        <v>₹500</v>
      </c>
      <c r="O653" s="12" t="str">
        <f t="shared" si="3"/>
        <v>No</v>
      </c>
      <c r="P653" s="16">
        <f t="shared" si="4"/>
        <v>1498.466978</v>
      </c>
      <c r="Q653" s="18">
        <f t="shared" si="5"/>
        <v>3.883857143</v>
      </c>
    </row>
    <row r="654" ht="15.75" customHeight="1">
      <c r="A654" s="12" t="s">
        <v>2976</v>
      </c>
      <c r="B654" s="12" t="s">
        <v>2977</v>
      </c>
      <c r="C654" s="12" t="s">
        <v>7</v>
      </c>
      <c r="D654" s="16">
        <v>12999.0</v>
      </c>
      <c r="E654" s="16">
        <v>18999.0</v>
      </c>
      <c r="F654" s="17">
        <v>0.32</v>
      </c>
      <c r="G654" s="12">
        <v>4.1</v>
      </c>
      <c r="H654" s="14">
        <v>50772.0</v>
      </c>
      <c r="I654" s="12" t="s">
        <v>2978</v>
      </c>
      <c r="J654" s="12" t="s">
        <v>2979</v>
      </c>
      <c r="K654" s="12" t="s">
        <v>2980</v>
      </c>
      <c r="L654" s="12">
        <f t="shared" si="1"/>
        <v>659985228</v>
      </c>
      <c r="M654" s="12">
        <f t="shared" si="2"/>
        <v>964617228</v>
      </c>
      <c r="N654" s="12" t="str">
        <f>IF(amazon!$D654&lt;200,"&lt;₹200",IF(amazon!$D654&lt;=500,"₹200 - ₹500", "₹500"))</f>
        <v>₹500</v>
      </c>
      <c r="O654" s="12" t="str">
        <f t="shared" si="3"/>
        <v>No</v>
      </c>
      <c r="P654" s="16">
        <f t="shared" si="4"/>
        <v>18998.31581</v>
      </c>
      <c r="Q654" s="18">
        <f t="shared" si="5"/>
        <v>3.883547926</v>
      </c>
    </row>
    <row r="655" ht="15.75" customHeight="1">
      <c r="A655" s="12" t="s">
        <v>2981</v>
      </c>
      <c r="B655" s="12" t="s">
        <v>2977</v>
      </c>
      <c r="C655" s="12" t="s">
        <v>7</v>
      </c>
      <c r="D655" s="16">
        <v>12999.0</v>
      </c>
      <c r="E655" s="16">
        <v>18999.0</v>
      </c>
      <c r="F655" s="17">
        <v>0.32</v>
      </c>
      <c r="G655" s="12">
        <v>4.1</v>
      </c>
      <c r="H655" s="14">
        <v>50772.0</v>
      </c>
      <c r="I655" s="12" t="s">
        <v>2978</v>
      </c>
      <c r="J655" s="12" t="s">
        <v>2979</v>
      </c>
      <c r="K655" s="12" t="s">
        <v>2980</v>
      </c>
      <c r="L655" s="12">
        <f t="shared" si="1"/>
        <v>659985228</v>
      </c>
      <c r="M655" s="12">
        <f t="shared" si="2"/>
        <v>964617228</v>
      </c>
      <c r="N655" s="12" t="str">
        <f>IF(amazon!$D655&lt;200,"&lt;₹200",IF(amazon!$D655&lt;=500,"₹200 - ₹500", "₹500"))</f>
        <v>₹500</v>
      </c>
      <c r="O655" s="12" t="str">
        <f t="shared" si="3"/>
        <v>No</v>
      </c>
      <c r="P655" s="16">
        <f t="shared" si="4"/>
        <v>18998.31581</v>
      </c>
      <c r="Q655" s="18">
        <f t="shared" si="5"/>
        <v>3.883237822</v>
      </c>
    </row>
    <row r="656" ht="15.75" customHeight="1">
      <c r="A656" s="12" t="s">
        <v>2982</v>
      </c>
      <c r="B656" s="12" t="s">
        <v>2983</v>
      </c>
      <c r="C656" s="12" t="s">
        <v>7</v>
      </c>
      <c r="D656" s="16">
        <v>12999.0</v>
      </c>
      <c r="E656" s="16">
        <v>17999.0</v>
      </c>
      <c r="F656" s="17">
        <v>0.28</v>
      </c>
      <c r="G656" s="12">
        <v>4.1</v>
      </c>
      <c r="H656" s="14">
        <v>50772.0</v>
      </c>
      <c r="I656" s="12" t="s">
        <v>2978</v>
      </c>
      <c r="J656" s="12" t="s">
        <v>2979</v>
      </c>
      <c r="K656" s="12" t="s">
        <v>2980</v>
      </c>
      <c r="L656" s="12">
        <f t="shared" si="1"/>
        <v>659985228</v>
      </c>
      <c r="M656" s="12">
        <f t="shared" si="2"/>
        <v>913845228</v>
      </c>
      <c r="N656" s="12" t="str">
        <f>IF(amazon!$D656&lt;200,"&lt;₹200",IF(amazon!$D656&lt;=500,"₹200 - ₹500", "₹500"))</f>
        <v>₹500</v>
      </c>
      <c r="O656" s="12" t="str">
        <f t="shared" si="3"/>
        <v>No</v>
      </c>
      <c r="P656" s="16">
        <f t="shared" si="4"/>
        <v>17998.27779</v>
      </c>
      <c r="Q656" s="18">
        <f t="shared" si="5"/>
        <v>3.882926829</v>
      </c>
    </row>
    <row r="657" ht="15.75" customHeight="1">
      <c r="A657" s="12" t="s">
        <v>2984</v>
      </c>
      <c r="B657" s="12" t="s">
        <v>2985</v>
      </c>
      <c r="C657" s="12" t="s">
        <v>7</v>
      </c>
      <c r="D657" s="16">
        <v>12999.0</v>
      </c>
      <c r="E657" s="16">
        <v>18999.0</v>
      </c>
      <c r="F657" s="17">
        <v>0.32</v>
      </c>
      <c r="G657" s="12">
        <v>4.1</v>
      </c>
      <c r="H657" s="14">
        <v>50772.0</v>
      </c>
      <c r="I657" s="12" t="s">
        <v>2978</v>
      </c>
      <c r="J657" s="12" t="s">
        <v>2979</v>
      </c>
      <c r="K657" s="12" t="s">
        <v>2980</v>
      </c>
      <c r="L657" s="12">
        <f t="shared" si="1"/>
        <v>659985228</v>
      </c>
      <c r="M657" s="12">
        <f t="shared" si="2"/>
        <v>964617228</v>
      </c>
      <c r="N657" s="12" t="str">
        <f>IF(amazon!$D657&lt;200,"&lt;₹200",IF(amazon!$D657&lt;=500,"₹200 - ₹500", "₹500"))</f>
        <v>₹500</v>
      </c>
      <c r="O657" s="12" t="str">
        <f t="shared" si="3"/>
        <v>No</v>
      </c>
      <c r="P657" s="16">
        <f t="shared" si="4"/>
        <v>18998.31581</v>
      </c>
      <c r="Q657" s="18">
        <f t="shared" si="5"/>
        <v>3.882614943</v>
      </c>
    </row>
    <row r="658" ht="15.75" customHeight="1">
      <c r="A658" s="12" t="s">
        <v>2986</v>
      </c>
      <c r="B658" s="12" t="s">
        <v>2030</v>
      </c>
      <c r="C658" s="12" t="s">
        <v>7</v>
      </c>
      <c r="D658" s="16">
        <v>2999.0</v>
      </c>
      <c r="E658" s="16">
        <v>7990.0</v>
      </c>
      <c r="F658" s="17">
        <v>0.62</v>
      </c>
      <c r="G658" s="12">
        <v>4.1</v>
      </c>
      <c r="H658" s="14">
        <v>48449.0</v>
      </c>
      <c r="I658" s="12" t="s">
        <v>2987</v>
      </c>
      <c r="J658" s="12" t="s">
        <v>2988</v>
      </c>
      <c r="K658" s="12" t="s">
        <v>2989</v>
      </c>
      <c r="L658" s="12">
        <f t="shared" si="1"/>
        <v>145298551</v>
      </c>
      <c r="M658" s="12">
        <f t="shared" si="2"/>
        <v>387107510</v>
      </c>
      <c r="N658" s="12" t="str">
        <f>IF(amazon!$D658&lt;200,"&lt;₹200",IF(amazon!$D658&lt;=500,"₹200 - ₹500", "₹500"))</f>
        <v>₹500</v>
      </c>
      <c r="O658" s="12" t="str">
        <f t="shared" si="3"/>
        <v>Yes</v>
      </c>
      <c r="P658" s="16">
        <f t="shared" si="4"/>
        <v>7989.624656</v>
      </c>
      <c r="Q658" s="18">
        <f t="shared" si="5"/>
        <v>3.882302158</v>
      </c>
    </row>
    <row r="659" ht="15.75" customHeight="1">
      <c r="A659" s="12" t="s">
        <v>2990</v>
      </c>
      <c r="B659" s="12" t="s">
        <v>2165</v>
      </c>
      <c r="C659" s="12" t="s">
        <v>7</v>
      </c>
      <c r="D659" s="16">
        <v>2499.0</v>
      </c>
      <c r="E659" s="16">
        <v>9999.0</v>
      </c>
      <c r="F659" s="17">
        <v>0.75</v>
      </c>
      <c r="G659" s="12">
        <v>4.1</v>
      </c>
      <c r="H659" s="14">
        <v>42139.0</v>
      </c>
      <c r="I659" s="12" t="s">
        <v>2991</v>
      </c>
      <c r="J659" s="12" t="s">
        <v>2992</v>
      </c>
      <c r="K659" s="12" t="s">
        <v>2993</v>
      </c>
      <c r="L659" s="12">
        <f t="shared" si="1"/>
        <v>105305361</v>
      </c>
      <c r="M659" s="12">
        <f t="shared" si="2"/>
        <v>421347861</v>
      </c>
      <c r="N659" s="12" t="str">
        <f>IF(amazon!$D659&lt;200,"&lt;₹200",IF(amazon!$D659&lt;=500,"₹200 - ₹500", "₹500"))</f>
        <v>₹500</v>
      </c>
      <c r="O659" s="12" t="str">
        <f t="shared" si="3"/>
        <v>Yes</v>
      </c>
      <c r="P659" s="16">
        <f t="shared" si="4"/>
        <v>9998.750075</v>
      </c>
      <c r="Q659" s="18">
        <f t="shared" si="5"/>
        <v>3.881988473</v>
      </c>
    </row>
    <row r="660" ht="15.75" customHeight="1">
      <c r="A660" s="12" t="s">
        <v>2994</v>
      </c>
      <c r="B660" s="12" t="s">
        <v>2995</v>
      </c>
      <c r="C660" s="12" t="s">
        <v>7</v>
      </c>
      <c r="D660" s="16">
        <v>2799.0</v>
      </c>
      <c r="E660" s="16">
        <v>6499.0</v>
      </c>
      <c r="F660" s="17">
        <v>0.57</v>
      </c>
      <c r="G660" s="12">
        <v>4.1</v>
      </c>
      <c r="H660" s="14">
        <v>38879.0</v>
      </c>
      <c r="I660" s="12" t="s">
        <v>2996</v>
      </c>
      <c r="J660" s="12" t="s">
        <v>2997</v>
      </c>
      <c r="K660" s="12" t="s">
        <v>2998</v>
      </c>
      <c r="L660" s="12">
        <f t="shared" si="1"/>
        <v>108822321</v>
      </c>
      <c r="M660" s="12">
        <f t="shared" si="2"/>
        <v>252674621</v>
      </c>
      <c r="N660" s="12" t="str">
        <f>IF(amazon!$D660&lt;200,"&lt;₹200",IF(amazon!$D660&lt;=500,"₹200 - ₹500", "₹500"))</f>
        <v>₹500</v>
      </c>
      <c r="O660" s="12" t="str">
        <f t="shared" si="3"/>
        <v>Yes</v>
      </c>
      <c r="P660" s="16">
        <f t="shared" si="4"/>
        <v>6498.569318</v>
      </c>
      <c r="Q660" s="18">
        <f t="shared" si="5"/>
        <v>3.881673882</v>
      </c>
    </row>
    <row r="661" ht="15.75" customHeight="1">
      <c r="A661" s="12" t="s">
        <v>2999</v>
      </c>
      <c r="B661" s="12" t="s">
        <v>3000</v>
      </c>
      <c r="C661" s="12" t="s">
        <v>7</v>
      </c>
      <c r="D661" s="16">
        <v>2499.0</v>
      </c>
      <c r="E661" s="16">
        <v>5999.0</v>
      </c>
      <c r="F661" s="17">
        <v>0.58</v>
      </c>
      <c r="G661" s="12">
        <v>4.1</v>
      </c>
      <c r="H661" s="14">
        <v>38879.0</v>
      </c>
      <c r="I661" s="12" t="s">
        <v>2996</v>
      </c>
      <c r="J661" s="12" t="s">
        <v>2997</v>
      </c>
      <c r="K661" s="12" t="s">
        <v>2998</v>
      </c>
      <c r="L661" s="12">
        <f t="shared" si="1"/>
        <v>97158621</v>
      </c>
      <c r="M661" s="12">
        <f t="shared" si="2"/>
        <v>233235121</v>
      </c>
      <c r="N661" s="12" t="str">
        <f>IF(amazon!$D661&lt;200,"&lt;₹200",IF(amazon!$D661&lt;=500,"₹200 - ₹500", "₹500"))</f>
        <v>₹500</v>
      </c>
      <c r="O661" s="12" t="str">
        <f t="shared" si="3"/>
        <v>Yes</v>
      </c>
      <c r="P661" s="16">
        <f t="shared" si="4"/>
        <v>5998.583431</v>
      </c>
      <c r="Q661" s="18">
        <f t="shared" si="5"/>
        <v>3.881358382</v>
      </c>
    </row>
    <row r="662" ht="15.75" customHeight="1">
      <c r="A662" s="12" t="s">
        <v>3001</v>
      </c>
      <c r="B662" s="12" t="s">
        <v>3002</v>
      </c>
      <c r="C662" s="12" t="s">
        <v>9</v>
      </c>
      <c r="D662" s="12">
        <v>616.0</v>
      </c>
      <c r="E662" s="16">
        <v>1190.0</v>
      </c>
      <c r="F662" s="17">
        <v>0.48</v>
      </c>
      <c r="G662" s="12">
        <v>4.1</v>
      </c>
      <c r="H662" s="14">
        <v>37126.0</v>
      </c>
      <c r="I662" s="12" t="s">
        <v>3003</v>
      </c>
      <c r="J662" s="12" t="s">
        <v>3004</v>
      </c>
      <c r="K662" s="12" t="s">
        <v>3005</v>
      </c>
      <c r="L662" s="12">
        <f t="shared" si="1"/>
        <v>22869616</v>
      </c>
      <c r="M662" s="12">
        <f t="shared" si="2"/>
        <v>44179940</v>
      </c>
      <c r="N662" s="12" t="str">
        <f>IF(amazon!$D662&lt;200,"&lt;₹200",IF(amazon!$D662&lt;=500,"₹200 - ₹500", "₹500"))</f>
        <v>₹500</v>
      </c>
      <c r="O662" s="12" t="str">
        <f t="shared" si="3"/>
        <v>No</v>
      </c>
      <c r="P662" s="16">
        <f t="shared" si="4"/>
        <v>1189.482353</v>
      </c>
      <c r="Q662" s="18">
        <f t="shared" si="5"/>
        <v>3.881041968</v>
      </c>
    </row>
    <row r="663" ht="15.75" customHeight="1">
      <c r="A663" s="12" t="s">
        <v>3006</v>
      </c>
      <c r="B663" s="12" t="s">
        <v>3007</v>
      </c>
      <c r="C663" s="12" t="s">
        <v>9</v>
      </c>
      <c r="D663" s="12">
        <v>539.0</v>
      </c>
      <c r="E663" s="12">
        <v>720.0</v>
      </c>
      <c r="F663" s="17">
        <v>0.25</v>
      </c>
      <c r="G663" s="12">
        <v>4.1</v>
      </c>
      <c r="H663" s="14">
        <v>36017.0</v>
      </c>
      <c r="I663" s="12" t="s">
        <v>3008</v>
      </c>
      <c r="J663" s="12" t="s">
        <v>3009</v>
      </c>
      <c r="K663" s="12" t="s">
        <v>3010</v>
      </c>
      <c r="L663" s="12">
        <f t="shared" si="1"/>
        <v>19413163</v>
      </c>
      <c r="M663" s="12">
        <f t="shared" si="2"/>
        <v>25932240</v>
      </c>
      <c r="N663" s="12" t="str">
        <f>IF(amazon!$D663&lt;200,"&lt;₹200",IF(amazon!$D663&lt;=500,"₹200 - ₹500", "₹500"))</f>
        <v>₹500</v>
      </c>
      <c r="O663" s="12" t="str">
        <f t="shared" si="3"/>
        <v>No</v>
      </c>
      <c r="P663" s="19">
        <f t="shared" si="4"/>
        <v>719.2513889</v>
      </c>
      <c r="Q663" s="18">
        <f t="shared" si="5"/>
        <v>3.880724638</v>
      </c>
    </row>
    <row r="664" ht="15.75" customHeight="1">
      <c r="A664" s="12" t="s">
        <v>3011</v>
      </c>
      <c r="B664" s="12" t="s">
        <v>3012</v>
      </c>
      <c r="C664" s="12" t="s">
        <v>7</v>
      </c>
      <c r="D664" s="16">
        <v>16999.0</v>
      </c>
      <c r="E664" s="16">
        <v>20999.0</v>
      </c>
      <c r="F664" s="17">
        <v>0.19</v>
      </c>
      <c r="G664" s="12">
        <v>4.1</v>
      </c>
      <c r="H664" s="14">
        <v>31822.0</v>
      </c>
      <c r="I664" s="12" t="s">
        <v>3013</v>
      </c>
      <c r="J664" s="12" t="s">
        <v>3014</v>
      </c>
      <c r="K664" s="12" t="s">
        <v>3015</v>
      </c>
      <c r="L664" s="12">
        <f t="shared" si="1"/>
        <v>540942178</v>
      </c>
      <c r="M664" s="12">
        <f t="shared" si="2"/>
        <v>668230178</v>
      </c>
      <c r="N664" s="12" t="str">
        <f>IF(amazon!$D664&lt;200,"&lt;₹200",IF(amazon!$D664&lt;=500,"₹200 - ₹500", "₹500"))</f>
        <v>₹500</v>
      </c>
      <c r="O664" s="12" t="str">
        <f t="shared" si="3"/>
        <v>No</v>
      </c>
      <c r="P664" s="16">
        <f t="shared" si="4"/>
        <v>20998.19049</v>
      </c>
      <c r="Q664" s="18">
        <f t="shared" si="5"/>
        <v>3.880406386</v>
      </c>
    </row>
    <row r="665" ht="15.75" customHeight="1">
      <c r="A665" s="12" t="s">
        <v>3016</v>
      </c>
      <c r="B665" s="12" t="s">
        <v>3017</v>
      </c>
      <c r="C665" s="12" t="s">
        <v>7</v>
      </c>
      <c r="D665" s="16">
        <v>16999.0</v>
      </c>
      <c r="E665" s="16">
        <v>20999.0</v>
      </c>
      <c r="F665" s="17">
        <v>0.19</v>
      </c>
      <c r="G665" s="12">
        <v>4.1</v>
      </c>
      <c r="H665" s="14">
        <v>31822.0</v>
      </c>
      <c r="I665" s="12" t="s">
        <v>3013</v>
      </c>
      <c r="J665" s="12" t="s">
        <v>3014</v>
      </c>
      <c r="K665" s="12" t="s">
        <v>3015</v>
      </c>
      <c r="L665" s="12">
        <f t="shared" si="1"/>
        <v>540942178</v>
      </c>
      <c r="M665" s="12">
        <f t="shared" si="2"/>
        <v>668230178</v>
      </c>
      <c r="N665" s="12" t="str">
        <f>IF(amazon!$D665&lt;200,"&lt;₹200",IF(amazon!$D665&lt;=500,"₹200 - ₹500", "₹500"))</f>
        <v>₹500</v>
      </c>
      <c r="O665" s="12" t="str">
        <f t="shared" si="3"/>
        <v>No</v>
      </c>
      <c r="P665" s="16">
        <f t="shared" si="4"/>
        <v>20998.19049</v>
      </c>
      <c r="Q665" s="18">
        <f t="shared" si="5"/>
        <v>3.880087209</v>
      </c>
    </row>
    <row r="666" ht="15.75" customHeight="1">
      <c r="A666" s="12" t="s">
        <v>3018</v>
      </c>
      <c r="B666" s="12" t="s">
        <v>3019</v>
      </c>
      <c r="C666" s="12" t="s">
        <v>7</v>
      </c>
      <c r="D666" s="16">
        <v>16999.0</v>
      </c>
      <c r="E666" s="16">
        <v>20999.0</v>
      </c>
      <c r="F666" s="17">
        <v>0.19</v>
      </c>
      <c r="G666" s="12">
        <v>4.1</v>
      </c>
      <c r="H666" s="14">
        <v>31822.0</v>
      </c>
      <c r="I666" s="12" t="s">
        <v>3013</v>
      </c>
      <c r="J666" s="12" t="s">
        <v>3014</v>
      </c>
      <c r="K666" s="12" t="s">
        <v>3015</v>
      </c>
      <c r="L666" s="12">
        <f t="shared" si="1"/>
        <v>540942178</v>
      </c>
      <c r="M666" s="12">
        <f t="shared" si="2"/>
        <v>668230178</v>
      </c>
      <c r="N666" s="12" t="str">
        <f>IF(amazon!$D666&lt;200,"&lt;₹200",IF(amazon!$D666&lt;=500,"₹200 - ₹500", "₹500"))</f>
        <v>₹500</v>
      </c>
      <c r="O666" s="12" t="str">
        <f t="shared" si="3"/>
        <v>No</v>
      </c>
      <c r="P666" s="16">
        <f t="shared" si="4"/>
        <v>20998.19049</v>
      </c>
      <c r="Q666" s="18">
        <f t="shared" si="5"/>
        <v>3.879767103</v>
      </c>
    </row>
    <row r="667" ht="15.75" customHeight="1">
      <c r="A667" s="12" t="s">
        <v>3020</v>
      </c>
      <c r="B667" s="12" t="s">
        <v>3021</v>
      </c>
      <c r="C667" s="12" t="s">
        <v>9</v>
      </c>
      <c r="D667" s="16">
        <v>2148.0</v>
      </c>
      <c r="E667" s="16">
        <v>3645.0</v>
      </c>
      <c r="F667" s="17">
        <v>0.41</v>
      </c>
      <c r="G667" s="12">
        <v>4.1</v>
      </c>
      <c r="H667" s="14">
        <v>31388.0</v>
      </c>
      <c r="I667" s="12" t="s">
        <v>3022</v>
      </c>
      <c r="J667" s="12" t="s">
        <v>3023</v>
      </c>
      <c r="K667" s="12" t="s">
        <v>3024</v>
      </c>
      <c r="L667" s="12">
        <f t="shared" si="1"/>
        <v>67421424</v>
      </c>
      <c r="M667" s="12">
        <f t="shared" si="2"/>
        <v>114409260</v>
      </c>
      <c r="N667" s="12" t="str">
        <f>IF(amazon!$D667&lt;200,"&lt;₹200",IF(amazon!$D667&lt;=500,"₹200 - ₹500", "₹500"))</f>
        <v>₹500</v>
      </c>
      <c r="O667" s="12" t="str">
        <f t="shared" si="3"/>
        <v>No</v>
      </c>
      <c r="P667" s="16">
        <f t="shared" si="4"/>
        <v>3644.4107</v>
      </c>
      <c r="Q667" s="18">
        <f t="shared" si="5"/>
        <v>3.879446064</v>
      </c>
    </row>
    <row r="668" ht="15.75" customHeight="1">
      <c r="A668" s="12" t="s">
        <v>3025</v>
      </c>
      <c r="B668" s="12" t="s">
        <v>3026</v>
      </c>
      <c r="C668" s="12" t="s">
        <v>7</v>
      </c>
      <c r="D668" s="12">
        <v>899.0</v>
      </c>
      <c r="E668" s="16">
        <v>1999.0</v>
      </c>
      <c r="F668" s="17">
        <v>0.55</v>
      </c>
      <c r="G668" s="12">
        <v>4.1</v>
      </c>
      <c r="H668" s="14">
        <v>30469.0</v>
      </c>
      <c r="I668" s="12" t="s">
        <v>3027</v>
      </c>
      <c r="J668" s="12" t="s">
        <v>3028</v>
      </c>
      <c r="K668" s="12" t="s">
        <v>3029</v>
      </c>
      <c r="L668" s="12">
        <f t="shared" si="1"/>
        <v>27391631</v>
      </c>
      <c r="M668" s="12">
        <f t="shared" si="2"/>
        <v>60907531</v>
      </c>
      <c r="N668" s="12" t="str">
        <f>IF(amazon!$D668&lt;200,"&lt;₹200",IF(amazon!$D668&lt;=500,"₹200 - ₹500", "₹500"))</f>
        <v>₹500</v>
      </c>
      <c r="O668" s="12" t="str">
        <f t="shared" si="3"/>
        <v>Yes</v>
      </c>
      <c r="P668" s="16">
        <f t="shared" si="4"/>
        <v>1998.550275</v>
      </c>
      <c r="Q668" s="18">
        <f t="shared" si="5"/>
        <v>3.879124088</v>
      </c>
    </row>
    <row r="669" ht="15.75" customHeight="1">
      <c r="A669" s="12" t="s">
        <v>3030</v>
      </c>
      <c r="B669" s="12" t="s">
        <v>3031</v>
      </c>
      <c r="C669" s="12" t="s">
        <v>7</v>
      </c>
      <c r="D669" s="12">
        <v>799.0</v>
      </c>
      <c r="E669" s="16">
        <v>1700.0</v>
      </c>
      <c r="F669" s="17">
        <v>0.53</v>
      </c>
      <c r="G669" s="12">
        <v>4.1</v>
      </c>
      <c r="H669" s="14">
        <v>28638.0</v>
      </c>
      <c r="I669" s="12" t="s">
        <v>3032</v>
      </c>
      <c r="J669" s="12" t="s">
        <v>3033</v>
      </c>
      <c r="K669" s="12" t="s">
        <v>3034</v>
      </c>
      <c r="L669" s="12">
        <f t="shared" si="1"/>
        <v>22881762</v>
      </c>
      <c r="M669" s="12">
        <f t="shared" si="2"/>
        <v>48684600</v>
      </c>
      <c r="N669" s="12" t="str">
        <f>IF(amazon!$D669&lt;200,"&lt;₹200",IF(amazon!$D669&lt;=500,"₹200 - ₹500", "₹500"))</f>
        <v>₹500</v>
      </c>
      <c r="O669" s="12" t="str">
        <f t="shared" si="3"/>
        <v>Yes</v>
      </c>
      <c r="P669" s="16">
        <f t="shared" si="4"/>
        <v>1699.53</v>
      </c>
      <c r="Q669" s="18">
        <f t="shared" si="5"/>
        <v>3.87880117</v>
      </c>
    </row>
    <row r="670" ht="15.75" customHeight="1">
      <c r="A670" s="12" t="s">
        <v>3035</v>
      </c>
      <c r="B670" s="12" t="s">
        <v>3036</v>
      </c>
      <c r="C670" s="12" t="s">
        <v>9</v>
      </c>
      <c r="D670" s="16">
        <v>3699.0</v>
      </c>
      <c r="E670" s="16">
        <v>4295.0</v>
      </c>
      <c r="F670" s="17">
        <v>0.14</v>
      </c>
      <c r="G670" s="12">
        <v>4.1</v>
      </c>
      <c r="H670" s="14">
        <v>26543.0</v>
      </c>
      <c r="I670" s="12" t="s">
        <v>3037</v>
      </c>
      <c r="J670" s="12" t="s">
        <v>3038</v>
      </c>
      <c r="K670" s="12" t="s">
        <v>3039</v>
      </c>
      <c r="L670" s="12">
        <f t="shared" si="1"/>
        <v>98182557</v>
      </c>
      <c r="M670" s="12">
        <f t="shared" si="2"/>
        <v>114002185</v>
      </c>
      <c r="N670" s="12" t="str">
        <f>IF(amazon!$D670&lt;200,"&lt;₹200",IF(amazon!$D670&lt;=500,"₹200 - ₹500", "₹500"))</f>
        <v>₹500</v>
      </c>
      <c r="O670" s="12" t="str">
        <f t="shared" si="3"/>
        <v>No</v>
      </c>
      <c r="P670" s="16">
        <f t="shared" si="4"/>
        <v>4294.138766</v>
      </c>
      <c r="Q670" s="18">
        <f t="shared" si="5"/>
        <v>3.878477306</v>
      </c>
    </row>
    <row r="671" ht="15.75" customHeight="1">
      <c r="A671" s="12" t="s">
        <v>3040</v>
      </c>
      <c r="B671" s="12" t="s">
        <v>3041</v>
      </c>
      <c r="C671" s="12" t="s">
        <v>6</v>
      </c>
      <c r="D671" s="16">
        <v>1295.0</v>
      </c>
      <c r="E671" s="16">
        <v>1795.0</v>
      </c>
      <c r="F671" s="17">
        <v>0.28</v>
      </c>
      <c r="G671" s="12">
        <v>4.1</v>
      </c>
      <c r="H671" s="14">
        <v>25771.0</v>
      </c>
      <c r="I671" s="12" t="s">
        <v>3042</v>
      </c>
      <c r="J671" s="12" t="s">
        <v>3043</v>
      </c>
      <c r="K671" s="12" t="s">
        <v>3044</v>
      </c>
      <c r="L671" s="12">
        <f t="shared" si="1"/>
        <v>33373445</v>
      </c>
      <c r="M671" s="12">
        <f t="shared" si="2"/>
        <v>46258945</v>
      </c>
      <c r="N671" s="12" t="str">
        <f>IF(amazon!$D671&lt;200,"&lt;₹200",IF(amazon!$D671&lt;=500,"₹200 - ₹500", "₹500"))</f>
        <v>₹500</v>
      </c>
      <c r="O671" s="12" t="str">
        <f t="shared" si="3"/>
        <v>No</v>
      </c>
      <c r="P671" s="16">
        <f t="shared" si="4"/>
        <v>1794.278552</v>
      </c>
      <c r="Q671" s="18">
        <f t="shared" si="5"/>
        <v>3.878152493</v>
      </c>
    </row>
    <row r="672" ht="15.75" customHeight="1">
      <c r="A672" s="12" t="s">
        <v>3045</v>
      </c>
      <c r="B672" s="12" t="s">
        <v>3046</v>
      </c>
      <c r="C672" s="12" t="s">
        <v>6</v>
      </c>
      <c r="D672" s="12">
        <v>149.0</v>
      </c>
      <c r="E672" s="12">
        <v>499.0</v>
      </c>
      <c r="F672" s="17">
        <v>0.7</v>
      </c>
      <c r="G672" s="12">
        <v>4.1</v>
      </c>
      <c r="H672" s="14">
        <v>25607.0</v>
      </c>
      <c r="I672" s="12" t="s">
        <v>3047</v>
      </c>
      <c r="J672" s="12" t="s">
        <v>3048</v>
      </c>
      <c r="K672" s="12" t="s">
        <v>3049</v>
      </c>
      <c r="L672" s="12">
        <f t="shared" si="1"/>
        <v>3815443</v>
      </c>
      <c r="M672" s="12">
        <f t="shared" si="2"/>
        <v>12777893</v>
      </c>
      <c r="N672" s="12" t="str">
        <f>IF(amazon!$D672&lt;200,"&lt;₹200",IF(amazon!$D672&lt;=500,"₹200 - ₹500", "₹500"))</f>
        <v>&lt;₹200</v>
      </c>
      <c r="O672" s="12" t="str">
        <f t="shared" si="3"/>
        <v>Yes</v>
      </c>
      <c r="P672" s="19">
        <f t="shared" si="4"/>
        <v>498.7014028</v>
      </c>
      <c r="Q672" s="18">
        <f t="shared" si="5"/>
        <v>3.877826725</v>
      </c>
    </row>
    <row r="673" ht="15.75" customHeight="1">
      <c r="A673" s="12" t="s">
        <v>3050</v>
      </c>
      <c r="B673" s="12" t="s">
        <v>3051</v>
      </c>
      <c r="C673" s="12" t="s">
        <v>7</v>
      </c>
      <c r="D673" s="16">
        <v>1499.0</v>
      </c>
      <c r="E673" s="16">
        <v>2999.0</v>
      </c>
      <c r="F673" s="17">
        <v>0.5</v>
      </c>
      <c r="G673" s="12">
        <v>4.1</v>
      </c>
      <c r="H673" s="14">
        <v>25262.0</v>
      </c>
      <c r="I673" s="12" t="s">
        <v>3052</v>
      </c>
      <c r="J673" s="12" t="s">
        <v>3053</v>
      </c>
      <c r="K673" s="12" t="s">
        <v>3054</v>
      </c>
      <c r="L673" s="12">
        <f t="shared" si="1"/>
        <v>37867738</v>
      </c>
      <c r="M673" s="12">
        <f t="shared" si="2"/>
        <v>75760738</v>
      </c>
      <c r="N673" s="12" t="str">
        <f>IF(amazon!$D673&lt;200,"&lt;₹200",IF(amazon!$D673&lt;=500,"₹200 - ₹500", "₹500"))</f>
        <v>₹500</v>
      </c>
      <c r="O673" s="12" t="str">
        <f t="shared" si="3"/>
        <v>Yes</v>
      </c>
      <c r="P673" s="16">
        <f t="shared" si="4"/>
        <v>2998.500167</v>
      </c>
      <c r="Q673" s="18">
        <f t="shared" si="5"/>
        <v>3.8775</v>
      </c>
    </row>
    <row r="674" ht="15.75" customHeight="1">
      <c r="A674" s="12" t="s">
        <v>3055</v>
      </c>
      <c r="B674" s="12" t="s">
        <v>3056</v>
      </c>
      <c r="C674" s="12" t="s">
        <v>6</v>
      </c>
      <c r="D674" s="12">
        <v>899.0</v>
      </c>
      <c r="E674" s="16">
        <v>1800.0</v>
      </c>
      <c r="F674" s="17">
        <v>0.5</v>
      </c>
      <c r="G674" s="12">
        <v>4.1</v>
      </c>
      <c r="H674" s="14">
        <v>22375.0</v>
      </c>
      <c r="I674" s="12" t="s">
        <v>3057</v>
      </c>
      <c r="J674" s="12" t="s">
        <v>3058</v>
      </c>
      <c r="K674" s="12" t="s">
        <v>3059</v>
      </c>
      <c r="L674" s="12">
        <f t="shared" si="1"/>
        <v>20115125</v>
      </c>
      <c r="M674" s="12">
        <f t="shared" si="2"/>
        <v>40275000</v>
      </c>
      <c r="N674" s="12" t="str">
        <f>IF(amazon!$D674&lt;200,"&lt;₹200",IF(amazon!$D674&lt;=500,"₹200 - ₹500", "₹500"))</f>
        <v>₹500</v>
      </c>
      <c r="O674" s="12" t="str">
        <f t="shared" si="3"/>
        <v>Yes</v>
      </c>
      <c r="P674" s="16">
        <f t="shared" si="4"/>
        <v>1799.500556</v>
      </c>
      <c r="Q674" s="18">
        <f t="shared" si="5"/>
        <v>3.877172312</v>
      </c>
    </row>
    <row r="675" ht="15.75" customHeight="1">
      <c r="A675" s="12" t="s">
        <v>3060</v>
      </c>
      <c r="B675" s="12" t="s">
        <v>3061</v>
      </c>
      <c r="C675" s="12" t="s">
        <v>7</v>
      </c>
      <c r="D675" s="16">
        <v>16999.0</v>
      </c>
      <c r="E675" s="16">
        <v>24999.0</v>
      </c>
      <c r="F675" s="17">
        <v>0.32</v>
      </c>
      <c r="G675" s="12">
        <v>4.1</v>
      </c>
      <c r="H675" s="14">
        <v>22318.0</v>
      </c>
      <c r="I675" s="12" t="s">
        <v>3062</v>
      </c>
      <c r="J675" s="12" t="s">
        <v>3063</v>
      </c>
      <c r="K675" s="12" t="s">
        <v>3064</v>
      </c>
      <c r="L675" s="12">
        <f t="shared" si="1"/>
        <v>379383682</v>
      </c>
      <c r="M675" s="12">
        <f t="shared" si="2"/>
        <v>557927682</v>
      </c>
      <c r="N675" s="12" t="str">
        <f>IF(amazon!$D675&lt;200,"&lt;₹200",IF(amazon!$D675&lt;=500,"₹200 - ₹500", "₹500"))</f>
        <v>₹500</v>
      </c>
      <c r="O675" s="12" t="str">
        <f t="shared" si="3"/>
        <v>No</v>
      </c>
      <c r="P675" s="16">
        <f t="shared" si="4"/>
        <v>24998.32001</v>
      </c>
      <c r="Q675" s="18">
        <f t="shared" si="5"/>
        <v>3.876843658</v>
      </c>
    </row>
    <row r="676" ht="15.75" customHeight="1">
      <c r="A676" s="12" t="s">
        <v>3065</v>
      </c>
      <c r="B676" s="12" t="s">
        <v>3061</v>
      </c>
      <c r="C676" s="12" t="s">
        <v>7</v>
      </c>
      <c r="D676" s="16">
        <v>16999.0</v>
      </c>
      <c r="E676" s="16">
        <v>24999.0</v>
      </c>
      <c r="F676" s="17">
        <v>0.32</v>
      </c>
      <c r="G676" s="12">
        <v>4.1</v>
      </c>
      <c r="H676" s="14">
        <v>22318.0</v>
      </c>
      <c r="I676" s="12" t="s">
        <v>3062</v>
      </c>
      <c r="J676" s="12" t="s">
        <v>3063</v>
      </c>
      <c r="K676" s="12" t="s">
        <v>3064</v>
      </c>
      <c r="L676" s="12">
        <f t="shared" si="1"/>
        <v>379383682</v>
      </c>
      <c r="M676" s="12">
        <f t="shared" si="2"/>
        <v>557927682</v>
      </c>
      <c r="N676" s="12" t="str">
        <f>IF(amazon!$D676&lt;200,"&lt;₹200",IF(amazon!$D676&lt;=500,"₹200 - ₹500", "₹500"))</f>
        <v>₹500</v>
      </c>
      <c r="O676" s="12" t="str">
        <f t="shared" si="3"/>
        <v>No</v>
      </c>
      <c r="P676" s="16">
        <f t="shared" si="4"/>
        <v>24998.32001</v>
      </c>
      <c r="Q676" s="18">
        <f t="shared" si="5"/>
        <v>3.876514032</v>
      </c>
    </row>
    <row r="677" ht="15.75" customHeight="1">
      <c r="A677" s="12" t="s">
        <v>3066</v>
      </c>
      <c r="B677" s="12" t="s">
        <v>3067</v>
      </c>
      <c r="C677" s="12" t="s">
        <v>7</v>
      </c>
      <c r="D677" s="16">
        <v>18499.0</v>
      </c>
      <c r="E677" s="16">
        <v>25999.0</v>
      </c>
      <c r="F677" s="17">
        <v>0.29</v>
      </c>
      <c r="G677" s="12">
        <v>4.1</v>
      </c>
      <c r="H677" s="14">
        <v>22318.0</v>
      </c>
      <c r="I677" s="12" t="s">
        <v>3062</v>
      </c>
      <c r="J677" s="12" t="s">
        <v>3063</v>
      </c>
      <c r="K677" s="12" t="s">
        <v>3064</v>
      </c>
      <c r="L677" s="12">
        <f t="shared" si="1"/>
        <v>412860682</v>
      </c>
      <c r="M677" s="12">
        <f t="shared" si="2"/>
        <v>580245682</v>
      </c>
      <c r="N677" s="12" t="str">
        <f>IF(amazon!$D677&lt;200,"&lt;₹200",IF(amazon!$D677&lt;=500,"₹200 - ₹500", "₹500"))</f>
        <v>₹500</v>
      </c>
      <c r="O677" s="12" t="str">
        <f t="shared" si="3"/>
        <v>No</v>
      </c>
      <c r="P677" s="16">
        <f t="shared" si="4"/>
        <v>25998.28847</v>
      </c>
      <c r="Q677" s="18">
        <f t="shared" si="5"/>
        <v>3.876183432</v>
      </c>
    </row>
    <row r="678" ht="15.75" customHeight="1">
      <c r="A678" s="12" t="s">
        <v>3068</v>
      </c>
      <c r="B678" s="12" t="s">
        <v>3069</v>
      </c>
      <c r="C678" s="12" t="s">
        <v>9</v>
      </c>
      <c r="D678" s="16">
        <v>2599.0</v>
      </c>
      <c r="E678" s="16">
        <v>5890.0</v>
      </c>
      <c r="F678" s="17">
        <v>0.56</v>
      </c>
      <c r="G678" s="12">
        <v>4.1</v>
      </c>
      <c r="H678" s="14">
        <v>21783.0</v>
      </c>
      <c r="I678" s="12" t="s">
        <v>3070</v>
      </c>
      <c r="J678" s="12" t="s">
        <v>3071</v>
      </c>
      <c r="K678" s="12" t="s">
        <v>3072</v>
      </c>
      <c r="L678" s="12">
        <f t="shared" si="1"/>
        <v>56614017</v>
      </c>
      <c r="M678" s="12">
        <f t="shared" si="2"/>
        <v>128301870</v>
      </c>
      <c r="N678" s="12" t="str">
        <f>IF(amazon!$D678&lt;200,"&lt;₹200",IF(amazon!$D678&lt;=500,"₹200 - ₹500", "₹500"))</f>
        <v>₹500</v>
      </c>
      <c r="O678" s="12" t="str">
        <f t="shared" si="3"/>
        <v>Yes</v>
      </c>
      <c r="P678" s="16">
        <f t="shared" si="4"/>
        <v>5889.558744</v>
      </c>
      <c r="Q678" s="18">
        <f t="shared" si="5"/>
        <v>3.875851852</v>
      </c>
    </row>
    <row r="679" ht="15.75" customHeight="1">
      <c r="A679" s="12" t="s">
        <v>3073</v>
      </c>
      <c r="B679" s="12" t="s">
        <v>3074</v>
      </c>
      <c r="C679" s="12" t="s">
        <v>9</v>
      </c>
      <c r="D679" s="16">
        <v>1400.0</v>
      </c>
      <c r="E679" s="16">
        <v>2485.0</v>
      </c>
      <c r="F679" s="17">
        <v>0.44</v>
      </c>
      <c r="G679" s="12">
        <v>4.1</v>
      </c>
      <c r="H679" s="14">
        <v>19998.0</v>
      </c>
      <c r="I679" s="12" t="s">
        <v>3075</v>
      </c>
      <c r="J679" s="12" t="s">
        <v>3076</v>
      </c>
      <c r="K679" s="12" t="s">
        <v>3077</v>
      </c>
      <c r="L679" s="12">
        <f t="shared" si="1"/>
        <v>27997200</v>
      </c>
      <c r="M679" s="12">
        <f t="shared" si="2"/>
        <v>49695030</v>
      </c>
      <c r="N679" s="12" t="str">
        <f>IF(amazon!$D679&lt;200,"&lt;₹200",IF(amazon!$D679&lt;=500,"₹200 - ₹500", "₹500"))</f>
        <v>₹500</v>
      </c>
      <c r="O679" s="12" t="str">
        <f t="shared" si="3"/>
        <v>No</v>
      </c>
      <c r="P679" s="16">
        <f t="shared" si="4"/>
        <v>2484.43662</v>
      </c>
      <c r="Q679" s="18">
        <f t="shared" si="5"/>
        <v>3.875519288</v>
      </c>
    </row>
    <row r="680" ht="15.75" customHeight="1">
      <c r="A680" s="12" t="s">
        <v>3078</v>
      </c>
      <c r="B680" s="12" t="s">
        <v>3079</v>
      </c>
      <c r="C680" s="12" t="s">
        <v>7</v>
      </c>
      <c r="D680" s="16">
        <v>15499.0</v>
      </c>
      <c r="E680" s="16">
        <v>20999.0</v>
      </c>
      <c r="F680" s="17">
        <v>0.26</v>
      </c>
      <c r="G680" s="12">
        <v>4.1</v>
      </c>
      <c r="H680" s="14">
        <v>19253.0</v>
      </c>
      <c r="I680" s="12" t="s">
        <v>3080</v>
      </c>
      <c r="J680" s="12" t="s">
        <v>3081</v>
      </c>
      <c r="K680" s="12" t="s">
        <v>3082</v>
      </c>
      <c r="L680" s="12">
        <f t="shared" si="1"/>
        <v>298402247</v>
      </c>
      <c r="M680" s="12">
        <f t="shared" si="2"/>
        <v>404293747</v>
      </c>
      <c r="N680" s="12" t="str">
        <f>IF(amazon!$D680&lt;200,"&lt;₹200",IF(amazon!$D680&lt;=500,"₹200 - ₹500", "₹500"))</f>
        <v>₹500</v>
      </c>
      <c r="O680" s="12" t="str">
        <f t="shared" si="3"/>
        <v>No</v>
      </c>
      <c r="P680" s="16">
        <f t="shared" si="4"/>
        <v>20998.26192</v>
      </c>
      <c r="Q680" s="18">
        <f t="shared" si="5"/>
        <v>3.875185736</v>
      </c>
    </row>
    <row r="681" ht="15.75" customHeight="1">
      <c r="A681" s="12" t="s">
        <v>3083</v>
      </c>
      <c r="B681" s="12" t="s">
        <v>3084</v>
      </c>
      <c r="C681" s="12" t="s">
        <v>7</v>
      </c>
      <c r="D681" s="16">
        <v>13999.0</v>
      </c>
      <c r="E681" s="16">
        <v>19999.0</v>
      </c>
      <c r="F681" s="17">
        <v>0.3</v>
      </c>
      <c r="G681" s="12">
        <v>4.1</v>
      </c>
      <c r="H681" s="14">
        <v>19252.0</v>
      </c>
      <c r="I681" s="12" t="s">
        <v>3080</v>
      </c>
      <c r="J681" s="12" t="s">
        <v>3081</v>
      </c>
      <c r="K681" s="12" t="s">
        <v>3082</v>
      </c>
      <c r="L681" s="12">
        <f t="shared" si="1"/>
        <v>269508748</v>
      </c>
      <c r="M681" s="12">
        <f t="shared" si="2"/>
        <v>385020748</v>
      </c>
      <c r="N681" s="12" t="str">
        <f>IF(amazon!$D681&lt;200,"&lt;₹200",IF(amazon!$D681&lt;=500,"₹200 - ₹500", "₹500"))</f>
        <v>₹500</v>
      </c>
      <c r="O681" s="12" t="str">
        <f t="shared" si="3"/>
        <v>No</v>
      </c>
      <c r="P681" s="16">
        <f t="shared" si="4"/>
        <v>19998.30002</v>
      </c>
      <c r="Q681" s="18">
        <f t="shared" si="5"/>
        <v>3.87485119</v>
      </c>
    </row>
    <row r="682" ht="15.75" customHeight="1">
      <c r="A682" s="12" t="s">
        <v>3085</v>
      </c>
      <c r="B682" s="12" t="s">
        <v>3084</v>
      </c>
      <c r="C682" s="12" t="s">
        <v>7</v>
      </c>
      <c r="D682" s="16">
        <v>15499.0</v>
      </c>
      <c r="E682" s="16">
        <v>20999.0</v>
      </c>
      <c r="F682" s="17">
        <v>0.26</v>
      </c>
      <c r="G682" s="12">
        <v>4.1</v>
      </c>
      <c r="H682" s="14">
        <v>19252.0</v>
      </c>
      <c r="I682" s="12" t="s">
        <v>3080</v>
      </c>
      <c r="J682" s="12" t="s">
        <v>3081</v>
      </c>
      <c r="K682" s="12" t="s">
        <v>3082</v>
      </c>
      <c r="L682" s="12">
        <f t="shared" si="1"/>
        <v>298386748</v>
      </c>
      <c r="M682" s="12">
        <f t="shared" si="2"/>
        <v>404272748</v>
      </c>
      <c r="N682" s="12" t="str">
        <f>IF(amazon!$D682&lt;200,"&lt;₹200",IF(amazon!$D682&lt;=500,"₹200 - ₹500", "₹500"))</f>
        <v>₹500</v>
      </c>
      <c r="O682" s="12" t="str">
        <f t="shared" si="3"/>
        <v>No</v>
      </c>
      <c r="P682" s="16">
        <f t="shared" si="4"/>
        <v>20998.26192</v>
      </c>
      <c r="Q682" s="18">
        <f t="shared" si="5"/>
        <v>3.874515648</v>
      </c>
    </row>
    <row r="683" ht="15.75" customHeight="1">
      <c r="A683" s="12" t="s">
        <v>3086</v>
      </c>
      <c r="B683" s="12" t="s">
        <v>3079</v>
      </c>
      <c r="C683" s="12" t="s">
        <v>7</v>
      </c>
      <c r="D683" s="16">
        <v>13999.0</v>
      </c>
      <c r="E683" s="16">
        <v>19999.0</v>
      </c>
      <c r="F683" s="17">
        <v>0.3</v>
      </c>
      <c r="G683" s="12">
        <v>4.1</v>
      </c>
      <c r="H683" s="14">
        <v>19252.0</v>
      </c>
      <c r="I683" s="12" t="s">
        <v>3080</v>
      </c>
      <c r="J683" s="12" t="s">
        <v>3081</v>
      </c>
      <c r="K683" s="12" t="s">
        <v>3082</v>
      </c>
      <c r="L683" s="12">
        <f t="shared" si="1"/>
        <v>269508748</v>
      </c>
      <c r="M683" s="12">
        <f t="shared" si="2"/>
        <v>385020748</v>
      </c>
      <c r="N683" s="12" t="str">
        <f>IF(amazon!$D683&lt;200,"&lt;₹200",IF(amazon!$D683&lt;=500,"₹200 - ₹500", "₹500"))</f>
        <v>₹500</v>
      </c>
      <c r="O683" s="12" t="str">
        <f t="shared" si="3"/>
        <v>No</v>
      </c>
      <c r="P683" s="16">
        <f t="shared" si="4"/>
        <v>19998.30002</v>
      </c>
      <c r="Q683" s="18">
        <f t="shared" si="5"/>
        <v>3.874179104</v>
      </c>
    </row>
    <row r="684" ht="15.75" customHeight="1">
      <c r="A684" s="12" t="s">
        <v>3087</v>
      </c>
      <c r="B684" s="12" t="s">
        <v>3088</v>
      </c>
      <c r="C684" s="12" t="s">
        <v>7</v>
      </c>
      <c r="D684" s="16">
        <v>15499.0</v>
      </c>
      <c r="E684" s="16">
        <v>18999.0</v>
      </c>
      <c r="F684" s="17">
        <v>0.18</v>
      </c>
      <c r="G684" s="12">
        <v>4.1</v>
      </c>
      <c r="H684" s="14">
        <v>19252.0</v>
      </c>
      <c r="I684" s="12" t="s">
        <v>3080</v>
      </c>
      <c r="J684" s="12" t="s">
        <v>3081</v>
      </c>
      <c r="K684" s="12" t="s">
        <v>3082</v>
      </c>
      <c r="L684" s="12">
        <f t="shared" si="1"/>
        <v>298386748</v>
      </c>
      <c r="M684" s="12">
        <f t="shared" si="2"/>
        <v>365768748</v>
      </c>
      <c r="N684" s="12" t="str">
        <f>IF(amazon!$D684&lt;200,"&lt;₹200",IF(amazon!$D684&lt;=500,"₹200 - ₹500", "₹500"))</f>
        <v>₹500</v>
      </c>
      <c r="O684" s="12" t="str">
        <f t="shared" si="3"/>
        <v>No</v>
      </c>
      <c r="P684" s="16">
        <f t="shared" si="4"/>
        <v>18998.18422</v>
      </c>
      <c r="Q684" s="18">
        <f t="shared" si="5"/>
        <v>3.873841555</v>
      </c>
    </row>
    <row r="685" ht="15.75" customHeight="1">
      <c r="A685" s="12" t="s">
        <v>3089</v>
      </c>
      <c r="B685" s="12" t="s">
        <v>3090</v>
      </c>
      <c r="C685" s="12" t="s">
        <v>7</v>
      </c>
      <c r="D685" s="16">
        <v>15499.0</v>
      </c>
      <c r="E685" s="16">
        <v>18999.0</v>
      </c>
      <c r="F685" s="17">
        <v>0.18</v>
      </c>
      <c r="G685" s="12">
        <v>4.1</v>
      </c>
      <c r="H685" s="14">
        <v>19252.0</v>
      </c>
      <c r="I685" s="12" t="s">
        <v>3080</v>
      </c>
      <c r="J685" s="12" t="s">
        <v>3081</v>
      </c>
      <c r="K685" s="12" t="s">
        <v>3082</v>
      </c>
      <c r="L685" s="12">
        <f t="shared" si="1"/>
        <v>298386748</v>
      </c>
      <c r="M685" s="12">
        <f t="shared" si="2"/>
        <v>365768748</v>
      </c>
      <c r="N685" s="12" t="str">
        <f>IF(amazon!$D685&lt;200,"&lt;₹200",IF(amazon!$D685&lt;=500,"₹200 - ₹500", "₹500"))</f>
        <v>₹500</v>
      </c>
      <c r="O685" s="12" t="str">
        <f t="shared" si="3"/>
        <v>No</v>
      </c>
      <c r="P685" s="16">
        <f t="shared" si="4"/>
        <v>18998.18422</v>
      </c>
      <c r="Q685" s="18">
        <f t="shared" si="5"/>
        <v>3.873502994</v>
      </c>
    </row>
    <row r="686" ht="15.75" customHeight="1">
      <c r="A686" s="12" t="s">
        <v>3091</v>
      </c>
      <c r="B686" s="12" t="s">
        <v>3092</v>
      </c>
      <c r="C686" s="12" t="s">
        <v>7</v>
      </c>
      <c r="D686" s="16">
        <v>10999.0</v>
      </c>
      <c r="E686" s="16">
        <v>14999.0</v>
      </c>
      <c r="F686" s="17">
        <v>0.27</v>
      </c>
      <c r="G686" s="12">
        <v>4.1</v>
      </c>
      <c r="H686" s="14">
        <v>18998.0</v>
      </c>
      <c r="I686" s="12" t="s">
        <v>3093</v>
      </c>
      <c r="J686" s="12" t="s">
        <v>3094</v>
      </c>
      <c r="K686" s="12" t="s">
        <v>3095</v>
      </c>
      <c r="L686" s="12">
        <f t="shared" si="1"/>
        <v>208959002</v>
      </c>
      <c r="M686" s="12">
        <f t="shared" si="2"/>
        <v>284951002</v>
      </c>
      <c r="N686" s="12" t="str">
        <f>IF(amazon!$D686&lt;200,"&lt;₹200",IF(amazon!$D686&lt;=500,"₹200 - ₹500", "₹500"))</f>
        <v>₹500</v>
      </c>
      <c r="O686" s="12" t="str">
        <f t="shared" si="3"/>
        <v>No</v>
      </c>
      <c r="P686" s="16">
        <f t="shared" si="4"/>
        <v>14998.26668</v>
      </c>
      <c r="Q686" s="18">
        <f t="shared" si="5"/>
        <v>3.873163418</v>
      </c>
    </row>
    <row r="687" ht="15.75" customHeight="1">
      <c r="A687" s="12" t="s">
        <v>3096</v>
      </c>
      <c r="B687" s="12" t="s">
        <v>3092</v>
      </c>
      <c r="C687" s="12" t="s">
        <v>7</v>
      </c>
      <c r="D687" s="16">
        <v>12999.0</v>
      </c>
      <c r="E687" s="16">
        <v>17999.0</v>
      </c>
      <c r="F687" s="17">
        <v>0.28</v>
      </c>
      <c r="G687" s="12">
        <v>4.1</v>
      </c>
      <c r="H687" s="14">
        <v>18998.0</v>
      </c>
      <c r="I687" s="12" t="s">
        <v>3093</v>
      </c>
      <c r="J687" s="12" t="s">
        <v>3094</v>
      </c>
      <c r="K687" s="12" t="s">
        <v>3095</v>
      </c>
      <c r="L687" s="12">
        <f t="shared" si="1"/>
        <v>246955002</v>
      </c>
      <c r="M687" s="12">
        <f t="shared" si="2"/>
        <v>341945002</v>
      </c>
      <c r="N687" s="12" t="str">
        <f>IF(amazon!$D687&lt;200,"&lt;₹200",IF(amazon!$D687&lt;=500,"₹200 - ₹500", "₹500"))</f>
        <v>₹500</v>
      </c>
      <c r="O687" s="12" t="str">
        <f t="shared" si="3"/>
        <v>No</v>
      </c>
      <c r="P687" s="16">
        <f t="shared" si="4"/>
        <v>17998.27779</v>
      </c>
      <c r="Q687" s="18">
        <f t="shared" si="5"/>
        <v>3.872822823</v>
      </c>
    </row>
    <row r="688" ht="15.75" customHeight="1">
      <c r="A688" s="12" t="s">
        <v>3097</v>
      </c>
      <c r="B688" s="12" t="s">
        <v>3098</v>
      </c>
      <c r="C688" s="12" t="s">
        <v>7</v>
      </c>
      <c r="D688" s="16">
        <v>10999.0</v>
      </c>
      <c r="E688" s="16">
        <v>14999.0</v>
      </c>
      <c r="F688" s="17">
        <v>0.27</v>
      </c>
      <c r="G688" s="12">
        <v>4.1</v>
      </c>
      <c r="H688" s="14">
        <v>18998.0</v>
      </c>
      <c r="I688" s="12" t="s">
        <v>3093</v>
      </c>
      <c r="J688" s="12" t="s">
        <v>3094</v>
      </c>
      <c r="K688" s="12" t="s">
        <v>3095</v>
      </c>
      <c r="L688" s="12">
        <f t="shared" si="1"/>
        <v>208959002</v>
      </c>
      <c r="M688" s="12">
        <f t="shared" si="2"/>
        <v>284951002</v>
      </c>
      <c r="N688" s="12" t="str">
        <f>IF(amazon!$D688&lt;200,"&lt;₹200",IF(amazon!$D688&lt;=500,"₹200 - ₹500", "₹500"))</f>
        <v>₹500</v>
      </c>
      <c r="O688" s="12" t="str">
        <f t="shared" si="3"/>
        <v>No</v>
      </c>
      <c r="P688" s="16">
        <f t="shared" si="4"/>
        <v>14998.26668</v>
      </c>
      <c r="Q688" s="18">
        <f t="shared" si="5"/>
        <v>3.872481203</v>
      </c>
    </row>
    <row r="689" ht="15.75" customHeight="1">
      <c r="A689" s="12" t="s">
        <v>3099</v>
      </c>
      <c r="B689" s="12" t="s">
        <v>3100</v>
      </c>
      <c r="C689" s="12" t="s">
        <v>7</v>
      </c>
      <c r="D689" s="16">
        <v>12999.0</v>
      </c>
      <c r="E689" s="16">
        <v>17999.0</v>
      </c>
      <c r="F689" s="17">
        <v>0.28</v>
      </c>
      <c r="G689" s="12">
        <v>4.1</v>
      </c>
      <c r="H689" s="14">
        <v>18998.0</v>
      </c>
      <c r="I689" s="12" t="s">
        <v>3093</v>
      </c>
      <c r="J689" s="12" t="s">
        <v>3094</v>
      </c>
      <c r="K689" s="12" t="s">
        <v>3095</v>
      </c>
      <c r="L689" s="12">
        <f t="shared" si="1"/>
        <v>246955002</v>
      </c>
      <c r="M689" s="12">
        <f t="shared" si="2"/>
        <v>341945002</v>
      </c>
      <c r="N689" s="12" t="str">
        <f>IF(amazon!$D689&lt;200,"&lt;₹200",IF(amazon!$D689&lt;=500,"₹200 - ₹500", "₹500"))</f>
        <v>₹500</v>
      </c>
      <c r="O689" s="12" t="str">
        <f t="shared" si="3"/>
        <v>No</v>
      </c>
      <c r="P689" s="16">
        <f t="shared" si="4"/>
        <v>17998.27779</v>
      </c>
      <c r="Q689" s="18">
        <f t="shared" si="5"/>
        <v>3.872138554</v>
      </c>
    </row>
    <row r="690" ht="15.75" customHeight="1">
      <c r="A690" s="12" t="s">
        <v>3101</v>
      </c>
      <c r="B690" s="12" t="s">
        <v>3102</v>
      </c>
      <c r="C690" s="12" t="s">
        <v>7</v>
      </c>
      <c r="D690" s="16">
        <v>13999.0</v>
      </c>
      <c r="E690" s="16">
        <v>19499.0</v>
      </c>
      <c r="F690" s="17">
        <v>0.28</v>
      </c>
      <c r="G690" s="12">
        <v>4.1</v>
      </c>
      <c r="H690" s="14">
        <v>18998.0</v>
      </c>
      <c r="I690" s="12" t="s">
        <v>3093</v>
      </c>
      <c r="J690" s="12" t="s">
        <v>3094</v>
      </c>
      <c r="K690" s="12" t="s">
        <v>3095</v>
      </c>
      <c r="L690" s="12">
        <f t="shared" si="1"/>
        <v>265953002</v>
      </c>
      <c r="M690" s="12">
        <f t="shared" si="2"/>
        <v>370442002</v>
      </c>
      <c r="N690" s="12" t="str">
        <f>IF(amazon!$D690&lt;200,"&lt;₹200",IF(amazon!$D690&lt;=500,"₹200 - ₹500", "₹500"))</f>
        <v>₹500</v>
      </c>
      <c r="O690" s="12" t="str">
        <f t="shared" si="3"/>
        <v>No</v>
      </c>
      <c r="P690" s="16">
        <f t="shared" si="4"/>
        <v>19498.28207</v>
      </c>
      <c r="Q690" s="18">
        <f t="shared" si="5"/>
        <v>3.871794872</v>
      </c>
    </row>
    <row r="691" ht="15.75" customHeight="1">
      <c r="A691" s="12" t="s">
        <v>3103</v>
      </c>
      <c r="B691" s="12" t="s">
        <v>3102</v>
      </c>
      <c r="C691" s="12" t="s">
        <v>7</v>
      </c>
      <c r="D691" s="16">
        <v>13999.0</v>
      </c>
      <c r="E691" s="16">
        <v>19499.0</v>
      </c>
      <c r="F691" s="17">
        <v>0.28</v>
      </c>
      <c r="G691" s="12">
        <v>4.1</v>
      </c>
      <c r="H691" s="14">
        <v>18998.0</v>
      </c>
      <c r="I691" s="12" t="s">
        <v>3093</v>
      </c>
      <c r="J691" s="12" t="s">
        <v>3094</v>
      </c>
      <c r="K691" s="12" t="s">
        <v>3095</v>
      </c>
      <c r="L691" s="12">
        <f t="shared" si="1"/>
        <v>265953002</v>
      </c>
      <c r="M691" s="12">
        <f t="shared" si="2"/>
        <v>370442002</v>
      </c>
      <c r="N691" s="12" t="str">
        <f>IF(amazon!$D691&lt;200,"&lt;₹200",IF(amazon!$D691&lt;=500,"₹200 - ₹500", "₹500"))</f>
        <v>₹500</v>
      </c>
      <c r="O691" s="12" t="str">
        <f t="shared" si="3"/>
        <v>No</v>
      </c>
      <c r="P691" s="16">
        <f t="shared" si="4"/>
        <v>19498.28207</v>
      </c>
      <c r="Q691" s="18">
        <f t="shared" si="5"/>
        <v>3.871450151</v>
      </c>
    </row>
    <row r="692" ht="15.75" customHeight="1">
      <c r="A692" s="12" t="s">
        <v>3104</v>
      </c>
      <c r="B692" s="12" t="s">
        <v>3102</v>
      </c>
      <c r="C692" s="12" t="s">
        <v>7</v>
      </c>
      <c r="D692" s="16">
        <v>13999.0</v>
      </c>
      <c r="E692" s="16">
        <v>19499.0</v>
      </c>
      <c r="F692" s="17">
        <v>0.28</v>
      </c>
      <c r="G692" s="12">
        <v>4.1</v>
      </c>
      <c r="H692" s="14">
        <v>18998.0</v>
      </c>
      <c r="I692" s="12" t="s">
        <v>3093</v>
      </c>
      <c r="J692" s="12" t="s">
        <v>3094</v>
      </c>
      <c r="K692" s="12" t="s">
        <v>3095</v>
      </c>
      <c r="L692" s="12">
        <f t="shared" si="1"/>
        <v>265953002</v>
      </c>
      <c r="M692" s="12">
        <f t="shared" si="2"/>
        <v>370442002</v>
      </c>
      <c r="N692" s="12" t="str">
        <f>IF(amazon!$D692&lt;200,"&lt;₹200",IF(amazon!$D692&lt;=500,"₹200 - ₹500", "₹500"))</f>
        <v>₹500</v>
      </c>
      <c r="O692" s="12" t="str">
        <f t="shared" si="3"/>
        <v>No</v>
      </c>
      <c r="P692" s="16">
        <f t="shared" si="4"/>
        <v>19498.28207</v>
      </c>
      <c r="Q692" s="18">
        <f t="shared" si="5"/>
        <v>3.871104387</v>
      </c>
    </row>
    <row r="693" ht="15.75" customHeight="1">
      <c r="A693" s="12" t="s">
        <v>3105</v>
      </c>
      <c r="B693" s="12" t="s">
        <v>3106</v>
      </c>
      <c r="C693" s="12" t="s">
        <v>7</v>
      </c>
      <c r="D693" s="16">
        <v>13999.0</v>
      </c>
      <c r="E693" s="16">
        <v>19499.0</v>
      </c>
      <c r="F693" s="17">
        <v>0.28</v>
      </c>
      <c r="G693" s="12">
        <v>4.1</v>
      </c>
      <c r="H693" s="14">
        <v>18998.0</v>
      </c>
      <c r="I693" s="12" t="s">
        <v>3093</v>
      </c>
      <c r="J693" s="12" t="s">
        <v>3094</v>
      </c>
      <c r="K693" s="12" t="s">
        <v>3095</v>
      </c>
      <c r="L693" s="12">
        <f t="shared" si="1"/>
        <v>265953002</v>
      </c>
      <c r="M693" s="12">
        <f t="shared" si="2"/>
        <v>370442002</v>
      </c>
      <c r="N693" s="12" t="str">
        <f>IF(amazon!$D693&lt;200,"&lt;₹200",IF(amazon!$D693&lt;=500,"₹200 - ₹500", "₹500"))</f>
        <v>₹500</v>
      </c>
      <c r="O693" s="12" t="str">
        <f t="shared" si="3"/>
        <v>No</v>
      </c>
      <c r="P693" s="16">
        <f t="shared" si="4"/>
        <v>19498.28207</v>
      </c>
      <c r="Q693" s="18">
        <f t="shared" si="5"/>
        <v>3.870757576</v>
      </c>
    </row>
    <row r="694" ht="15.75" customHeight="1">
      <c r="A694" s="12" t="s">
        <v>3107</v>
      </c>
      <c r="B694" s="12" t="s">
        <v>3108</v>
      </c>
      <c r="C694" s="12" t="s">
        <v>7</v>
      </c>
      <c r="D694" s="16">
        <v>1799.0</v>
      </c>
      <c r="E694" s="16">
        <v>2499.0</v>
      </c>
      <c r="F694" s="17">
        <v>0.28</v>
      </c>
      <c r="G694" s="12">
        <v>4.1</v>
      </c>
      <c r="H694" s="14">
        <v>18678.0</v>
      </c>
      <c r="I694" s="12" t="s">
        <v>3109</v>
      </c>
      <c r="J694" s="12" t="s">
        <v>3110</v>
      </c>
      <c r="K694" s="12" t="s">
        <v>3111</v>
      </c>
      <c r="L694" s="12">
        <f t="shared" si="1"/>
        <v>33601722</v>
      </c>
      <c r="M694" s="12">
        <f t="shared" si="2"/>
        <v>46676322</v>
      </c>
      <c r="N694" s="12" t="str">
        <f>IF(amazon!$D694&lt;200,"&lt;₹200",IF(amazon!$D694&lt;=500,"₹200 - ₹500", "₹500"))</f>
        <v>₹500</v>
      </c>
      <c r="O694" s="12" t="str">
        <f t="shared" si="3"/>
        <v>No</v>
      </c>
      <c r="P694" s="16">
        <f t="shared" si="4"/>
        <v>2498.280112</v>
      </c>
      <c r="Q694" s="18">
        <f t="shared" si="5"/>
        <v>3.870409712</v>
      </c>
    </row>
    <row r="695" ht="15.75" customHeight="1">
      <c r="A695" s="12" t="s">
        <v>3112</v>
      </c>
      <c r="B695" s="12" t="s">
        <v>3113</v>
      </c>
      <c r="C695" s="12" t="s">
        <v>6</v>
      </c>
      <c r="D695" s="12">
        <v>349.0</v>
      </c>
      <c r="E695" s="12">
        <v>450.0</v>
      </c>
      <c r="F695" s="17">
        <v>0.22</v>
      </c>
      <c r="G695" s="12">
        <v>4.1</v>
      </c>
      <c r="H695" s="14">
        <v>18656.0</v>
      </c>
      <c r="I695" s="12" t="s">
        <v>3114</v>
      </c>
      <c r="J695" s="12" t="s">
        <v>3115</v>
      </c>
      <c r="K695" s="12" t="s">
        <v>3116</v>
      </c>
      <c r="L695" s="12">
        <f t="shared" si="1"/>
        <v>6510944</v>
      </c>
      <c r="M695" s="12">
        <f t="shared" si="2"/>
        <v>8395200</v>
      </c>
      <c r="N695" s="12" t="str">
        <f>IF(amazon!$D695&lt;200,"&lt;₹200",IF(amazon!$D695&lt;=500,"₹200 - ₹500", "₹500"))</f>
        <v>₹200 - ₹500</v>
      </c>
      <c r="O695" s="12" t="str">
        <f t="shared" si="3"/>
        <v>No</v>
      </c>
      <c r="P695" s="19">
        <f t="shared" si="4"/>
        <v>449.2244444</v>
      </c>
      <c r="Q695" s="18">
        <f t="shared" si="5"/>
        <v>3.87006079</v>
      </c>
    </row>
    <row r="696" ht="15.75" customHeight="1">
      <c r="A696" s="12" t="s">
        <v>3117</v>
      </c>
      <c r="B696" s="12" t="s">
        <v>3118</v>
      </c>
      <c r="C696" s="12" t="s">
        <v>7</v>
      </c>
      <c r="D696" s="12">
        <v>999.0</v>
      </c>
      <c r="E696" s="16">
        <v>2490.0</v>
      </c>
      <c r="F696" s="17">
        <v>0.6</v>
      </c>
      <c r="G696" s="12">
        <v>4.1</v>
      </c>
      <c r="H696" s="14">
        <v>18331.0</v>
      </c>
      <c r="I696" s="12" t="s">
        <v>3119</v>
      </c>
      <c r="J696" s="12" t="s">
        <v>3120</v>
      </c>
      <c r="K696" s="12" t="s">
        <v>3121</v>
      </c>
      <c r="L696" s="12">
        <f t="shared" si="1"/>
        <v>18312669</v>
      </c>
      <c r="M696" s="12">
        <f t="shared" si="2"/>
        <v>45644190</v>
      </c>
      <c r="N696" s="12" t="str">
        <f>IF(amazon!$D696&lt;200,"&lt;₹200",IF(amazon!$D696&lt;=500,"₹200 - ₹500", "₹500"))</f>
        <v>₹500</v>
      </c>
      <c r="O696" s="12" t="str">
        <f t="shared" si="3"/>
        <v>Yes</v>
      </c>
      <c r="P696" s="16">
        <f t="shared" si="4"/>
        <v>2489.598795</v>
      </c>
      <c r="Q696" s="18">
        <f t="shared" si="5"/>
        <v>3.869710807</v>
      </c>
    </row>
    <row r="697" ht="15.75" customHeight="1">
      <c r="A697" s="12" t="s">
        <v>3122</v>
      </c>
      <c r="B697" s="12" t="s">
        <v>3123</v>
      </c>
      <c r="C697" s="12" t="s">
        <v>9</v>
      </c>
      <c r="D697" s="12">
        <v>559.0</v>
      </c>
      <c r="E697" s="16">
        <v>1010.0</v>
      </c>
      <c r="F697" s="17">
        <v>0.45</v>
      </c>
      <c r="G697" s="12">
        <v>4.1</v>
      </c>
      <c r="H697" s="14">
        <v>17325.0</v>
      </c>
      <c r="I697" s="12" t="s">
        <v>3124</v>
      </c>
      <c r="J697" s="12" t="s">
        <v>3125</v>
      </c>
      <c r="K697" s="12" t="s">
        <v>3126</v>
      </c>
      <c r="L697" s="12">
        <f t="shared" si="1"/>
        <v>9684675</v>
      </c>
      <c r="M697" s="12">
        <f t="shared" si="2"/>
        <v>17498250</v>
      </c>
      <c r="N697" s="12" t="str">
        <f>IF(amazon!$D697&lt;200,"&lt;₹200",IF(amazon!$D697&lt;=500,"₹200 - ₹500", "₹500"))</f>
        <v>₹500</v>
      </c>
      <c r="O697" s="12" t="str">
        <f t="shared" si="3"/>
        <v>No</v>
      </c>
      <c r="P697" s="16">
        <f t="shared" si="4"/>
        <v>1009.446535</v>
      </c>
      <c r="Q697" s="18">
        <f t="shared" si="5"/>
        <v>3.869359756</v>
      </c>
    </row>
    <row r="698" ht="15.75" customHeight="1">
      <c r="A698" s="12" t="s">
        <v>3127</v>
      </c>
      <c r="B698" s="12" t="s">
        <v>3128</v>
      </c>
      <c r="C698" s="12" t="s">
        <v>7</v>
      </c>
      <c r="D698" s="12">
        <v>134.0</v>
      </c>
      <c r="E698" s="12">
        <v>699.0</v>
      </c>
      <c r="F698" s="17">
        <v>0.81</v>
      </c>
      <c r="G698" s="12">
        <v>4.1</v>
      </c>
      <c r="H698" s="14">
        <v>16685.0</v>
      </c>
      <c r="I698" s="12" t="s">
        <v>3129</v>
      </c>
      <c r="J698" s="12" t="s">
        <v>3130</v>
      </c>
      <c r="K698" s="12" t="s">
        <v>3131</v>
      </c>
      <c r="L698" s="12">
        <f t="shared" si="1"/>
        <v>2235790</v>
      </c>
      <c r="M698" s="12">
        <f t="shared" si="2"/>
        <v>11662815</v>
      </c>
      <c r="N698" s="12" t="str">
        <f>IF(amazon!$D698&lt;200,"&lt;₹200",IF(amazon!$D698&lt;=500,"₹200 - ₹500", "₹500"))</f>
        <v>&lt;₹200</v>
      </c>
      <c r="O698" s="12" t="str">
        <f t="shared" si="3"/>
        <v>Yes</v>
      </c>
      <c r="P698" s="19">
        <f t="shared" si="4"/>
        <v>698.8082976</v>
      </c>
      <c r="Q698" s="18">
        <f t="shared" si="5"/>
        <v>3.869007634</v>
      </c>
    </row>
    <row r="699" ht="15.75" customHeight="1">
      <c r="A699" s="12" t="s">
        <v>3132</v>
      </c>
      <c r="B699" s="12" t="s">
        <v>3133</v>
      </c>
      <c r="C699" s="12" t="s">
        <v>6</v>
      </c>
      <c r="D699" s="12">
        <v>176.63</v>
      </c>
      <c r="E699" s="12">
        <v>499.0</v>
      </c>
      <c r="F699" s="17">
        <v>0.65</v>
      </c>
      <c r="G699" s="12">
        <v>4.1</v>
      </c>
      <c r="H699" s="14">
        <v>15188.0</v>
      </c>
      <c r="I699" s="12" t="s">
        <v>3134</v>
      </c>
      <c r="J699" s="12" t="s">
        <v>3135</v>
      </c>
      <c r="K699" s="12" t="s">
        <v>3136</v>
      </c>
      <c r="L699" s="12">
        <f t="shared" si="1"/>
        <v>2682656.44</v>
      </c>
      <c r="M699" s="12">
        <f t="shared" si="2"/>
        <v>7578812</v>
      </c>
      <c r="N699" s="12" t="str">
        <f>IF(amazon!$D699&lt;200,"&lt;₹200",IF(amazon!$D699&lt;=500,"₹200 - ₹500", "₹500"))</f>
        <v>&lt;₹200</v>
      </c>
      <c r="O699" s="12" t="str">
        <f t="shared" si="3"/>
        <v>Yes</v>
      </c>
      <c r="P699" s="19">
        <f t="shared" si="4"/>
        <v>498.6460321</v>
      </c>
      <c r="Q699" s="18">
        <f t="shared" si="5"/>
        <v>3.868654434</v>
      </c>
    </row>
    <row r="700" ht="15.75" customHeight="1">
      <c r="A700" s="12" t="s">
        <v>3137</v>
      </c>
      <c r="B700" s="12" t="s">
        <v>3138</v>
      </c>
      <c r="C700" s="12" t="s">
        <v>9</v>
      </c>
      <c r="D700" s="16">
        <v>2599.0</v>
      </c>
      <c r="E700" s="16">
        <v>4400.0</v>
      </c>
      <c r="F700" s="17">
        <v>0.41</v>
      </c>
      <c r="G700" s="12">
        <v>4.1</v>
      </c>
      <c r="H700" s="14">
        <v>14947.0</v>
      </c>
      <c r="I700" s="12" t="s">
        <v>3139</v>
      </c>
      <c r="J700" s="12" t="s">
        <v>3140</v>
      </c>
      <c r="K700" s="12" t="s">
        <v>3141</v>
      </c>
      <c r="L700" s="12">
        <f t="shared" si="1"/>
        <v>38847253</v>
      </c>
      <c r="M700" s="12">
        <f t="shared" si="2"/>
        <v>65766800</v>
      </c>
      <c r="N700" s="12" t="str">
        <f>IF(amazon!$D700&lt;200,"&lt;₹200",IF(amazon!$D700&lt;=500,"₹200 - ₹500", "₹500"))</f>
        <v>₹500</v>
      </c>
      <c r="O700" s="12" t="str">
        <f t="shared" si="3"/>
        <v>No</v>
      </c>
      <c r="P700" s="16">
        <f t="shared" si="4"/>
        <v>4399.409318</v>
      </c>
      <c r="Q700" s="18">
        <f t="shared" si="5"/>
        <v>3.868300153</v>
      </c>
    </row>
    <row r="701" ht="15.75" customHeight="1">
      <c r="A701" s="12" t="s">
        <v>3142</v>
      </c>
      <c r="B701" s="12" t="s">
        <v>3143</v>
      </c>
      <c r="C701" s="12" t="s">
        <v>6</v>
      </c>
      <c r="D701" s="12">
        <v>349.0</v>
      </c>
      <c r="E701" s="12">
        <v>899.0</v>
      </c>
      <c r="F701" s="17">
        <v>0.61</v>
      </c>
      <c r="G701" s="12">
        <v>4.1</v>
      </c>
      <c r="H701" s="14">
        <v>14896.0</v>
      </c>
      <c r="I701" s="12" t="s">
        <v>3144</v>
      </c>
      <c r="J701" s="12" t="s">
        <v>3145</v>
      </c>
      <c r="K701" s="12" t="s">
        <v>3146</v>
      </c>
      <c r="L701" s="12">
        <f t="shared" si="1"/>
        <v>5198704</v>
      </c>
      <c r="M701" s="12">
        <f t="shared" si="2"/>
        <v>13391504</v>
      </c>
      <c r="N701" s="12" t="str">
        <f>IF(amazon!$D701&lt;200,"&lt;₹200",IF(amazon!$D701&lt;=500,"₹200 - ₹500", "₹500"))</f>
        <v>₹200 - ₹500</v>
      </c>
      <c r="O701" s="12" t="str">
        <f t="shared" si="3"/>
        <v>Yes</v>
      </c>
      <c r="P701" s="19">
        <f t="shared" si="4"/>
        <v>898.6117909</v>
      </c>
      <c r="Q701" s="18">
        <f t="shared" si="5"/>
        <v>3.867944785</v>
      </c>
    </row>
    <row r="702" ht="15.75" customHeight="1">
      <c r="A702" s="12" t="s">
        <v>3147</v>
      </c>
      <c r="B702" s="12" t="s">
        <v>3148</v>
      </c>
      <c r="C702" s="12" t="s">
        <v>7</v>
      </c>
      <c r="D702" s="12">
        <v>599.0</v>
      </c>
      <c r="E702" s="16">
        <v>1399.0</v>
      </c>
      <c r="F702" s="17">
        <v>0.57</v>
      </c>
      <c r="G702" s="12">
        <v>4.1</v>
      </c>
      <c r="H702" s="14">
        <v>14560.0</v>
      </c>
      <c r="I702" s="12" t="s">
        <v>3149</v>
      </c>
      <c r="J702" s="12" t="s">
        <v>3150</v>
      </c>
      <c r="K702" s="12" t="s">
        <v>3151</v>
      </c>
      <c r="L702" s="12">
        <f t="shared" si="1"/>
        <v>8721440</v>
      </c>
      <c r="M702" s="12">
        <f t="shared" si="2"/>
        <v>20369440</v>
      </c>
      <c r="N702" s="12" t="str">
        <f>IF(amazon!$D702&lt;200,"&lt;₹200",IF(amazon!$D702&lt;=500,"₹200 - ₹500", "₹500"))</f>
        <v>₹500</v>
      </c>
      <c r="O702" s="12" t="str">
        <f t="shared" si="3"/>
        <v>Yes</v>
      </c>
      <c r="P702" s="16">
        <f t="shared" si="4"/>
        <v>1398.571837</v>
      </c>
      <c r="Q702" s="18">
        <f t="shared" si="5"/>
        <v>3.867588326</v>
      </c>
    </row>
    <row r="703" ht="15.75" customHeight="1">
      <c r="A703" s="12" t="s">
        <v>3152</v>
      </c>
      <c r="B703" s="12" t="s">
        <v>3153</v>
      </c>
      <c r="C703" s="12" t="s">
        <v>9</v>
      </c>
      <c r="D703" s="16">
        <v>6199.0</v>
      </c>
      <c r="E703" s="16">
        <v>10400.0</v>
      </c>
      <c r="F703" s="17">
        <v>0.4</v>
      </c>
      <c r="G703" s="12">
        <v>4.1</v>
      </c>
      <c r="H703" s="14">
        <v>14391.0</v>
      </c>
      <c r="I703" s="12" t="s">
        <v>3154</v>
      </c>
      <c r="J703" s="12" t="s">
        <v>3155</v>
      </c>
      <c r="K703" s="12" t="s">
        <v>3156</v>
      </c>
      <c r="L703" s="12">
        <f t="shared" si="1"/>
        <v>89209809</v>
      </c>
      <c r="M703" s="12">
        <f t="shared" si="2"/>
        <v>149666400</v>
      </c>
      <c r="N703" s="12" t="str">
        <f>IF(amazon!$D703&lt;200,"&lt;₹200",IF(amazon!$D703&lt;=500,"₹200 - ₹500", "₹500"))</f>
        <v>₹500</v>
      </c>
      <c r="O703" s="12" t="str">
        <f t="shared" si="3"/>
        <v>No</v>
      </c>
      <c r="P703" s="16">
        <f t="shared" si="4"/>
        <v>10399.40394</v>
      </c>
      <c r="Q703" s="18">
        <f t="shared" si="5"/>
        <v>3.867230769</v>
      </c>
    </row>
    <row r="704" ht="15.75" customHeight="1">
      <c r="A704" s="12" t="s">
        <v>3157</v>
      </c>
      <c r="B704" s="12" t="s">
        <v>3158</v>
      </c>
      <c r="C704" s="12" t="s">
        <v>7</v>
      </c>
      <c r="D704" s="16">
        <v>1699.0</v>
      </c>
      <c r="E704" s="16">
        <v>3495.0</v>
      </c>
      <c r="F704" s="17">
        <v>0.51</v>
      </c>
      <c r="G704" s="12">
        <v>4.1</v>
      </c>
      <c r="H704" s="14">
        <v>14371.0</v>
      </c>
      <c r="I704" s="12" t="s">
        <v>3159</v>
      </c>
      <c r="J704" s="12" t="s">
        <v>3160</v>
      </c>
      <c r="K704" s="12" t="s">
        <v>3161</v>
      </c>
      <c r="L704" s="12">
        <f t="shared" si="1"/>
        <v>24416329</v>
      </c>
      <c r="M704" s="12">
        <f t="shared" si="2"/>
        <v>50226645</v>
      </c>
      <c r="N704" s="12" t="str">
        <f>IF(amazon!$D704&lt;200,"&lt;₹200",IF(amazon!$D704&lt;=500,"₹200 - ₹500", "₹500"))</f>
        <v>₹500</v>
      </c>
      <c r="O704" s="12" t="str">
        <f t="shared" si="3"/>
        <v>Yes</v>
      </c>
      <c r="P704" s="16">
        <f t="shared" si="4"/>
        <v>3494.513877</v>
      </c>
      <c r="Q704" s="18">
        <f t="shared" si="5"/>
        <v>3.866872111</v>
      </c>
    </row>
    <row r="705" ht="15.75" customHeight="1">
      <c r="A705" s="12" t="s">
        <v>3162</v>
      </c>
      <c r="B705" s="12" t="s">
        <v>3163</v>
      </c>
      <c r="C705" s="12" t="s">
        <v>9</v>
      </c>
      <c r="D705" s="16">
        <v>1464.0</v>
      </c>
      <c r="E705" s="16">
        <v>1650.0</v>
      </c>
      <c r="F705" s="17">
        <v>0.11</v>
      </c>
      <c r="G705" s="12">
        <v>4.1</v>
      </c>
      <c r="H705" s="14">
        <v>14120.0</v>
      </c>
      <c r="I705" s="12" t="s">
        <v>3164</v>
      </c>
      <c r="J705" s="12" t="s">
        <v>3165</v>
      </c>
      <c r="K705" s="12" t="s">
        <v>3166</v>
      </c>
      <c r="L705" s="12">
        <f t="shared" si="1"/>
        <v>20671680</v>
      </c>
      <c r="M705" s="12">
        <f t="shared" si="2"/>
        <v>23298000</v>
      </c>
      <c r="N705" s="12" t="str">
        <f>IF(amazon!$D705&lt;200,"&lt;₹200",IF(amazon!$D705&lt;=500,"₹200 - ₹500", "₹500"))</f>
        <v>₹500</v>
      </c>
      <c r="O705" s="12" t="str">
        <f t="shared" si="3"/>
        <v>No</v>
      </c>
      <c r="P705" s="16">
        <f t="shared" si="4"/>
        <v>1649.112727</v>
      </c>
      <c r="Q705" s="18">
        <f t="shared" si="5"/>
        <v>3.866512346</v>
      </c>
    </row>
    <row r="706" ht="15.75" customHeight="1">
      <c r="A706" s="12" t="s">
        <v>3167</v>
      </c>
      <c r="B706" s="12" t="s">
        <v>3168</v>
      </c>
      <c r="C706" s="12" t="s">
        <v>9</v>
      </c>
      <c r="D706" s="12">
        <v>610.0</v>
      </c>
      <c r="E706" s="12">
        <v>825.0</v>
      </c>
      <c r="F706" s="17">
        <v>0.26</v>
      </c>
      <c r="G706" s="12">
        <v>4.1</v>
      </c>
      <c r="H706" s="14">
        <v>13165.0</v>
      </c>
      <c r="I706" s="12" t="s">
        <v>3169</v>
      </c>
      <c r="J706" s="12" t="s">
        <v>3170</v>
      </c>
      <c r="K706" s="12" t="s">
        <v>3171</v>
      </c>
      <c r="L706" s="12">
        <f t="shared" si="1"/>
        <v>8030650</v>
      </c>
      <c r="M706" s="12">
        <f t="shared" si="2"/>
        <v>10861125</v>
      </c>
      <c r="N706" s="12" t="str">
        <f>IF(amazon!$D706&lt;200,"&lt;₹200",IF(amazon!$D706&lt;=500,"₹200 - ₹500", "₹500"))</f>
        <v>₹500</v>
      </c>
      <c r="O706" s="12" t="str">
        <f t="shared" si="3"/>
        <v>No</v>
      </c>
      <c r="P706" s="19">
        <f t="shared" si="4"/>
        <v>824.2606061</v>
      </c>
      <c r="Q706" s="18">
        <f t="shared" si="5"/>
        <v>3.866151468</v>
      </c>
    </row>
    <row r="707" ht="15.75" customHeight="1">
      <c r="A707" s="12" t="s">
        <v>3172</v>
      </c>
      <c r="B707" s="12" t="s">
        <v>3173</v>
      </c>
      <c r="C707" s="12" t="s">
        <v>6</v>
      </c>
      <c r="D707" s="12">
        <v>199.0</v>
      </c>
      <c r="E707" s="12">
        <v>499.0</v>
      </c>
      <c r="F707" s="17">
        <v>0.6</v>
      </c>
      <c r="G707" s="12">
        <v>4.1</v>
      </c>
      <c r="H707" s="14">
        <v>13045.0</v>
      </c>
      <c r="I707" s="12" t="s">
        <v>3174</v>
      </c>
      <c r="J707" s="12" t="s">
        <v>3175</v>
      </c>
      <c r="K707" s="12" t="s">
        <v>3176</v>
      </c>
      <c r="L707" s="12">
        <f t="shared" si="1"/>
        <v>2595955</v>
      </c>
      <c r="M707" s="12">
        <f t="shared" si="2"/>
        <v>6509455</v>
      </c>
      <c r="N707" s="12" t="str">
        <f>IF(amazon!$D707&lt;200,"&lt;₹200",IF(amazon!$D707&lt;=500,"₹200 - ₹500", "₹500"))</f>
        <v>&lt;₹200</v>
      </c>
      <c r="O707" s="12" t="str">
        <f t="shared" si="3"/>
        <v>Yes</v>
      </c>
      <c r="P707" s="19">
        <f t="shared" si="4"/>
        <v>498.6012024</v>
      </c>
      <c r="Q707" s="18">
        <f t="shared" si="5"/>
        <v>3.865789474</v>
      </c>
    </row>
    <row r="708" ht="15.75" customHeight="1">
      <c r="A708" s="12" t="s">
        <v>3177</v>
      </c>
      <c r="B708" s="12" t="s">
        <v>3178</v>
      </c>
      <c r="C708" s="12" t="s">
        <v>9</v>
      </c>
      <c r="D708" s="12">
        <v>999.0</v>
      </c>
      <c r="E708" s="16">
        <v>1490.0</v>
      </c>
      <c r="F708" s="17">
        <v>0.33</v>
      </c>
      <c r="G708" s="12">
        <v>4.1</v>
      </c>
      <c r="H708" s="14">
        <v>12999.0</v>
      </c>
      <c r="I708" s="12" t="s">
        <v>3179</v>
      </c>
      <c r="J708" s="12" t="s">
        <v>3180</v>
      </c>
      <c r="K708" s="12" t="s">
        <v>3181</v>
      </c>
      <c r="L708" s="12">
        <f t="shared" si="1"/>
        <v>12986001</v>
      </c>
      <c r="M708" s="12">
        <f t="shared" si="2"/>
        <v>19368510</v>
      </c>
      <c r="N708" s="12" t="str">
        <f>IF(amazon!$D708&lt;200,"&lt;₹200",IF(amazon!$D708&lt;=500,"₹200 - ₹500", "₹500"))</f>
        <v>₹500</v>
      </c>
      <c r="O708" s="12" t="str">
        <f t="shared" si="3"/>
        <v>No</v>
      </c>
      <c r="P708" s="16">
        <f t="shared" si="4"/>
        <v>1489.32953</v>
      </c>
      <c r="Q708" s="18">
        <f t="shared" si="5"/>
        <v>3.865426357</v>
      </c>
    </row>
    <row r="709" ht="15.75" customHeight="1">
      <c r="A709" s="12" t="s">
        <v>3182</v>
      </c>
      <c r="B709" s="12" t="s">
        <v>3183</v>
      </c>
      <c r="C709" s="12" t="s">
        <v>9</v>
      </c>
      <c r="D709" s="16">
        <v>3599.0</v>
      </c>
      <c r="E709" s="16">
        <v>9455.0</v>
      </c>
      <c r="F709" s="17">
        <v>0.62</v>
      </c>
      <c r="G709" s="12">
        <v>4.1</v>
      </c>
      <c r="H709" s="14">
        <v>11828.0</v>
      </c>
      <c r="I709" s="12" t="s">
        <v>3184</v>
      </c>
      <c r="J709" s="12" t="s">
        <v>3185</v>
      </c>
      <c r="K709" s="12" t="s">
        <v>3186</v>
      </c>
      <c r="L709" s="12">
        <f t="shared" si="1"/>
        <v>42568972</v>
      </c>
      <c r="M709" s="12">
        <f t="shared" si="2"/>
        <v>111833740</v>
      </c>
      <c r="N709" s="12" t="str">
        <f>IF(amazon!$D709&lt;200,"&lt;₹200",IF(amazon!$D709&lt;=500,"₹200 - ₹500", "₹500"))</f>
        <v>₹500</v>
      </c>
      <c r="O709" s="12" t="str">
        <f t="shared" si="3"/>
        <v>Yes</v>
      </c>
      <c r="P709" s="16">
        <f t="shared" si="4"/>
        <v>9454.619355</v>
      </c>
      <c r="Q709" s="18">
        <f t="shared" si="5"/>
        <v>3.865062112</v>
      </c>
    </row>
    <row r="710" ht="15.75" customHeight="1">
      <c r="A710" s="12" t="s">
        <v>3187</v>
      </c>
      <c r="B710" s="12" t="s">
        <v>3188</v>
      </c>
      <c r="C710" s="12" t="s">
        <v>6</v>
      </c>
      <c r="D710" s="16">
        <v>1199.0</v>
      </c>
      <c r="E710" s="16">
        <v>3490.0</v>
      </c>
      <c r="F710" s="17">
        <v>0.66</v>
      </c>
      <c r="G710" s="12">
        <v>4.1</v>
      </c>
      <c r="H710" s="14">
        <v>11716.0</v>
      </c>
      <c r="I710" s="12" t="s">
        <v>3189</v>
      </c>
      <c r="J710" s="12" t="s">
        <v>3190</v>
      </c>
      <c r="K710" s="12" t="s">
        <v>3191</v>
      </c>
      <c r="L710" s="12">
        <f t="shared" si="1"/>
        <v>14047484</v>
      </c>
      <c r="M710" s="12">
        <f t="shared" si="2"/>
        <v>40888840</v>
      </c>
      <c r="N710" s="12" t="str">
        <f>IF(amazon!$D710&lt;200,"&lt;₹200",IF(amazon!$D710&lt;=500,"₹200 - ₹500", "₹500"))</f>
        <v>₹500</v>
      </c>
      <c r="O710" s="12" t="str">
        <f t="shared" si="3"/>
        <v>Yes</v>
      </c>
      <c r="P710" s="16">
        <f t="shared" si="4"/>
        <v>3489.656447</v>
      </c>
      <c r="Q710" s="18">
        <f t="shared" si="5"/>
        <v>3.864696734</v>
      </c>
    </row>
    <row r="711" ht="15.75" customHeight="1">
      <c r="A711" s="12" t="s">
        <v>3192</v>
      </c>
      <c r="B711" s="12" t="s">
        <v>3193</v>
      </c>
      <c r="C711" s="12" t="s">
        <v>6</v>
      </c>
      <c r="D711" s="16">
        <v>1890.0</v>
      </c>
      <c r="E711" s="16">
        <v>5490.0</v>
      </c>
      <c r="F711" s="17">
        <v>0.66</v>
      </c>
      <c r="G711" s="12">
        <v>4.1</v>
      </c>
      <c r="H711" s="14">
        <v>10976.0</v>
      </c>
      <c r="I711" s="12" t="s">
        <v>3194</v>
      </c>
      <c r="J711" s="12" t="s">
        <v>3195</v>
      </c>
      <c r="K711" s="12" t="s">
        <v>3196</v>
      </c>
      <c r="L711" s="12">
        <f t="shared" si="1"/>
        <v>20744640</v>
      </c>
      <c r="M711" s="12">
        <f t="shared" si="2"/>
        <v>60258240</v>
      </c>
      <c r="N711" s="12" t="str">
        <f>IF(amazon!$D711&lt;200,"&lt;₹200",IF(amazon!$D711&lt;=500,"₹200 - ₹500", "₹500"))</f>
        <v>₹500</v>
      </c>
      <c r="O711" s="12" t="str">
        <f t="shared" si="3"/>
        <v>Yes</v>
      </c>
      <c r="P711" s="16">
        <f t="shared" si="4"/>
        <v>5489.655738</v>
      </c>
      <c r="Q711" s="18">
        <f t="shared" si="5"/>
        <v>3.864330218</v>
      </c>
    </row>
    <row r="712" ht="15.75" customHeight="1">
      <c r="A712" s="12" t="s">
        <v>3197</v>
      </c>
      <c r="B712" s="12" t="s">
        <v>2297</v>
      </c>
      <c r="C712" s="12" t="s">
        <v>9</v>
      </c>
      <c r="D712" s="12">
        <v>600.0</v>
      </c>
      <c r="E712" s="12">
        <v>600.0</v>
      </c>
      <c r="F712" s="17">
        <v>0.0</v>
      </c>
      <c r="G712" s="12">
        <v>4.1</v>
      </c>
      <c r="H712" s="14">
        <v>10907.0</v>
      </c>
      <c r="I712" s="12" t="s">
        <v>3198</v>
      </c>
      <c r="J712" s="12" t="s">
        <v>3199</v>
      </c>
      <c r="K712" s="12" t="s">
        <v>3200</v>
      </c>
      <c r="L712" s="12">
        <f t="shared" si="1"/>
        <v>6544200</v>
      </c>
      <c r="M712" s="12">
        <f t="shared" si="2"/>
        <v>6544200</v>
      </c>
      <c r="N712" s="12" t="str">
        <f>IF(amazon!$D712&lt;200,"&lt;₹200",IF(amazon!$D712&lt;=500,"₹200 - ₹500", "₹500"))</f>
        <v>₹500</v>
      </c>
      <c r="O712" s="12" t="str">
        <f t="shared" si="3"/>
        <v>No</v>
      </c>
      <c r="P712" s="19">
        <f t="shared" si="4"/>
        <v>599</v>
      </c>
      <c r="Q712" s="18">
        <f t="shared" si="5"/>
        <v>3.863962559</v>
      </c>
    </row>
    <row r="713" ht="15.75" customHeight="1">
      <c r="A713" s="12" t="s">
        <v>3201</v>
      </c>
      <c r="B713" s="12" t="s">
        <v>3202</v>
      </c>
      <c r="C713" s="12" t="s">
        <v>6</v>
      </c>
      <c r="D713" s="16">
        <v>1199.0</v>
      </c>
      <c r="E713" s="16">
        <v>2999.0</v>
      </c>
      <c r="F713" s="17">
        <v>0.6</v>
      </c>
      <c r="G713" s="12">
        <v>4.1</v>
      </c>
      <c r="H713" s="14">
        <v>10725.0</v>
      </c>
      <c r="I713" s="12" t="s">
        <v>3203</v>
      </c>
      <c r="J713" s="12" t="s">
        <v>3204</v>
      </c>
      <c r="K713" s="12" t="s">
        <v>3205</v>
      </c>
      <c r="L713" s="12">
        <f t="shared" si="1"/>
        <v>12859275</v>
      </c>
      <c r="M713" s="12">
        <f t="shared" si="2"/>
        <v>32164275</v>
      </c>
      <c r="N713" s="12" t="str">
        <f>IF(amazon!$D713&lt;200,"&lt;₹200",IF(amazon!$D713&lt;=500,"₹200 - ₹500", "₹500"))</f>
        <v>₹500</v>
      </c>
      <c r="O713" s="12" t="str">
        <f t="shared" si="3"/>
        <v>Yes</v>
      </c>
      <c r="P713" s="16">
        <f t="shared" si="4"/>
        <v>2998.6002</v>
      </c>
      <c r="Q713" s="18">
        <f t="shared" si="5"/>
        <v>3.86359375</v>
      </c>
    </row>
    <row r="714" ht="15.75" customHeight="1">
      <c r="A714" s="12" t="s">
        <v>3206</v>
      </c>
      <c r="B714" s="12" t="s">
        <v>3207</v>
      </c>
      <c r="C714" s="12" t="s">
        <v>7</v>
      </c>
      <c r="D714" s="16">
        <v>1898.0</v>
      </c>
      <c r="E714" s="16">
        <v>4999.0</v>
      </c>
      <c r="F714" s="17">
        <v>0.62</v>
      </c>
      <c r="G714" s="12">
        <v>4.1</v>
      </c>
      <c r="H714" s="14">
        <v>10689.0</v>
      </c>
      <c r="I714" s="12" t="s">
        <v>3208</v>
      </c>
      <c r="J714" s="12" t="s">
        <v>3209</v>
      </c>
      <c r="K714" s="12" t="s">
        <v>3210</v>
      </c>
      <c r="L714" s="12">
        <f t="shared" si="1"/>
        <v>20287722</v>
      </c>
      <c r="M714" s="12">
        <f t="shared" si="2"/>
        <v>53434311</v>
      </c>
      <c r="N714" s="12" t="str">
        <f>IF(amazon!$D714&lt;200,"&lt;₹200",IF(amazon!$D714&lt;=500,"₹200 - ₹500", "₹500"))</f>
        <v>₹500</v>
      </c>
      <c r="O714" s="12" t="str">
        <f t="shared" si="3"/>
        <v>Yes</v>
      </c>
      <c r="P714" s="16">
        <f t="shared" si="4"/>
        <v>4998.620324</v>
      </c>
      <c r="Q714" s="18">
        <f t="shared" si="5"/>
        <v>3.863223787</v>
      </c>
    </row>
    <row r="715" ht="15.75" customHeight="1">
      <c r="A715" s="12" t="s">
        <v>3211</v>
      </c>
      <c r="B715" s="12" t="s">
        <v>3212</v>
      </c>
      <c r="C715" s="12" t="s">
        <v>6</v>
      </c>
      <c r="D715" s="16">
        <v>1149.0</v>
      </c>
      <c r="E715" s="16">
        <v>1499.0</v>
      </c>
      <c r="F715" s="17">
        <v>0.23</v>
      </c>
      <c r="G715" s="12">
        <v>4.1</v>
      </c>
      <c r="H715" s="14">
        <v>10443.0</v>
      </c>
      <c r="I715" s="12" t="s">
        <v>3213</v>
      </c>
      <c r="J715" s="12" t="s">
        <v>3214</v>
      </c>
      <c r="K715" s="12" t="s">
        <v>3215</v>
      </c>
      <c r="L715" s="12">
        <f t="shared" si="1"/>
        <v>11999007</v>
      </c>
      <c r="M715" s="12">
        <f t="shared" si="2"/>
        <v>15654057</v>
      </c>
      <c r="N715" s="12" t="str">
        <f>IF(amazon!$D715&lt;200,"&lt;₹200",IF(amazon!$D715&lt;=500,"₹200 - ₹500", "₹500"))</f>
        <v>₹500</v>
      </c>
      <c r="O715" s="12" t="str">
        <f t="shared" si="3"/>
        <v>No</v>
      </c>
      <c r="P715" s="16">
        <f t="shared" si="4"/>
        <v>1498.233489</v>
      </c>
      <c r="Q715" s="18">
        <f t="shared" si="5"/>
        <v>3.862852665</v>
      </c>
    </row>
    <row r="716" ht="15.75" customHeight="1">
      <c r="A716" s="12" t="s">
        <v>3216</v>
      </c>
      <c r="B716" s="12" t="s">
        <v>3217</v>
      </c>
      <c r="C716" s="12" t="s">
        <v>9</v>
      </c>
      <c r="D716" s="16">
        <v>6800.0</v>
      </c>
      <c r="E716" s="16">
        <v>11500.0</v>
      </c>
      <c r="F716" s="17">
        <v>0.41</v>
      </c>
      <c r="G716" s="12">
        <v>4.1</v>
      </c>
      <c r="H716" s="14">
        <v>10308.0</v>
      </c>
      <c r="I716" s="12" t="s">
        <v>3218</v>
      </c>
      <c r="J716" s="12" t="s">
        <v>3219</v>
      </c>
      <c r="K716" s="12" t="s">
        <v>3220</v>
      </c>
      <c r="L716" s="12">
        <f t="shared" si="1"/>
        <v>70094400</v>
      </c>
      <c r="M716" s="12">
        <f t="shared" si="2"/>
        <v>118542000</v>
      </c>
      <c r="N716" s="12" t="str">
        <f>IF(amazon!$D716&lt;200,"&lt;₹200",IF(amazon!$D716&lt;=500,"₹200 - ₹500", "₹500"))</f>
        <v>₹500</v>
      </c>
      <c r="O716" s="12" t="str">
        <f t="shared" si="3"/>
        <v>No</v>
      </c>
      <c r="P716" s="16">
        <f t="shared" si="4"/>
        <v>11499.4087</v>
      </c>
      <c r="Q716" s="18">
        <f t="shared" si="5"/>
        <v>3.862480377</v>
      </c>
    </row>
    <row r="717" ht="15.75" customHeight="1">
      <c r="A717" s="12" t="s">
        <v>3221</v>
      </c>
      <c r="B717" s="12" t="s">
        <v>3222</v>
      </c>
      <c r="C717" s="12" t="s">
        <v>7</v>
      </c>
      <c r="D717" s="16">
        <v>3999.0</v>
      </c>
      <c r="E717" s="16">
        <v>6999.0</v>
      </c>
      <c r="F717" s="17">
        <v>0.43</v>
      </c>
      <c r="G717" s="12">
        <v>4.1</v>
      </c>
      <c r="H717" s="14">
        <v>10229.0</v>
      </c>
      <c r="I717" s="12" t="s">
        <v>3223</v>
      </c>
      <c r="J717" s="12" t="s">
        <v>3224</v>
      </c>
      <c r="K717" s="12" t="s">
        <v>3225</v>
      </c>
      <c r="L717" s="12">
        <f t="shared" si="1"/>
        <v>40905771</v>
      </c>
      <c r="M717" s="12">
        <f t="shared" si="2"/>
        <v>71592771</v>
      </c>
      <c r="N717" s="12" t="str">
        <f>IF(amazon!$D717&lt;200,"&lt;₹200",IF(amazon!$D717&lt;=500,"₹200 - ₹500", "₹500"))</f>
        <v>₹500</v>
      </c>
      <c r="O717" s="12" t="str">
        <f t="shared" si="3"/>
        <v>No</v>
      </c>
      <c r="P717" s="16">
        <f t="shared" si="4"/>
        <v>6998.428633</v>
      </c>
      <c r="Q717" s="18">
        <f t="shared" si="5"/>
        <v>3.862106918</v>
      </c>
    </row>
    <row r="718" ht="15.75" customHeight="1">
      <c r="A718" s="12" t="s">
        <v>3226</v>
      </c>
      <c r="B718" s="12" t="s">
        <v>3227</v>
      </c>
      <c r="C718" s="12" t="s">
        <v>6</v>
      </c>
      <c r="D718" s="12">
        <v>179.0</v>
      </c>
      <c r="E718" s="12">
        <v>499.0</v>
      </c>
      <c r="F718" s="17">
        <v>0.64</v>
      </c>
      <c r="G718" s="12">
        <v>4.1</v>
      </c>
      <c r="H718" s="14">
        <v>10174.0</v>
      </c>
      <c r="I718" s="12" t="s">
        <v>3228</v>
      </c>
      <c r="J718" s="12" t="s">
        <v>3229</v>
      </c>
      <c r="K718" s="12" t="s">
        <v>3230</v>
      </c>
      <c r="L718" s="12">
        <f t="shared" si="1"/>
        <v>1821146</v>
      </c>
      <c r="M718" s="12">
        <f t="shared" si="2"/>
        <v>5076826</v>
      </c>
      <c r="N718" s="12" t="str">
        <f>IF(amazon!$D718&lt;200,"&lt;₹200",IF(amazon!$D718&lt;=500,"₹200 - ₹500", "₹500"))</f>
        <v>&lt;₹200</v>
      </c>
      <c r="O718" s="12" t="str">
        <f t="shared" si="3"/>
        <v>Yes</v>
      </c>
      <c r="P718" s="19">
        <f t="shared" si="4"/>
        <v>498.6412826</v>
      </c>
      <c r="Q718" s="18">
        <f t="shared" si="5"/>
        <v>3.861732283</v>
      </c>
    </row>
    <row r="719" ht="15.75" customHeight="1">
      <c r="A719" s="12" t="s">
        <v>3231</v>
      </c>
      <c r="B719" s="12" t="s">
        <v>3232</v>
      </c>
      <c r="C719" s="12" t="s">
        <v>9</v>
      </c>
      <c r="D719" s="16">
        <v>1399.0</v>
      </c>
      <c r="E719" s="16">
        <v>2660.0</v>
      </c>
      <c r="F719" s="17">
        <v>0.47</v>
      </c>
      <c r="G719" s="12">
        <v>4.1</v>
      </c>
      <c r="H719" s="14">
        <v>9349.0</v>
      </c>
      <c r="I719" s="12" t="s">
        <v>3233</v>
      </c>
      <c r="J719" s="12" t="s">
        <v>3234</v>
      </c>
      <c r="K719" s="12" t="s">
        <v>3235</v>
      </c>
      <c r="L719" s="12">
        <f t="shared" si="1"/>
        <v>13079251</v>
      </c>
      <c r="M719" s="12">
        <f t="shared" si="2"/>
        <v>24868340</v>
      </c>
      <c r="N719" s="12" t="str">
        <f>IF(amazon!$D719&lt;200,"&lt;₹200",IF(amazon!$D719&lt;=500,"₹200 - ₹500", "₹500"))</f>
        <v>₹500</v>
      </c>
      <c r="O719" s="12" t="str">
        <f t="shared" si="3"/>
        <v>No</v>
      </c>
      <c r="P719" s="16">
        <f t="shared" si="4"/>
        <v>2659.47406</v>
      </c>
      <c r="Q719" s="18">
        <f t="shared" si="5"/>
        <v>3.861356467</v>
      </c>
    </row>
    <row r="720" ht="15.75" customHeight="1">
      <c r="A720" s="12" t="s">
        <v>3236</v>
      </c>
      <c r="B720" s="12" t="s">
        <v>3237</v>
      </c>
      <c r="C720" s="12" t="s">
        <v>11</v>
      </c>
      <c r="D720" s="12">
        <v>198.0</v>
      </c>
      <c r="E720" s="12">
        <v>800.0</v>
      </c>
      <c r="F720" s="17">
        <v>0.75</v>
      </c>
      <c r="G720" s="12">
        <v>4.1</v>
      </c>
      <c r="H720" s="14">
        <v>9344.0</v>
      </c>
      <c r="I720" s="12" t="s">
        <v>3238</v>
      </c>
      <c r="J720" s="12" t="s">
        <v>3239</v>
      </c>
      <c r="K720" s="12" t="s">
        <v>3240</v>
      </c>
      <c r="L720" s="12">
        <f t="shared" si="1"/>
        <v>1850112</v>
      </c>
      <c r="M720" s="12">
        <f t="shared" si="2"/>
        <v>7475200</v>
      </c>
      <c r="N720" s="12" t="str">
        <f>IF(amazon!$D720&lt;200,"&lt;₹200",IF(amazon!$D720&lt;=500,"₹200 - ₹500", "₹500"))</f>
        <v>&lt;₹200</v>
      </c>
      <c r="O720" s="12" t="str">
        <f t="shared" si="3"/>
        <v>Yes</v>
      </c>
      <c r="P720" s="19">
        <f t="shared" si="4"/>
        <v>799.7525</v>
      </c>
      <c r="Q720" s="18">
        <f t="shared" si="5"/>
        <v>3.860979463</v>
      </c>
    </row>
    <row r="721" ht="15.75" customHeight="1">
      <c r="A721" s="12" t="s">
        <v>3241</v>
      </c>
      <c r="B721" s="12" t="s">
        <v>3242</v>
      </c>
      <c r="C721" s="12" t="s">
        <v>7</v>
      </c>
      <c r="D721" s="12">
        <v>89.0</v>
      </c>
      <c r="E721" s="12">
        <v>499.0</v>
      </c>
      <c r="F721" s="17">
        <v>0.82</v>
      </c>
      <c r="G721" s="12">
        <v>4.1</v>
      </c>
      <c r="H721" s="14">
        <v>9340.0</v>
      </c>
      <c r="I721" s="12" t="s">
        <v>3243</v>
      </c>
      <c r="J721" s="12" t="s">
        <v>3244</v>
      </c>
      <c r="K721" s="12" t="s">
        <v>3245</v>
      </c>
      <c r="L721" s="12">
        <f t="shared" si="1"/>
        <v>831260</v>
      </c>
      <c r="M721" s="12">
        <f t="shared" si="2"/>
        <v>4660660</v>
      </c>
      <c r="N721" s="12" t="str">
        <f>IF(amazon!$D721&lt;200,"&lt;₹200",IF(amazon!$D721&lt;=500,"₹200 - ₹500", "₹500"))</f>
        <v>&lt;₹200</v>
      </c>
      <c r="O721" s="12" t="str">
        <f t="shared" si="3"/>
        <v>Yes</v>
      </c>
      <c r="P721" s="19">
        <f t="shared" si="4"/>
        <v>498.8216433</v>
      </c>
      <c r="Q721" s="18">
        <f t="shared" si="5"/>
        <v>3.860601266</v>
      </c>
    </row>
    <row r="722" ht="15.75" customHeight="1">
      <c r="A722" s="12" t="s">
        <v>3246</v>
      </c>
      <c r="B722" s="12" t="s">
        <v>3247</v>
      </c>
      <c r="C722" s="12" t="s">
        <v>9</v>
      </c>
      <c r="D722" s="12">
        <v>999.0</v>
      </c>
      <c r="E722" s="16">
        <v>1075.0</v>
      </c>
      <c r="F722" s="17">
        <v>0.07</v>
      </c>
      <c r="G722" s="12">
        <v>4.1</v>
      </c>
      <c r="H722" s="14">
        <v>9275.0</v>
      </c>
      <c r="I722" s="12" t="s">
        <v>3248</v>
      </c>
      <c r="J722" s="12" t="s">
        <v>3249</v>
      </c>
      <c r="K722" s="12" t="s">
        <v>3250</v>
      </c>
      <c r="L722" s="12">
        <f t="shared" si="1"/>
        <v>9265725</v>
      </c>
      <c r="M722" s="12">
        <f t="shared" si="2"/>
        <v>9970625</v>
      </c>
      <c r="N722" s="12" t="str">
        <f>IF(amazon!$D722&lt;200,"&lt;₹200",IF(amazon!$D722&lt;=500,"₹200 - ₹500", "₹500"))</f>
        <v>₹500</v>
      </c>
      <c r="O722" s="12" t="str">
        <f t="shared" si="3"/>
        <v>No</v>
      </c>
      <c r="P722" s="16">
        <f t="shared" si="4"/>
        <v>1074.070698</v>
      </c>
      <c r="Q722" s="18">
        <f t="shared" si="5"/>
        <v>3.86022187</v>
      </c>
    </row>
    <row r="723" ht="15.75" customHeight="1">
      <c r="A723" s="12" t="s">
        <v>3251</v>
      </c>
      <c r="B723" s="12" t="s">
        <v>3252</v>
      </c>
      <c r="C723" s="12" t="s">
        <v>9</v>
      </c>
      <c r="D723" s="16">
        <v>1699.0</v>
      </c>
      <c r="E723" s="16">
        <v>1999.0</v>
      </c>
      <c r="F723" s="17">
        <v>0.15</v>
      </c>
      <c r="G723" s="12">
        <v>4.1</v>
      </c>
      <c r="H723" s="14">
        <v>8873.0</v>
      </c>
      <c r="I723" s="12" t="s">
        <v>3253</v>
      </c>
      <c r="J723" s="12" t="s">
        <v>3254</v>
      </c>
      <c r="K723" s="12" t="s">
        <v>3255</v>
      </c>
      <c r="L723" s="12">
        <f t="shared" si="1"/>
        <v>15075227</v>
      </c>
      <c r="M723" s="12">
        <f t="shared" si="2"/>
        <v>17737127</v>
      </c>
      <c r="N723" s="12" t="str">
        <f>IF(amazon!$D723&lt;200,"&lt;₹200",IF(amazon!$D723&lt;=500,"₹200 - ₹500", "₹500"))</f>
        <v>₹500</v>
      </c>
      <c r="O723" s="12" t="str">
        <f t="shared" si="3"/>
        <v>No</v>
      </c>
      <c r="P723" s="16">
        <f t="shared" si="4"/>
        <v>1998.150075</v>
      </c>
      <c r="Q723" s="18">
        <f t="shared" si="5"/>
        <v>3.85984127</v>
      </c>
    </row>
    <row r="724" ht="15.75" customHeight="1">
      <c r="A724" s="12" t="s">
        <v>3256</v>
      </c>
      <c r="B724" s="12" t="s">
        <v>3257</v>
      </c>
      <c r="C724" s="12" t="s">
        <v>9</v>
      </c>
      <c r="D724" s="16">
        <v>2464.0</v>
      </c>
      <c r="E724" s="16">
        <v>6000.0</v>
      </c>
      <c r="F724" s="17">
        <v>0.59</v>
      </c>
      <c r="G724" s="12">
        <v>4.1</v>
      </c>
      <c r="H724" s="14">
        <v>8866.0</v>
      </c>
      <c r="I724" s="12" t="s">
        <v>3258</v>
      </c>
      <c r="J724" s="12" t="s">
        <v>3259</v>
      </c>
      <c r="K724" s="12" t="s">
        <v>3260</v>
      </c>
      <c r="L724" s="12">
        <f t="shared" si="1"/>
        <v>21845824</v>
      </c>
      <c r="M724" s="12">
        <f t="shared" si="2"/>
        <v>53196000</v>
      </c>
      <c r="N724" s="12" t="str">
        <f>IF(amazon!$D724&lt;200,"&lt;₹200",IF(amazon!$D724&lt;=500,"₹200 - ₹500", "₹500"))</f>
        <v>₹500</v>
      </c>
      <c r="O724" s="12" t="str">
        <f t="shared" si="3"/>
        <v>Yes</v>
      </c>
      <c r="P724" s="16">
        <f t="shared" si="4"/>
        <v>5999.589333</v>
      </c>
      <c r="Q724" s="18">
        <f t="shared" si="5"/>
        <v>3.859459459</v>
      </c>
    </row>
    <row r="725" ht="15.75" customHeight="1">
      <c r="A725" s="12" t="s">
        <v>3261</v>
      </c>
      <c r="B725" s="12" t="s">
        <v>3262</v>
      </c>
      <c r="C725" s="12" t="s">
        <v>6</v>
      </c>
      <c r="D725" s="12">
        <v>99.0</v>
      </c>
      <c r="E725" s="12">
        <v>999.0</v>
      </c>
      <c r="F725" s="17">
        <v>0.9</v>
      </c>
      <c r="G725" s="12">
        <v>4.1</v>
      </c>
      <c r="H725" s="14">
        <v>8751.0</v>
      </c>
      <c r="I725" s="12" t="s">
        <v>3263</v>
      </c>
      <c r="J725" s="12" t="s">
        <v>3264</v>
      </c>
      <c r="K725" s="12" t="s">
        <v>3265</v>
      </c>
      <c r="L725" s="12">
        <f t="shared" si="1"/>
        <v>866349</v>
      </c>
      <c r="M725" s="12">
        <f t="shared" si="2"/>
        <v>8742249</v>
      </c>
      <c r="N725" s="12" t="str">
        <f>IF(amazon!$D725&lt;200,"&lt;₹200",IF(amazon!$D725&lt;=500,"₹200 - ₹500", "₹500"))</f>
        <v>&lt;₹200</v>
      </c>
      <c r="O725" s="12" t="str">
        <f t="shared" si="3"/>
        <v>Yes</v>
      </c>
      <c r="P725" s="19">
        <f t="shared" si="4"/>
        <v>998.9009009</v>
      </c>
      <c r="Q725" s="18">
        <f t="shared" si="5"/>
        <v>3.859076433</v>
      </c>
    </row>
    <row r="726" ht="15.75" customHeight="1">
      <c r="A726" s="12" t="s">
        <v>3266</v>
      </c>
      <c r="B726" s="12" t="s">
        <v>3267</v>
      </c>
      <c r="C726" s="12" t="s">
        <v>7</v>
      </c>
      <c r="D726" s="12">
        <v>529.0</v>
      </c>
      <c r="E726" s="16">
        <v>1499.0</v>
      </c>
      <c r="F726" s="17">
        <v>0.65</v>
      </c>
      <c r="G726" s="12">
        <v>4.1</v>
      </c>
      <c r="H726" s="14">
        <v>8599.0</v>
      </c>
      <c r="I726" s="12" t="s">
        <v>3268</v>
      </c>
      <c r="J726" s="12" t="s">
        <v>3269</v>
      </c>
      <c r="K726" s="12" t="s">
        <v>3270</v>
      </c>
      <c r="L726" s="12">
        <f t="shared" si="1"/>
        <v>4548871</v>
      </c>
      <c r="M726" s="12">
        <f t="shared" si="2"/>
        <v>12889901</v>
      </c>
      <c r="N726" s="12" t="str">
        <f>IF(amazon!$D726&lt;200,"&lt;₹200",IF(amazon!$D726&lt;=500,"₹200 - ₹500", "₹500"))</f>
        <v>₹500</v>
      </c>
      <c r="O726" s="12" t="str">
        <f t="shared" si="3"/>
        <v>Yes</v>
      </c>
      <c r="P726" s="16">
        <f t="shared" si="4"/>
        <v>1498.647098</v>
      </c>
      <c r="Q726" s="18">
        <f t="shared" si="5"/>
        <v>3.858692185</v>
      </c>
    </row>
    <row r="727" ht="15.75" customHeight="1">
      <c r="A727" s="12" t="s">
        <v>3271</v>
      </c>
      <c r="B727" s="12" t="s">
        <v>3272</v>
      </c>
      <c r="C727" s="12" t="s">
        <v>6</v>
      </c>
      <c r="D727" s="12">
        <v>507.0</v>
      </c>
      <c r="E727" s="16">
        <v>1208.0</v>
      </c>
      <c r="F727" s="17">
        <v>0.58</v>
      </c>
      <c r="G727" s="12">
        <v>4.1</v>
      </c>
      <c r="H727" s="14">
        <v>8131.0</v>
      </c>
      <c r="I727" s="12" t="s">
        <v>3273</v>
      </c>
      <c r="J727" s="12" t="s">
        <v>3274</v>
      </c>
      <c r="K727" s="12" t="s">
        <v>3275</v>
      </c>
      <c r="L727" s="12">
        <f t="shared" si="1"/>
        <v>4122417</v>
      </c>
      <c r="M727" s="12">
        <f t="shared" si="2"/>
        <v>9822248</v>
      </c>
      <c r="N727" s="12" t="str">
        <f>IF(amazon!$D727&lt;200,"&lt;₹200",IF(amazon!$D727&lt;=500,"₹200 - ₹500", "₹500"))</f>
        <v>₹500</v>
      </c>
      <c r="O727" s="12" t="str">
        <f t="shared" si="3"/>
        <v>Yes</v>
      </c>
      <c r="P727" s="16">
        <f t="shared" si="4"/>
        <v>1207.580298</v>
      </c>
      <c r="Q727" s="18">
        <f t="shared" si="5"/>
        <v>3.858306709</v>
      </c>
    </row>
    <row r="728" ht="15.75" customHeight="1">
      <c r="A728" s="12" t="s">
        <v>3276</v>
      </c>
      <c r="B728" s="12" t="s">
        <v>3277</v>
      </c>
      <c r="C728" s="12" t="s">
        <v>9</v>
      </c>
      <c r="D728" s="12">
        <v>699.0</v>
      </c>
      <c r="E728" s="16">
        <v>1595.0</v>
      </c>
      <c r="F728" s="17">
        <v>0.56</v>
      </c>
      <c r="G728" s="12">
        <v>4.1</v>
      </c>
      <c r="H728" s="14">
        <v>8090.0</v>
      </c>
      <c r="I728" s="12" t="s">
        <v>3278</v>
      </c>
      <c r="J728" s="12" t="s">
        <v>3279</v>
      </c>
      <c r="K728" s="12" t="s">
        <v>3280</v>
      </c>
      <c r="L728" s="12">
        <f t="shared" si="1"/>
        <v>5654910</v>
      </c>
      <c r="M728" s="12">
        <f t="shared" si="2"/>
        <v>12903550</v>
      </c>
      <c r="N728" s="12" t="str">
        <f>IF(amazon!$D728&lt;200,"&lt;₹200",IF(amazon!$D728&lt;=500,"₹200 - ₹500", "₹500"))</f>
        <v>₹500</v>
      </c>
      <c r="O728" s="12" t="str">
        <f t="shared" si="3"/>
        <v>Yes</v>
      </c>
      <c r="P728" s="16">
        <f t="shared" si="4"/>
        <v>1594.561755</v>
      </c>
      <c r="Q728" s="18">
        <f t="shared" si="5"/>
        <v>3.85792</v>
      </c>
    </row>
    <row r="729" ht="15.75" customHeight="1">
      <c r="A729" s="12" t="s">
        <v>3281</v>
      </c>
      <c r="B729" s="12" t="s">
        <v>3282</v>
      </c>
      <c r="C729" s="12" t="s">
        <v>9</v>
      </c>
      <c r="D729" s="12">
        <v>649.0</v>
      </c>
      <c r="E729" s="12">
        <v>670.0</v>
      </c>
      <c r="F729" s="17">
        <v>0.03</v>
      </c>
      <c r="G729" s="12">
        <v>4.1</v>
      </c>
      <c r="H729" s="14">
        <v>7786.0</v>
      </c>
      <c r="I729" s="12" t="s">
        <v>3283</v>
      </c>
      <c r="J729" s="12" t="s">
        <v>3284</v>
      </c>
      <c r="K729" s="12" t="s">
        <v>3285</v>
      </c>
      <c r="L729" s="12">
        <f t="shared" si="1"/>
        <v>5053114</v>
      </c>
      <c r="M729" s="12">
        <f t="shared" si="2"/>
        <v>5216620</v>
      </c>
      <c r="N729" s="12" t="str">
        <f>IF(amazon!$D729&lt;200,"&lt;₹200",IF(amazon!$D729&lt;=500,"₹200 - ₹500", "₹500"))</f>
        <v>₹500</v>
      </c>
      <c r="O729" s="12" t="str">
        <f t="shared" si="3"/>
        <v>No</v>
      </c>
      <c r="P729" s="19">
        <f t="shared" si="4"/>
        <v>669.0313433</v>
      </c>
      <c r="Q729" s="18">
        <f t="shared" si="5"/>
        <v>3.857532051</v>
      </c>
    </row>
    <row r="730" ht="15.75" customHeight="1">
      <c r="A730" s="12" t="s">
        <v>3286</v>
      </c>
      <c r="B730" s="12" t="s">
        <v>3287</v>
      </c>
      <c r="C730" s="12" t="s">
        <v>9</v>
      </c>
      <c r="D730" s="12">
        <v>850.0</v>
      </c>
      <c r="E730" s="16">
        <v>1000.0</v>
      </c>
      <c r="F730" s="17">
        <v>0.15</v>
      </c>
      <c r="G730" s="12">
        <v>4.1</v>
      </c>
      <c r="H730" s="14">
        <v>7619.0</v>
      </c>
      <c r="I730" s="12" t="s">
        <v>3288</v>
      </c>
      <c r="J730" s="12" t="s">
        <v>3289</v>
      </c>
      <c r="K730" s="12" t="s">
        <v>3290</v>
      </c>
      <c r="L730" s="12">
        <f t="shared" si="1"/>
        <v>6476150</v>
      </c>
      <c r="M730" s="12">
        <f t="shared" si="2"/>
        <v>7619000</v>
      </c>
      <c r="N730" s="12" t="str">
        <f>IF(amazon!$D730&lt;200,"&lt;₹200",IF(amazon!$D730&lt;=500,"₹200 - ₹500", "₹500"))</f>
        <v>₹500</v>
      </c>
      <c r="O730" s="12" t="str">
        <f t="shared" si="3"/>
        <v>No</v>
      </c>
      <c r="P730" s="16">
        <f t="shared" si="4"/>
        <v>999.15</v>
      </c>
      <c r="Q730" s="18">
        <f t="shared" si="5"/>
        <v>3.857142857</v>
      </c>
    </row>
    <row r="731" ht="15.75" customHeight="1">
      <c r="A731" s="12" t="s">
        <v>3291</v>
      </c>
      <c r="B731" s="12" t="s">
        <v>3292</v>
      </c>
      <c r="C731" s="12" t="s">
        <v>6</v>
      </c>
      <c r="D731" s="12">
        <v>199.0</v>
      </c>
      <c r="E731" s="12">
        <v>799.0</v>
      </c>
      <c r="F731" s="17">
        <v>0.75</v>
      </c>
      <c r="G731" s="12">
        <v>4.1</v>
      </c>
      <c r="H731" s="14">
        <v>7333.0</v>
      </c>
      <c r="I731" s="12" t="s">
        <v>3293</v>
      </c>
      <c r="J731" s="12" t="s">
        <v>3294</v>
      </c>
      <c r="K731" s="12" t="s">
        <v>3295</v>
      </c>
      <c r="L731" s="12">
        <f t="shared" si="1"/>
        <v>1459267</v>
      </c>
      <c r="M731" s="12">
        <f t="shared" si="2"/>
        <v>5859067</v>
      </c>
      <c r="N731" s="12" t="str">
        <f>IF(amazon!$D731&lt;200,"&lt;₹200",IF(amazon!$D731&lt;=500,"₹200 - ₹500", "₹500"))</f>
        <v>&lt;₹200</v>
      </c>
      <c r="O731" s="12" t="str">
        <f t="shared" si="3"/>
        <v>Yes</v>
      </c>
      <c r="P731" s="19">
        <f t="shared" si="4"/>
        <v>798.7509387</v>
      </c>
      <c r="Q731" s="18">
        <f t="shared" si="5"/>
        <v>3.856752412</v>
      </c>
    </row>
    <row r="732" ht="15.75" customHeight="1">
      <c r="A732" s="12" t="s">
        <v>3296</v>
      </c>
      <c r="B732" s="12" t="s">
        <v>3297</v>
      </c>
      <c r="C732" s="12" t="s">
        <v>9</v>
      </c>
      <c r="D732" s="12">
        <v>510.0</v>
      </c>
      <c r="E732" s="12">
        <v>640.0</v>
      </c>
      <c r="F732" s="17">
        <v>0.2</v>
      </c>
      <c r="G732" s="12">
        <v>4.1</v>
      </c>
      <c r="H732" s="14">
        <v>7229.0</v>
      </c>
      <c r="I732" s="12" t="s">
        <v>3298</v>
      </c>
      <c r="J732" s="12" t="s">
        <v>3299</v>
      </c>
      <c r="K732" s="12" t="s">
        <v>3300</v>
      </c>
      <c r="L732" s="12">
        <f t="shared" si="1"/>
        <v>3686790</v>
      </c>
      <c r="M732" s="12">
        <f t="shared" si="2"/>
        <v>4626560</v>
      </c>
      <c r="N732" s="12" t="str">
        <f>IF(amazon!$D732&lt;200,"&lt;₹200",IF(amazon!$D732&lt;=500,"₹200 - ₹500", "₹500"))</f>
        <v>₹500</v>
      </c>
      <c r="O732" s="12" t="str">
        <f t="shared" si="3"/>
        <v>No</v>
      </c>
      <c r="P732" s="19">
        <f t="shared" si="4"/>
        <v>639.203125</v>
      </c>
      <c r="Q732" s="18">
        <f t="shared" si="5"/>
        <v>3.856360709</v>
      </c>
    </row>
    <row r="733" ht="15.75" customHeight="1">
      <c r="A733" s="12" t="s">
        <v>3301</v>
      </c>
      <c r="B733" s="12" t="s">
        <v>3302</v>
      </c>
      <c r="C733" s="12" t="s">
        <v>7</v>
      </c>
      <c r="D733" s="16">
        <v>2999.0</v>
      </c>
      <c r="E733" s="16">
        <v>5999.0</v>
      </c>
      <c r="F733" s="17">
        <v>0.5</v>
      </c>
      <c r="G733" s="12">
        <v>4.1</v>
      </c>
      <c r="H733" s="14">
        <v>7148.0</v>
      </c>
      <c r="I733" s="12" t="s">
        <v>3303</v>
      </c>
      <c r="J733" s="12" t="s">
        <v>3304</v>
      </c>
      <c r="K733" s="12" t="s">
        <v>3305</v>
      </c>
      <c r="L733" s="12">
        <f t="shared" si="1"/>
        <v>21436852</v>
      </c>
      <c r="M733" s="12">
        <f t="shared" si="2"/>
        <v>42880852</v>
      </c>
      <c r="N733" s="12" t="str">
        <f>IF(amazon!$D733&lt;200,"&lt;₹200",IF(amazon!$D733&lt;=500,"₹200 - ₹500", "₹500"))</f>
        <v>₹500</v>
      </c>
      <c r="O733" s="12" t="str">
        <f t="shared" si="3"/>
        <v>Yes</v>
      </c>
      <c r="P733" s="16">
        <f t="shared" si="4"/>
        <v>5998.500083</v>
      </c>
      <c r="Q733" s="18">
        <f t="shared" si="5"/>
        <v>3.855967742</v>
      </c>
    </row>
    <row r="734" ht="15.75" customHeight="1">
      <c r="A734" s="12" t="s">
        <v>3306</v>
      </c>
      <c r="B734" s="12" t="s">
        <v>3307</v>
      </c>
      <c r="C734" s="12" t="s">
        <v>7</v>
      </c>
      <c r="D734" s="16">
        <v>42999.0</v>
      </c>
      <c r="E734" s="16">
        <v>59999.0</v>
      </c>
      <c r="F734" s="17">
        <v>0.28</v>
      </c>
      <c r="G734" s="12">
        <v>4.1</v>
      </c>
      <c r="H734" s="14">
        <v>6753.0</v>
      </c>
      <c r="I734" s="12" t="s">
        <v>3308</v>
      </c>
      <c r="J734" s="12" t="s">
        <v>3309</v>
      </c>
      <c r="K734" s="12" t="s">
        <v>3310</v>
      </c>
      <c r="L734" s="12">
        <f t="shared" si="1"/>
        <v>290372247</v>
      </c>
      <c r="M734" s="12">
        <f t="shared" si="2"/>
        <v>405173247</v>
      </c>
      <c r="N734" s="12" t="str">
        <f>IF(amazon!$D734&lt;200,"&lt;₹200",IF(amazon!$D734&lt;=500,"₹200 - ₹500", "₹500"))</f>
        <v>₹500</v>
      </c>
      <c r="O734" s="12" t="str">
        <f t="shared" si="3"/>
        <v>No</v>
      </c>
      <c r="P734" s="16">
        <f t="shared" si="4"/>
        <v>59998.28334</v>
      </c>
      <c r="Q734" s="18">
        <f t="shared" si="5"/>
        <v>3.855573506</v>
      </c>
    </row>
    <row r="735" ht="15.75" customHeight="1">
      <c r="A735" s="12" t="s">
        <v>3311</v>
      </c>
      <c r="B735" s="12" t="s">
        <v>3312</v>
      </c>
      <c r="C735" s="12" t="s">
        <v>7</v>
      </c>
      <c r="D735" s="16">
        <v>61999.0</v>
      </c>
      <c r="E735" s="16">
        <v>69999.0</v>
      </c>
      <c r="F735" s="17">
        <v>0.11</v>
      </c>
      <c r="G735" s="12">
        <v>4.1</v>
      </c>
      <c r="H735" s="14">
        <v>6753.0</v>
      </c>
      <c r="I735" s="12" t="s">
        <v>3308</v>
      </c>
      <c r="J735" s="12" t="s">
        <v>3309</v>
      </c>
      <c r="K735" s="12" t="s">
        <v>3310</v>
      </c>
      <c r="L735" s="12">
        <f t="shared" si="1"/>
        <v>418679247</v>
      </c>
      <c r="M735" s="12">
        <f t="shared" si="2"/>
        <v>472703247</v>
      </c>
      <c r="N735" s="12" t="str">
        <f>IF(amazon!$D735&lt;200,"&lt;₹200",IF(amazon!$D735&lt;=500,"₹200 - ₹500", "₹500"))</f>
        <v>₹500</v>
      </c>
      <c r="O735" s="12" t="str">
        <f t="shared" si="3"/>
        <v>No</v>
      </c>
      <c r="P735" s="16">
        <f t="shared" si="4"/>
        <v>69998.11429</v>
      </c>
      <c r="Q735" s="18">
        <f t="shared" si="5"/>
        <v>3.855177994</v>
      </c>
    </row>
    <row r="736" ht="15.75" customHeight="1">
      <c r="A736" s="12" t="s">
        <v>3313</v>
      </c>
      <c r="B736" s="12" t="s">
        <v>3314</v>
      </c>
      <c r="C736" s="12" t="s">
        <v>6</v>
      </c>
      <c r="D736" s="12">
        <v>849.0</v>
      </c>
      <c r="E736" s="12">
        <v>999.0</v>
      </c>
      <c r="F736" s="17">
        <v>0.15</v>
      </c>
      <c r="G736" s="12">
        <v>4.1</v>
      </c>
      <c r="H736" s="14">
        <v>6736.0</v>
      </c>
      <c r="I736" s="12" t="s">
        <v>3315</v>
      </c>
      <c r="J736" s="12" t="s">
        <v>3316</v>
      </c>
      <c r="K736" s="12" t="s">
        <v>3317</v>
      </c>
      <c r="L736" s="12">
        <f t="shared" si="1"/>
        <v>5718864</v>
      </c>
      <c r="M736" s="12">
        <f t="shared" si="2"/>
        <v>6729264</v>
      </c>
      <c r="N736" s="12" t="str">
        <f>IF(amazon!$D736&lt;200,"&lt;₹200",IF(amazon!$D736&lt;=500,"₹200 - ₹500", "₹500"))</f>
        <v>₹500</v>
      </c>
      <c r="O736" s="12" t="str">
        <f t="shared" si="3"/>
        <v>No</v>
      </c>
      <c r="P736" s="19">
        <f t="shared" si="4"/>
        <v>998.1501502</v>
      </c>
      <c r="Q736" s="18">
        <f t="shared" si="5"/>
        <v>3.854781199</v>
      </c>
    </row>
    <row r="737" ht="15.75" customHeight="1">
      <c r="A737" s="12" t="s">
        <v>3318</v>
      </c>
      <c r="B737" s="12" t="s">
        <v>3319</v>
      </c>
      <c r="C737" s="12" t="s">
        <v>7</v>
      </c>
      <c r="D737" s="16">
        <v>8499.0</v>
      </c>
      <c r="E737" s="16">
        <v>12999.0</v>
      </c>
      <c r="F737" s="17">
        <v>0.35</v>
      </c>
      <c r="G737" s="12">
        <v>4.1</v>
      </c>
      <c r="H737" s="14">
        <v>6662.0</v>
      </c>
      <c r="I737" s="12" t="s">
        <v>3320</v>
      </c>
      <c r="J737" s="12" t="s">
        <v>3321</v>
      </c>
      <c r="K737" s="12" t="s">
        <v>3322</v>
      </c>
      <c r="L737" s="12">
        <f t="shared" si="1"/>
        <v>56620338</v>
      </c>
      <c r="M737" s="12">
        <f t="shared" si="2"/>
        <v>86599338</v>
      </c>
      <c r="N737" s="12" t="str">
        <f>IF(amazon!$D737&lt;200,"&lt;₹200",IF(amazon!$D737&lt;=500,"₹200 - ₹500", "₹500"))</f>
        <v>₹500</v>
      </c>
      <c r="O737" s="12" t="str">
        <f t="shared" si="3"/>
        <v>No</v>
      </c>
      <c r="P737" s="16">
        <f t="shared" si="4"/>
        <v>12998.34618</v>
      </c>
      <c r="Q737" s="18">
        <f t="shared" si="5"/>
        <v>3.854383117</v>
      </c>
    </row>
    <row r="738" ht="15.75" customHeight="1">
      <c r="A738" s="12" t="s">
        <v>3323</v>
      </c>
      <c r="B738" s="12" t="s">
        <v>3324</v>
      </c>
      <c r="C738" s="12" t="s">
        <v>9</v>
      </c>
      <c r="D738" s="16">
        <v>1499.0</v>
      </c>
      <c r="E738" s="16">
        <v>2100.0</v>
      </c>
      <c r="F738" s="17">
        <v>0.29</v>
      </c>
      <c r="G738" s="12">
        <v>4.1</v>
      </c>
      <c r="H738" s="14">
        <v>6355.0</v>
      </c>
      <c r="I738" s="12" t="s">
        <v>3325</v>
      </c>
      <c r="J738" s="12" t="s">
        <v>3326</v>
      </c>
      <c r="K738" s="12" t="s">
        <v>3327</v>
      </c>
      <c r="L738" s="12">
        <f t="shared" si="1"/>
        <v>9526145</v>
      </c>
      <c r="M738" s="12">
        <f t="shared" si="2"/>
        <v>13345500</v>
      </c>
      <c r="N738" s="12" t="str">
        <f>IF(amazon!$D738&lt;200,"&lt;₹200",IF(amazon!$D738&lt;=500,"₹200 - ₹500", "₹500"))</f>
        <v>₹500</v>
      </c>
      <c r="O738" s="12" t="str">
        <f t="shared" si="3"/>
        <v>No</v>
      </c>
      <c r="P738" s="16">
        <f t="shared" si="4"/>
        <v>2099.28619</v>
      </c>
      <c r="Q738" s="18">
        <f t="shared" si="5"/>
        <v>3.85398374</v>
      </c>
    </row>
    <row r="739" ht="15.75" customHeight="1">
      <c r="A739" s="12" t="s">
        <v>3328</v>
      </c>
      <c r="B739" s="12" t="s">
        <v>3329</v>
      </c>
      <c r="C739" s="12" t="s">
        <v>11</v>
      </c>
      <c r="D739" s="12">
        <v>90.0</v>
      </c>
      <c r="E739" s="12">
        <v>100.0</v>
      </c>
      <c r="F739" s="17">
        <v>0.1</v>
      </c>
      <c r="G739" s="12">
        <v>4.1</v>
      </c>
      <c r="H739" s="14">
        <v>6199.0</v>
      </c>
      <c r="I739" s="12" t="s">
        <v>3330</v>
      </c>
      <c r="J739" s="12" t="s">
        <v>3331</v>
      </c>
      <c r="K739" s="12" t="s">
        <v>3332</v>
      </c>
      <c r="L739" s="12">
        <f t="shared" si="1"/>
        <v>557910</v>
      </c>
      <c r="M739" s="12">
        <f t="shared" si="2"/>
        <v>619900</v>
      </c>
      <c r="N739" s="12" t="str">
        <f>IF(amazon!$D739&lt;200,"&lt;₹200",IF(amazon!$D739&lt;=500,"₹200 - ₹500", "₹500"))</f>
        <v>&lt;₹200</v>
      </c>
      <c r="O739" s="12" t="str">
        <f t="shared" si="3"/>
        <v>No</v>
      </c>
      <c r="P739" s="19">
        <f t="shared" si="4"/>
        <v>99.1</v>
      </c>
      <c r="Q739" s="18">
        <f t="shared" si="5"/>
        <v>3.853583062</v>
      </c>
    </row>
    <row r="740" ht="15.75" customHeight="1">
      <c r="A740" s="12" t="s">
        <v>3333</v>
      </c>
      <c r="B740" s="12" t="s">
        <v>3334</v>
      </c>
      <c r="C740" s="12" t="s">
        <v>7</v>
      </c>
      <c r="D740" s="12">
        <v>119.0</v>
      </c>
      <c r="E740" s="12">
        <v>299.0</v>
      </c>
      <c r="F740" s="17">
        <v>0.6</v>
      </c>
      <c r="G740" s="12">
        <v>4.1</v>
      </c>
      <c r="H740" s="14">
        <v>5999.0</v>
      </c>
      <c r="I740" s="12" t="s">
        <v>3335</v>
      </c>
      <c r="J740" s="12" t="s">
        <v>3336</v>
      </c>
      <c r="K740" s="12" t="s">
        <v>3337</v>
      </c>
      <c r="L740" s="12">
        <f t="shared" si="1"/>
        <v>713881</v>
      </c>
      <c r="M740" s="12">
        <f t="shared" si="2"/>
        <v>1793701</v>
      </c>
      <c r="N740" s="12" t="str">
        <f>IF(amazon!$D740&lt;200,"&lt;₹200",IF(amazon!$D740&lt;=500,"₹200 - ₹500", "₹500"))</f>
        <v>&lt;₹200</v>
      </c>
      <c r="O740" s="12" t="str">
        <f t="shared" si="3"/>
        <v>Yes</v>
      </c>
      <c r="P740" s="19">
        <f t="shared" si="4"/>
        <v>298.6020067</v>
      </c>
      <c r="Q740" s="18">
        <f t="shared" si="5"/>
        <v>3.853181077</v>
      </c>
    </row>
    <row r="741" ht="15.75" customHeight="1">
      <c r="A741" s="12" t="s">
        <v>3338</v>
      </c>
      <c r="B741" s="12" t="s">
        <v>3339</v>
      </c>
      <c r="C741" s="12" t="s">
        <v>9</v>
      </c>
      <c r="D741" s="20">
        <v>1982.84</v>
      </c>
      <c r="E741" s="16">
        <v>3300.0</v>
      </c>
      <c r="F741" s="17">
        <v>0.4</v>
      </c>
      <c r="G741" s="12">
        <v>4.1</v>
      </c>
      <c r="H741" s="14">
        <v>5873.0</v>
      </c>
      <c r="I741" s="12" t="s">
        <v>3340</v>
      </c>
      <c r="J741" s="12" t="s">
        <v>3341</v>
      </c>
      <c r="K741" s="12" t="s">
        <v>3342</v>
      </c>
      <c r="L741" s="12">
        <f t="shared" si="1"/>
        <v>11645219.32</v>
      </c>
      <c r="M741" s="12">
        <f t="shared" si="2"/>
        <v>19380900</v>
      </c>
      <c r="N741" s="12" t="str">
        <f>IF(amazon!$D741&lt;200,"&lt;₹200",IF(amazon!$D741&lt;=500,"₹200 - ₹500", "₹500"))</f>
        <v>₹500</v>
      </c>
      <c r="O741" s="12" t="str">
        <f t="shared" si="3"/>
        <v>No</v>
      </c>
      <c r="P741" s="16">
        <f t="shared" si="4"/>
        <v>3299.399139</v>
      </c>
      <c r="Q741" s="18">
        <f t="shared" si="5"/>
        <v>3.852777778</v>
      </c>
    </row>
    <row r="742" ht="15.75" customHeight="1">
      <c r="A742" s="12" t="s">
        <v>3343</v>
      </c>
      <c r="B742" s="12" t="s">
        <v>3344</v>
      </c>
      <c r="C742" s="12" t="s">
        <v>7</v>
      </c>
      <c r="D742" s="16">
        <v>2499.0</v>
      </c>
      <c r="E742" s="16">
        <v>5999.0</v>
      </c>
      <c r="F742" s="17">
        <v>0.58</v>
      </c>
      <c r="G742" s="12">
        <v>4.1</v>
      </c>
      <c r="H742" s="14">
        <v>5852.0</v>
      </c>
      <c r="I742" s="12" t="s">
        <v>3345</v>
      </c>
      <c r="J742" s="12" t="s">
        <v>3346</v>
      </c>
      <c r="K742" s="12" t="s">
        <v>3347</v>
      </c>
      <c r="L742" s="12">
        <f t="shared" si="1"/>
        <v>14624148</v>
      </c>
      <c r="M742" s="12">
        <f t="shared" si="2"/>
        <v>35106148</v>
      </c>
      <c r="N742" s="12" t="str">
        <f>IF(amazon!$D742&lt;200,"&lt;₹200",IF(amazon!$D742&lt;=500,"₹200 - ₹500", "₹500"))</f>
        <v>₹500</v>
      </c>
      <c r="O742" s="12" t="str">
        <f t="shared" si="3"/>
        <v>Yes</v>
      </c>
      <c r="P742" s="16">
        <f t="shared" si="4"/>
        <v>5998.583431</v>
      </c>
      <c r="Q742" s="18">
        <f t="shared" si="5"/>
        <v>3.852373159</v>
      </c>
    </row>
    <row r="743" ht="15.75" customHeight="1">
      <c r="A743" s="12" t="s">
        <v>3348</v>
      </c>
      <c r="B743" s="12" t="s">
        <v>3349</v>
      </c>
      <c r="C743" s="12" t="s">
        <v>6</v>
      </c>
      <c r="D743" s="12">
        <v>399.0</v>
      </c>
      <c r="E743" s="16">
        <v>1499.0</v>
      </c>
      <c r="F743" s="17">
        <v>0.73</v>
      </c>
      <c r="G743" s="12">
        <v>4.1</v>
      </c>
      <c r="H743" s="14">
        <v>5730.0</v>
      </c>
      <c r="I743" s="12" t="s">
        <v>3350</v>
      </c>
      <c r="J743" s="12" t="s">
        <v>3351</v>
      </c>
      <c r="K743" s="12" t="s">
        <v>3352</v>
      </c>
      <c r="L743" s="12">
        <f t="shared" si="1"/>
        <v>2286270</v>
      </c>
      <c r="M743" s="12">
        <f t="shared" si="2"/>
        <v>8589270</v>
      </c>
      <c r="N743" s="12" t="str">
        <f>IF(amazon!$D743&lt;200,"&lt;₹200",IF(amazon!$D743&lt;=500,"₹200 - ₹500", "₹500"))</f>
        <v>₹200 - ₹500</v>
      </c>
      <c r="O743" s="12" t="str">
        <f t="shared" si="3"/>
        <v>Yes</v>
      </c>
      <c r="P743" s="16">
        <f t="shared" si="4"/>
        <v>1498.733823</v>
      </c>
      <c r="Q743" s="18">
        <f t="shared" si="5"/>
        <v>3.851967213</v>
      </c>
    </row>
    <row r="744" ht="15.75" customHeight="1">
      <c r="A744" s="12" t="s">
        <v>3353</v>
      </c>
      <c r="B744" s="12" t="s">
        <v>3314</v>
      </c>
      <c r="C744" s="12" t="s">
        <v>6</v>
      </c>
      <c r="D744" s="12">
        <v>799.0</v>
      </c>
      <c r="E744" s="16">
        <v>1749.0</v>
      </c>
      <c r="F744" s="17">
        <v>0.54</v>
      </c>
      <c r="G744" s="12">
        <v>4.1</v>
      </c>
      <c r="H744" s="14">
        <v>5626.0</v>
      </c>
      <c r="I744" s="12" t="s">
        <v>3354</v>
      </c>
      <c r="J744" s="12" t="s">
        <v>3355</v>
      </c>
      <c r="K744" s="12" t="s">
        <v>3356</v>
      </c>
      <c r="L744" s="12">
        <f t="shared" si="1"/>
        <v>4495174</v>
      </c>
      <c r="M744" s="12">
        <f t="shared" si="2"/>
        <v>9839874</v>
      </c>
      <c r="N744" s="12" t="str">
        <f>IF(amazon!$D744&lt;200,"&lt;₹200",IF(amazon!$D744&lt;=500,"₹200 - ₹500", "₹500"))</f>
        <v>₹500</v>
      </c>
      <c r="O744" s="12" t="str">
        <f t="shared" si="3"/>
        <v>Yes</v>
      </c>
      <c r="P744" s="16">
        <f t="shared" si="4"/>
        <v>1748.543168</v>
      </c>
      <c r="Q744" s="18">
        <f t="shared" si="5"/>
        <v>3.851559934</v>
      </c>
    </row>
    <row r="745" ht="15.75" customHeight="1">
      <c r="A745" s="12" t="s">
        <v>3357</v>
      </c>
      <c r="B745" s="12" t="s">
        <v>3358</v>
      </c>
      <c r="C745" s="12" t="s">
        <v>7</v>
      </c>
      <c r="D745" s="16">
        <v>2299.0</v>
      </c>
      <c r="E745" s="16">
        <v>7500.0</v>
      </c>
      <c r="F745" s="17">
        <v>0.69</v>
      </c>
      <c r="G745" s="12">
        <v>4.1</v>
      </c>
      <c r="H745" s="14">
        <v>5554.0</v>
      </c>
      <c r="I745" s="12" t="s">
        <v>3359</v>
      </c>
      <c r="J745" s="12" t="s">
        <v>3360</v>
      </c>
      <c r="K745" s="12" t="s">
        <v>3361</v>
      </c>
      <c r="L745" s="12">
        <f t="shared" si="1"/>
        <v>12768646</v>
      </c>
      <c r="M745" s="12">
        <f t="shared" si="2"/>
        <v>41655000</v>
      </c>
      <c r="N745" s="12" t="str">
        <f>IF(amazon!$D745&lt;200,"&lt;₹200",IF(amazon!$D745&lt;=500,"₹200 - ₹500", "₹500"))</f>
        <v>₹500</v>
      </c>
      <c r="O745" s="12" t="str">
        <f t="shared" si="3"/>
        <v>Yes</v>
      </c>
      <c r="P745" s="16">
        <f t="shared" si="4"/>
        <v>7499.693467</v>
      </c>
      <c r="Q745" s="18">
        <f t="shared" si="5"/>
        <v>3.851151316</v>
      </c>
    </row>
    <row r="746" ht="15.75" customHeight="1">
      <c r="A746" s="12" t="s">
        <v>3362</v>
      </c>
      <c r="B746" s="12" t="s">
        <v>3363</v>
      </c>
      <c r="C746" s="12" t="s">
        <v>6</v>
      </c>
      <c r="D746" s="12">
        <v>649.0</v>
      </c>
      <c r="E746" s="16">
        <v>1300.0</v>
      </c>
      <c r="F746" s="17">
        <v>0.5</v>
      </c>
      <c r="G746" s="12">
        <v>4.1</v>
      </c>
      <c r="H746" s="14">
        <v>5195.0</v>
      </c>
      <c r="I746" s="12" t="s">
        <v>3364</v>
      </c>
      <c r="J746" s="12" t="s">
        <v>3365</v>
      </c>
      <c r="K746" s="12" t="s">
        <v>3366</v>
      </c>
      <c r="L746" s="12">
        <f t="shared" si="1"/>
        <v>3371555</v>
      </c>
      <c r="M746" s="12">
        <f t="shared" si="2"/>
        <v>6753500</v>
      </c>
      <c r="N746" s="12" t="str">
        <f>IF(amazon!$D746&lt;200,"&lt;₹200",IF(amazon!$D746&lt;=500,"₹200 - ₹500", "₹500"))</f>
        <v>₹500</v>
      </c>
      <c r="O746" s="12" t="str">
        <f t="shared" si="3"/>
        <v>Yes</v>
      </c>
      <c r="P746" s="16">
        <f t="shared" si="4"/>
        <v>1299.500769</v>
      </c>
      <c r="Q746" s="18">
        <f t="shared" si="5"/>
        <v>3.850741351</v>
      </c>
    </row>
    <row r="747" ht="15.75" customHeight="1">
      <c r="A747" s="12" t="s">
        <v>3367</v>
      </c>
      <c r="B747" s="12" t="s">
        <v>3368</v>
      </c>
      <c r="C747" s="12" t="s">
        <v>7</v>
      </c>
      <c r="D747" s="16">
        <v>2998.0</v>
      </c>
      <c r="E747" s="16">
        <v>5999.0</v>
      </c>
      <c r="F747" s="17">
        <v>0.5</v>
      </c>
      <c r="G747" s="12">
        <v>4.1</v>
      </c>
      <c r="H747" s="14">
        <v>5179.0</v>
      </c>
      <c r="I747" s="12" t="s">
        <v>3369</v>
      </c>
      <c r="J747" s="12" t="s">
        <v>3370</v>
      </c>
      <c r="K747" s="12" t="s">
        <v>3371</v>
      </c>
      <c r="L747" s="12">
        <f t="shared" si="1"/>
        <v>15526642</v>
      </c>
      <c r="M747" s="12">
        <f t="shared" si="2"/>
        <v>31068821</v>
      </c>
      <c r="N747" s="12" t="str">
        <f>IF(amazon!$D747&lt;200,"&lt;₹200",IF(amazon!$D747&lt;=500,"₹200 - ₹500", "₹500"))</f>
        <v>₹500</v>
      </c>
      <c r="O747" s="12" t="str">
        <f t="shared" si="3"/>
        <v>Yes</v>
      </c>
      <c r="P747" s="16">
        <f t="shared" si="4"/>
        <v>5998.50025</v>
      </c>
      <c r="Q747" s="18">
        <f t="shared" si="5"/>
        <v>3.850330033</v>
      </c>
    </row>
    <row r="748" ht="15.75" customHeight="1">
      <c r="A748" s="12" t="s">
        <v>3372</v>
      </c>
      <c r="B748" s="12" t="s">
        <v>3373</v>
      </c>
      <c r="C748" s="12" t="s">
        <v>9</v>
      </c>
      <c r="D748" s="12">
        <v>640.0</v>
      </c>
      <c r="E748" s="16">
        <v>1020.0</v>
      </c>
      <c r="F748" s="17">
        <v>0.37</v>
      </c>
      <c r="G748" s="12">
        <v>4.1</v>
      </c>
      <c r="H748" s="14">
        <v>5059.0</v>
      </c>
      <c r="I748" s="12" t="s">
        <v>3374</v>
      </c>
      <c r="J748" s="12" t="s">
        <v>3375</v>
      </c>
      <c r="K748" s="12" t="s">
        <v>3376</v>
      </c>
      <c r="L748" s="12">
        <f t="shared" si="1"/>
        <v>3237760</v>
      </c>
      <c r="M748" s="12">
        <f t="shared" si="2"/>
        <v>5160180</v>
      </c>
      <c r="N748" s="12" t="str">
        <f>IF(amazon!$D748&lt;200,"&lt;₹200",IF(amazon!$D748&lt;=500,"₹200 - ₹500", "₹500"))</f>
        <v>₹500</v>
      </c>
      <c r="O748" s="12" t="str">
        <f t="shared" si="3"/>
        <v>No</v>
      </c>
      <c r="P748" s="16">
        <f t="shared" si="4"/>
        <v>1019.372549</v>
      </c>
      <c r="Q748" s="18">
        <f t="shared" si="5"/>
        <v>3.849917355</v>
      </c>
    </row>
    <row r="749" ht="15.75" customHeight="1">
      <c r="A749" s="12" t="s">
        <v>3377</v>
      </c>
      <c r="B749" s="12" t="s">
        <v>3378</v>
      </c>
      <c r="C749" s="12" t="s">
        <v>9</v>
      </c>
      <c r="D749" s="16">
        <v>1969.0</v>
      </c>
      <c r="E749" s="16">
        <v>5000.0</v>
      </c>
      <c r="F749" s="17">
        <v>0.61</v>
      </c>
      <c r="G749" s="12">
        <v>4.1</v>
      </c>
      <c r="H749" s="14">
        <v>4927.0</v>
      </c>
      <c r="I749" s="12" t="s">
        <v>3379</v>
      </c>
      <c r="J749" s="12" t="s">
        <v>3380</v>
      </c>
      <c r="K749" s="12" t="s">
        <v>3381</v>
      </c>
      <c r="L749" s="12">
        <f t="shared" si="1"/>
        <v>9701263</v>
      </c>
      <c r="M749" s="12">
        <f t="shared" si="2"/>
        <v>24635000</v>
      </c>
      <c r="N749" s="12" t="str">
        <f>IF(amazon!$D749&lt;200,"&lt;₹200",IF(amazon!$D749&lt;=500,"₹200 - ₹500", "₹500"))</f>
        <v>₹500</v>
      </c>
      <c r="O749" s="12" t="str">
        <f t="shared" si="3"/>
        <v>Yes</v>
      </c>
      <c r="P749" s="16">
        <f t="shared" si="4"/>
        <v>4999.6062</v>
      </c>
      <c r="Q749" s="18">
        <f t="shared" si="5"/>
        <v>3.849503311</v>
      </c>
    </row>
    <row r="750" ht="15.75" customHeight="1">
      <c r="A750" s="12" t="s">
        <v>3382</v>
      </c>
      <c r="B750" s="12" t="s">
        <v>3383</v>
      </c>
      <c r="C750" s="12" t="s">
        <v>9</v>
      </c>
      <c r="D750" s="12">
        <v>499.0</v>
      </c>
      <c r="E750" s="12">
        <v>999.0</v>
      </c>
      <c r="F750" s="17">
        <v>0.5</v>
      </c>
      <c r="G750" s="12">
        <v>4.1</v>
      </c>
      <c r="H750" s="14">
        <v>4859.0</v>
      </c>
      <c r="I750" s="12" t="s">
        <v>3384</v>
      </c>
      <c r="J750" s="12" t="s">
        <v>3385</v>
      </c>
      <c r="K750" s="12" t="s">
        <v>3386</v>
      </c>
      <c r="L750" s="12">
        <f t="shared" si="1"/>
        <v>2424641</v>
      </c>
      <c r="M750" s="12">
        <f t="shared" si="2"/>
        <v>4854141</v>
      </c>
      <c r="N750" s="12" t="str">
        <f>IF(amazon!$D750&lt;200,"&lt;₹200",IF(amazon!$D750&lt;=500,"₹200 - ₹500", "₹500"))</f>
        <v>₹200 - ₹500</v>
      </c>
      <c r="O750" s="12" t="str">
        <f t="shared" si="3"/>
        <v>Yes</v>
      </c>
      <c r="P750" s="19">
        <f t="shared" si="4"/>
        <v>998.5005005</v>
      </c>
      <c r="Q750" s="18">
        <f t="shared" si="5"/>
        <v>3.849087894</v>
      </c>
    </row>
    <row r="751" ht="15.75" customHeight="1">
      <c r="A751" s="12" t="s">
        <v>3387</v>
      </c>
      <c r="B751" s="12" t="s">
        <v>3388</v>
      </c>
      <c r="C751" s="12" t="s">
        <v>11</v>
      </c>
      <c r="D751" s="12">
        <v>225.0</v>
      </c>
      <c r="E751" s="12">
        <v>225.0</v>
      </c>
      <c r="F751" s="17">
        <v>0.0</v>
      </c>
      <c r="G751" s="12">
        <v>4.1</v>
      </c>
      <c r="H751" s="14">
        <v>4798.0</v>
      </c>
      <c r="I751" s="12" t="s">
        <v>3389</v>
      </c>
      <c r="J751" s="12" t="s">
        <v>3390</v>
      </c>
      <c r="K751" s="12" t="s">
        <v>3391</v>
      </c>
      <c r="L751" s="12">
        <f t="shared" si="1"/>
        <v>1079550</v>
      </c>
      <c r="M751" s="12">
        <f t="shared" si="2"/>
        <v>1079550</v>
      </c>
      <c r="N751" s="12" t="str">
        <f>IF(amazon!$D751&lt;200,"&lt;₹200",IF(amazon!$D751&lt;=500,"₹200 - ₹500", "₹500"))</f>
        <v>₹200 - ₹500</v>
      </c>
      <c r="O751" s="12" t="str">
        <f t="shared" si="3"/>
        <v>No</v>
      </c>
      <c r="P751" s="19">
        <f t="shared" si="4"/>
        <v>224</v>
      </c>
      <c r="Q751" s="18">
        <f t="shared" si="5"/>
        <v>3.848671096</v>
      </c>
    </row>
    <row r="752" ht="15.75" customHeight="1">
      <c r="A752" s="12" t="s">
        <v>3392</v>
      </c>
      <c r="B752" s="12" t="s">
        <v>3393</v>
      </c>
      <c r="C752" s="12" t="s">
        <v>6</v>
      </c>
      <c r="D752" s="12">
        <v>159.0</v>
      </c>
      <c r="E752" s="12">
        <v>399.0</v>
      </c>
      <c r="F752" s="17">
        <v>0.6</v>
      </c>
      <c r="G752" s="12">
        <v>4.1</v>
      </c>
      <c r="H752" s="14">
        <v>4768.0</v>
      </c>
      <c r="I752" s="12" t="s">
        <v>3394</v>
      </c>
      <c r="J752" s="12" t="s">
        <v>3395</v>
      </c>
      <c r="K752" s="12" t="s">
        <v>3396</v>
      </c>
      <c r="L752" s="12">
        <f t="shared" si="1"/>
        <v>758112</v>
      </c>
      <c r="M752" s="12">
        <f t="shared" si="2"/>
        <v>1902432</v>
      </c>
      <c r="N752" s="12" t="str">
        <f>IF(amazon!$D752&lt;200,"&lt;₹200",IF(amazon!$D752&lt;=500,"₹200 - ₹500", "₹500"))</f>
        <v>&lt;₹200</v>
      </c>
      <c r="O752" s="12" t="str">
        <f t="shared" si="3"/>
        <v>Yes</v>
      </c>
      <c r="P752" s="19">
        <f t="shared" si="4"/>
        <v>398.6015038</v>
      </c>
      <c r="Q752" s="18">
        <f t="shared" si="5"/>
        <v>3.848252912</v>
      </c>
    </row>
    <row r="753" ht="15.75" customHeight="1">
      <c r="A753" s="12" t="s">
        <v>3397</v>
      </c>
      <c r="B753" s="12" t="s">
        <v>3398</v>
      </c>
      <c r="C753" s="12" t="s">
        <v>9</v>
      </c>
      <c r="D753" s="16">
        <v>1699.0</v>
      </c>
      <c r="E753" s="16">
        <v>1975.0</v>
      </c>
      <c r="F753" s="17">
        <v>0.14</v>
      </c>
      <c r="G753" s="12">
        <v>4.1</v>
      </c>
      <c r="H753" s="14">
        <v>4716.0</v>
      </c>
      <c r="I753" s="12" t="s">
        <v>3399</v>
      </c>
      <c r="J753" s="12" t="s">
        <v>3400</v>
      </c>
      <c r="K753" s="12" t="s">
        <v>3401</v>
      </c>
      <c r="L753" s="12">
        <f t="shared" si="1"/>
        <v>8012484</v>
      </c>
      <c r="M753" s="12">
        <f t="shared" si="2"/>
        <v>9314100</v>
      </c>
      <c r="N753" s="12" t="str">
        <f>IF(amazon!$D753&lt;200,"&lt;₹200",IF(amazon!$D753&lt;=500,"₹200 - ₹500", "₹500"))</f>
        <v>₹500</v>
      </c>
      <c r="O753" s="12" t="str">
        <f t="shared" si="3"/>
        <v>No</v>
      </c>
      <c r="P753" s="16">
        <f t="shared" si="4"/>
        <v>1974.139747</v>
      </c>
      <c r="Q753" s="18">
        <f t="shared" si="5"/>
        <v>3.847833333</v>
      </c>
    </row>
    <row r="754" ht="15.75" customHeight="1">
      <c r="A754" s="12" t="s">
        <v>3402</v>
      </c>
      <c r="B754" s="12" t="s">
        <v>3403</v>
      </c>
      <c r="C754" s="12" t="s">
        <v>9</v>
      </c>
      <c r="D754" s="16">
        <v>1099.0</v>
      </c>
      <c r="E754" s="16">
        <v>1499.0</v>
      </c>
      <c r="F754" s="17">
        <v>0.27</v>
      </c>
      <c r="G754" s="12">
        <v>4.1</v>
      </c>
      <c r="H754" s="14">
        <v>4401.0</v>
      </c>
      <c r="I754" s="12" t="s">
        <v>3404</v>
      </c>
      <c r="J754" s="12" t="s">
        <v>3405</v>
      </c>
      <c r="K754" s="12" t="s">
        <v>3406</v>
      </c>
      <c r="L754" s="12">
        <f t="shared" si="1"/>
        <v>4836699</v>
      </c>
      <c r="M754" s="12">
        <f t="shared" si="2"/>
        <v>6597099</v>
      </c>
      <c r="N754" s="12" t="str">
        <f>IF(amazon!$D754&lt;200,"&lt;₹200",IF(amazon!$D754&lt;=500,"₹200 - ₹500", "₹500"))</f>
        <v>₹500</v>
      </c>
      <c r="O754" s="12" t="str">
        <f t="shared" si="3"/>
        <v>No</v>
      </c>
      <c r="P754" s="16">
        <f t="shared" si="4"/>
        <v>1498.266845</v>
      </c>
      <c r="Q754" s="18">
        <f t="shared" si="5"/>
        <v>3.847412354</v>
      </c>
    </row>
    <row r="755" ht="15.75" customHeight="1">
      <c r="A755" s="12" t="s">
        <v>3407</v>
      </c>
      <c r="B755" s="12" t="s">
        <v>3408</v>
      </c>
      <c r="C755" s="12" t="s">
        <v>9</v>
      </c>
      <c r="D755" s="12">
        <v>948.0</v>
      </c>
      <c r="E755" s="16">
        <v>1620.0</v>
      </c>
      <c r="F755" s="17">
        <v>0.41</v>
      </c>
      <c r="G755" s="12">
        <v>4.1</v>
      </c>
      <c r="H755" s="14">
        <v>4370.0</v>
      </c>
      <c r="I755" s="12" t="s">
        <v>3409</v>
      </c>
      <c r="J755" s="12" t="s">
        <v>3410</v>
      </c>
      <c r="K755" s="12" t="s">
        <v>3411</v>
      </c>
      <c r="L755" s="12">
        <f t="shared" si="1"/>
        <v>4142760</v>
      </c>
      <c r="M755" s="12">
        <f t="shared" si="2"/>
        <v>7079400</v>
      </c>
      <c r="N755" s="12" t="str">
        <f>IF(amazon!$D755&lt;200,"&lt;₹200",IF(amazon!$D755&lt;=500,"₹200 - ₹500", "₹500"))</f>
        <v>₹500</v>
      </c>
      <c r="O755" s="12" t="str">
        <f t="shared" si="3"/>
        <v>No</v>
      </c>
      <c r="P755" s="16">
        <f t="shared" si="4"/>
        <v>1619.414815</v>
      </c>
      <c r="Q755" s="18">
        <f t="shared" si="5"/>
        <v>3.846989967</v>
      </c>
    </row>
    <row r="756" ht="15.75" customHeight="1">
      <c r="A756" s="12" t="s">
        <v>3412</v>
      </c>
      <c r="B756" s="12" t="s">
        <v>3413</v>
      </c>
      <c r="C756" s="12" t="s">
        <v>11</v>
      </c>
      <c r="D756" s="12">
        <v>120.0</v>
      </c>
      <c r="E756" s="12">
        <v>120.0</v>
      </c>
      <c r="F756" s="17">
        <v>0.0</v>
      </c>
      <c r="G756" s="12">
        <v>4.1</v>
      </c>
      <c r="H756" s="14">
        <v>4308.0</v>
      </c>
      <c r="I756" s="12" t="s">
        <v>3414</v>
      </c>
      <c r="J756" s="12" t="s">
        <v>3415</v>
      </c>
      <c r="K756" s="12" t="s">
        <v>3416</v>
      </c>
      <c r="L756" s="12">
        <f t="shared" si="1"/>
        <v>516960</v>
      </c>
      <c r="M756" s="12">
        <f t="shared" si="2"/>
        <v>516960</v>
      </c>
      <c r="N756" s="12" t="str">
        <f>IF(amazon!$D756&lt;200,"&lt;₹200",IF(amazon!$D756&lt;=500,"₹200 - ₹500", "₹500"))</f>
        <v>&lt;₹200</v>
      </c>
      <c r="O756" s="12" t="str">
        <f t="shared" si="3"/>
        <v>No</v>
      </c>
      <c r="P756" s="19">
        <f t="shared" si="4"/>
        <v>119</v>
      </c>
      <c r="Q756" s="18">
        <f t="shared" si="5"/>
        <v>3.846566164</v>
      </c>
    </row>
    <row r="757" ht="15.75" customHeight="1">
      <c r="A757" s="12" t="s">
        <v>3417</v>
      </c>
      <c r="B757" s="12" t="s">
        <v>3418</v>
      </c>
      <c r="C757" s="12" t="s">
        <v>9</v>
      </c>
      <c r="D757" s="12">
        <v>292.0</v>
      </c>
      <c r="E757" s="12">
        <v>499.0</v>
      </c>
      <c r="F757" s="17">
        <v>0.41</v>
      </c>
      <c r="G757" s="12">
        <v>4.1</v>
      </c>
      <c r="H757" s="14">
        <v>4238.0</v>
      </c>
      <c r="I757" s="12" t="s">
        <v>3419</v>
      </c>
      <c r="J757" s="12" t="s">
        <v>3420</v>
      </c>
      <c r="K757" s="12" t="s">
        <v>3421</v>
      </c>
      <c r="L757" s="12">
        <f t="shared" si="1"/>
        <v>1237496</v>
      </c>
      <c r="M757" s="12">
        <f t="shared" si="2"/>
        <v>2114762</v>
      </c>
      <c r="N757" s="12" t="str">
        <f>IF(amazon!$D757&lt;200,"&lt;₹200",IF(amazon!$D757&lt;=500,"₹200 - ₹500", "₹500"))</f>
        <v>₹200 - ₹500</v>
      </c>
      <c r="O757" s="12" t="str">
        <f t="shared" si="3"/>
        <v>No</v>
      </c>
      <c r="P757" s="19">
        <f t="shared" si="4"/>
        <v>498.4148297</v>
      </c>
      <c r="Q757" s="18">
        <f t="shared" si="5"/>
        <v>3.84614094</v>
      </c>
    </row>
    <row r="758" ht="15.75" customHeight="1">
      <c r="A758" s="12" t="s">
        <v>3422</v>
      </c>
      <c r="B758" s="12" t="s">
        <v>3423</v>
      </c>
      <c r="C758" s="12" t="s">
        <v>9</v>
      </c>
      <c r="D758" s="16">
        <v>8799.0</v>
      </c>
      <c r="E758" s="16">
        <v>11995.0</v>
      </c>
      <c r="F758" s="17">
        <v>0.27</v>
      </c>
      <c r="G758" s="12">
        <v>4.1</v>
      </c>
      <c r="H758" s="14">
        <v>4157.0</v>
      </c>
      <c r="I758" s="12" t="s">
        <v>3424</v>
      </c>
      <c r="J758" s="12" t="s">
        <v>3425</v>
      </c>
      <c r="K758" s="12" t="s">
        <v>3426</v>
      </c>
      <c r="L758" s="12">
        <f t="shared" si="1"/>
        <v>36577443</v>
      </c>
      <c r="M758" s="12">
        <f t="shared" si="2"/>
        <v>49863215</v>
      </c>
      <c r="N758" s="12" t="str">
        <f>IF(amazon!$D758&lt;200,"&lt;₹200",IF(amazon!$D758&lt;=500,"₹200 - ₹500", "₹500"))</f>
        <v>₹500</v>
      </c>
      <c r="O758" s="12" t="str">
        <f t="shared" si="3"/>
        <v>No</v>
      </c>
      <c r="P758" s="16">
        <f t="shared" si="4"/>
        <v>11994.26644</v>
      </c>
      <c r="Q758" s="18">
        <f t="shared" si="5"/>
        <v>3.845714286</v>
      </c>
    </row>
    <row r="759" ht="15.75" customHeight="1">
      <c r="A759" s="12" t="s">
        <v>3427</v>
      </c>
      <c r="B759" s="12" t="s">
        <v>3428</v>
      </c>
      <c r="C759" s="12" t="s">
        <v>9</v>
      </c>
      <c r="D759" s="16">
        <v>2280.0</v>
      </c>
      <c r="E759" s="16">
        <v>3045.0</v>
      </c>
      <c r="F759" s="17">
        <v>0.25</v>
      </c>
      <c r="G759" s="12">
        <v>4.1</v>
      </c>
      <c r="H759" s="14">
        <v>4118.0</v>
      </c>
      <c r="I759" s="12" t="s">
        <v>3429</v>
      </c>
      <c r="J759" s="12" t="s">
        <v>3430</v>
      </c>
      <c r="K759" s="12" t="s">
        <v>3431</v>
      </c>
      <c r="L759" s="12">
        <f t="shared" si="1"/>
        <v>9389040</v>
      </c>
      <c r="M759" s="12">
        <f t="shared" si="2"/>
        <v>12539310</v>
      </c>
      <c r="N759" s="12" t="str">
        <f>IF(amazon!$D759&lt;200,"&lt;₹200",IF(amazon!$D759&lt;=500,"₹200 - ₹500", "₹500"))</f>
        <v>₹500</v>
      </c>
      <c r="O759" s="12" t="str">
        <f t="shared" si="3"/>
        <v>No</v>
      </c>
      <c r="P759" s="16">
        <f t="shared" si="4"/>
        <v>3044.251232</v>
      </c>
      <c r="Q759" s="18">
        <f t="shared" si="5"/>
        <v>3.845286195</v>
      </c>
    </row>
    <row r="760" ht="15.75" customHeight="1">
      <c r="A760" s="12" t="s">
        <v>3432</v>
      </c>
      <c r="B760" s="12" t="s">
        <v>3433</v>
      </c>
      <c r="C760" s="12" t="s">
        <v>9</v>
      </c>
      <c r="D760" s="12">
        <v>149.0</v>
      </c>
      <c r="E760" s="12">
        <v>300.0</v>
      </c>
      <c r="F760" s="17">
        <v>0.5</v>
      </c>
      <c r="G760" s="12">
        <v>4.1</v>
      </c>
      <c r="H760" s="14">
        <v>4074.0</v>
      </c>
      <c r="I760" s="12" t="s">
        <v>3434</v>
      </c>
      <c r="J760" s="12" t="s">
        <v>3435</v>
      </c>
      <c r="K760" s="12" t="s">
        <v>3436</v>
      </c>
      <c r="L760" s="12">
        <f t="shared" si="1"/>
        <v>607026</v>
      </c>
      <c r="M760" s="12">
        <f t="shared" si="2"/>
        <v>1222200</v>
      </c>
      <c r="N760" s="12" t="str">
        <f>IF(amazon!$D760&lt;200,"&lt;₹200",IF(amazon!$D760&lt;=500,"₹200 - ₹500", "₹500"))</f>
        <v>&lt;₹200</v>
      </c>
      <c r="O760" s="12" t="str">
        <f t="shared" si="3"/>
        <v>Yes</v>
      </c>
      <c r="P760" s="19">
        <f t="shared" si="4"/>
        <v>299.5033333</v>
      </c>
      <c r="Q760" s="18">
        <f t="shared" si="5"/>
        <v>3.844856661</v>
      </c>
    </row>
    <row r="761" ht="15.75" customHeight="1">
      <c r="A761" s="12" t="s">
        <v>3437</v>
      </c>
      <c r="B761" s="12" t="s">
        <v>3438</v>
      </c>
      <c r="C761" s="12" t="s">
        <v>9</v>
      </c>
      <c r="D761" s="12">
        <v>177.0</v>
      </c>
      <c r="E761" s="12">
        <v>199.0</v>
      </c>
      <c r="F761" s="17">
        <v>0.11</v>
      </c>
      <c r="G761" s="12">
        <v>4.1</v>
      </c>
      <c r="H761" s="14">
        <v>3688.0</v>
      </c>
      <c r="I761" s="12" t="s">
        <v>3439</v>
      </c>
      <c r="J761" s="12" t="s">
        <v>3440</v>
      </c>
      <c r="K761" s="12" t="s">
        <v>3441</v>
      </c>
      <c r="L761" s="12">
        <f t="shared" si="1"/>
        <v>652776</v>
      </c>
      <c r="M761" s="12">
        <f t="shared" si="2"/>
        <v>733912</v>
      </c>
      <c r="N761" s="12" t="str">
        <f>IF(amazon!$D761&lt;200,"&lt;₹200",IF(amazon!$D761&lt;=500,"₹200 - ₹500", "₹500"))</f>
        <v>&lt;₹200</v>
      </c>
      <c r="O761" s="12" t="str">
        <f t="shared" si="3"/>
        <v>No</v>
      </c>
      <c r="P761" s="19">
        <f t="shared" si="4"/>
        <v>198.1105528</v>
      </c>
      <c r="Q761" s="18">
        <f t="shared" si="5"/>
        <v>3.844425676</v>
      </c>
    </row>
    <row r="762" ht="15.75" customHeight="1">
      <c r="A762" s="12" t="s">
        <v>3442</v>
      </c>
      <c r="B762" s="12" t="s">
        <v>3443</v>
      </c>
      <c r="C762" s="12" t="s">
        <v>7</v>
      </c>
      <c r="D762" s="16">
        <v>2490.0</v>
      </c>
      <c r="E762" s="16">
        <v>3990.0</v>
      </c>
      <c r="F762" s="17">
        <v>0.38</v>
      </c>
      <c r="G762" s="12">
        <v>4.1</v>
      </c>
      <c r="H762" s="14">
        <v>3606.0</v>
      </c>
      <c r="I762" s="12" t="s">
        <v>3444</v>
      </c>
      <c r="J762" s="12" t="s">
        <v>3445</v>
      </c>
      <c r="K762" s="12" t="s">
        <v>3446</v>
      </c>
      <c r="L762" s="12">
        <f t="shared" si="1"/>
        <v>8978940</v>
      </c>
      <c r="M762" s="12">
        <f t="shared" si="2"/>
        <v>14387940</v>
      </c>
      <c r="N762" s="12" t="str">
        <f>IF(amazon!$D762&lt;200,"&lt;₹200",IF(amazon!$D762&lt;=500,"₹200 - ₹500", "₹500"))</f>
        <v>₹500</v>
      </c>
      <c r="O762" s="12" t="str">
        <f t="shared" si="3"/>
        <v>No</v>
      </c>
      <c r="P762" s="16">
        <f t="shared" si="4"/>
        <v>3989.37594</v>
      </c>
      <c r="Q762" s="18">
        <f t="shared" si="5"/>
        <v>3.843993232</v>
      </c>
    </row>
    <row r="763" ht="15.75" customHeight="1">
      <c r="A763" s="12" t="s">
        <v>3447</v>
      </c>
      <c r="B763" s="12" t="s">
        <v>3448</v>
      </c>
      <c r="C763" s="12" t="s">
        <v>9</v>
      </c>
      <c r="D763" s="12">
        <v>455.0</v>
      </c>
      <c r="E763" s="12">
        <v>999.0</v>
      </c>
      <c r="F763" s="17">
        <v>0.54</v>
      </c>
      <c r="G763" s="12">
        <v>4.1</v>
      </c>
      <c r="H763" s="14">
        <v>3578.0</v>
      </c>
      <c r="I763" s="12" t="s">
        <v>3449</v>
      </c>
      <c r="J763" s="12" t="s">
        <v>3450</v>
      </c>
      <c r="K763" s="12" t="s">
        <v>3451</v>
      </c>
      <c r="L763" s="12">
        <f t="shared" si="1"/>
        <v>1627990</v>
      </c>
      <c r="M763" s="12">
        <f t="shared" si="2"/>
        <v>3574422</v>
      </c>
      <c r="N763" s="12" t="str">
        <f>IF(amazon!$D763&lt;200,"&lt;₹200",IF(amazon!$D763&lt;=500,"₹200 - ₹500", "₹500"))</f>
        <v>₹200 - ₹500</v>
      </c>
      <c r="O763" s="12" t="str">
        <f t="shared" si="3"/>
        <v>Yes</v>
      </c>
      <c r="P763" s="19">
        <f t="shared" si="4"/>
        <v>998.5445445</v>
      </c>
      <c r="Q763" s="18">
        <f t="shared" si="5"/>
        <v>3.843559322</v>
      </c>
    </row>
    <row r="764" ht="15.75" customHeight="1">
      <c r="A764" s="12" t="s">
        <v>3452</v>
      </c>
      <c r="B764" s="12" t="s">
        <v>3453</v>
      </c>
      <c r="C764" s="12" t="s">
        <v>9</v>
      </c>
      <c r="D764" s="16">
        <v>6236.0</v>
      </c>
      <c r="E764" s="16">
        <v>9999.0</v>
      </c>
      <c r="F764" s="17">
        <v>0.38</v>
      </c>
      <c r="G764" s="12">
        <v>4.1</v>
      </c>
      <c r="H764" s="14">
        <v>3552.0</v>
      </c>
      <c r="I764" s="12" t="s">
        <v>3454</v>
      </c>
      <c r="J764" s="12" t="s">
        <v>3455</v>
      </c>
      <c r="K764" s="12" t="s">
        <v>3456</v>
      </c>
      <c r="L764" s="12">
        <f t="shared" si="1"/>
        <v>22150272</v>
      </c>
      <c r="M764" s="12">
        <f t="shared" si="2"/>
        <v>35516448</v>
      </c>
      <c r="N764" s="12" t="str">
        <f>IF(amazon!$D764&lt;200,"&lt;₹200",IF(amazon!$D764&lt;=500,"₹200 - ₹500", "₹500"))</f>
        <v>₹500</v>
      </c>
      <c r="O764" s="12" t="str">
        <f t="shared" si="3"/>
        <v>No</v>
      </c>
      <c r="P764" s="16">
        <f t="shared" si="4"/>
        <v>9998.376338</v>
      </c>
      <c r="Q764" s="18">
        <f t="shared" si="5"/>
        <v>3.843123939</v>
      </c>
    </row>
    <row r="765" ht="15.75" customHeight="1">
      <c r="A765" s="12" t="s">
        <v>3457</v>
      </c>
      <c r="B765" s="12" t="s">
        <v>3458</v>
      </c>
      <c r="C765" s="12" t="s">
        <v>9</v>
      </c>
      <c r="D765" s="12">
        <v>699.0</v>
      </c>
      <c r="E765" s="16">
        <v>1690.0</v>
      </c>
      <c r="F765" s="17">
        <v>0.59</v>
      </c>
      <c r="G765" s="12">
        <v>4.1</v>
      </c>
      <c r="H765" s="14">
        <v>3524.0</v>
      </c>
      <c r="I765" s="12" t="s">
        <v>3459</v>
      </c>
      <c r="J765" s="12" t="s">
        <v>3460</v>
      </c>
      <c r="K765" s="12" t="s">
        <v>3461</v>
      </c>
      <c r="L765" s="12">
        <f t="shared" si="1"/>
        <v>2463276</v>
      </c>
      <c r="M765" s="12">
        <f t="shared" si="2"/>
        <v>5955560</v>
      </c>
      <c r="N765" s="12" t="str">
        <f>IF(amazon!$D765&lt;200,"&lt;₹200",IF(amazon!$D765&lt;=500,"₹200 - ₹500", "₹500"))</f>
        <v>₹500</v>
      </c>
      <c r="O765" s="12" t="str">
        <f t="shared" si="3"/>
        <v>Yes</v>
      </c>
      <c r="P765" s="16">
        <f t="shared" si="4"/>
        <v>1689.586391</v>
      </c>
      <c r="Q765" s="18">
        <f t="shared" si="5"/>
        <v>3.842687075</v>
      </c>
    </row>
    <row r="766" ht="15.75" customHeight="1">
      <c r="A766" s="12" t="s">
        <v>3462</v>
      </c>
      <c r="B766" s="12" t="s">
        <v>3463</v>
      </c>
      <c r="C766" s="12" t="s">
        <v>6</v>
      </c>
      <c r="D766" s="12">
        <v>328.0</v>
      </c>
      <c r="E766" s="12">
        <v>399.0</v>
      </c>
      <c r="F766" s="17">
        <v>0.18</v>
      </c>
      <c r="G766" s="12">
        <v>4.1</v>
      </c>
      <c r="H766" s="14">
        <v>3441.0</v>
      </c>
      <c r="I766" s="12" t="s">
        <v>3464</v>
      </c>
      <c r="J766" s="12" t="s">
        <v>3465</v>
      </c>
      <c r="K766" s="12" t="s">
        <v>3466</v>
      </c>
      <c r="L766" s="12">
        <f t="shared" si="1"/>
        <v>1128648</v>
      </c>
      <c r="M766" s="12">
        <f t="shared" si="2"/>
        <v>1372959</v>
      </c>
      <c r="N766" s="12" t="str">
        <f>IF(amazon!$D766&lt;200,"&lt;₹200",IF(amazon!$D766&lt;=500,"₹200 - ₹500", "₹500"))</f>
        <v>₹200 - ₹500</v>
      </c>
      <c r="O766" s="12" t="str">
        <f t="shared" si="3"/>
        <v>No</v>
      </c>
      <c r="P766" s="19">
        <f t="shared" si="4"/>
        <v>398.1779449</v>
      </c>
      <c r="Q766" s="18">
        <f t="shared" si="5"/>
        <v>3.842248722</v>
      </c>
    </row>
    <row r="767" ht="15.75" customHeight="1">
      <c r="A767" s="12" t="s">
        <v>3467</v>
      </c>
      <c r="B767" s="12" t="s">
        <v>3468</v>
      </c>
      <c r="C767" s="12" t="s">
        <v>9</v>
      </c>
      <c r="D767" s="12">
        <v>653.0</v>
      </c>
      <c r="E767" s="16">
        <v>1020.0</v>
      </c>
      <c r="F767" s="17">
        <v>0.36</v>
      </c>
      <c r="G767" s="12">
        <v>4.1</v>
      </c>
      <c r="H767" s="14">
        <v>3366.0</v>
      </c>
      <c r="I767" s="12" t="s">
        <v>3469</v>
      </c>
      <c r="J767" s="12" t="s">
        <v>3470</v>
      </c>
      <c r="K767" s="12" t="s">
        <v>3471</v>
      </c>
      <c r="L767" s="12">
        <f t="shared" si="1"/>
        <v>2197998</v>
      </c>
      <c r="M767" s="12">
        <f t="shared" si="2"/>
        <v>3433320</v>
      </c>
      <c r="N767" s="12" t="str">
        <f>IF(amazon!$D767&lt;200,"&lt;₹200",IF(amazon!$D767&lt;=500,"₹200 - ₹500", "₹500"))</f>
        <v>₹500</v>
      </c>
      <c r="O767" s="12" t="str">
        <f t="shared" si="3"/>
        <v>No</v>
      </c>
      <c r="P767" s="16">
        <f t="shared" si="4"/>
        <v>1019.359804</v>
      </c>
      <c r="Q767" s="18">
        <f t="shared" si="5"/>
        <v>3.841808874</v>
      </c>
    </row>
    <row r="768" ht="15.75" customHeight="1">
      <c r="A768" s="12" t="s">
        <v>3472</v>
      </c>
      <c r="B768" s="12" t="s">
        <v>3473</v>
      </c>
      <c r="C768" s="12" t="s">
        <v>9</v>
      </c>
      <c r="D768" s="16">
        <v>6299.0</v>
      </c>
      <c r="E768" s="16">
        <v>15270.0</v>
      </c>
      <c r="F768" s="17">
        <v>0.59</v>
      </c>
      <c r="G768" s="12">
        <v>4.1</v>
      </c>
      <c r="H768" s="14">
        <v>3233.0</v>
      </c>
      <c r="I768" s="12" t="s">
        <v>3474</v>
      </c>
      <c r="J768" s="12" t="s">
        <v>3475</v>
      </c>
      <c r="K768" s="12" t="s">
        <v>3476</v>
      </c>
      <c r="L768" s="12">
        <f t="shared" si="1"/>
        <v>20364667</v>
      </c>
      <c r="M768" s="12">
        <f t="shared" si="2"/>
        <v>49367910</v>
      </c>
      <c r="N768" s="12" t="str">
        <f>IF(amazon!$D768&lt;200,"&lt;₹200",IF(amazon!$D768&lt;=500,"₹200 - ₹500", "₹500"))</f>
        <v>₹500</v>
      </c>
      <c r="O768" s="12" t="str">
        <f t="shared" si="3"/>
        <v>Yes</v>
      </c>
      <c r="P768" s="16">
        <f t="shared" si="4"/>
        <v>15269.58749</v>
      </c>
      <c r="Q768" s="18">
        <f t="shared" si="5"/>
        <v>3.841367521</v>
      </c>
    </row>
    <row r="769" ht="15.75" customHeight="1">
      <c r="A769" s="12" t="s">
        <v>3477</v>
      </c>
      <c r="B769" s="12" t="s">
        <v>3478</v>
      </c>
      <c r="C769" s="12" t="s">
        <v>7</v>
      </c>
      <c r="D769" s="16">
        <v>2499.0</v>
      </c>
      <c r="E769" s="16">
        <v>2999.0</v>
      </c>
      <c r="F769" s="17">
        <v>0.17</v>
      </c>
      <c r="G769" s="12">
        <v>4.1</v>
      </c>
      <c r="H769" s="14">
        <v>3156.0</v>
      </c>
      <c r="I769" s="12" t="s">
        <v>3479</v>
      </c>
      <c r="J769" s="12" t="s">
        <v>3480</v>
      </c>
      <c r="K769" s="12" t="s">
        <v>3481</v>
      </c>
      <c r="L769" s="12">
        <f t="shared" si="1"/>
        <v>7886844</v>
      </c>
      <c r="M769" s="12">
        <f t="shared" si="2"/>
        <v>9464844</v>
      </c>
      <c r="N769" s="12" t="str">
        <f>IF(amazon!$D769&lt;200,"&lt;₹200",IF(amazon!$D769&lt;=500,"₹200 - ₹500", "₹500"))</f>
        <v>₹500</v>
      </c>
      <c r="O769" s="12" t="str">
        <f t="shared" si="3"/>
        <v>No</v>
      </c>
      <c r="P769" s="16">
        <f t="shared" si="4"/>
        <v>2998.166722</v>
      </c>
      <c r="Q769" s="18">
        <f t="shared" si="5"/>
        <v>3.840924658</v>
      </c>
    </row>
    <row r="770" ht="15.75" customHeight="1">
      <c r="A770" s="12" t="s">
        <v>3482</v>
      </c>
      <c r="B770" s="12" t="s">
        <v>2444</v>
      </c>
      <c r="C770" s="12" t="s">
        <v>9</v>
      </c>
      <c r="D770" s="12">
        <v>499.0</v>
      </c>
      <c r="E770" s="12">
        <v>940.0</v>
      </c>
      <c r="F770" s="17">
        <v>0.47</v>
      </c>
      <c r="G770" s="12">
        <v>4.1</v>
      </c>
      <c r="H770" s="14">
        <v>3036.0</v>
      </c>
      <c r="I770" s="12" t="s">
        <v>3483</v>
      </c>
      <c r="J770" s="12" t="s">
        <v>3484</v>
      </c>
      <c r="K770" s="12" t="s">
        <v>3485</v>
      </c>
      <c r="L770" s="12">
        <f t="shared" si="1"/>
        <v>1514964</v>
      </c>
      <c r="M770" s="12">
        <f t="shared" si="2"/>
        <v>2853840</v>
      </c>
      <c r="N770" s="12" t="str">
        <f>IF(amazon!$D770&lt;200,"&lt;₹200",IF(amazon!$D770&lt;=500,"₹200 - ₹500", "₹500"))</f>
        <v>₹200 - ₹500</v>
      </c>
      <c r="O770" s="12" t="str">
        <f t="shared" si="3"/>
        <v>No</v>
      </c>
      <c r="P770" s="19">
        <f t="shared" si="4"/>
        <v>939.4691489</v>
      </c>
      <c r="Q770" s="18">
        <f t="shared" si="5"/>
        <v>3.840480274</v>
      </c>
    </row>
    <row r="771" ht="15.75" customHeight="1">
      <c r="A771" s="12" t="s">
        <v>3486</v>
      </c>
      <c r="B771" s="12" t="s">
        <v>3487</v>
      </c>
      <c r="C771" s="12" t="s">
        <v>6</v>
      </c>
      <c r="D771" s="12">
        <v>299.0</v>
      </c>
      <c r="E771" s="12">
        <v>699.0</v>
      </c>
      <c r="F771" s="17">
        <v>0.57</v>
      </c>
      <c r="G771" s="12">
        <v>4.1</v>
      </c>
      <c r="H771" s="14">
        <v>2957.0</v>
      </c>
      <c r="I771" s="12" t="s">
        <v>3488</v>
      </c>
      <c r="J771" s="12" t="s">
        <v>3489</v>
      </c>
      <c r="K771" s="12" t="s">
        <v>3490</v>
      </c>
      <c r="L771" s="12">
        <f t="shared" si="1"/>
        <v>884143</v>
      </c>
      <c r="M771" s="12">
        <f t="shared" si="2"/>
        <v>2066943</v>
      </c>
      <c r="N771" s="12" t="str">
        <f>IF(amazon!$D771&lt;200,"&lt;₹200",IF(amazon!$D771&lt;=500,"₹200 - ₹500", "₹500"))</f>
        <v>₹200 - ₹500</v>
      </c>
      <c r="O771" s="12" t="str">
        <f t="shared" si="3"/>
        <v>Yes</v>
      </c>
      <c r="P771" s="19">
        <f t="shared" si="4"/>
        <v>698.5722461</v>
      </c>
      <c r="Q771" s="18">
        <f t="shared" si="5"/>
        <v>3.840034364</v>
      </c>
    </row>
    <row r="772" ht="15.75" customHeight="1">
      <c r="A772" s="12" t="s">
        <v>3491</v>
      </c>
      <c r="B772" s="12" t="s">
        <v>3492</v>
      </c>
      <c r="C772" s="12" t="s">
        <v>6</v>
      </c>
      <c r="D772" s="12">
        <v>399.0</v>
      </c>
      <c r="E772" s="16">
        <v>1190.0</v>
      </c>
      <c r="F772" s="17">
        <v>0.66</v>
      </c>
      <c r="G772" s="12">
        <v>4.1</v>
      </c>
      <c r="H772" s="14">
        <v>2809.0</v>
      </c>
      <c r="I772" s="12" t="s">
        <v>3493</v>
      </c>
      <c r="J772" s="12" t="s">
        <v>3494</v>
      </c>
      <c r="K772" s="12" t="s">
        <v>3495</v>
      </c>
      <c r="L772" s="12">
        <f t="shared" si="1"/>
        <v>1120791</v>
      </c>
      <c r="M772" s="12">
        <f t="shared" si="2"/>
        <v>3342710</v>
      </c>
      <c r="N772" s="12" t="str">
        <f>IF(amazon!$D772&lt;200,"&lt;₹200",IF(amazon!$D772&lt;=500,"₹200 - ₹500", "₹500"))</f>
        <v>₹200 - ₹500</v>
      </c>
      <c r="O772" s="12" t="str">
        <f t="shared" si="3"/>
        <v>Yes</v>
      </c>
      <c r="P772" s="16">
        <f t="shared" si="4"/>
        <v>1189.664706</v>
      </c>
      <c r="Q772" s="18">
        <f t="shared" si="5"/>
        <v>3.839586919</v>
      </c>
    </row>
    <row r="773" ht="15.75" customHeight="1">
      <c r="A773" s="12" t="s">
        <v>3496</v>
      </c>
      <c r="B773" s="12" t="s">
        <v>3497</v>
      </c>
      <c r="C773" s="12" t="s">
        <v>6</v>
      </c>
      <c r="D773" s="12">
        <v>499.0</v>
      </c>
      <c r="E773" s="16">
        <v>1299.0</v>
      </c>
      <c r="F773" s="17">
        <v>0.62</v>
      </c>
      <c r="G773" s="12">
        <v>4.1</v>
      </c>
      <c r="H773" s="14">
        <v>2740.0</v>
      </c>
      <c r="I773" s="12" t="s">
        <v>3498</v>
      </c>
      <c r="J773" s="12" t="s">
        <v>3499</v>
      </c>
      <c r="K773" s="12" t="s">
        <v>3500</v>
      </c>
      <c r="L773" s="12">
        <f t="shared" si="1"/>
        <v>1367260</v>
      </c>
      <c r="M773" s="12">
        <f t="shared" si="2"/>
        <v>3559260</v>
      </c>
      <c r="N773" s="12" t="str">
        <f>IF(amazon!$D773&lt;200,"&lt;₹200",IF(amazon!$D773&lt;=500,"₹200 - ₹500", "₹500"))</f>
        <v>₹200 - ₹500</v>
      </c>
      <c r="O773" s="12" t="str">
        <f t="shared" si="3"/>
        <v>Yes</v>
      </c>
      <c r="P773" s="16">
        <f t="shared" si="4"/>
        <v>1298.615858</v>
      </c>
      <c r="Q773" s="18">
        <f t="shared" si="5"/>
        <v>3.839137931</v>
      </c>
    </row>
    <row r="774" ht="15.75" customHeight="1">
      <c r="A774" s="12" t="s">
        <v>3501</v>
      </c>
      <c r="B774" s="12" t="s">
        <v>3502</v>
      </c>
      <c r="C774" s="12" t="s">
        <v>6</v>
      </c>
      <c r="D774" s="12">
        <v>399.0</v>
      </c>
      <c r="E774" s="16">
        <v>1099.0</v>
      </c>
      <c r="F774" s="17">
        <v>0.64</v>
      </c>
      <c r="G774" s="12">
        <v>4.1</v>
      </c>
      <c r="H774" s="14">
        <v>2685.0</v>
      </c>
      <c r="I774" s="12" t="s">
        <v>3503</v>
      </c>
      <c r="J774" s="12" t="s">
        <v>3504</v>
      </c>
      <c r="K774" s="12" t="s">
        <v>3505</v>
      </c>
      <c r="L774" s="12">
        <f t="shared" si="1"/>
        <v>1071315</v>
      </c>
      <c r="M774" s="12">
        <f t="shared" si="2"/>
        <v>2950815</v>
      </c>
      <c r="N774" s="12" t="str">
        <f>IF(amazon!$D774&lt;200,"&lt;₹200",IF(amazon!$D774&lt;=500,"₹200 - ₹500", "₹500"))</f>
        <v>₹200 - ₹500</v>
      </c>
      <c r="O774" s="12" t="str">
        <f t="shared" si="3"/>
        <v>Yes</v>
      </c>
      <c r="P774" s="16">
        <f t="shared" si="4"/>
        <v>1098.636943</v>
      </c>
      <c r="Q774" s="18">
        <f t="shared" si="5"/>
        <v>3.838687392</v>
      </c>
    </row>
    <row r="775" ht="15.75" customHeight="1">
      <c r="A775" s="12" t="s">
        <v>3506</v>
      </c>
      <c r="B775" s="12" t="s">
        <v>3507</v>
      </c>
      <c r="C775" s="12" t="s">
        <v>6</v>
      </c>
      <c r="D775" s="12">
        <v>399.0</v>
      </c>
      <c r="E775" s="16">
        <v>1099.0</v>
      </c>
      <c r="F775" s="17">
        <v>0.64</v>
      </c>
      <c r="G775" s="12">
        <v>4.1</v>
      </c>
      <c r="H775" s="14">
        <v>2685.0</v>
      </c>
      <c r="I775" s="12" t="s">
        <v>3503</v>
      </c>
      <c r="J775" s="12" t="s">
        <v>3504</v>
      </c>
      <c r="K775" s="12" t="s">
        <v>3505</v>
      </c>
      <c r="L775" s="12">
        <f t="shared" si="1"/>
        <v>1071315</v>
      </c>
      <c r="M775" s="12">
        <f t="shared" si="2"/>
        <v>2950815</v>
      </c>
      <c r="N775" s="12" t="str">
        <f>IF(amazon!$D775&lt;200,"&lt;₹200",IF(amazon!$D775&lt;=500,"₹200 - ₹500", "₹500"))</f>
        <v>₹200 - ₹500</v>
      </c>
      <c r="O775" s="12" t="str">
        <f t="shared" si="3"/>
        <v>Yes</v>
      </c>
      <c r="P775" s="16">
        <f t="shared" si="4"/>
        <v>1098.636943</v>
      </c>
      <c r="Q775" s="18">
        <f t="shared" si="5"/>
        <v>3.838235294</v>
      </c>
    </row>
    <row r="776" ht="15.75" customHeight="1">
      <c r="A776" s="12" t="s">
        <v>3508</v>
      </c>
      <c r="B776" s="12" t="s">
        <v>3509</v>
      </c>
      <c r="C776" s="12" t="s">
        <v>7</v>
      </c>
      <c r="D776" s="16">
        <v>7390.0</v>
      </c>
      <c r="E776" s="16">
        <v>20000.0</v>
      </c>
      <c r="F776" s="17">
        <v>0.63</v>
      </c>
      <c r="G776" s="12">
        <v>4.1</v>
      </c>
      <c r="H776" s="14">
        <v>2581.0</v>
      </c>
      <c r="I776" s="12" t="s">
        <v>3510</v>
      </c>
      <c r="J776" s="12" t="s">
        <v>3511</v>
      </c>
      <c r="K776" s="12" t="s">
        <v>3512</v>
      </c>
      <c r="L776" s="12">
        <f t="shared" si="1"/>
        <v>19073590</v>
      </c>
      <c r="M776" s="12">
        <f t="shared" si="2"/>
        <v>51620000</v>
      </c>
      <c r="N776" s="12" t="str">
        <f>IF(amazon!$D776&lt;200,"&lt;₹200",IF(amazon!$D776&lt;=500,"₹200 - ₹500", "₹500"))</f>
        <v>₹500</v>
      </c>
      <c r="O776" s="12" t="str">
        <f t="shared" si="3"/>
        <v>Yes</v>
      </c>
      <c r="P776" s="16">
        <f t="shared" si="4"/>
        <v>19999.6305</v>
      </c>
      <c r="Q776" s="18">
        <f t="shared" si="5"/>
        <v>3.837781629</v>
      </c>
    </row>
    <row r="777" ht="15.75" customHeight="1">
      <c r="A777" s="12" t="s">
        <v>3513</v>
      </c>
      <c r="B777" s="12" t="s">
        <v>3514</v>
      </c>
      <c r="C777" s="12" t="s">
        <v>9</v>
      </c>
      <c r="D777" s="16">
        <v>18999.0</v>
      </c>
      <c r="E777" s="16">
        <v>29999.0</v>
      </c>
      <c r="F777" s="17">
        <v>0.37</v>
      </c>
      <c r="G777" s="12">
        <v>4.1</v>
      </c>
      <c r="H777" s="14">
        <v>2536.0</v>
      </c>
      <c r="I777" s="12" t="s">
        <v>3515</v>
      </c>
      <c r="J777" s="12" t="s">
        <v>3516</v>
      </c>
      <c r="K777" s="12" t="s">
        <v>3517</v>
      </c>
      <c r="L777" s="12">
        <f t="shared" si="1"/>
        <v>48181464</v>
      </c>
      <c r="M777" s="12">
        <f t="shared" si="2"/>
        <v>76077464</v>
      </c>
      <c r="N777" s="12" t="str">
        <f>IF(amazon!$D777&lt;200,"&lt;₹200",IF(amazon!$D777&lt;=500,"₹200 - ₹500", "₹500"))</f>
        <v>₹500</v>
      </c>
      <c r="O777" s="12" t="str">
        <f t="shared" si="3"/>
        <v>No</v>
      </c>
      <c r="P777" s="16">
        <f t="shared" si="4"/>
        <v>29998.36668</v>
      </c>
      <c r="Q777" s="18">
        <f t="shared" si="5"/>
        <v>3.837326389</v>
      </c>
    </row>
    <row r="778" ht="15.75" customHeight="1">
      <c r="A778" s="12" t="s">
        <v>3518</v>
      </c>
      <c r="B778" s="12" t="s">
        <v>3519</v>
      </c>
      <c r="C778" s="12" t="s">
        <v>6</v>
      </c>
      <c r="D778" s="12">
        <v>598.0</v>
      </c>
      <c r="E778" s="16">
        <v>1150.0</v>
      </c>
      <c r="F778" s="17">
        <v>0.48</v>
      </c>
      <c r="G778" s="12">
        <v>4.1</v>
      </c>
      <c r="H778" s="14">
        <v>2535.0</v>
      </c>
      <c r="I778" s="12" t="s">
        <v>3520</v>
      </c>
      <c r="J778" s="12" t="s">
        <v>3521</v>
      </c>
      <c r="K778" s="12" t="s">
        <v>3522</v>
      </c>
      <c r="L778" s="12">
        <f t="shared" si="1"/>
        <v>1515930</v>
      </c>
      <c r="M778" s="12">
        <f t="shared" si="2"/>
        <v>2915250</v>
      </c>
      <c r="N778" s="12" t="str">
        <f>IF(amazon!$D778&lt;200,"&lt;₹200",IF(amazon!$D778&lt;=500,"₹200 - ₹500", "₹500"))</f>
        <v>₹500</v>
      </c>
      <c r="O778" s="12" t="str">
        <f t="shared" si="3"/>
        <v>No</v>
      </c>
      <c r="P778" s="16">
        <f t="shared" si="4"/>
        <v>1149.48</v>
      </c>
      <c r="Q778" s="18">
        <f t="shared" si="5"/>
        <v>3.836869565</v>
      </c>
    </row>
    <row r="779" ht="15.75" customHeight="1">
      <c r="A779" s="12" t="s">
        <v>3523</v>
      </c>
      <c r="B779" s="12" t="s">
        <v>3524</v>
      </c>
      <c r="C779" s="12" t="s">
        <v>7</v>
      </c>
      <c r="D779" s="12">
        <v>99.0</v>
      </c>
      <c r="E779" s="12">
        <v>499.0</v>
      </c>
      <c r="F779" s="17">
        <v>0.8</v>
      </c>
      <c r="G779" s="12">
        <v>4.1</v>
      </c>
      <c r="H779" s="14">
        <v>2451.0</v>
      </c>
      <c r="I779" s="12" t="s">
        <v>3525</v>
      </c>
      <c r="J779" s="12" t="s">
        <v>3526</v>
      </c>
      <c r="K779" s="12" t="s">
        <v>3527</v>
      </c>
      <c r="L779" s="12">
        <f t="shared" si="1"/>
        <v>242649</v>
      </c>
      <c r="M779" s="12">
        <f t="shared" si="2"/>
        <v>1223049</v>
      </c>
      <c r="N779" s="12" t="str">
        <f>IF(amazon!$D779&lt;200,"&lt;₹200",IF(amazon!$D779&lt;=500,"₹200 - ₹500", "₹500"))</f>
        <v>&lt;₹200</v>
      </c>
      <c r="O779" s="12" t="str">
        <f t="shared" si="3"/>
        <v>Yes</v>
      </c>
      <c r="P779" s="19">
        <f t="shared" si="4"/>
        <v>498.8016032</v>
      </c>
      <c r="Q779" s="18">
        <f t="shared" si="5"/>
        <v>3.83641115</v>
      </c>
    </row>
    <row r="780" ht="15.75" customHeight="1">
      <c r="A780" s="12" t="s">
        <v>3528</v>
      </c>
      <c r="B780" s="12" t="s">
        <v>3529</v>
      </c>
      <c r="C780" s="12" t="s">
        <v>7</v>
      </c>
      <c r="D780" s="12">
        <v>99.0</v>
      </c>
      <c r="E780" s="12">
        <v>499.0</v>
      </c>
      <c r="F780" s="17">
        <v>0.8</v>
      </c>
      <c r="G780" s="12">
        <v>4.1</v>
      </c>
      <c r="H780" s="14">
        <v>2451.0</v>
      </c>
      <c r="I780" s="12" t="s">
        <v>3530</v>
      </c>
      <c r="J780" s="12" t="s">
        <v>3531</v>
      </c>
      <c r="K780" s="12" t="s">
        <v>3532</v>
      </c>
      <c r="L780" s="12">
        <f t="shared" si="1"/>
        <v>242649</v>
      </c>
      <c r="M780" s="12">
        <f t="shared" si="2"/>
        <v>1223049</v>
      </c>
      <c r="N780" s="12" t="str">
        <f>IF(amazon!$D780&lt;200,"&lt;₹200",IF(amazon!$D780&lt;=500,"₹200 - ₹500", "₹500"))</f>
        <v>&lt;₹200</v>
      </c>
      <c r="O780" s="12" t="str">
        <f t="shared" si="3"/>
        <v>Yes</v>
      </c>
      <c r="P780" s="19">
        <f t="shared" si="4"/>
        <v>498.8016032</v>
      </c>
      <c r="Q780" s="18">
        <f t="shared" si="5"/>
        <v>3.835951134</v>
      </c>
    </row>
    <row r="781" ht="15.75" customHeight="1">
      <c r="A781" s="12" t="s">
        <v>3533</v>
      </c>
      <c r="B781" s="12" t="s">
        <v>3534</v>
      </c>
      <c r="C781" s="12" t="s">
        <v>9</v>
      </c>
      <c r="D781" s="12">
        <v>949.0</v>
      </c>
      <c r="E781" s="16">
        <v>2385.0</v>
      </c>
      <c r="F781" s="17">
        <v>0.6</v>
      </c>
      <c r="G781" s="12">
        <v>4.1</v>
      </c>
      <c r="H781" s="14">
        <v>2311.0</v>
      </c>
      <c r="I781" s="12" t="s">
        <v>3535</v>
      </c>
      <c r="J781" s="12" t="s">
        <v>3536</v>
      </c>
      <c r="K781" s="12" t="s">
        <v>3537</v>
      </c>
      <c r="L781" s="12">
        <f t="shared" si="1"/>
        <v>2193139</v>
      </c>
      <c r="M781" s="12">
        <f t="shared" si="2"/>
        <v>5511735</v>
      </c>
      <c r="N781" s="12" t="str">
        <f>IF(amazon!$D781&lt;200,"&lt;₹200",IF(amazon!$D781&lt;=500,"₹200 - ₹500", "₹500"))</f>
        <v>₹500</v>
      </c>
      <c r="O781" s="12" t="str">
        <f t="shared" si="3"/>
        <v>Yes</v>
      </c>
      <c r="P781" s="16">
        <f t="shared" si="4"/>
        <v>2384.602096</v>
      </c>
      <c r="Q781" s="18">
        <f t="shared" si="5"/>
        <v>3.83548951</v>
      </c>
    </row>
    <row r="782" ht="15.75" customHeight="1">
      <c r="A782" s="12" t="s">
        <v>3538</v>
      </c>
      <c r="B782" s="12" t="s">
        <v>3539</v>
      </c>
      <c r="C782" s="12" t="s">
        <v>9</v>
      </c>
      <c r="D782" s="12">
        <v>799.0</v>
      </c>
      <c r="E782" s="16">
        <v>1999.0</v>
      </c>
      <c r="F782" s="17">
        <v>0.6</v>
      </c>
      <c r="G782" s="12">
        <v>4.1</v>
      </c>
      <c r="H782" s="14">
        <v>2162.0</v>
      </c>
      <c r="I782" s="12" t="s">
        <v>3540</v>
      </c>
      <c r="J782" s="12" t="s">
        <v>3541</v>
      </c>
      <c r="K782" s="12" t="s">
        <v>3542</v>
      </c>
      <c r="L782" s="12">
        <f t="shared" si="1"/>
        <v>1727438</v>
      </c>
      <c r="M782" s="12">
        <f t="shared" si="2"/>
        <v>4321838</v>
      </c>
      <c r="N782" s="12" t="str">
        <f>IF(amazon!$D782&lt;200,"&lt;₹200",IF(amazon!$D782&lt;=500,"₹200 - ₹500", "₹500"))</f>
        <v>₹500</v>
      </c>
      <c r="O782" s="12" t="str">
        <f t="shared" si="3"/>
        <v>Yes</v>
      </c>
      <c r="P782" s="16">
        <f t="shared" si="4"/>
        <v>1998.6003</v>
      </c>
      <c r="Q782" s="18">
        <f t="shared" si="5"/>
        <v>3.83502627</v>
      </c>
    </row>
    <row r="783" ht="15.75" customHeight="1">
      <c r="A783" s="12" t="s">
        <v>3543</v>
      </c>
      <c r="B783" s="12" t="s">
        <v>3544</v>
      </c>
      <c r="C783" s="12" t="s">
        <v>9</v>
      </c>
      <c r="D783" s="12">
        <v>799.0</v>
      </c>
      <c r="E783" s="16">
        <v>1230.0</v>
      </c>
      <c r="F783" s="17">
        <v>0.35</v>
      </c>
      <c r="G783" s="12">
        <v>4.1</v>
      </c>
      <c r="H783" s="14">
        <v>2138.0</v>
      </c>
      <c r="I783" s="12" t="s">
        <v>3545</v>
      </c>
      <c r="J783" s="12" t="s">
        <v>3546</v>
      </c>
      <c r="K783" s="12" t="s">
        <v>3547</v>
      </c>
      <c r="L783" s="12">
        <f t="shared" si="1"/>
        <v>1708262</v>
      </c>
      <c r="M783" s="12">
        <f t="shared" si="2"/>
        <v>2629740</v>
      </c>
      <c r="N783" s="12" t="str">
        <f>IF(amazon!$D783&lt;200,"&lt;₹200",IF(amazon!$D783&lt;=500,"₹200 - ₹500", "₹500"))</f>
        <v>₹500</v>
      </c>
      <c r="O783" s="12" t="str">
        <f t="shared" si="3"/>
        <v>No</v>
      </c>
      <c r="P783" s="16">
        <f t="shared" si="4"/>
        <v>1229.350407</v>
      </c>
      <c r="Q783" s="18">
        <f t="shared" si="5"/>
        <v>3.834561404</v>
      </c>
    </row>
    <row r="784" ht="15.75" customHeight="1">
      <c r="A784" s="12" t="s">
        <v>3548</v>
      </c>
      <c r="B784" s="12" t="s">
        <v>3549</v>
      </c>
      <c r="C784" s="12" t="s">
        <v>9</v>
      </c>
      <c r="D784" s="12">
        <v>199.0</v>
      </c>
      <c r="E784" s="12">
        <v>499.0</v>
      </c>
      <c r="F784" s="17">
        <v>0.6</v>
      </c>
      <c r="G784" s="12">
        <v>4.1</v>
      </c>
      <c r="H784" s="14">
        <v>1996.0</v>
      </c>
      <c r="I784" s="12" t="s">
        <v>3550</v>
      </c>
      <c r="J784" s="12" t="s">
        <v>3551</v>
      </c>
      <c r="K784" s="12" t="s">
        <v>3552</v>
      </c>
      <c r="L784" s="12">
        <f t="shared" si="1"/>
        <v>397204</v>
      </c>
      <c r="M784" s="12">
        <f t="shared" si="2"/>
        <v>996004</v>
      </c>
      <c r="N784" s="12" t="str">
        <f>IF(amazon!$D784&lt;200,"&lt;₹200",IF(amazon!$D784&lt;=500,"₹200 - ₹500", "₹500"))</f>
        <v>&lt;₹200</v>
      </c>
      <c r="O784" s="12" t="str">
        <f t="shared" si="3"/>
        <v>Yes</v>
      </c>
      <c r="P784" s="19">
        <f t="shared" si="4"/>
        <v>498.6012024</v>
      </c>
      <c r="Q784" s="18">
        <f t="shared" si="5"/>
        <v>3.834094903</v>
      </c>
    </row>
    <row r="785" ht="15.75" customHeight="1">
      <c r="A785" s="12" t="s">
        <v>3553</v>
      </c>
      <c r="B785" s="12" t="s">
        <v>3554</v>
      </c>
      <c r="C785" s="12" t="s">
        <v>7</v>
      </c>
      <c r="D785" s="12">
        <v>199.0</v>
      </c>
      <c r="E785" s="12">
        <v>499.0</v>
      </c>
      <c r="F785" s="17">
        <v>0.6</v>
      </c>
      <c r="G785" s="12">
        <v>4.1</v>
      </c>
      <c r="H785" s="14">
        <v>1786.0</v>
      </c>
      <c r="I785" s="12" t="s">
        <v>3555</v>
      </c>
      <c r="J785" s="12" t="s">
        <v>3556</v>
      </c>
      <c r="K785" s="12" t="s">
        <v>3557</v>
      </c>
      <c r="L785" s="12">
        <f t="shared" si="1"/>
        <v>355414</v>
      </c>
      <c r="M785" s="12">
        <f t="shared" si="2"/>
        <v>891214</v>
      </c>
      <c r="N785" s="12" t="str">
        <f>IF(amazon!$D785&lt;200,"&lt;₹200",IF(amazon!$D785&lt;=500,"₹200 - ₹500", "₹500"))</f>
        <v>&lt;₹200</v>
      </c>
      <c r="O785" s="12" t="str">
        <f t="shared" si="3"/>
        <v>Yes</v>
      </c>
      <c r="P785" s="19">
        <f t="shared" si="4"/>
        <v>498.6012024</v>
      </c>
      <c r="Q785" s="18">
        <f t="shared" si="5"/>
        <v>3.833626761</v>
      </c>
    </row>
    <row r="786" ht="15.75" customHeight="1">
      <c r="A786" s="12" t="s">
        <v>3558</v>
      </c>
      <c r="B786" s="12" t="s">
        <v>3559</v>
      </c>
      <c r="C786" s="12" t="s">
        <v>6</v>
      </c>
      <c r="D786" s="12">
        <v>399.0</v>
      </c>
      <c r="E786" s="12">
        <v>999.0</v>
      </c>
      <c r="F786" s="17">
        <v>0.6</v>
      </c>
      <c r="G786" s="12">
        <v>4.1</v>
      </c>
      <c r="H786" s="14">
        <v>1780.0</v>
      </c>
      <c r="I786" s="12" t="s">
        <v>3560</v>
      </c>
      <c r="J786" s="12" t="s">
        <v>3561</v>
      </c>
      <c r="K786" s="12" t="s">
        <v>3562</v>
      </c>
      <c r="L786" s="12">
        <f t="shared" si="1"/>
        <v>710220</v>
      </c>
      <c r="M786" s="12">
        <f t="shared" si="2"/>
        <v>1778220</v>
      </c>
      <c r="N786" s="12" t="str">
        <f>IF(amazon!$D786&lt;200,"&lt;₹200",IF(amazon!$D786&lt;=500,"₹200 - ₹500", "₹500"))</f>
        <v>₹200 - ₹500</v>
      </c>
      <c r="O786" s="12" t="str">
        <f t="shared" si="3"/>
        <v>Yes</v>
      </c>
      <c r="P786" s="19">
        <f t="shared" si="4"/>
        <v>998.6006006</v>
      </c>
      <c r="Q786" s="18">
        <f t="shared" si="5"/>
        <v>3.833156966</v>
      </c>
    </row>
    <row r="787" ht="15.75" customHeight="1">
      <c r="A787" s="12" t="s">
        <v>3563</v>
      </c>
      <c r="B787" s="12" t="s">
        <v>3559</v>
      </c>
      <c r="C787" s="12" t="s">
        <v>6</v>
      </c>
      <c r="D787" s="12">
        <v>399.0</v>
      </c>
      <c r="E787" s="12">
        <v>999.0</v>
      </c>
      <c r="F787" s="17">
        <v>0.6</v>
      </c>
      <c r="G787" s="12">
        <v>4.1</v>
      </c>
      <c r="H787" s="14">
        <v>1780.0</v>
      </c>
      <c r="I787" s="12" t="s">
        <v>3560</v>
      </c>
      <c r="J787" s="12" t="s">
        <v>3561</v>
      </c>
      <c r="K787" s="12" t="s">
        <v>3562</v>
      </c>
      <c r="L787" s="12">
        <f t="shared" si="1"/>
        <v>710220</v>
      </c>
      <c r="M787" s="12">
        <f t="shared" si="2"/>
        <v>1778220</v>
      </c>
      <c r="N787" s="12" t="str">
        <f>IF(amazon!$D787&lt;200,"&lt;₹200",IF(amazon!$D787&lt;=500,"₹200 - ₹500", "₹500"))</f>
        <v>₹200 - ₹500</v>
      </c>
      <c r="O787" s="12" t="str">
        <f t="shared" si="3"/>
        <v>Yes</v>
      </c>
      <c r="P787" s="19">
        <f t="shared" si="4"/>
        <v>998.6006006</v>
      </c>
      <c r="Q787" s="18">
        <f t="shared" si="5"/>
        <v>3.832685512</v>
      </c>
    </row>
    <row r="788" ht="15.75" customHeight="1">
      <c r="A788" s="12" t="s">
        <v>3564</v>
      </c>
      <c r="B788" s="12" t="s">
        <v>3565</v>
      </c>
      <c r="C788" s="12" t="s">
        <v>6</v>
      </c>
      <c r="D788" s="12">
        <v>378.0</v>
      </c>
      <c r="E788" s="12">
        <v>999.0</v>
      </c>
      <c r="F788" s="17">
        <v>0.62</v>
      </c>
      <c r="G788" s="12">
        <v>4.1</v>
      </c>
      <c r="H788" s="14">
        <v>1779.0</v>
      </c>
      <c r="I788" s="12" t="s">
        <v>3566</v>
      </c>
      <c r="J788" s="12" t="s">
        <v>3567</v>
      </c>
      <c r="K788" s="12" t="s">
        <v>3568</v>
      </c>
      <c r="L788" s="12">
        <f t="shared" si="1"/>
        <v>672462</v>
      </c>
      <c r="M788" s="12">
        <f t="shared" si="2"/>
        <v>1777221</v>
      </c>
      <c r="N788" s="12" t="str">
        <f>IF(amazon!$D788&lt;200,"&lt;₹200",IF(amazon!$D788&lt;=500,"₹200 - ₹500", "₹500"))</f>
        <v>₹200 - ₹500</v>
      </c>
      <c r="O788" s="12" t="str">
        <f t="shared" si="3"/>
        <v>Yes</v>
      </c>
      <c r="P788" s="19">
        <f t="shared" si="4"/>
        <v>998.6216216</v>
      </c>
      <c r="Q788" s="18">
        <f t="shared" si="5"/>
        <v>3.832212389</v>
      </c>
    </row>
    <row r="789" ht="15.75" customHeight="1">
      <c r="A789" s="12" t="s">
        <v>3569</v>
      </c>
      <c r="B789" s="12" t="s">
        <v>3570</v>
      </c>
      <c r="C789" s="12" t="s">
        <v>9</v>
      </c>
      <c r="D789" s="16">
        <v>1456.0</v>
      </c>
      <c r="E789" s="16">
        <v>3190.0</v>
      </c>
      <c r="F789" s="17">
        <v>0.54</v>
      </c>
      <c r="G789" s="12">
        <v>4.1</v>
      </c>
      <c r="H789" s="14">
        <v>1776.0</v>
      </c>
      <c r="I789" s="12" t="s">
        <v>3571</v>
      </c>
      <c r="J789" s="12" t="s">
        <v>3572</v>
      </c>
      <c r="K789" s="12" t="s">
        <v>3573</v>
      </c>
      <c r="L789" s="12">
        <f t="shared" si="1"/>
        <v>2585856</v>
      </c>
      <c r="M789" s="12">
        <f t="shared" si="2"/>
        <v>5665440</v>
      </c>
      <c r="N789" s="12" t="str">
        <f>IF(amazon!$D789&lt;200,"&lt;₹200",IF(amazon!$D789&lt;=500,"₹200 - ₹500", "₹500"))</f>
        <v>₹500</v>
      </c>
      <c r="O789" s="12" t="str">
        <f t="shared" si="3"/>
        <v>Yes</v>
      </c>
      <c r="P789" s="16">
        <f t="shared" si="4"/>
        <v>3189.543574</v>
      </c>
      <c r="Q789" s="18">
        <f t="shared" si="5"/>
        <v>3.831737589</v>
      </c>
    </row>
    <row r="790" ht="15.75" customHeight="1">
      <c r="A790" s="12" t="s">
        <v>3574</v>
      </c>
      <c r="B790" s="12" t="s">
        <v>3575</v>
      </c>
      <c r="C790" s="12" t="s">
        <v>9</v>
      </c>
      <c r="D790" s="16">
        <v>6999.0</v>
      </c>
      <c r="E790" s="16">
        <v>14999.0</v>
      </c>
      <c r="F790" s="17">
        <v>0.53</v>
      </c>
      <c r="G790" s="12">
        <v>4.1</v>
      </c>
      <c r="H790" s="14">
        <v>1728.0</v>
      </c>
      <c r="I790" s="12" t="s">
        <v>3576</v>
      </c>
      <c r="J790" s="12" t="s">
        <v>3577</v>
      </c>
      <c r="K790" s="12" t="s">
        <v>3578</v>
      </c>
      <c r="L790" s="12">
        <f t="shared" si="1"/>
        <v>12094272</v>
      </c>
      <c r="M790" s="12">
        <f t="shared" si="2"/>
        <v>25918272</v>
      </c>
      <c r="N790" s="12" t="str">
        <f>IF(amazon!$D790&lt;200,"&lt;₹200",IF(amazon!$D790&lt;=500,"₹200 - ₹500", "₹500"))</f>
        <v>₹500</v>
      </c>
      <c r="O790" s="12" t="str">
        <f t="shared" si="3"/>
        <v>Yes</v>
      </c>
      <c r="P790" s="16">
        <f t="shared" si="4"/>
        <v>14998.53337</v>
      </c>
      <c r="Q790" s="18">
        <f t="shared" si="5"/>
        <v>3.831261101</v>
      </c>
    </row>
    <row r="791" ht="15.75" customHeight="1">
      <c r="A791" s="12" t="s">
        <v>3579</v>
      </c>
      <c r="B791" s="12" t="s">
        <v>3580</v>
      </c>
      <c r="C791" s="12" t="s">
        <v>6</v>
      </c>
      <c r="D791" s="12">
        <v>210.0</v>
      </c>
      <c r="E791" s="12">
        <v>399.0</v>
      </c>
      <c r="F791" s="17">
        <v>0.47</v>
      </c>
      <c r="G791" s="12">
        <v>4.1</v>
      </c>
      <c r="H791" s="14">
        <v>1717.0</v>
      </c>
      <c r="I791" s="12" t="s">
        <v>3581</v>
      </c>
      <c r="J791" s="12" t="s">
        <v>3582</v>
      </c>
      <c r="K791" s="12" t="s">
        <v>3583</v>
      </c>
      <c r="L791" s="12">
        <f t="shared" si="1"/>
        <v>360570</v>
      </c>
      <c r="M791" s="12">
        <f t="shared" si="2"/>
        <v>685083</v>
      </c>
      <c r="N791" s="12" t="str">
        <f>IF(amazon!$D791&lt;200,"&lt;₹200",IF(amazon!$D791&lt;=500,"₹200 - ₹500", "₹500"))</f>
        <v>₹200 - ₹500</v>
      </c>
      <c r="O791" s="12" t="str">
        <f t="shared" si="3"/>
        <v>No</v>
      </c>
      <c r="P791" s="19">
        <f t="shared" si="4"/>
        <v>398.4736842</v>
      </c>
      <c r="Q791" s="18">
        <f t="shared" si="5"/>
        <v>3.830782918</v>
      </c>
    </row>
    <row r="792" ht="15.75" customHeight="1">
      <c r="A792" s="12" t="s">
        <v>3584</v>
      </c>
      <c r="B792" s="12" t="s">
        <v>3585</v>
      </c>
      <c r="C792" s="12" t="s">
        <v>9</v>
      </c>
      <c r="D792" s="16">
        <v>2169.0</v>
      </c>
      <c r="E792" s="16">
        <v>3279.0</v>
      </c>
      <c r="F792" s="17">
        <v>0.34</v>
      </c>
      <c r="G792" s="12">
        <v>4.1</v>
      </c>
      <c r="H792" s="14">
        <v>1716.0</v>
      </c>
      <c r="I792" s="12" t="s">
        <v>3586</v>
      </c>
      <c r="J792" s="12" t="s">
        <v>3587</v>
      </c>
      <c r="K792" s="12" t="s">
        <v>3588</v>
      </c>
      <c r="L792" s="12">
        <f t="shared" si="1"/>
        <v>3722004</v>
      </c>
      <c r="M792" s="12">
        <f t="shared" si="2"/>
        <v>5626764</v>
      </c>
      <c r="N792" s="12" t="str">
        <f>IF(amazon!$D792&lt;200,"&lt;₹200",IF(amazon!$D792&lt;=500,"₹200 - ₹500", "₹500"))</f>
        <v>₹500</v>
      </c>
      <c r="O792" s="12" t="str">
        <f t="shared" si="3"/>
        <v>No</v>
      </c>
      <c r="P792" s="16">
        <f t="shared" si="4"/>
        <v>3278.338518</v>
      </c>
      <c r="Q792" s="18">
        <f t="shared" si="5"/>
        <v>3.83030303</v>
      </c>
    </row>
    <row r="793" ht="15.75" customHeight="1">
      <c r="A793" s="12" t="s">
        <v>3589</v>
      </c>
      <c r="B793" s="12" t="s">
        <v>3590</v>
      </c>
      <c r="C793" s="12" t="s">
        <v>6</v>
      </c>
      <c r="D793" s="16">
        <v>1187.0</v>
      </c>
      <c r="E793" s="16">
        <v>1929.0</v>
      </c>
      <c r="F793" s="17">
        <v>0.38</v>
      </c>
      <c r="G793" s="12">
        <v>4.1</v>
      </c>
      <c r="H793" s="14">
        <v>1662.0</v>
      </c>
      <c r="I793" s="12" t="s">
        <v>3591</v>
      </c>
      <c r="J793" s="12" t="s">
        <v>3592</v>
      </c>
      <c r="K793" s="12" t="s">
        <v>3593</v>
      </c>
      <c r="L793" s="12">
        <f t="shared" si="1"/>
        <v>1972794</v>
      </c>
      <c r="M793" s="12">
        <f t="shared" si="2"/>
        <v>3205998</v>
      </c>
      <c r="N793" s="12" t="str">
        <f>IF(amazon!$D793&lt;200,"&lt;₹200",IF(amazon!$D793&lt;=500,"₹200 - ₹500", "₹500"))</f>
        <v>₹500</v>
      </c>
      <c r="O793" s="12" t="str">
        <f t="shared" si="3"/>
        <v>No</v>
      </c>
      <c r="P793" s="16">
        <f t="shared" si="4"/>
        <v>1928.384655</v>
      </c>
      <c r="Q793" s="18">
        <f t="shared" si="5"/>
        <v>3.829821429</v>
      </c>
    </row>
    <row r="794" ht="15.75" customHeight="1">
      <c r="A794" s="12" t="s">
        <v>3594</v>
      </c>
      <c r="B794" s="12" t="s">
        <v>3595</v>
      </c>
      <c r="C794" s="12" t="s">
        <v>9</v>
      </c>
      <c r="D794" s="12">
        <v>245.0</v>
      </c>
      <c r="E794" s="12">
        <v>299.0</v>
      </c>
      <c r="F794" s="17">
        <v>0.18</v>
      </c>
      <c r="G794" s="12">
        <v>4.1</v>
      </c>
      <c r="H794" s="14">
        <v>1660.0</v>
      </c>
      <c r="I794" s="12" t="s">
        <v>3596</v>
      </c>
      <c r="J794" s="12" t="s">
        <v>3597</v>
      </c>
      <c r="K794" s="12" t="s">
        <v>3598</v>
      </c>
      <c r="L794" s="12">
        <f t="shared" si="1"/>
        <v>406700</v>
      </c>
      <c r="M794" s="12">
        <f t="shared" si="2"/>
        <v>496340</v>
      </c>
      <c r="N794" s="12" t="str">
        <f>IF(amazon!$D794&lt;200,"&lt;₹200",IF(amazon!$D794&lt;=500,"₹200 - ₹500", "₹500"))</f>
        <v>₹200 - ₹500</v>
      </c>
      <c r="O794" s="12" t="str">
        <f t="shared" si="3"/>
        <v>No</v>
      </c>
      <c r="P794" s="19">
        <f t="shared" si="4"/>
        <v>298.180602</v>
      </c>
      <c r="Q794" s="18">
        <f t="shared" si="5"/>
        <v>3.829338104</v>
      </c>
    </row>
    <row r="795" ht="15.75" customHeight="1">
      <c r="A795" s="12" t="s">
        <v>3599</v>
      </c>
      <c r="B795" s="12" t="s">
        <v>3600</v>
      </c>
      <c r="C795" s="12" t="s">
        <v>9</v>
      </c>
      <c r="D795" s="12">
        <v>999.0</v>
      </c>
      <c r="E795" s="16">
        <v>1499.0</v>
      </c>
      <c r="F795" s="17">
        <v>0.33</v>
      </c>
      <c r="G795" s="12">
        <v>4.1</v>
      </c>
      <c r="H795" s="14">
        <v>1646.0</v>
      </c>
      <c r="I795" s="12" t="s">
        <v>3601</v>
      </c>
      <c r="J795" s="12" t="s">
        <v>3602</v>
      </c>
      <c r="K795" s="12" t="s">
        <v>3603</v>
      </c>
      <c r="L795" s="12">
        <f t="shared" si="1"/>
        <v>1644354</v>
      </c>
      <c r="M795" s="12">
        <f t="shared" si="2"/>
        <v>2467354</v>
      </c>
      <c r="N795" s="12" t="str">
        <f>IF(amazon!$D795&lt;200,"&lt;₹200",IF(amazon!$D795&lt;=500,"₹200 - ₹500", "₹500"))</f>
        <v>₹500</v>
      </c>
      <c r="O795" s="12" t="str">
        <f t="shared" si="3"/>
        <v>No</v>
      </c>
      <c r="P795" s="16">
        <f t="shared" si="4"/>
        <v>1498.333556</v>
      </c>
      <c r="Q795" s="18">
        <f t="shared" si="5"/>
        <v>3.828853047</v>
      </c>
    </row>
    <row r="796" ht="15.75" customHeight="1">
      <c r="A796" s="12" t="s">
        <v>3604</v>
      </c>
      <c r="B796" s="12" t="s">
        <v>3605</v>
      </c>
      <c r="C796" s="12" t="s">
        <v>6</v>
      </c>
      <c r="D796" s="12">
        <v>299.0</v>
      </c>
      <c r="E796" s="12">
        <v>599.0</v>
      </c>
      <c r="F796" s="17">
        <v>0.5</v>
      </c>
      <c r="G796" s="12">
        <v>4.1</v>
      </c>
      <c r="H796" s="14">
        <v>1597.0</v>
      </c>
      <c r="I796" s="12" t="s">
        <v>3606</v>
      </c>
      <c r="J796" s="12" t="s">
        <v>3607</v>
      </c>
      <c r="K796" s="12" t="s">
        <v>3608</v>
      </c>
      <c r="L796" s="12">
        <f t="shared" si="1"/>
        <v>477503</v>
      </c>
      <c r="M796" s="12">
        <f t="shared" si="2"/>
        <v>956603</v>
      </c>
      <c r="N796" s="12" t="str">
        <f>IF(amazon!$D796&lt;200,"&lt;₹200",IF(amazon!$D796&lt;=500,"₹200 - ₹500", "₹500"))</f>
        <v>₹200 - ₹500</v>
      </c>
      <c r="O796" s="12" t="str">
        <f t="shared" si="3"/>
        <v>Yes</v>
      </c>
      <c r="P796" s="19">
        <f t="shared" si="4"/>
        <v>598.5008347</v>
      </c>
      <c r="Q796" s="18">
        <f t="shared" si="5"/>
        <v>3.828366248</v>
      </c>
    </row>
    <row r="797" ht="15.75" customHeight="1">
      <c r="A797" s="12" t="s">
        <v>3609</v>
      </c>
      <c r="B797" s="12" t="s">
        <v>3610</v>
      </c>
      <c r="C797" s="12" t="s">
        <v>7</v>
      </c>
      <c r="D797" s="16">
        <v>32990.0</v>
      </c>
      <c r="E797" s="16">
        <v>54990.0</v>
      </c>
      <c r="F797" s="17">
        <v>0.4</v>
      </c>
      <c r="G797" s="12">
        <v>4.1</v>
      </c>
      <c r="H797" s="14">
        <v>1555.0</v>
      </c>
      <c r="I797" s="12" t="s">
        <v>3611</v>
      </c>
      <c r="J797" s="12" t="s">
        <v>3612</v>
      </c>
      <c r="K797" s="12" t="s">
        <v>3613</v>
      </c>
      <c r="L797" s="12">
        <f t="shared" si="1"/>
        <v>51299450</v>
      </c>
      <c r="M797" s="12">
        <f t="shared" si="2"/>
        <v>85509450</v>
      </c>
      <c r="N797" s="12" t="str">
        <f>IF(amazon!$D797&lt;200,"&lt;₹200",IF(amazon!$D797&lt;=500,"₹200 - ₹500", "₹500"))</f>
        <v>₹500</v>
      </c>
      <c r="O797" s="12" t="str">
        <f t="shared" si="3"/>
        <v>No</v>
      </c>
      <c r="P797" s="16">
        <f t="shared" si="4"/>
        <v>54989.40007</v>
      </c>
      <c r="Q797" s="18">
        <f t="shared" si="5"/>
        <v>3.827877698</v>
      </c>
    </row>
    <row r="798" ht="15.75" customHeight="1">
      <c r="A798" s="12" t="s">
        <v>3614</v>
      </c>
      <c r="B798" s="12" t="s">
        <v>3615</v>
      </c>
      <c r="C798" s="12" t="s">
        <v>6</v>
      </c>
      <c r="D798" s="12">
        <v>249.0</v>
      </c>
      <c r="E798" s="12">
        <v>499.0</v>
      </c>
      <c r="F798" s="17">
        <v>0.5</v>
      </c>
      <c r="G798" s="12">
        <v>4.1</v>
      </c>
      <c r="H798" s="14">
        <v>1508.0</v>
      </c>
      <c r="I798" s="12" t="s">
        <v>3616</v>
      </c>
      <c r="J798" s="12" t="s">
        <v>3617</v>
      </c>
      <c r="K798" s="12" t="s">
        <v>3618</v>
      </c>
      <c r="L798" s="12">
        <f t="shared" si="1"/>
        <v>375492</v>
      </c>
      <c r="M798" s="12">
        <f t="shared" si="2"/>
        <v>752492</v>
      </c>
      <c r="N798" s="12" t="str">
        <f>IF(amazon!$D798&lt;200,"&lt;₹200",IF(amazon!$D798&lt;=500,"₹200 - ₹500", "₹500"))</f>
        <v>₹200 - ₹500</v>
      </c>
      <c r="O798" s="12" t="str">
        <f t="shared" si="3"/>
        <v>Yes</v>
      </c>
      <c r="P798" s="19">
        <f t="shared" si="4"/>
        <v>498.501002</v>
      </c>
      <c r="Q798" s="18">
        <f t="shared" si="5"/>
        <v>3.827387387</v>
      </c>
    </row>
    <row r="799" ht="15.75" customHeight="1">
      <c r="A799" s="12" t="s">
        <v>3619</v>
      </c>
      <c r="B799" s="12" t="s">
        <v>3620</v>
      </c>
      <c r="C799" s="12" t="s">
        <v>7</v>
      </c>
      <c r="D799" s="12">
        <v>499.0</v>
      </c>
      <c r="E799" s="16">
        <v>1899.0</v>
      </c>
      <c r="F799" s="17">
        <v>0.74</v>
      </c>
      <c r="G799" s="12">
        <v>4.1</v>
      </c>
      <c r="H799" s="14">
        <v>1475.0</v>
      </c>
      <c r="I799" s="12" t="s">
        <v>3621</v>
      </c>
      <c r="J799" s="12" t="s">
        <v>3622</v>
      </c>
      <c r="K799" s="12" t="s">
        <v>3623</v>
      </c>
      <c r="L799" s="12">
        <f t="shared" si="1"/>
        <v>736025</v>
      </c>
      <c r="M799" s="12">
        <f t="shared" si="2"/>
        <v>2801025</v>
      </c>
      <c r="N799" s="12" t="str">
        <f>IF(amazon!$D799&lt;200,"&lt;₹200",IF(amazon!$D799&lt;=500,"₹200 - ₹500", "₹500"))</f>
        <v>₹200 - ₹500</v>
      </c>
      <c r="O799" s="12" t="str">
        <f t="shared" si="3"/>
        <v>Yes</v>
      </c>
      <c r="P799" s="16">
        <f t="shared" si="4"/>
        <v>1898.73723</v>
      </c>
      <c r="Q799" s="18">
        <f t="shared" si="5"/>
        <v>3.826895307</v>
      </c>
    </row>
    <row r="800" ht="15.75" customHeight="1">
      <c r="A800" s="12" t="s">
        <v>3624</v>
      </c>
      <c r="B800" s="12" t="s">
        <v>3625</v>
      </c>
      <c r="C800" s="12" t="s">
        <v>9</v>
      </c>
      <c r="D800" s="12">
        <v>293.0</v>
      </c>
      <c r="E800" s="12">
        <v>499.0</v>
      </c>
      <c r="F800" s="17">
        <v>0.41</v>
      </c>
      <c r="G800" s="12">
        <v>4.1</v>
      </c>
      <c r="H800" s="14">
        <v>1456.0</v>
      </c>
      <c r="I800" s="12" t="s">
        <v>3626</v>
      </c>
      <c r="J800" s="12" t="s">
        <v>3627</v>
      </c>
      <c r="K800" s="12" t="s">
        <v>3628</v>
      </c>
      <c r="L800" s="12">
        <f t="shared" si="1"/>
        <v>426608</v>
      </c>
      <c r="M800" s="12">
        <f t="shared" si="2"/>
        <v>726544</v>
      </c>
      <c r="N800" s="12" t="str">
        <f>IF(amazon!$D800&lt;200,"&lt;₹200",IF(amazon!$D800&lt;=500,"₹200 - ₹500", "₹500"))</f>
        <v>₹200 - ₹500</v>
      </c>
      <c r="O800" s="12" t="str">
        <f t="shared" si="3"/>
        <v>No</v>
      </c>
      <c r="P800" s="19">
        <f t="shared" si="4"/>
        <v>498.4128257</v>
      </c>
      <c r="Q800" s="18">
        <f t="shared" si="5"/>
        <v>3.826401447</v>
      </c>
    </row>
    <row r="801" ht="15.75" customHeight="1">
      <c r="A801" s="12" t="s">
        <v>3629</v>
      </c>
      <c r="B801" s="12" t="s">
        <v>3630</v>
      </c>
      <c r="C801" s="12" t="s">
        <v>9</v>
      </c>
      <c r="D801" s="12">
        <v>199.0</v>
      </c>
      <c r="E801" s="12">
        <v>400.0</v>
      </c>
      <c r="F801" s="17">
        <v>0.5</v>
      </c>
      <c r="G801" s="12">
        <v>4.1</v>
      </c>
      <c r="H801" s="14">
        <v>1379.0</v>
      </c>
      <c r="I801" s="12" t="s">
        <v>3631</v>
      </c>
      <c r="J801" s="12" t="s">
        <v>3632</v>
      </c>
      <c r="K801" s="12" t="s">
        <v>3633</v>
      </c>
      <c r="L801" s="12">
        <f t="shared" si="1"/>
        <v>274421</v>
      </c>
      <c r="M801" s="12">
        <f t="shared" si="2"/>
        <v>551600</v>
      </c>
      <c r="N801" s="12" t="str">
        <f>IF(amazon!$D801&lt;200,"&lt;₹200",IF(amazon!$D801&lt;=500,"₹200 - ₹500", "₹500"))</f>
        <v>&lt;₹200</v>
      </c>
      <c r="O801" s="12" t="str">
        <f t="shared" si="3"/>
        <v>Yes</v>
      </c>
      <c r="P801" s="19">
        <f t="shared" si="4"/>
        <v>399.5025</v>
      </c>
      <c r="Q801" s="18">
        <f t="shared" si="5"/>
        <v>3.825905797</v>
      </c>
    </row>
    <row r="802" ht="15.75" customHeight="1">
      <c r="A802" s="12" t="s">
        <v>3634</v>
      </c>
      <c r="B802" s="12" t="s">
        <v>3635</v>
      </c>
      <c r="C802" s="12" t="s">
        <v>11</v>
      </c>
      <c r="D802" s="12">
        <v>67.0</v>
      </c>
      <c r="E802" s="12">
        <v>75.0</v>
      </c>
      <c r="F802" s="17">
        <v>0.11</v>
      </c>
      <c r="G802" s="12">
        <v>4.1</v>
      </c>
      <c r="H802" s="14">
        <v>1269.0</v>
      </c>
      <c r="I802" s="12" t="s">
        <v>3636</v>
      </c>
      <c r="J802" s="12" t="s">
        <v>3637</v>
      </c>
      <c r="K802" s="12" t="s">
        <v>3638</v>
      </c>
      <c r="L802" s="12">
        <f t="shared" si="1"/>
        <v>85023</v>
      </c>
      <c r="M802" s="12">
        <f t="shared" si="2"/>
        <v>95175</v>
      </c>
      <c r="N802" s="12" t="str">
        <f>IF(amazon!$D802&lt;200,"&lt;₹200",IF(amazon!$D802&lt;=500,"₹200 - ₹500", "₹500"))</f>
        <v>&lt;₹200</v>
      </c>
      <c r="O802" s="12" t="str">
        <f t="shared" si="3"/>
        <v>No</v>
      </c>
      <c r="P802" s="19">
        <f t="shared" si="4"/>
        <v>74.10666667</v>
      </c>
      <c r="Q802" s="18">
        <f t="shared" si="5"/>
        <v>3.825408348</v>
      </c>
    </row>
    <row r="803" ht="15.75" customHeight="1">
      <c r="A803" s="12" t="s">
        <v>3639</v>
      </c>
      <c r="B803" s="12" t="s">
        <v>3640</v>
      </c>
      <c r="C803" s="12" t="s">
        <v>7</v>
      </c>
      <c r="D803" s="16">
        <v>20990.0</v>
      </c>
      <c r="E803" s="16">
        <v>44990.0</v>
      </c>
      <c r="F803" s="17">
        <v>0.53</v>
      </c>
      <c r="G803" s="12">
        <v>4.1</v>
      </c>
      <c r="H803" s="14">
        <v>1259.0</v>
      </c>
      <c r="I803" s="12" t="s">
        <v>3641</v>
      </c>
      <c r="J803" s="12" t="s">
        <v>3642</v>
      </c>
      <c r="K803" s="12" t="s">
        <v>3643</v>
      </c>
      <c r="L803" s="12">
        <f t="shared" si="1"/>
        <v>26426410</v>
      </c>
      <c r="M803" s="12">
        <f t="shared" si="2"/>
        <v>56642410</v>
      </c>
      <c r="N803" s="12" t="str">
        <f>IF(amazon!$D803&lt;200,"&lt;₹200",IF(amazon!$D803&lt;=500,"₹200 - ₹500", "₹500"))</f>
        <v>₹500</v>
      </c>
      <c r="O803" s="12" t="str">
        <f t="shared" si="3"/>
        <v>Yes</v>
      </c>
      <c r="P803" s="16">
        <f t="shared" si="4"/>
        <v>44989.53345</v>
      </c>
      <c r="Q803" s="18">
        <f t="shared" si="5"/>
        <v>3.824909091</v>
      </c>
    </row>
    <row r="804" ht="15.75" customHeight="1">
      <c r="A804" s="12" t="s">
        <v>3644</v>
      </c>
      <c r="B804" s="12" t="s">
        <v>3645</v>
      </c>
      <c r="C804" s="12" t="s">
        <v>9</v>
      </c>
      <c r="D804" s="12">
        <v>368.0</v>
      </c>
      <c r="E804" s="12">
        <v>699.0</v>
      </c>
      <c r="F804" s="17">
        <v>0.47</v>
      </c>
      <c r="G804" s="12">
        <v>4.1</v>
      </c>
      <c r="H804" s="14">
        <v>1240.0</v>
      </c>
      <c r="I804" s="12" t="s">
        <v>3646</v>
      </c>
      <c r="J804" s="12" t="s">
        <v>3647</v>
      </c>
      <c r="K804" s="12" t="s">
        <v>3648</v>
      </c>
      <c r="L804" s="12">
        <f t="shared" si="1"/>
        <v>456320</v>
      </c>
      <c r="M804" s="12">
        <f t="shared" si="2"/>
        <v>866760</v>
      </c>
      <c r="N804" s="12" t="str">
        <f>IF(amazon!$D804&lt;200,"&lt;₹200",IF(amazon!$D804&lt;=500,"₹200 - ₹500", "₹500"))</f>
        <v>₹200 - ₹500</v>
      </c>
      <c r="O804" s="12" t="str">
        <f t="shared" si="3"/>
        <v>No</v>
      </c>
      <c r="P804" s="19">
        <f t="shared" si="4"/>
        <v>698.4735336</v>
      </c>
      <c r="Q804" s="18">
        <f t="shared" si="5"/>
        <v>3.824408015</v>
      </c>
    </row>
    <row r="805" ht="15.75" customHeight="1">
      <c r="A805" s="12" t="s">
        <v>3649</v>
      </c>
      <c r="B805" s="12" t="s">
        <v>3650</v>
      </c>
      <c r="C805" s="12" t="s">
        <v>7</v>
      </c>
      <c r="D805" s="12">
        <v>399.0</v>
      </c>
      <c r="E805" s="12">
        <v>799.0</v>
      </c>
      <c r="F805" s="17">
        <v>0.5</v>
      </c>
      <c r="G805" s="12">
        <v>4.1</v>
      </c>
      <c r="H805" s="14">
        <v>1161.0</v>
      </c>
      <c r="I805" s="12" t="s">
        <v>3651</v>
      </c>
      <c r="J805" s="12" t="s">
        <v>3652</v>
      </c>
      <c r="K805" s="12" t="s">
        <v>3653</v>
      </c>
      <c r="L805" s="12">
        <f t="shared" si="1"/>
        <v>463239</v>
      </c>
      <c r="M805" s="12">
        <f t="shared" si="2"/>
        <v>927639</v>
      </c>
      <c r="N805" s="12" t="str">
        <f>IF(amazon!$D805&lt;200,"&lt;₹200",IF(amazon!$D805&lt;=500,"₹200 - ₹500", "₹500"))</f>
        <v>₹200 - ₹500</v>
      </c>
      <c r="O805" s="12" t="str">
        <f t="shared" si="3"/>
        <v>Yes</v>
      </c>
      <c r="P805" s="19">
        <f t="shared" si="4"/>
        <v>798.5006258</v>
      </c>
      <c r="Q805" s="18">
        <f t="shared" si="5"/>
        <v>3.823905109</v>
      </c>
    </row>
    <row r="806" ht="15.75" customHeight="1">
      <c r="A806" s="12" t="s">
        <v>3654</v>
      </c>
      <c r="B806" s="12" t="s">
        <v>3655</v>
      </c>
      <c r="C806" s="12" t="s">
        <v>9</v>
      </c>
      <c r="D806" s="20">
        <v>3487.77</v>
      </c>
      <c r="E806" s="16">
        <v>4990.0</v>
      </c>
      <c r="F806" s="17">
        <v>0.3</v>
      </c>
      <c r="G806" s="12">
        <v>4.1</v>
      </c>
      <c r="H806" s="14">
        <v>1127.0</v>
      </c>
      <c r="I806" s="12" t="s">
        <v>3656</v>
      </c>
      <c r="J806" s="12" t="s">
        <v>3657</v>
      </c>
      <c r="K806" s="12" t="s">
        <v>3658</v>
      </c>
      <c r="L806" s="12">
        <f t="shared" si="1"/>
        <v>3930716.79</v>
      </c>
      <c r="M806" s="12">
        <f t="shared" si="2"/>
        <v>5623730</v>
      </c>
      <c r="N806" s="12" t="str">
        <f>IF(amazon!$D806&lt;200,"&lt;₹200",IF(amazon!$D806&lt;=500,"₹200 - ₹500", "₹500"))</f>
        <v>₹500</v>
      </c>
      <c r="O806" s="12" t="str">
        <f t="shared" si="3"/>
        <v>No</v>
      </c>
      <c r="P806" s="16">
        <f t="shared" si="4"/>
        <v>4989.301048</v>
      </c>
      <c r="Q806" s="18">
        <f t="shared" si="5"/>
        <v>3.823400366</v>
      </c>
    </row>
    <row r="807" ht="15.75" customHeight="1">
      <c r="A807" s="12" t="s">
        <v>3659</v>
      </c>
      <c r="B807" s="12" t="s">
        <v>3660</v>
      </c>
      <c r="C807" s="12" t="s">
        <v>9</v>
      </c>
      <c r="D807" s="12">
        <v>699.0</v>
      </c>
      <c r="E807" s="12">
        <v>850.0</v>
      </c>
      <c r="F807" s="17">
        <v>0.18</v>
      </c>
      <c r="G807" s="12">
        <v>4.1</v>
      </c>
      <c r="H807" s="14">
        <v>1106.0</v>
      </c>
      <c r="I807" s="12" t="s">
        <v>3661</v>
      </c>
      <c r="J807" s="12" t="s">
        <v>3662</v>
      </c>
      <c r="K807" s="12" t="s">
        <v>3663</v>
      </c>
      <c r="L807" s="12">
        <f t="shared" si="1"/>
        <v>773094</v>
      </c>
      <c r="M807" s="12">
        <f t="shared" si="2"/>
        <v>940100</v>
      </c>
      <c r="N807" s="12" t="str">
        <f>IF(amazon!$D807&lt;200,"&lt;₹200",IF(amazon!$D807&lt;=500,"₹200 - ₹500", "₹500"))</f>
        <v>₹500</v>
      </c>
      <c r="O807" s="12" t="str">
        <f t="shared" si="3"/>
        <v>No</v>
      </c>
      <c r="P807" s="19">
        <f t="shared" si="4"/>
        <v>849.1776471</v>
      </c>
      <c r="Q807" s="18">
        <f t="shared" si="5"/>
        <v>3.822893773</v>
      </c>
    </row>
    <row r="808" ht="15.75" customHeight="1">
      <c r="A808" s="12" t="s">
        <v>3664</v>
      </c>
      <c r="B808" s="12" t="s">
        <v>3665</v>
      </c>
      <c r="C808" s="12" t="s">
        <v>6</v>
      </c>
      <c r="D808" s="12">
        <v>269.0</v>
      </c>
      <c r="E808" s="16">
        <v>1099.0</v>
      </c>
      <c r="F808" s="17">
        <v>0.76</v>
      </c>
      <c r="G808" s="12">
        <v>4.1</v>
      </c>
      <c r="H808" s="14">
        <v>1092.0</v>
      </c>
      <c r="I808" s="12" t="s">
        <v>3666</v>
      </c>
      <c r="J808" s="12" t="s">
        <v>3667</v>
      </c>
      <c r="K808" s="12" t="s">
        <v>3668</v>
      </c>
      <c r="L808" s="12">
        <f t="shared" si="1"/>
        <v>293748</v>
      </c>
      <c r="M808" s="12">
        <f t="shared" si="2"/>
        <v>1200108</v>
      </c>
      <c r="N808" s="12" t="str">
        <f>IF(amazon!$D808&lt;200,"&lt;₹200",IF(amazon!$D808&lt;=500,"₹200 - ₹500", "₹500"))</f>
        <v>₹200 - ₹500</v>
      </c>
      <c r="O808" s="12" t="str">
        <f t="shared" si="3"/>
        <v>Yes</v>
      </c>
      <c r="P808" s="16">
        <f t="shared" si="4"/>
        <v>1098.755232</v>
      </c>
      <c r="Q808" s="18">
        <f t="shared" si="5"/>
        <v>3.822385321</v>
      </c>
    </row>
    <row r="809" ht="15.75" customHeight="1">
      <c r="A809" s="12" t="s">
        <v>3669</v>
      </c>
      <c r="B809" s="12" t="s">
        <v>3670</v>
      </c>
      <c r="C809" s="12" t="s">
        <v>9</v>
      </c>
      <c r="D809" s="12">
        <v>355.0</v>
      </c>
      <c r="E809" s="12">
        <v>899.0</v>
      </c>
      <c r="F809" s="17">
        <v>0.61</v>
      </c>
      <c r="G809" s="12">
        <v>4.1</v>
      </c>
      <c r="H809" s="14">
        <v>1051.0</v>
      </c>
      <c r="I809" s="12" t="s">
        <v>3671</v>
      </c>
      <c r="J809" s="12" t="s">
        <v>3672</v>
      </c>
      <c r="K809" s="12" t="s">
        <v>3673</v>
      </c>
      <c r="L809" s="12">
        <f t="shared" si="1"/>
        <v>373105</v>
      </c>
      <c r="M809" s="12">
        <f t="shared" si="2"/>
        <v>944849</v>
      </c>
      <c r="N809" s="12" t="str">
        <f>IF(amazon!$D809&lt;200,"&lt;₹200",IF(amazon!$D809&lt;=500,"₹200 - ₹500", "₹500"))</f>
        <v>₹200 - ₹500</v>
      </c>
      <c r="O809" s="12" t="str">
        <f t="shared" si="3"/>
        <v>Yes</v>
      </c>
      <c r="P809" s="19">
        <f t="shared" si="4"/>
        <v>898.6051168</v>
      </c>
      <c r="Q809" s="18">
        <f t="shared" si="5"/>
        <v>3.821875</v>
      </c>
    </row>
    <row r="810" ht="15.75" customHeight="1">
      <c r="A810" s="12" t="s">
        <v>3674</v>
      </c>
      <c r="B810" s="12" t="s">
        <v>3675</v>
      </c>
      <c r="C810" s="12" t="s">
        <v>9</v>
      </c>
      <c r="D810" s="16">
        <v>1474.0</v>
      </c>
      <c r="E810" s="16">
        <v>4650.0</v>
      </c>
      <c r="F810" s="17">
        <v>0.68</v>
      </c>
      <c r="G810" s="12">
        <v>4.1</v>
      </c>
      <c r="H810" s="14">
        <v>1045.0</v>
      </c>
      <c r="I810" s="12" t="s">
        <v>3676</v>
      </c>
      <c r="J810" s="12" t="s">
        <v>3677</v>
      </c>
      <c r="K810" s="12" t="s">
        <v>3678</v>
      </c>
      <c r="L810" s="12">
        <f t="shared" si="1"/>
        <v>1540330</v>
      </c>
      <c r="M810" s="12">
        <f t="shared" si="2"/>
        <v>4859250</v>
      </c>
      <c r="N810" s="12" t="str">
        <f>IF(amazon!$D810&lt;200,"&lt;₹200",IF(amazon!$D810&lt;=500,"₹200 - ₹500", "₹500"))</f>
        <v>₹500</v>
      </c>
      <c r="O810" s="12" t="str">
        <f t="shared" si="3"/>
        <v>Yes</v>
      </c>
      <c r="P810" s="16">
        <f t="shared" si="4"/>
        <v>4649.683011</v>
      </c>
      <c r="Q810" s="18">
        <f t="shared" si="5"/>
        <v>3.821362799</v>
      </c>
    </row>
    <row r="811" ht="15.75" customHeight="1">
      <c r="A811" s="12" t="s">
        <v>3679</v>
      </c>
      <c r="B811" s="12" t="s">
        <v>3680</v>
      </c>
      <c r="C811" s="12" t="s">
        <v>6</v>
      </c>
      <c r="D811" s="12">
        <v>719.0</v>
      </c>
      <c r="E811" s="16">
        <v>1499.0</v>
      </c>
      <c r="F811" s="17">
        <v>0.52</v>
      </c>
      <c r="G811" s="12">
        <v>4.1</v>
      </c>
      <c r="H811" s="14">
        <v>1045.0</v>
      </c>
      <c r="I811" s="12" t="s">
        <v>3681</v>
      </c>
      <c r="J811" s="12" t="s">
        <v>3682</v>
      </c>
      <c r="K811" s="12" t="s">
        <v>3683</v>
      </c>
      <c r="L811" s="12">
        <f t="shared" si="1"/>
        <v>751355</v>
      </c>
      <c r="M811" s="12">
        <f t="shared" si="2"/>
        <v>1566455</v>
      </c>
      <c r="N811" s="12" t="str">
        <f>IF(amazon!$D811&lt;200,"&lt;₹200",IF(amazon!$D811&lt;=500,"₹200 - ₹500", "₹500"))</f>
        <v>₹500</v>
      </c>
      <c r="O811" s="12" t="str">
        <f t="shared" si="3"/>
        <v>Yes</v>
      </c>
      <c r="P811" s="16">
        <f t="shared" si="4"/>
        <v>1498.520347</v>
      </c>
      <c r="Q811" s="18">
        <f t="shared" si="5"/>
        <v>3.820848708</v>
      </c>
    </row>
    <row r="812" ht="15.75" customHeight="1">
      <c r="A812" s="12" t="s">
        <v>3684</v>
      </c>
      <c r="B812" s="12" t="s">
        <v>3680</v>
      </c>
      <c r="C812" s="12" t="s">
        <v>6</v>
      </c>
      <c r="D812" s="12">
        <v>719.0</v>
      </c>
      <c r="E812" s="16">
        <v>1499.0</v>
      </c>
      <c r="F812" s="17">
        <v>0.52</v>
      </c>
      <c r="G812" s="12">
        <v>4.1</v>
      </c>
      <c r="H812" s="14">
        <v>1045.0</v>
      </c>
      <c r="I812" s="12" t="s">
        <v>3681</v>
      </c>
      <c r="J812" s="12" t="s">
        <v>3682</v>
      </c>
      <c r="K812" s="12" t="s">
        <v>3683</v>
      </c>
      <c r="L812" s="12">
        <f t="shared" si="1"/>
        <v>751355</v>
      </c>
      <c r="M812" s="12">
        <f t="shared" si="2"/>
        <v>1566455</v>
      </c>
      <c r="N812" s="12" t="str">
        <f>IF(amazon!$D812&lt;200,"&lt;₹200",IF(amazon!$D812&lt;=500,"₹200 - ₹500", "₹500"))</f>
        <v>₹500</v>
      </c>
      <c r="O812" s="12" t="str">
        <f t="shared" si="3"/>
        <v>Yes</v>
      </c>
      <c r="P812" s="16">
        <f t="shared" si="4"/>
        <v>1498.520347</v>
      </c>
      <c r="Q812" s="18">
        <f t="shared" si="5"/>
        <v>3.820332717</v>
      </c>
    </row>
    <row r="813" ht="15.75" customHeight="1">
      <c r="A813" s="12" t="s">
        <v>3685</v>
      </c>
      <c r="B813" s="12" t="s">
        <v>460</v>
      </c>
      <c r="C813" s="12" t="s">
        <v>9</v>
      </c>
      <c r="D813" s="16">
        <v>1999.0</v>
      </c>
      <c r="E813" s="16">
        <v>2499.0</v>
      </c>
      <c r="F813" s="17">
        <v>0.2</v>
      </c>
      <c r="G813" s="12">
        <v>4.1</v>
      </c>
      <c r="H813" s="14">
        <v>1034.0</v>
      </c>
      <c r="I813" s="12" t="s">
        <v>3686</v>
      </c>
      <c r="J813" s="12" t="s">
        <v>3687</v>
      </c>
      <c r="K813" s="12" t="s">
        <v>3688</v>
      </c>
      <c r="L813" s="12">
        <f t="shared" si="1"/>
        <v>2066966</v>
      </c>
      <c r="M813" s="12">
        <f t="shared" si="2"/>
        <v>2583966</v>
      </c>
      <c r="N813" s="12" t="str">
        <f>IF(amazon!$D813&lt;200,"&lt;₹200",IF(amazon!$D813&lt;=500,"₹200 - ₹500", "₹500"))</f>
        <v>₹500</v>
      </c>
      <c r="O813" s="12" t="str">
        <f t="shared" si="3"/>
        <v>No</v>
      </c>
      <c r="P813" s="16">
        <f t="shared" si="4"/>
        <v>2498.20008</v>
      </c>
      <c r="Q813" s="18">
        <f t="shared" si="5"/>
        <v>3.819814815</v>
      </c>
    </row>
    <row r="814" ht="15.75" customHeight="1">
      <c r="A814" s="12" t="s">
        <v>3689</v>
      </c>
      <c r="B814" s="12" t="s">
        <v>3690</v>
      </c>
      <c r="C814" s="12" t="s">
        <v>9</v>
      </c>
      <c r="D814" s="12">
        <v>475.0</v>
      </c>
      <c r="E814" s="12">
        <v>999.0</v>
      </c>
      <c r="F814" s="17">
        <v>0.52</v>
      </c>
      <c r="G814" s="12">
        <v>4.1</v>
      </c>
      <c r="H814" s="14">
        <v>1021.0</v>
      </c>
      <c r="I814" s="12" t="s">
        <v>3691</v>
      </c>
      <c r="J814" s="12" t="s">
        <v>3692</v>
      </c>
      <c r="K814" s="12" t="s">
        <v>3693</v>
      </c>
      <c r="L814" s="12">
        <f t="shared" si="1"/>
        <v>484975</v>
      </c>
      <c r="M814" s="12">
        <f t="shared" si="2"/>
        <v>1019979</v>
      </c>
      <c r="N814" s="12" t="str">
        <f>IF(amazon!$D814&lt;200,"&lt;₹200",IF(amazon!$D814&lt;=500,"₹200 - ₹500", "₹500"))</f>
        <v>₹200 - ₹500</v>
      </c>
      <c r="O814" s="12" t="str">
        <f t="shared" si="3"/>
        <v>Yes</v>
      </c>
      <c r="P814" s="19">
        <f t="shared" si="4"/>
        <v>998.5245245</v>
      </c>
      <c r="Q814" s="18">
        <f t="shared" si="5"/>
        <v>3.819294991</v>
      </c>
    </row>
    <row r="815" ht="15.75" customHeight="1">
      <c r="A815" s="12" t="s">
        <v>3694</v>
      </c>
      <c r="B815" s="12" t="s">
        <v>3695</v>
      </c>
      <c r="C815" s="12" t="s">
        <v>9</v>
      </c>
      <c r="D815" s="16">
        <v>9590.0</v>
      </c>
      <c r="E815" s="16">
        <v>15999.0</v>
      </c>
      <c r="F815" s="17">
        <v>0.4</v>
      </c>
      <c r="G815" s="12">
        <v>4.1</v>
      </c>
      <c r="H815" s="14">
        <v>1017.0</v>
      </c>
      <c r="I815" s="12" t="s">
        <v>3696</v>
      </c>
      <c r="J815" s="12" t="s">
        <v>3697</v>
      </c>
      <c r="K815" s="12" t="s">
        <v>3698</v>
      </c>
      <c r="L815" s="12">
        <f t="shared" si="1"/>
        <v>9753030</v>
      </c>
      <c r="M815" s="12">
        <f t="shared" si="2"/>
        <v>16270983</v>
      </c>
      <c r="N815" s="12" t="str">
        <f>IF(amazon!$D815&lt;200,"&lt;₹200",IF(amazon!$D815&lt;=500,"₹200 - ₹500", "₹500"))</f>
        <v>₹500</v>
      </c>
      <c r="O815" s="12" t="str">
        <f t="shared" si="3"/>
        <v>No</v>
      </c>
      <c r="P815" s="16">
        <f t="shared" si="4"/>
        <v>15998.40059</v>
      </c>
      <c r="Q815" s="18">
        <f t="shared" si="5"/>
        <v>3.818773234</v>
      </c>
    </row>
    <row r="816" ht="15.75" customHeight="1">
      <c r="A816" s="12" t="s">
        <v>3699</v>
      </c>
      <c r="B816" s="12" t="s">
        <v>3700</v>
      </c>
      <c r="C816" s="12" t="s">
        <v>9</v>
      </c>
      <c r="D816" s="12">
        <v>664.0</v>
      </c>
      <c r="E816" s="16">
        <v>1490.0</v>
      </c>
      <c r="F816" s="17">
        <v>0.55</v>
      </c>
      <c r="G816" s="12">
        <v>4.1</v>
      </c>
      <c r="H816" s="14">
        <v>925.0</v>
      </c>
      <c r="I816" s="12" t="s">
        <v>3701</v>
      </c>
      <c r="J816" s="12" t="s">
        <v>3702</v>
      </c>
      <c r="K816" s="12" t="s">
        <v>3703</v>
      </c>
      <c r="L816" s="12">
        <f t="shared" si="1"/>
        <v>614200</v>
      </c>
      <c r="M816" s="12">
        <f t="shared" si="2"/>
        <v>1378250</v>
      </c>
      <c r="N816" s="12" t="str">
        <f>IF(amazon!$D816&lt;200,"&lt;₹200",IF(amazon!$D816&lt;=500,"₹200 - ₹500", "₹500"))</f>
        <v>₹500</v>
      </c>
      <c r="O816" s="12" t="str">
        <f t="shared" si="3"/>
        <v>Yes</v>
      </c>
      <c r="P816" s="16">
        <f t="shared" si="4"/>
        <v>1489.554362</v>
      </c>
      <c r="Q816" s="18">
        <f t="shared" si="5"/>
        <v>3.818249534</v>
      </c>
    </row>
    <row r="817" ht="15.75" customHeight="1">
      <c r="A817" s="12" t="s">
        <v>3704</v>
      </c>
      <c r="B817" s="12" t="s">
        <v>3705</v>
      </c>
      <c r="C817" s="12" t="s">
        <v>9</v>
      </c>
      <c r="D817" s="16">
        <v>1624.0</v>
      </c>
      <c r="E817" s="16">
        <v>2495.0</v>
      </c>
      <c r="F817" s="17">
        <v>0.35</v>
      </c>
      <c r="G817" s="12">
        <v>4.1</v>
      </c>
      <c r="H817" s="14">
        <v>827.0</v>
      </c>
      <c r="I817" s="12" t="s">
        <v>3706</v>
      </c>
      <c r="J817" s="12" t="s">
        <v>3707</v>
      </c>
      <c r="K817" s="12" t="s">
        <v>3708</v>
      </c>
      <c r="L817" s="12">
        <f t="shared" si="1"/>
        <v>1343048</v>
      </c>
      <c r="M817" s="12">
        <f t="shared" si="2"/>
        <v>2063365</v>
      </c>
      <c r="N817" s="12" t="str">
        <f>IF(amazon!$D817&lt;200,"&lt;₹200",IF(amazon!$D817&lt;=500,"₹200 - ₹500", "₹500"))</f>
        <v>₹500</v>
      </c>
      <c r="O817" s="12" t="str">
        <f t="shared" si="3"/>
        <v>No</v>
      </c>
      <c r="P817" s="16">
        <f t="shared" si="4"/>
        <v>2494.349098</v>
      </c>
      <c r="Q817" s="18">
        <f t="shared" si="5"/>
        <v>3.817723881</v>
      </c>
    </row>
    <row r="818" ht="15.75" customHeight="1">
      <c r="A818" s="12" t="s">
        <v>3709</v>
      </c>
      <c r="B818" s="12" t="s">
        <v>3710</v>
      </c>
      <c r="C818" s="12" t="s">
        <v>6</v>
      </c>
      <c r="D818" s="12">
        <v>225.0</v>
      </c>
      <c r="E818" s="12">
        <v>499.0</v>
      </c>
      <c r="F818" s="17">
        <v>0.55</v>
      </c>
      <c r="G818" s="12">
        <v>4.1</v>
      </c>
      <c r="H818" s="14">
        <v>789.0</v>
      </c>
      <c r="I818" s="12" t="s">
        <v>3711</v>
      </c>
      <c r="J818" s="12" t="s">
        <v>3712</v>
      </c>
      <c r="K818" s="12" t="s">
        <v>3713</v>
      </c>
      <c r="L818" s="12">
        <f t="shared" si="1"/>
        <v>177525</v>
      </c>
      <c r="M818" s="12">
        <f t="shared" si="2"/>
        <v>393711</v>
      </c>
      <c r="N818" s="12" t="str">
        <f>IF(amazon!$D818&lt;200,"&lt;₹200",IF(amazon!$D818&lt;=500,"₹200 - ₹500", "₹500"))</f>
        <v>₹200 - ₹500</v>
      </c>
      <c r="O818" s="12" t="str">
        <f t="shared" si="3"/>
        <v>Yes</v>
      </c>
      <c r="P818" s="19">
        <f t="shared" si="4"/>
        <v>498.5490982</v>
      </c>
      <c r="Q818" s="18">
        <f t="shared" si="5"/>
        <v>3.817196262</v>
      </c>
    </row>
    <row r="819" ht="15.75" customHeight="1">
      <c r="A819" s="12" t="s">
        <v>3714</v>
      </c>
      <c r="B819" s="12" t="s">
        <v>3715</v>
      </c>
      <c r="C819" s="12" t="s">
        <v>9</v>
      </c>
      <c r="D819" s="12">
        <v>249.0</v>
      </c>
      <c r="E819" s="12">
        <v>400.0</v>
      </c>
      <c r="F819" s="17">
        <v>0.38</v>
      </c>
      <c r="G819" s="12">
        <v>4.1</v>
      </c>
      <c r="H819" s="14">
        <v>693.0</v>
      </c>
      <c r="I819" s="12" t="s">
        <v>3716</v>
      </c>
      <c r="J819" s="12" t="s">
        <v>3717</v>
      </c>
      <c r="K819" s="12" t="s">
        <v>3718</v>
      </c>
      <c r="L819" s="12">
        <f t="shared" si="1"/>
        <v>172557</v>
      </c>
      <c r="M819" s="12">
        <f t="shared" si="2"/>
        <v>277200</v>
      </c>
      <c r="N819" s="12" t="str">
        <f>IF(amazon!$D819&lt;200,"&lt;₹200",IF(amazon!$D819&lt;=500,"₹200 - ₹500", "₹500"))</f>
        <v>₹200 - ₹500</v>
      </c>
      <c r="O819" s="12" t="str">
        <f t="shared" si="3"/>
        <v>No</v>
      </c>
      <c r="P819" s="19">
        <f t="shared" si="4"/>
        <v>399.3775</v>
      </c>
      <c r="Q819" s="18">
        <f t="shared" si="5"/>
        <v>3.816666667</v>
      </c>
    </row>
    <row r="820" ht="15.75" customHeight="1">
      <c r="A820" s="12" t="s">
        <v>3719</v>
      </c>
      <c r="B820" s="12" t="s">
        <v>3720</v>
      </c>
      <c r="C820" s="12" t="s">
        <v>6</v>
      </c>
      <c r="D820" s="12">
        <v>379.0</v>
      </c>
      <c r="E820" s="16">
        <v>1499.0</v>
      </c>
      <c r="F820" s="17">
        <v>0.75</v>
      </c>
      <c r="G820" s="12">
        <v>4.1</v>
      </c>
      <c r="H820" s="14">
        <v>670.0</v>
      </c>
      <c r="I820" s="12" t="s">
        <v>3721</v>
      </c>
      <c r="J820" s="12" t="s">
        <v>3722</v>
      </c>
      <c r="K820" s="12" t="s">
        <v>3723</v>
      </c>
      <c r="L820" s="12">
        <f t="shared" si="1"/>
        <v>253930</v>
      </c>
      <c r="M820" s="12">
        <f t="shared" si="2"/>
        <v>1004330</v>
      </c>
      <c r="N820" s="12" t="str">
        <f>IF(amazon!$D820&lt;200,"&lt;₹200",IF(amazon!$D820&lt;=500,"₹200 - ₹500", "₹500"))</f>
        <v>₹200 - ₹500</v>
      </c>
      <c r="O820" s="12" t="str">
        <f t="shared" si="3"/>
        <v>Yes</v>
      </c>
      <c r="P820" s="16">
        <f t="shared" si="4"/>
        <v>1498.747165</v>
      </c>
      <c r="Q820" s="18">
        <f t="shared" si="5"/>
        <v>3.816135084</v>
      </c>
    </row>
    <row r="821" ht="15.75" customHeight="1">
      <c r="A821" s="12" t="s">
        <v>3724</v>
      </c>
      <c r="B821" s="12" t="s">
        <v>3725</v>
      </c>
      <c r="C821" s="12" t="s">
        <v>9</v>
      </c>
      <c r="D821" s="16">
        <v>1189.0</v>
      </c>
      <c r="E821" s="16">
        <v>2400.0</v>
      </c>
      <c r="F821" s="17">
        <v>0.5</v>
      </c>
      <c r="G821" s="12">
        <v>4.1</v>
      </c>
      <c r="H821" s="14">
        <v>618.0</v>
      </c>
      <c r="I821" s="12" t="s">
        <v>3726</v>
      </c>
      <c r="J821" s="12" t="s">
        <v>3727</v>
      </c>
      <c r="K821" s="12" t="s">
        <v>3728</v>
      </c>
      <c r="L821" s="12">
        <f t="shared" si="1"/>
        <v>734802</v>
      </c>
      <c r="M821" s="12">
        <f t="shared" si="2"/>
        <v>1483200</v>
      </c>
      <c r="N821" s="12" t="str">
        <f>IF(amazon!$D821&lt;200,"&lt;₹200",IF(amazon!$D821&lt;=500,"₹200 - ₹500", "₹500"))</f>
        <v>₹500</v>
      </c>
      <c r="O821" s="12" t="str">
        <f t="shared" si="3"/>
        <v>Yes</v>
      </c>
      <c r="P821" s="16">
        <f t="shared" si="4"/>
        <v>2399.504583</v>
      </c>
      <c r="Q821" s="18">
        <f t="shared" si="5"/>
        <v>3.815601504</v>
      </c>
    </row>
    <row r="822" ht="15.75" customHeight="1">
      <c r="A822" s="12" t="s">
        <v>3729</v>
      </c>
      <c r="B822" s="12" t="s">
        <v>3730</v>
      </c>
      <c r="C822" s="12" t="s">
        <v>6</v>
      </c>
      <c r="D822" s="12">
        <v>199.0</v>
      </c>
      <c r="E822" s="12">
        <v>499.0</v>
      </c>
      <c r="F822" s="17">
        <v>0.6</v>
      </c>
      <c r="G822" s="12">
        <v>4.1</v>
      </c>
      <c r="H822" s="14">
        <v>602.0</v>
      </c>
      <c r="I822" s="12" t="s">
        <v>3731</v>
      </c>
      <c r="J822" s="12" t="s">
        <v>3732</v>
      </c>
      <c r="K822" s="12" t="s">
        <v>3733</v>
      </c>
      <c r="L822" s="12">
        <f t="shared" si="1"/>
        <v>119798</v>
      </c>
      <c r="M822" s="12">
        <f t="shared" si="2"/>
        <v>300398</v>
      </c>
      <c r="N822" s="12" t="str">
        <f>IF(amazon!$D822&lt;200,"&lt;₹200",IF(amazon!$D822&lt;=500,"₹200 - ₹500", "₹500"))</f>
        <v>&lt;₹200</v>
      </c>
      <c r="O822" s="12" t="str">
        <f t="shared" si="3"/>
        <v>Yes</v>
      </c>
      <c r="P822" s="19">
        <f t="shared" si="4"/>
        <v>498.6012024</v>
      </c>
      <c r="Q822" s="18">
        <f t="shared" si="5"/>
        <v>3.815065913</v>
      </c>
    </row>
    <row r="823" ht="15.75" customHeight="1">
      <c r="A823" s="12" t="s">
        <v>3734</v>
      </c>
      <c r="B823" s="12" t="s">
        <v>3735</v>
      </c>
      <c r="C823" s="12" t="s">
        <v>9</v>
      </c>
      <c r="D823" s="12">
        <v>587.0</v>
      </c>
      <c r="E823" s="16">
        <v>1295.0</v>
      </c>
      <c r="F823" s="17">
        <v>0.55</v>
      </c>
      <c r="G823" s="12">
        <v>4.1</v>
      </c>
      <c r="H823" s="14">
        <v>557.0</v>
      </c>
      <c r="I823" s="12" t="s">
        <v>3736</v>
      </c>
      <c r="J823" s="12" t="s">
        <v>3737</v>
      </c>
      <c r="K823" s="12" t="s">
        <v>3738</v>
      </c>
      <c r="L823" s="12">
        <f t="shared" si="1"/>
        <v>326959</v>
      </c>
      <c r="M823" s="12">
        <f t="shared" si="2"/>
        <v>721315</v>
      </c>
      <c r="N823" s="12" t="str">
        <f>IF(amazon!$D823&lt;200,"&lt;₹200",IF(amazon!$D823&lt;=500,"₹200 - ₹500", "₹500"))</f>
        <v>₹500</v>
      </c>
      <c r="O823" s="12" t="str">
        <f t="shared" si="3"/>
        <v>Yes</v>
      </c>
      <c r="P823" s="16">
        <f t="shared" si="4"/>
        <v>1294.546718</v>
      </c>
      <c r="Q823" s="18">
        <f t="shared" si="5"/>
        <v>3.814528302</v>
      </c>
    </row>
    <row r="824" ht="15.75" customHeight="1">
      <c r="A824" s="12" t="s">
        <v>3739</v>
      </c>
      <c r="B824" s="12" t="s">
        <v>3740</v>
      </c>
      <c r="C824" s="12" t="s">
        <v>9</v>
      </c>
      <c r="D824" s="12">
        <v>474.0</v>
      </c>
      <c r="E824" s="16">
        <v>1299.0</v>
      </c>
      <c r="F824" s="17">
        <v>0.64</v>
      </c>
      <c r="G824" s="12">
        <v>4.1</v>
      </c>
      <c r="H824" s="14">
        <v>550.0</v>
      </c>
      <c r="I824" s="12" t="s">
        <v>3741</v>
      </c>
      <c r="J824" s="12" t="s">
        <v>3742</v>
      </c>
      <c r="K824" s="12" t="s">
        <v>3743</v>
      </c>
      <c r="L824" s="12">
        <f t="shared" si="1"/>
        <v>260700</v>
      </c>
      <c r="M824" s="12">
        <f t="shared" si="2"/>
        <v>714450</v>
      </c>
      <c r="N824" s="12" t="str">
        <f>IF(amazon!$D824&lt;200,"&lt;₹200",IF(amazon!$D824&lt;=500,"₹200 - ₹500", "₹500"))</f>
        <v>₹200 - ₹500</v>
      </c>
      <c r="O824" s="12" t="str">
        <f t="shared" si="3"/>
        <v>Yes</v>
      </c>
      <c r="P824" s="16">
        <f t="shared" si="4"/>
        <v>1298.635104</v>
      </c>
      <c r="Q824" s="18">
        <f t="shared" si="5"/>
        <v>3.813988658</v>
      </c>
    </row>
    <row r="825" ht="15.75" customHeight="1">
      <c r="A825" s="12" t="s">
        <v>3744</v>
      </c>
      <c r="B825" s="12" t="s">
        <v>3745</v>
      </c>
      <c r="C825" s="12" t="s">
        <v>6</v>
      </c>
      <c r="D825" s="12">
        <v>320.0</v>
      </c>
      <c r="E825" s="12">
        <v>599.0</v>
      </c>
      <c r="F825" s="17">
        <v>0.47</v>
      </c>
      <c r="G825" s="12">
        <v>4.1</v>
      </c>
      <c r="H825" s="14">
        <v>491.0</v>
      </c>
      <c r="I825" s="12" t="s">
        <v>3746</v>
      </c>
      <c r="J825" s="12" t="s">
        <v>3747</v>
      </c>
      <c r="K825" s="12" t="s">
        <v>3748</v>
      </c>
      <c r="L825" s="12">
        <f t="shared" si="1"/>
        <v>157120</v>
      </c>
      <c r="M825" s="12">
        <f t="shared" si="2"/>
        <v>294109</v>
      </c>
      <c r="N825" s="12" t="str">
        <f>IF(amazon!$D825&lt;200,"&lt;₹200",IF(amazon!$D825&lt;=500,"₹200 - ₹500", "₹500"))</f>
        <v>₹200 - ₹500</v>
      </c>
      <c r="O825" s="12" t="str">
        <f t="shared" si="3"/>
        <v>No</v>
      </c>
      <c r="P825" s="19">
        <f t="shared" si="4"/>
        <v>598.4657763</v>
      </c>
      <c r="Q825" s="18">
        <f t="shared" si="5"/>
        <v>3.81344697</v>
      </c>
    </row>
    <row r="826" ht="15.75" customHeight="1">
      <c r="A826" s="12" t="s">
        <v>3749</v>
      </c>
      <c r="B826" s="12" t="s">
        <v>3750</v>
      </c>
      <c r="C826" s="12" t="s">
        <v>9</v>
      </c>
      <c r="D826" s="12">
        <v>231.0</v>
      </c>
      <c r="E826" s="12">
        <v>260.0</v>
      </c>
      <c r="F826" s="17">
        <v>0.11</v>
      </c>
      <c r="G826" s="12">
        <v>4.1</v>
      </c>
      <c r="H826" s="14">
        <v>490.0</v>
      </c>
      <c r="I826" s="12" t="s">
        <v>3751</v>
      </c>
      <c r="J826" s="12" t="s">
        <v>3752</v>
      </c>
      <c r="K826" s="12" t="s">
        <v>3753</v>
      </c>
      <c r="L826" s="12">
        <f t="shared" si="1"/>
        <v>113190</v>
      </c>
      <c r="M826" s="12">
        <f t="shared" si="2"/>
        <v>127400</v>
      </c>
      <c r="N826" s="12" t="str">
        <f>IF(amazon!$D826&lt;200,"&lt;₹200",IF(amazon!$D826&lt;=500,"₹200 - ₹500", "₹500"))</f>
        <v>₹200 - ₹500</v>
      </c>
      <c r="O826" s="12" t="str">
        <f t="shared" si="3"/>
        <v>No</v>
      </c>
      <c r="P826" s="19">
        <f t="shared" si="4"/>
        <v>259.1115385</v>
      </c>
      <c r="Q826" s="18">
        <f t="shared" si="5"/>
        <v>3.812903226</v>
      </c>
    </row>
    <row r="827" ht="15.75" customHeight="1">
      <c r="A827" s="12" t="s">
        <v>3754</v>
      </c>
      <c r="B827" s="12" t="s">
        <v>3755</v>
      </c>
      <c r="C827" s="12" t="s">
        <v>6</v>
      </c>
      <c r="D827" s="12">
        <v>263.0</v>
      </c>
      <c r="E827" s="12">
        <v>699.0</v>
      </c>
      <c r="F827" s="17">
        <v>0.62</v>
      </c>
      <c r="G827" s="12">
        <v>4.1</v>
      </c>
      <c r="H827" s="14">
        <v>450.0</v>
      </c>
      <c r="I827" s="12" t="s">
        <v>3756</v>
      </c>
      <c r="J827" s="12" t="s">
        <v>3757</v>
      </c>
      <c r="K827" s="12" t="s">
        <v>3758</v>
      </c>
      <c r="L827" s="12">
        <f t="shared" si="1"/>
        <v>118350</v>
      </c>
      <c r="M827" s="12">
        <f t="shared" si="2"/>
        <v>314550</v>
      </c>
      <c r="N827" s="12" t="str">
        <f>IF(amazon!$D827&lt;200,"&lt;₹200",IF(amazon!$D827&lt;=500,"₹200 - ₹500", "₹500"))</f>
        <v>₹200 - ₹500</v>
      </c>
      <c r="O827" s="12" t="str">
        <f t="shared" si="3"/>
        <v>Yes</v>
      </c>
      <c r="P827" s="19">
        <f t="shared" si="4"/>
        <v>698.6237482</v>
      </c>
      <c r="Q827" s="18">
        <f t="shared" si="5"/>
        <v>3.812357414</v>
      </c>
    </row>
    <row r="828" ht="15.75" customHeight="1">
      <c r="A828" s="12" t="s">
        <v>3759</v>
      </c>
      <c r="B828" s="12" t="s">
        <v>3760</v>
      </c>
      <c r="C828" s="12" t="s">
        <v>9</v>
      </c>
      <c r="D828" s="16">
        <v>2399.0</v>
      </c>
      <c r="E828" s="16">
        <v>4590.0</v>
      </c>
      <c r="F828" s="17">
        <v>0.48</v>
      </c>
      <c r="G828" s="12">
        <v>4.1</v>
      </c>
      <c r="H828" s="14">
        <v>444.0</v>
      </c>
      <c r="I828" s="12" t="s">
        <v>3761</v>
      </c>
      <c r="J828" s="12" t="s">
        <v>3762</v>
      </c>
      <c r="K828" s="12" t="s">
        <v>3763</v>
      </c>
      <c r="L828" s="12">
        <f t="shared" si="1"/>
        <v>1065156</v>
      </c>
      <c r="M828" s="12">
        <f t="shared" si="2"/>
        <v>2037960</v>
      </c>
      <c r="N828" s="12" t="str">
        <f>IF(amazon!$D828&lt;200,"&lt;₹200",IF(amazon!$D828&lt;=500,"₹200 - ₹500", "₹500"))</f>
        <v>₹500</v>
      </c>
      <c r="O828" s="12" t="str">
        <f t="shared" si="3"/>
        <v>No</v>
      </c>
      <c r="P828" s="16">
        <f t="shared" si="4"/>
        <v>4589.477342</v>
      </c>
      <c r="Q828" s="18">
        <f t="shared" si="5"/>
        <v>3.811809524</v>
      </c>
    </row>
    <row r="829" ht="15.75" customHeight="1">
      <c r="A829" s="12" t="s">
        <v>3764</v>
      </c>
      <c r="B829" s="12" t="s">
        <v>3765</v>
      </c>
      <c r="C829" s="12" t="s">
        <v>6</v>
      </c>
      <c r="D829" s="12">
        <v>199.0</v>
      </c>
      <c r="E829" s="12">
        <v>999.0</v>
      </c>
      <c r="F829" s="17">
        <v>0.8</v>
      </c>
      <c r="G829" s="12">
        <v>4.1</v>
      </c>
      <c r="H829" s="14">
        <v>425.0</v>
      </c>
      <c r="I829" s="12" t="s">
        <v>3766</v>
      </c>
      <c r="J829" s="12" t="s">
        <v>3767</v>
      </c>
      <c r="K829" s="12" t="s">
        <v>3768</v>
      </c>
      <c r="L829" s="12">
        <f t="shared" si="1"/>
        <v>84575</v>
      </c>
      <c r="M829" s="12">
        <f t="shared" si="2"/>
        <v>424575</v>
      </c>
      <c r="N829" s="12" t="str">
        <f>IF(amazon!$D829&lt;200,"&lt;₹200",IF(amazon!$D829&lt;=500,"₹200 - ₹500", "₹500"))</f>
        <v>&lt;₹200</v>
      </c>
      <c r="O829" s="12" t="str">
        <f t="shared" si="3"/>
        <v>Yes</v>
      </c>
      <c r="P829" s="19">
        <f t="shared" si="4"/>
        <v>998.8008008</v>
      </c>
      <c r="Q829" s="18">
        <f t="shared" si="5"/>
        <v>3.811259542</v>
      </c>
    </row>
    <row r="830" ht="15.75" customHeight="1">
      <c r="A830" s="12" t="s">
        <v>3769</v>
      </c>
      <c r="B830" s="12" t="s">
        <v>3770</v>
      </c>
      <c r="C830" s="12" t="s">
        <v>7</v>
      </c>
      <c r="D830" s="12">
        <v>499.0</v>
      </c>
      <c r="E830" s="16">
        <v>1899.0</v>
      </c>
      <c r="F830" s="17">
        <v>0.74</v>
      </c>
      <c r="G830" s="12">
        <v>4.1</v>
      </c>
      <c r="H830" s="14">
        <v>412.0</v>
      </c>
      <c r="I830" s="12" t="s">
        <v>3771</v>
      </c>
      <c r="J830" s="12" t="s">
        <v>3772</v>
      </c>
      <c r="K830" s="12" t="s">
        <v>3773</v>
      </c>
      <c r="L830" s="12">
        <f t="shared" si="1"/>
        <v>205588</v>
      </c>
      <c r="M830" s="12">
        <f t="shared" si="2"/>
        <v>782388</v>
      </c>
      <c r="N830" s="12" t="str">
        <f>IF(amazon!$D830&lt;200,"&lt;₹200",IF(amazon!$D830&lt;=500,"₹200 - ₹500", "₹500"))</f>
        <v>₹200 - ₹500</v>
      </c>
      <c r="O830" s="12" t="str">
        <f t="shared" si="3"/>
        <v>Yes</v>
      </c>
      <c r="P830" s="16">
        <f t="shared" si="4"/>
        <v>1898.73723</v>
      </c>
      <c r="Q830" s="18">
        <f t="shared" si="5"/>
        <v>3.810707457</v>
      </c>
    </row>
    <row r="831" ht="15.75" customHeight="1">
      <c r="A831" s="12" t="s">
        <v>3774</v>
      </c>
      <c r="B831" s="12" t="s">
        <v>3775</v>
      </c>
      <c r="C831" s="12" t="s">
        <v>6</v>
      </c>
      <c r="D831" s="12">
        <v>289.0</v>
      </c>
      <c r="E831" s="12">
        <v>999.0</v>
      </c>
      <c r="F831" s="17">
        <v>0.71</v>
      </c>
      <c r="G831" s="12">
        <v>4.1</v>
      </c>
      <c r="H831" s="14">
        <v>401.0</v>
      </c>
      <c r="I831" s="12" t="s">
        <v>3776</v>
      </c>
      <c r="J831" s="12" t="s">
        <v>3777</v>
      </c>
      <c r="K831" s="12" t="s">
        <v>3778</v>
      </c>
      <c r="L831" s="12">
        <f t="shared" si="1"/>
        <v>115889</v>
      </c>
      <c r="M831" s="12">
        <f t="shared" si="2"/>
        <v>400599</v>
      </c>
      <c r="N831" s="12" t="str">
        <f>IF(amazon!$D831&lt;200,"&lt;₹200",IF(amazon!$D831&lt;=500,"₹200 - ₹500", "₹500"))</f>
        <v>₹200 - ₹500</v>
      </c>
      <c r="O831" s="12" t="str">
        <f t="shared" si="3"/>
        <v>Yes</v>
      </c>
      <c r="P831" s="19">
        <f t="shared" si="4"/>
        <v>998.7107107</v>
      </c>
      <c r="Q831" s="18">
        <f t="shared" si="5"/>
        <v>3.810153257</v>
      </c>
    </row>
    <row r="832" ht="15.75" customHeight="1">
      <c r="A832" s="12" t="s">
        <v>3779</v>
      </c>
      <c r="B832" s="12" t="s">
        <v>2854</v>
      </c>
      <c r="C832" s="12" t="s">
        <v>7</v>
      </c>
      <c r="D832" s="16">
        <v>10901.0</v>
      </c>
      <c r="E832" s="16">
        <v>30990.0</v>
      </c>
      <c r="F832" s="17">
        <v>0.65</v>
      </c>
      <c r="G832" s="12">
        <v>4.1</v>
      </c>
      <c r="H832" s="14">
        <v>398.0</v>
      </c>
      <c r="I832" s="12" t="s">
        <v>3780</v>
      </c>
      <c r="J832" s="12" t="s">
        <v>3781</v>
      </c>
      <c r="K832" s="12" t="s">
        <v>3782</v>
      </c>
      <c r="L832" s="12">
        <f t="shared" si="1"/>
        <v>4338598</v>
      </c>
      <c r="M832" s="12">
        <f t="shared" si="2"/>
        <v>12334020</v>
      </c>
      <c r="N832" s="12" t="str">
        <f>IF(amazon!$D832&lt;200,"&lt;₹200",IF(amazon!$D832&lt;=500,"₹200 - ₹500", "₹500"))</f>
        <v>₹500</v>
      </c>
      <c r="O832" s="12" t="str">
        <f t="shared" si="3"/>
        <v>Yes</v>
      </c>
      <c r="P832" s="16">
        <f t="shared" si="4"/>
        <v>30989.64824</v>
      </c>
      <c r="Q832" s="18">
        <f t="shared" si="5"/>
        <v>3.809596929</v>
      </c>
    </row>
    <row r="833" ht="15.75" customHeight="1">
      <c r="A833" s="12" t="s">
        <v>3783</v>
      </c>
      <c r="B833" s="12" t="s">
        <v>3784</v>
      </c>
      <c r="C833" s="12" t="s">
        <v>6</v>
      </c>
      <c r="D833" s="12">
        <v>469.0</v>
      </c>
      <c r="E833" s="16">
        <v>1499.0</v>
      </c>
      <c r="F833" s="17">
        <v>0.69</v>
      </c>
      <c r="G833" s="12">
        <v>4.1</v>
      </c>
      <c r="H833" s="14">
        <v>352.0</v>
      </c>
      <c r="I833" s="12" t="s">
        <v>3785</v>
      </c>
      <c r="J833" s="12" t="s">
        <v>3786</v>
      </c>
      <c r="K833" s="12" t="s">
        <v>3787</v>
      </c>
      <c r="L833" s="12">
        <f t="shared" si="1"/>
        <v>165088</v>
      </c>
      <c r="M833" s="12">
        <f t="shared" si="2"/>
        <v>527648</v>
      </c>
      <c r="N833" s="12" t="str">
        <f>IF(amazon!$D833&lt;200,"&lt;₹200",IF(amazon!$D833&lt;=500,"₹200 - ₹500", "₹500"))</f>
        <v>₹200 - ₹500</v>
      </c>
      <c r="O833" s="12" t="str">
        <f t="shared" si="3"/>
        <v>Yes</v>
      </c>
      <c r="P833" s="16">
        <f t="shared" si="4"/>
        <v>1498.687125</v>
      </c>
      <c r="Q833" s="18">
        <f t="shared" si="5"/>
        <v>3.809038462</v>
      </c>
    </row>
    <row r="834" ht="15.75" customHeight="1">
      <c r="A834" s="12" t="s">
        <v>3788</v>
      </c>
      <c r="B834" s="12" t="s">
        <v>3789</v>
      </c>
      <c r="C834" s="12" t="s">
        <v>9</v>
      </c>
      <c r="D834" s="16">
        <v>12499.0</v>
      </c>
      <c r="E834" s="16">
        <v>19825.0</v>
      </c>
      <c r="F834" s="17">
        <v>0.37</v>
      </c>
      <c r="G834" s="12">
        <v>4.1</v>
      </c>
      <c r="H834" s="14">
        <v>322.0</v>
      </c>
      <c r="I834" s="12" t="s">
        <v>3790</v>
      </c>
      <c r="J834" s="12" t="s">
        <v>3791</v>
      </c>
      <c r="K834" s="12" t="s">
        <v>3792</v>
      </c>
      <c r="L834" s="12">
        <f t="shared" si="1"/>
        <v>4024678</v>
      </c>
      <c r="M834" s="12">
        <f t="shared" si="2"/>
        <v>6383650</v>
      </c>
      <c r="N834" s="12" t="str">
        <f>IF(amazon!$D834&lt;200,"&lt;₹200",IF(amazon!$D834&lt;=500,"₹200 - ₹500", "₹500"))</f>
        <v>₹500</v>
      </c>
      <c r="O834" s="12" t="str">
        <f t="shared" si="3"/>
        <v>No</v>
      </c>
      <c r="P834" s="16">
        <f t="shared" si="4"/>
        <v>19824.36953</v>
      </c>
      <c r="Q834" s="18">
        <f t="shared" si="5"/>
        <v>3.808477842</v>
      </c>
    </row>
    <row r="835" ht="15.75" customHeight="1">
      <c r="A835" s="12" t="s">
        <v>3793</v>
      </c>
      <c r="B835" s="12" t="s">
        <v>3794</v>
      </c>
      <c r="C835" s="12" t="s">
        <v>6</v>
      </c>
      <c r="D835" s="12">
        <v>199.0</v>
      </c>
      <c r="E835" s="12">
        <v>349.0</v>
      </c>
      <c r="F835" s="17">
        <v>0.43</v>
      </c>
      <c r="G835" s="12">
        <v>4.1</v>
      </c>
      <c r="H835" s="14">
        <v>314.0</v>
      </c>
      <c r="I835" s="12" t="s">
        <v>3795</v>
      </c>
      <c r="J835" s="12" t="s">
        <v>3796</v>
      </c>
      <c r="K835" s="12" t="s">
        <v>3797</v>
      </c>
      <c r="L835" s="12">
        <f t="shared" si="1"/>
        <v>62486</v>
      </c>
      <c r="M835" s="12">
        <f t="shared" si="2"/>
        <v>109586</v>
      </c>
      <c r="N835" s="12" t="str">
        <f>IF(amazon!$D835&lt;200,"&lt;₹200",IF(amazon!$D835&lt;=500,"₹200 - ₹500", "₹500"))</f>
        <v>&lt;₹200</v>
      </c>
      <c r="O835" s="12" t="str">
        <f t="shared" si="3"/>
        <v>No</v>
      </c>
      <c r="P835" s="19">
        <f t="shared" si="4"/>
        <v>348.4297994</v>
      </c>
      <c r="Q835" s="18">
        <f t="shared" si="5"/>
        <v>3.807915058</v>
      </c>
    </row>
    <row r="836" ht="15.75" customHeight="1">
      <c r="A836" s="12" t="s">
        <v>3798</v>
      </c>
      <c r="B836" s="12" t="s">
        <v>3799</v>
      </c>
      <c r="C836" s="12" t="s">
        <v>9</v>
      </c>
      <c r="D836" s="16">
        <v>1499.0</v>
      </c>
      <c r="E836" s="16">
        <v>3500.0</v>
      </c>
      <c r="F836" s="17">
        <v>0.57</v>
      </c>
      <c r="G836" s="12">
        <v>4.1</v>
      </c>
      <c r="H836" s="14">
        <v>303.0</v>
      </c>
      <c r="I836" s="12" t="s">
        <v>3800</v>
      </c>
      <c r="J836" s="12" t="s">
        <v>3801</v>
      </c>
      <c r="K836" s="12" t="s">
        <v>3802</v>
      </c>
      <c r="L836" s="12">
        <f t="shared" si="1"/>
        <v>454197</v>
      </c>
      <c r="M836" s="12">
        <f t="shared" si="2"/>
        <v>1060500</v>
      </c>
      <c r="N836" s="12" t="str">
        <f>IF(amazon!$D836&lt;200,"&lt;₹200",IF(amazon!$D836&lt;=500,"₹200 - ₹500", "₹500"))</f>
        <v>₹500</v>
      </c>
      <c r="O836" s="12" t="str">
        <f t="shared" si="3"/>
        <v>Yes</v>
      </c>
      <c r="P836" s="16">
        <f t="shared" si="4"/>
        <v>3499.571714</v>
      </c>
      <c r="Q836" s="18">
        <f t="shared" si="5"/>
        <v>3.807350097</v>
      </c>
    </row>
    <row r="837" ht="15.75" customHeight="1">
      <c r="A837" s="12" t="s">
        <v>3803</v>
      </c>
      <c r="B837" s="12" t="s">
        <v>3804</v>
      </c>
      <c r="C837" s="12" t="s">
        <v>9</v>
      </c>
      <c r="D837" s="16">
        <v>4899.0</v>
      </c>
      <c r="E837" s="16">
        <v>8999.0</v>
      </c>
      <c r="F837" s="17">
        <v>0.46</v>
      </c>
      <c r="G837" s="12">
        <v>4.1</v>
      </c>
      <c r="H837" s="14">
        <v>297.0</v>
      </c>
      <c r="I837" s="12" t="s">
        <v>3805</v>
      </c>
      <c r="J837" s="12" t="s">
        <v>3806</v>
      </c>
      <c r="K837" s="12" t="s">
        <v>3807</v>
      </c>
      <c r="L837" s="12">
        <f t="shared" si="1"/>
        <v>1455003</v>
      </c>
      <c r="M837" s="12">
        <f t="shared" si="2"/>
        <v>2672703</v>
      </c>
      <c r="N837" s="12" t="str">
        <f>IF(amazon!$D837&lt;200,"&lt;₹200",IF(amazon!$D837&lt;=500,"₹200 - ₹500", "₹500"))</f>
        <v>₹500</v>
      </c>
      <c r="O837" s="12" t="str">
        <f t="shared" si="3"/>
        <v>No</v>
      </c>
      <c r="P837" s="16">
        <f t="shared" si="4"/>
        <v>8998.455606</v>
      </c>
      <c r="Q837" s="18">
        <f t="shared" si="5"/>
        <v>3.806782946</v>
      </c>
    </row>
    <row r="838" ht="15.75" customHeight="1">
      <c r="A838" s="12" t="s">
        <v>3808</v>
      </c>
      <c r="B838" s="12" t="s">
        <v>3809</v>
      </c>
      <c r="C838" s="12" t="s">
        <v>9</v>
      </c>
      <c r="D838" s="16">
        <v>3685.0</v>
      </c>
      <c r="E838" s="16">
        <v>5495.0</v>
      </c>
      <c r="F838" s="17">
        <v>0.33</v>
      </c>
      <c r="G838" s="12">
        <v>4.1</v>
      </c>
      <c r="H838" s="14">
        <v>290.0</v>
      </c>
      <c r="I838" s="12" t="s">
        <v>3810</v>
      </c>
      <c r="J838" s="12" t="s">
        <v>3811</v>
      </c>
      <c r="K838" s="12" t="s">
        <v>3812</v>
      </c>
      <c r="L838" s="12">
        <f t="shared" si="1"/>
        <v>1068650</v>
      </c>
      <c r="M838" s="12">
        <f t="shared" si="2"/>
        <v>1593550</v>
      </c>
      <c r="N838" s="12" t="str">
        <f>IF(amazon!$D838&lt;200,"&lt;₹200",IF(amazon!$D838&lt;=500,"₹200 - ₹500", "₹500"))</f>
        <v>₹500</v>
      </c>
      <c r="O838" s="12" t="str">
        <f t="shared" si="3"/>
        <v>No</v>
      </c>
      <c r="P838" s="16">
        <f t="shared" si="4"/>
        <v>5494.32939</v>
      </c>
      <c r="Q838" s="18">
        <f t="shared" si="5"/>
        <v>3.806213592</v>
      </c>
    </row>
    <row r="839" ht="15.75" customHeight="1">
      <c r="A839" s="12" t="s">
        <v>3813</v>
      </c>
      <c r="B839" s="12" t="s">
        <v>3814</v>
      </c>
      <c r="C839" s="12" t="s">
        <v>9</v>
      </c>
      <c r="D839" s="16">
        <v>2079.0</v>
      </c>
      <c r="E839" s="16">
        <v>3099.0</v>
      </c>
      <c r="F839" s="17">
        <v>0.33</v>
      </c>
      <c r="G839" s="12">
        <v>4.1</v>
      </c>
      <c r="H839" s="14">
        <v>282.0</v>
      </c>
      <c r="I839" s="12" t="s">
        <v>3815</v>
      </c>
      <c r="J839" s="12" t="s">
        <v>3816</v>
      </c>
      <c r="K839" s="12" t="s">
        <v>3817</v>
      </c>
      <c r="L839" s="12">
        <f t="shared" si="1"/>
        <v>586278</v>
      </c>
      <c r="M839" s="12">
        <f t="shared" si="2"/>
        <v>873918</v>
      </c>
      <c r="N839" s="12" t="str">
        <f>IF(amazon!$D839&lt;200,"&lt;₹200",IF(amazon!$D839&lt;=500,"₹200 - ₹500", "₹500"))</f>
        <v>₹500</v>
      </c>
      <c r="O839" s="12" t="str">
        <f t="shared" si="3"/>
        <v>No</v>
      </c>
      <c r="P839" s="16">
        <f t="shared" si="4"/>
        <v>3098.329138</v>
      </c>
      <c r="Q839" s="18">
        <f t="shared" si="5"/>
        <v>3.805642023</v>
      </c>
    </row>
    <row r="840" ht="15.75" customHeight="1">
      <c r="A840" s="12" t="s">
        <v>3818</v>
      </c>
      <c r="B840" s="12" t="s">
        <v>3819</v>
      </c>
      <c r="C840" s="12" t="s">
        <v>6</v>
      </c>
      <c r="D840" s="12">
        <v>129.0</v>
      </c>
      <c r="E840" s="12">
        <v>599.0</v>
      </c>
      <c r="F840" s="17">
        <v>0.78</v>
      </c>
      <c r="G840" s="12">
        <v>4.1</v>
      </c>
      <c r="H840" s="14">
        <v>265.0</v>
      </c>
      <c r="I840" s="12" t="s">
        <v>3820</v>
      </c>
      <c r="J840" s="12" t="s">
        <v>3821</v>
      </c>
      <c r="K840" s="12" t="s">
        <v>3822</v>
      </c>
      <c r="L840" s="12">
        <f t="shared" si="1"/>
        <v>34185</v>
      </c>
      <c r="M840" s="12">
        <f t="shared" si="2"/>
        <v>158735</v>
      </c>
      <c r="N840" s="12" t="str">
        <f>IF(amazon!$D840&lt;200,"&lt;₹200",IF(amazon!$D840&lt;=500,"₹200 - ₹500", "₹500"))</f>
        <v>&lt;₹200</v>
      </c>
      <c r="O840" s="12" t="str">
        <f t="shared" si="3"/>
        <v>Yes</v>
      </c>
      <c r="P840" s="19">
        <f t="shared" si="4"/>
        <v>598.7846411</v>
      </c>
      <c r="Q840" s="18">
        <f t="shared" si="5"/>
        <v>3.805068226</v>
      </c>
    </row>
    <row r="841" ht="15.75" customHeight="1">
      <c r="A841" s="12" t="s">
        <v>3823</v>
      </c>
      <c r="B841" s="12" t="s">
        <v>3824</v>
      </c>
      <c r="C841" s="12" t="s">
        <v>9</v>
      </c>
      <c r="D841" s="12">
        <v>398.0</v>
      </c>
      <c r="E841" s="16">
        <v>1999.0</v>
      </c>
      <c r="F841" s="17">
        <v>0.8</v>
      </c>
      <c r="G841" s="12">
        <v>4.1</v>
      </c>
      <c r="H841" s="14">
        <v>257.0</v>
      </c>
      <c r="I841" s="12" t="s">
        <v>3825</v>
      </c>
      <c r="J841" s="12" t="s">
        <v>3826</v>
      </c>
      <c r="K841" s="12" t="s">
        <v>3827</v>
      </c>
      <c r="L841" s="12">
        <f t="shared" si="1"/>
        <v>102286</v>
      </c>
      <c r="M841" s="12">
        <f t="shared" si="2"/>
        <v>513743</v>
      </c>
      <c r="N841" s="12" t="str">
        <f>IF(amazon!$D841&lt;200,"&lt;₹200",IF(amazon!$D841&lt;=500,"₹200 - ₹500", "₹500"))</f>
        <v>₹200 - ₹500</v>
      </c>
      <c r="O841" s="12" t="str">
        <f t="shared" si="3"/>
        <v>Yes</v>
      </c>
      <c r="P841" s="16">
        <f t="shared" si="4"/>
        <v>1998.8009</v>
      </c>
      <c r="Q841" s="18">
        <f t="shared" si="5"/>
        <v>3.804492187</v>
      </c>
    </row>
    <row r="842" ht="15.75" customHeight="1">
      <c r="A842" s="12" t="s">
        <v>3828</v>
      </c>
      <c r="B842" s="12" t="s">
        <v>3829</v>
      </c>
      <c r="C842" s="12" t="s">
        <v>9</v>
      </c>
      <c r="D842" s="12">
        <v>426.0</v>
      </c>
      <c r="E842" s="12">
        <v>999.0</v>
      </c>
      <c r="F842" s="17">
        <v>0.57</v>
      </c>
      <c r="G842" s="12">
        <v>4.1</v>
      </c>
      <c r="H842" s="14">
        <v>222.0</v>
      </c>
      <c r="I842" s="12" t="s">
        <v>3830</v>
      </c>
      <c r="J842" s="12" t="s">
        <v>3831</v>
      </c>
      <c r="K842" s="12" t="s">
        <v>3832</v>
      </c>
      <c r="L842" s="12">
        <f t="shared" si="1"/>
        <v>94572</v>
      </c>
      <c r="M842" s="12">
        <f t="shared" si="2"/>
        <v>221778</v>
      </c>
      <c r="N842" s="12" t="str">
        <f>IF(amazon!$D842&lt;200,"&lt;₹200",IF(amazon!$D842&lt;=500,"₹200 - ₹500", "₹500"))</f>
        <v>₹200 - ₹500</v>
      </c>
      <c r="O842" s="12" t="str">
        <f t="shared" si="3"/>
        <v>Yes</v>
      </c>
      <c r="P842" s="19">
        <f t="shared" si="4"/>
        <v>998.5735736</v>
      </c>
      <c r="Q842" s="18">
        <f t="shared" si="5"/>
        <v>3.803913894</v>
      </c>
    </row>
    <row r="843" ht="15.75" customHeight="1">
      <c r="A843" s="12" t="s">
        <v>3833</v>
      </c>
      <c r="B843" s="12" t="s">
        <v>3834</v>
      </c>
      <c r="C843" s="12" t="s">
        <v>9</v>
      </c>
      <c r="D843" s="12">
        <v>85.0</v>
      </c>
      <c r="E843" s="12">
        <v>199.0</v>
      </c>
      <c r="F843" s="17">
        <v>0.57</v>
      </c>
      <c r="G843" s="12">
        <v>4.1</v>
      </c>
      <c r="H843" s="14">
        <v>212.0</v>
      </c>
      <c r="I843" s="12" t="s">
        <v>3835</v>
      </c>
      <c r="J843" s="12" t="s">
        <v>3836</v>
      </c>
      <c r="K843" s="12" t="s">
        <v>3837</v>
      </c>
      <c r="L843" s="12">
        <f t="shared" si="1"/>
        <v>18020</v>
      </c>
      <c r="M843" s="12">
        <f t="shared" si="2"/>
        <v>42188</v>
      </c>
      <c r="N843" s="12" t="str">
        <f>IF(amazon!$D843&lt;200,"&lt;₹200",IF(amazon!$D843&lt;=500,"₹200 - ₹500", "₹500"))</f>
        <v>&lt;₹200</v>
      </c>
      <c r="O843" s="12" t="str">
        <f t="shared" si="3"/>
        <v>Yes</v>
      </c>
      <c r="P843" s="19">
        <f t="shared" si="4"/>
        <v>198.5728643</v>
      </c>
      <c r="Q843" s="18">
        <f t="shared" si="5"/>
        <v>3.803333333</v>
      </c>
    </row>
    <row r="844" ht="15.75" customHeight="1">
      <c r="A844" s="12" t="s">
        <v>3838</v>
      </c>
      <c r="B844" s="12" t="s">
        <v>3839</v>
      </c>
      <c r="C844" s="12" t="s">
        <v>7</v>
      </c>
      <c r="D844" s="16">
        <v>29990.0</v>
      </c>
      <c r="E844" s="16">
        <v>65000.0</v>
      </c>
      <c r="F844" s="17">
        <v>0.54</v>
      </c>
      <c r="G844" s="12">
        <v>4.1</v>
      </c>
      <c r="H844" s="14">
        <v>211.0</v>
      </c>
      <c r="I844" s="12" t="s">
        <v>3840</v>
      </c>
      <c r="J844" s="12" t="s">
        <v>3841</v>
      </c>
      <c r="K844" s="12" t="s">
        <v>3842</v>
      </c>
      <c r="L844" s="12">
        <f t="shared" si="1"/>
        <v>6327890</v>
      </c>
      <c r="M844" s="12">
        <f t="shared" si="2"/>
        <v>13715000</v>
      </c>
      <c r="N844" s="12" t="str">
        <f>IF(amazon!$D844&lt;200,"&lt;₹200",IF(amazon!$D844&lt;=500,"₹200 - ₹500", "₹500"))</f>
        <v>₹500</v>
      </c>
      <c r="O844" s="12" t="str">
        <f t="shared" si="3"/>
        <v>Yes</v>
      </c>
      <c r="P844" s="16">
        <f t="shared" si="4"/>
        <v>64999.53862</v>
      </c>
      <c r="Q844" s="18">
        <f t="shared" si="5"/>
        <v>3.802750491</v>
      </c>
    </row>
    <row r="845" ht="15.75" customHeight="1">
      <c r="A845" s="12" t="s">
        <v>3843</v>
      </c>
      <c r="B845" s="12" t="s">
        <v>3844</v>
      </c>
      <c r="C845" s="12" t="s">
        <v>6</v>
      </c>
      <c r="D845" s="12">
        <v>349.0</v>
      </c>
      <c r="E845" s="12">
        <v>599.0</v>
      </c>
      <c r="F845" s="17">
        <v>0.42</v>
      </c>
      <c r="G845" s="12">
        <v>4.1</v>
      </c>
      <c r="H845" s="14">
        <v>210.0</v>
      </c>
      <c r="I845" s="12" t="s">
        <v>3845</v>
      </c>
      <c r="J845" s="12" t="s">
        <v>3846</v>
      </c>
      <c r="K845" s="12" t="s">
        <v>3847</v>
      </c>
      <c r="L845" s="12">
        <f t="shared" si="1"/>
        <v>73290</v>
      </c>
      <c r="M845" s="12">
        <f t="shared" si="2"/>
        <v>125790</v>
      </c>
      <c r="N845" s="12" t="str">
        <f>IF(amazon!$D845&lt;200,"&lt;₹200",IF(amazon!$D845&lt;=500,"₹200 - ₹500", "₹500"))</f>
        <v>₹200 - ₹500</v>
      </c>
      <c r="O845" s="12" t="str">
        <f t="shared" si="3"/>
        <v>No</v>
      </c>
      <c r="P845" s="19">
        <f t="shared" si="4"/>
        <v>598.4173623</v>
      </c>
      <c r="Q845" s="18">
        <f t="shared" si="5"/>
        <v>3.802165354</v>
      </c>
    </row>
    <row r="846" ht="15.75" customHeight="1">
      <c r="A846" s="12" t="s">
        <v>3848</v>
      </c>
      <c r="B846" s="12" t="s">
        <v>3849</v>
      </c>
      <c r="C846" s="12" t="s">
        <v>9</v>
      </c>
      <c r="D846" s="16">
        <v>1235.0</v>
      </c>
      <c r="E846" s="16">
        <v>1499.0</v>
      </c>
      <c r="F846" s="17">
        <v>0.18</v>
      </c>
      <c r="G846" s="12">
        <v>4.1</v>
      </c>
      <c r="H846" s="14">
        <v>203.0</v>
      </c>
      <c r="I846" s="12" t="s">
        <v>3850</v>
      </c>
      <c r="J846" s="12" t="s">
        <v>3851</v>
      </c>
      <c r="K846" s="12" t="s">
        <v>3852</v>
      </c>
      <c r="L846" s="12">
        <f t="shared" si="1"/>
        <v>250705</v>
      </c>
      <c r="M846" s="12">
        <f t="shared" si="2"/>
        <v>304297</v>
      </c>
      <c r="N846" s="12" t="str">
        <f>IF(amazon!$D846&lt;200,"&lt;₹200",IF(amazon!$D846&lt;=500,"₹200 - ₹500", "₹500"))</f>
        <v>₹500</v>
      </c>
      <c r="O846" s="12" t="str">
        <f t="shared" si="3"/>
        <v>No</v>
      </c>
      <c r="P846" s="16">
        <f t="shared" si="4"/>
        <v>1498.176117</v>
      </c>
      <c r="Q846" s="18">
        <f t="shared" si="5"/>
        <v>3.801577909</v>
      </c>
    </row>
    <row r="847" ht="15.75" customHeight="1">
      <c r="A847" s="12" t="s">
        <v>3853</v>
      </c>
      <c r="B847" s="12" t="s">
        <v>3854</v>
      </c>
      <c r="C847" s="12" t="s">
        <v>9</v>
      </c>
      <c r="D847" s="12">
        <v>899.0</v>
      </c>
      <c r="E847" s="16">
        <v>1990.0</v>
      </c>
      <c r="F847" s="17">
        <v>0.55</v>
      </c>
      <c r="G847" s="12">
        <v>4.1</v>
      </c>
      <c r="H847" s="14">
        <v>185.0</v>
      </c>
      <c r="I847" s="12" t="s">
        <v>3855</v>
      </c>
      <c r="J847" s="12" t="s">
        <v>3856</v>
      </c>
      <c r="K847" s="12" t="s">
        <v>3857</v>
      </c>
      <c r="L847" s="12">
        <f t="shared" si="1"/>
        <v>166315</v>
      </c>
      <c r="M847" s="12">
        <f t="shared" si="2"/>
        <v>368150</v>
      </c>
      <c r="N847" s="12" t="str">
        <f>IF(amazon!$D847&lt;200,"&lt;₹200",IF(amazon!$D847&lt;=500,"₹200 - ₹500", "₹500"))</f>
        <v>₹500</v>
      </c>
      <c r="O847" s="12" t="str">
        <f t="shared" si="3"/>
        <v>Yes</v>
      </c>
      <c r="P847" s="16">
        <f t="shared" si="4"/>
        <v>1989.548241</v>
      </c>
      <c r="Q847" s="18">
        <f t="shared" si="5"/>
        <v>3.800988142</v>
      </c>
    </row>
    <row r="848" ht="15.75" customHeight="1">
      <c r="A848" s="12" t="s">
        <v>3858</v>
      </c>
      <c r="B848" s="12" t="s">
        <v>3859</v>
      </c>
      <c r="C848" s="12" t="s">
        <v>7</v>
      </c>
      <c r="D848" s="16">
        <v>2499.0</v>
      </c>
      <c r="E848" s="16">
        <v>7990.0</v>
      </c>
      <c r="F848" s="17">
        <v>0.69</v>
      </c>
      <c r="G848" s="12">
        <v>4.1</v>
      </c>
      <c r="H848" s="14">
        <v>154.0</v>
      </c>
      <c r="I848" s="12" t="s">
        <v>3860</v>
      </c>
      <c r="J848" s="12" t="s">
        <v>3861</v>
      </c>
      <c r="K848" s="12" t="s">
        <v>3862</v>
      </c>
      <c r="L848" s="12">
        <f t="shared" si="1"/>
        <v>384846</v>
      </c>
      <c r="M848" s="12">
        <f t="shared" si="2"/>
        <v>1230460</v>
      </c>
      <c r="N848" s="12" t="str">
        <f>IF(amazon!$D848&lt;200,"&lt;₹200",IF(amazon!$D848&lt;=500,"₹200 - ₹500", "₹500"))</f>
        <v>₹500</v>
      </c>
      <c r="O848" s="12" t="str">
        <f t="shared" si="3"/>
        <v>Yes</v>
      </c>
      <c r="P848" s="16">
        <f t="shared" si="4"/>
        <v>7989.687234</v>
      </c>
      <c r="Q848" s="18">
        <f t="shared" si="5"/>
        <v>3.80039604</v>
      </c>
    </row>
    <row r="849" ht="15.75" customHeight="1">
      <c r="A849" s="12" t="s">
        <v>3863</v>
      </c>
      <c r="B849" s="12" t="s">
        <v>3859</v>
      </c>
      <c r="C849" s="12" t="s">
        <v>7</v>
      </c>
      <c r="D849" s="16">
        <v>2999.0</v>
      </c>
      <c r="E849" s="16">
        <v>7990.0</v>
      </c>
      <c r="F849" s="17">
        <v>0.62</v>
      </c>
      <c r="G849" s="12">
        <v>4.1</v>
      </c>
      <c r="H849" s="14">
        <v>154.0</v>
      </c>
      <c r="I849" s="12" t="s">
        <v>3860</v>
      </c>
      <c r="J849" s="12" t="s">
        <v>3861</v>
      </c>
      <c r="K849" s="12" t="s">
        <v>3862</v>
      </c>
      <c r="L849" s="12">
        <f t="shared" si="1"/>
        <v>461846</v>
      </c>
      <c r="M849" s="12">
        <f t="shared" si="2"/>
        <v>1230460</v>
      </c>
      <c r="N849" s="12" t="str">
        <f>IF(amazon!$D849&lt;200,"&lt;₹200",IF(amazon!$D849&lt;=500,"₹200 - ₹500", "₹500"))</f>
        <v>₹500</v>
      </c>
      <c r="O849" s="12" t="str">
        <f t="shared" si="3"/>
        <v>Yes</v>
      </c>
      <c r="P849" s="16">
        <f t="shared" si="4"/>
        <v>7989.624656</v>
      </c>
      <c r="Q849" s="18">
        <f t="shared" si="5"/>
        <v>3.799801587</v>
      </c>
    </row>
    <row r="850" ht="15.75" customHeight="1">
      <c r="A850" s="12" t="s">
        <v>3864</v>
      </c>
      <c r="B850" s="12" t="s">
        <v>3865</v>
      </c>
      <c r="C850" s="12" t="s">
        <v>9</v>
      </c>
      <c r="D850" s="16">
        <v>2590.0</v>
      </c>
      <c r="E850" s="16">
        <v>4200.0</v>
      </c>
      <c r="F850" s="17">
        <v>0.38</v>
      </c>
      <c r="G850" s="12">
        <v>4.1</v>
      </c>
      <c r="H850" s="14">
        <v>63.0</v>
      </c>
      <c r="I850" s="12" t="s">
        <v>3866</v>
      </c>
      <c r="J850" s="12" t="s">
        <v>3867</v>
      </c>
      <c r="K850" s="12" t="s">
        <v>3868</v>
      </c>
      <c r="L850" s="12">
        <f t="shared" si="1"/>
        <v>163170</v>
      </c>
      <c r="M850" s="12">
        <f t="shared" si="2"/>
        <v>264600</v>
      </c>
      <c r="N850" s="12" t="str">
        <f>IF(amazon!$D850&lt;200,"&lt;₹200",IF(amazon!$D850&lt;=500,"₹200 - ₹500", "₹500"))</f>
        <v>₹500</v>
      </c>
      <c r="O850" s="12" t="str">
        <f t="shared" si="3"/>
        <v>No</v>
      </c>
      <c r="P850" s="16">
        <f t="shared" si="4"/>
        <v>4199.383333</v>
      </c>
      <c r="Q850" s="18">
        <f t="shared" si="5"/>
        <v>3.799204771</v>
      </c>
    </row>
    <row r="851" ht="15.75" customHeight="1">
      <c r="A851" s="12" t="s">
        <v>3869</v>
      </c>
      <c r="B851" s="12" t="s">
        <v>3870</v>
      </c>
      <c r="C851" s="12" t="s">
        <v>9</v>
      </c>
      <c r="D851" s="16">
        <v>2439.0</v>
      </c>
      <c r="E851" s="16">
        <v>2545.0</v>
      </c>
      <c r="F851" s="17">
        <v>0.04</v>
      </c>
      <c r="G851" s="12">
        <v>4.1</v>
      </c>
      <c r="H851" s="14">
        <v>25.0</v>
      </c>
      <c r="I851" s="12" t="s">
        <v>3871</v>
      </c>
      <c r="J851" s="12" t="s">
        <v>3872</v>
      </c>
      <c r="K851" s="12" t="s">
        <v>3873</v>
      </c>
      <c r="L851" s="12">
        <f t="shared" si="1"/>
        <v>60975</v>
      </c>
      <c r="M851" s="12">
        <f t="shared" si="2"/>
        <v>63625</v>
      </c>
      <c r="N851" s="12" t="str">
        <f>IF(amazon!$D851&lt;200,"&lt;₹200",IF(amazon!$D851&lt;=500,"₹200 - ₹500", "₹500"))</f>
        <v>₹500</v>
      </c>
      <c r="O851" s="12" t="str">
        <f t="shared" si="3"/>
        <v>No</v>
      </c>
      <c r="P851" s="16">
        <f t="shared" si="4"/>
        <v>2544.04165</v>
      </c>
      <c r="Q851" s="18">
        <f t="shared" si="5"/>
        <v>3.798605578</v>
      </c>
    </row>
    <row r="852" ht="15.75" customHeight="1">
      <c r="A852" s="12" t="s">
        <v>3874</v>
      </c>
      <c r="B852" s="12" t="s">
        <v>3875</v>
      </c>
      <c r="C852" s="12" t="s">
        <v>7</v>
      </c>
      <c r="D852" s="12">
        <v>637.0</v>
      </c>
      <c r="E852" s="16">
        <v>1499.0</v>
      </c>
      <c r="F852" s="17">
        <v>0.58</v>
      </c>
      <c r="G852" s="12">
        <v>4.1</v>
      </c>
      <c r="H852" s="14">
        <v>24.0</v>
      </c>
      <c r="I852" s="12" t="s">
        <v>3876</v>
      </c>
      <c r="J852" s="12" t="s">
        <v>3877</v>
      </c>
      <c r="K852" s="12" t="s">
        <v>3878</v>
      </c>
      <c r="L852" s="12">
        <f t="shared" si="1"/>
        <v>15288</v>
      </c>
      <c r="M852" s="12">
        <f t="shared" si="2"/>
        <v>35976</v>
      </c>
      <c r="N852" s="12" t="str">
        <f>IF(amazon!$D852&lt;200,"&lt;₹200",IF(amazon!$D852&lt;=500,"₹200 - ₹500", "₹500"))</f>
        <v>₹500</v>
      </c>
      <c r="O852" s="12" t="str">
        <f t="shared" si="3"/>
        <v>Yes</v>
      </c>
      <c r="P852" s="16">
        <f t="shared" si="4"/>
        <v>1498.57505</v>
      </c>
      <c r="Q852" s="18">
        <f t="shared" si="5"/>
        <v>3.798003992</v>
      </c>
    </row>
    <row r="853" ht="15.75" customHeight="1">
      <c r="A853" s="12" t="s">
        <v>3879</v>
      </c>
      <c r="B853" s="12" t="s">
        <v>3880</v>
      </c>
      <c r="C853" s="12" t="s">
        <v>6</v>
      </c>
      <c r="D853" s="12">
        <v>175.0</v>
      </c>
      <c r="E853" s="12">
        <v>499.0</v>
      </c>
      <c r="F853" s="17">
        <v>0.65</v>
      </c>
      <c r="G853" s="12">
        <v>4.1</v>
      </c>
      <c r="H853" s="14">
        <v>21.0</v>
      </c>
      <c r="I853" s="12" t="s">
        <v>3881</v>
      </c>
      <c r="J853" s="12" t="s">
        <v>3882</v>
      </c>
      <c r="K853" s="12" t="s">
        <v>3883</v>
      </c>
      <c r="L853" s="12">
        <f t="shared" si="1"/>
        <v>3675</v>
      </c>
      <c r="M853" s="12">
        <f t="shared" si="2"/>
        <v>10479</v>
      </c>
      <c r="N853" s="12" t="str">
        <f>IF(amazon!$D853&lt;200,"&lt;₹200",IF(amazon!$D853&lt;=500,"₹200 - ₹500", "₹500"))</f>
        <v>&lt;₹200</v>
      </c>
      <c r="O853" s="12" t="str">
        <f t="shared" si="3"/>
        <v>Yes</v>
      </c>
      <c r="P853" s="19">
        <f t="shared" si="4"/>
        <v>498.6492986</v>
      </c>
      <c r="Q853" s="18">
        <f t="shared" si="5"/>
        <v>3.7974</v>
      </c>
    </row>
    <row r="854" ht="15.75" customHeight="1">
      <c r="A854" s="12" t="s">
        <v>3884</v>
      </c>
      <c r="B854" s="12" t="s">
        <v>3885</v>
      </c>
      <c r="C854" s="12" t="s">
        <v>7</v>
      </c>
      <c r="D854" s="16">
        <v>1324.0</v>
      </c>
      <c r="E854" s="16">
        <v>1699.0</v>
      </c>
      <c r="F854" s="17">
        <v>0.22</v>
      </c>
      <c r="G854" s="12">
        <v>4.0</v>
      </c>
      <c r="H854" s="14">
        <v>128311.0</v>
      </c>
      <c r="I854" s="12" t="s">
        <v>3886</v>
      </c>
      <c r="J854" s="12" t="s">
        <v>3887</v>
      </c>
      <c r="K854" s="12" t="s">
        <v>3888</v>
      </c>
      <c r="L854" s="12">
        <f t="shared" si="1"/>
        <v>169883764</v>
      </c>
      <c r="M854" s="12">
        <f t="shared" si="2"/>
        <v>218000389</v>
      </c>
      <c r="N854" s="12" t="str">
        <f>IF(amazon!$D854&lt;200,"&lt;₹200",IF(amazon!$D854&lt;=500,"₹200 - ₹500", "₹500"))</f>
        <v>₹500</v>
      </c>
      <c r="O854" s="12" t="str">
        <f t="shared" si="3"/>
        <v>No</v>
      </c>
      <c r="P854" s="16">
        <f t="shared" si="4"/>
        <v>1698.220718</v>
      </c>
      <c r="Q854" s="18">
        <f t="shared" si="5"/>
        <v>3.796793587</v>
      </c>
    </row>
    <row r="855" ht="15.75" customHeight="1">
      <c r="A855" s="12" t="s">
        <v>3889</v>
      </c>
      <c r="B855" s="12" t="s">
        <v>3885</v>
      </c>
      <c r="C855" s="12" t="s">
        <v>7</v>
      </c>
      <c r="D855" s="16">
        <v>1324.0</v>
      </c>
      <c r="E855" s="16">
        <v>1699.0</v>
      </c>
      <c r="F855" s="17">
        <v>0.22</v>
      </c>
      <c r="G855" s="12">
        <v>4.0</v>
      </c>
      <c r="H855" s="14">
        <v>128311.0</v>
      </c>
      <c r="I855" s="12" t="s">
        <v>3886</v>
      </c>
      <c r="J855" s="12" t="s">
        <v>3887</v>
      </c>
      <c r="K855" s="12" t="s">
        <v>3888</v>
      </c>
      <c r="L855" s="12">
        <f t="shared" si="1"/>
        <v>169883764</v>
      </c>
      <c r="M855" s="12">
        <f t="shared" si="2"/>
        <v>218000389</v>
      </c>
      <c r="N855" s="12" t="str">
        <f>IF(amazon!$D855&lt;200,"&lt;₹200",IF(amazon!$D855&lt;=500,"₹200 - ₹500", "₹500"))</f>
        <v>₹500</v>
      </c>
      <c r="O855" s="12" t="str">
        <f t="shared" si="3"/>
        <v>No</v>
      </c>
      <c r="P855" s="16">
        <f t="shared" si="4"/>
        <v>1698.220718</v>
      </c>
      <c r="Q855" s="18">
        <f t="shared" si="5"/>
        <v>3.796385542</v>
      </c>
    </row>
    <row r="856" ht="15.75" customHeight="1">
      <c r="A856" s="12" t="s">
        <v>3890</v>
      </c>
      <c r="B856" s="12" t="s">
        <v>3891</v>
      </c>
      <c r="C856" s="12" t="s">
        <v>7</v>
      </c>
      <c r="D856" s="16">
        <v>1299.0</v>
      </c>
      <c r="E856" s="16">
        <v>1599.0</v>
      </c>
      <c r="F856" s="17">
        <v>0.19</v>
      </c>
      <c r="G856" s="12">
        <v>4.0</v>
      </c>
      <c r="H856" s="14">
        <v>128311.0</v>
      </c>
      <c r="I856" s="12" t="s">
        <v>3886</v>
      </c>
      <c r="J856" s="12" t="s">
        <v>3887</v>
      </c>
      <c r="K856" s="12" t="s">
        <v>3888</v>
      </c>
      <c r="L856" s="12">
        <f t="shared" si="1"/>
        <v>166675989</v>
      </c>
      <c r="M856" s="12">
        <f t="shared" si="2"/>
        <v>205169289</v>
      </c>
      <c r="N856" s="12" t="str">
        <f>IF(amazon!$D856&lt;200,"&lt;₹200",IF(amazon!$D856&lt;=500,"₹200 - ₹500", "₹500"))</f>
        <v>₹500</v>
      </c>
      <c r="O856" s="12" t="str">
        <f t="shared" si="3"/>
        <v>No</v>
      </c>
      <c r="P856" s="16">
        <f t="shared" si="4"/>
        <v>1598.187617</v>
      </c>
      <c r="Q856" s="18">
        <f t="shared" si="5"/>
        <v>3.795975855</v>
      </c>
    </row>
    <row r="857" ht="15.75" customHeight="1">
      <c r="A857" s="12" t="s">
        <v>3892</v>
      </c>
      <c r="B857" s="12" t="s">
        <v>3891</v>
      </c>
      <c r="C857" s="12" t="s">
        <v>7</v>
      </c>
      <c r="D857" s="16">
        <v>1299.0</v>
      </c>
      <c r="E857" s="16">
        <v>1599.0</v>
      </c>
      <c r="F857" s="17">
        <v>0.19</v>
      </c>
      <c r="G857" s="12">
        <v>4.0</v>
      </c>
      <c r="H857" s="14">
        <v>128311.0</v>
      </c>
      <c r="I857" s="12" t="s">
        <v>3886</v>
      </c>
      <c r="J857" s="12" t="s">
        <v>3887</v>
      </c>
      <c r="K857" s="12" t="s">
        <v>3888</v>
      </c>
      <c r="L857" s="12">
        <f t="shared" si="1"/>
        <v>166675989</v>
      </c>
      <c r="M857" s="12">
        <f t="shared" si="2"/>
        <v>205169289</v>
      </c>
      <c r="N857" s="12" t="str">
        <f>IF(amazon!$D857&lt;200,"&lt;₹200",IF(amazon!$D857&lt;=500,"₹200 - ₹500", "₹500"))</f>
        <v>₹500</v>
      </c>
      <c r="O857" s="12" t="str">
        <f t="shared" si="3"/>
        <v>No</v>
      </c>
      <c r="P857" s="16">
        <f t="shared" si="4"/>
        <v>1598.187617</v>
      </c>
      <c r="Q857" s="18">
        <f t="shared" si="5"/>
        <v>3.795564516</v>
      </c>
    </row>
    <row r="858" ht="15.75" customHeight="1">
      <c r="A858" s="12" t="s">
        <v>3893</v>
      </c>
      <c r="B858" s="12" t="s">
        <v>3894</v>
      </c>
      <c r="C858" s="12" t="s">
        <v>7</v>
      </c>
      <c r="D858" s="16">
        <v>1499.0</v>
      </c>
      <c r="E858" s="16">
        <v>4999.0</v>
      </c>
      <c r="F858" s="17">
        <v>0.7</v>
      </c>
      <c r="G858" s="12">
        <v>4.0</v>
      </c>
      <c r="H858" s="14">
        <v>92588.0</v>
      </c>
      <c r="I858" s="12" t="s">
        <v>3895</v>
      </c>
      <c r="J858" s="12" t="s">
        <v>3896</v>
      </c>
      <c r="K858" s="12" t="s">
        <v>3897</v>
      </c>
      <c r="L858" s="12">
        <f t="shared" si="1"/>
        <v>138789412</v>
      </c>
      <c r="M858" s="12">
        <f t="shared" si="2"/>
        <v>462847412</v>
      </c>
      <c r="N858" s="12" t="str">
        <f>IF(amazon!$D858&lt;200,"&lt;₹200",IF(amazon!$D858&lt;=500,"₹200 - ₹500", "₹500"))</f>
        <v>₹500</v>
      </c>
      <c r="O858" s="12" t="str">
        <f t="shared" si="3"/>
        <v>Yes</v>
      </c>
      <c r="P858" s="16">
        <f t="shared" si="4"/>
        <v>4998.70014</v>
      </c>
      <c r="Q858" s="18">
        <f t="shared" si="5"/>
        <v>3.795151515</v>
      </c>
    </row>
    <row r="859" ht="15.75" customHeight="1">
      <c r="A859" s="12" t="s">
        <v>3898</v>
      </c>
      <c r="B859" s="12" t="s">
        <v>3894</v>
      </c>
      <c r="C859" s="12" t="s">
        <v>7</v>
      </c>
      <c r="D859" s="16">
        <v>1499.0</v>
      </c>
      <c r="E859" s="16">
        <v>4999.0</v>
      </c>
      <c r="F859" s="17">
        <v>0.7</v>
      </c>
      <c r="G859" s="12">
        <v>4.0</v>
      </c>
      <c r="H859" s="14">
        <v>92588.0</v>
      </c>
      <c r="I859" s="12" t="s">
        <v>3895</v>
      </c>
      <c r="J859" s="12" t="s">
        <v>3896</v>
      </c>
      <c r="K859" s="12" t="s">
        <v>3897</v>
      </c>
      <c r="L859" s="12">
        <f t="shared" si="1"/>
        <v>138789412</v>
      </c>
      <c r="M859" s="12">
        <f t="shared" si="2"/>
        <v>462847412</v>
      </c>
      <c r="N859" s="12" t="str">
        <f>IF(amazon!$D859&lt;200,"&lt;₹200",IF(amazon!$D859&lt;=500,"₹200 - ₹500", "₹500"))</f>
        <v>₹500</v>
      </c>
      <c r="O859" s="12" t="str">
        <f t="shared" si="3"/>
        <v>Yes</v>
      </c>
      <c r="P859" s="16">
        <f t="shared" si="4"/>
        <v>4998.70014</v>
      </c>
      <c r="Q859" s="18">
        <f t="shared" si="5"/>
        <v>3.794736842</v>
      </c>
    </row>
    <row r="860" ht="15.75" customHeight="1">
      <c r="A860" s="12" t="s">
        <v>3899</v>
      </c>
      <c r="B860" s="12" t="s">
        <v>3900</v>
      </c>
      <c r="C860" s="12" t="s">
        <v>10</v>
      </c>
      <c r="D860" s="12">
        <v>798.0</v>
      </c>
      <c r="E860" s="16">
        <v>1995.0</v>
      </c>
      <c r="F860" s="17">
        <v>0.6</v>
      </c>
      <c r="G860" s="12">
        <v>4.0</v>
      </c>
      <c r="H860" s="14">
        <v>68664.0</v>
      </c>
      <c r="I860" s="12" t="s">
        <v>3901</v>
      </c>
      <c r="J860" s="12" t="s">
        <v>3902</v>
      </c>
      <c r="K860" s="12" t="s">
        <v>3903</v>
      </c>
      <c r="L860" s="12">
        <f t="shared" si="1"/>
        <v>54793872</v>
      </c>
      <c r="M860" s="12">
        <f t="shared" si="2"/>
        <v>136984680</v>
      </c>
      <c r="N860" s="12" t="str">
        <f>IF(amazon!$D860&lt;200,"&lt;₹200",IF(amazon!$D860&lt;=500,"₹200 - ₹500", "₹500"))</f>
        <v>₹500</v>
      </c>
      <c r="O860" s="12" t="str">
        <f t="shared" si="3"/>
        <v>Yes</v>
      </c>
      <c r="P860" s="16">
        <f t="shared" si="4"/>
        <v>1994.6</v>
      </c>
      <c r="Q860" s="18">
        <f t="shared" si="5"/>
        <v>3.794320487</v>
      </c>
    </row>
    <row r="861" ht="15.75" customHeight="1">
      <c r="A861" s="12" t="s">
        <v>3904</v>
      </c>
      <c r="B861" s="12" t="s">
        <v>3905</v>
      </c>
      <c r="C861" s="12" t="s">
        <v>7</v>
      </c>
      <c r="D861" s="16">
        <v>1599.0</v>
      </c>
      <c r="E861" s="16">
        <v>4999.0</v>
      </c>
      <c r="F861" s="17">
        <v>0.68</v>
      </c>
      <c r="G861" s="12">
        <v>4.0</v>
      </c>
      <c r="H861" s="14">
        <v>67950.0</v>
      </c>
      <c r="I861" s="12" t="s">
        <v>3906</v>
      </c>
      <c r="J861" s="12" t="s">
        <v>3907</v>
      </c>
      <c r="K861" s="12" t="s">
        <v>3908</v>
      </c>
      <c r="L861" s="12">
        <f t="shared" si="1"/>
        <v>108652050</v>
      </c>
      <c r="M861" s="12">
        <f t="shared" si="2"/>
        <v>339682050</v>
      </c>
      <c r="N861" s="12" t="str">
        <f>IF(amazon!$D861&lt;200,"&lt;₹200",IF(amazon!$D861&lt;=500,"₹200 - ₹500", "₹500"))</f>
        <v>₹500</v>
      </c>
      <c r="O861" s="12" t="str">
        <f t="shared" si="3"/>
        <v>Yes</v>
      </c>
      <c r="P861" s="16">
        <f t="shared" si="4"/>
        <v>4998.680136</v>
      </c>
      <c r="Q861" s="18">
        <f t="shared" si="5"/>
        <v>3.793902439</v>
      </c>
    </row>
    <row r="862" ht="15.75" customHeight="1">
      <c r="A862" s="12" t="s">
        <v>3909</v>
      </c>
      <c r="B862" s="12" t="s">
        <v>3910</v>
      </c>
      <c r="C862" s="12" t="s">
        <v>6</v>
      </c>
      <c r="D862" s="12">
        <v>199.0</v>
      </c>
      <c r="E862" s="12">
        <v>299.0</v>
      </c>
      <c r="F862" s="17">
        <v>0.33</v>
      </c>
      <c r="G862" s="12">
        <v>4.0</v>
      </c>
      <c r="H862" s="14">
        <v>43994.0</v>
      </c>
      <c r="I862" s="12" t="s">
        <v>3911</v>
      </c>
      <c r="J862" s="12" t="s">
        <v>3912</v>
      </c>
      <c r="K862" s="12" t="s">
        <v>3913</v>
      </c>
      <c r="L862" s="12">
        <f t="shared" si="1"/>
        <v>8754806</v>
      </c>
      <c r="M862" s="12">
        <f t="shared" si="2"/>
        <v>13154206</v>
      </c>
      <c r="N862" s="12" t="str">
        <f>IF(amazon!$D862&lt;200,"&lt;₹200",IF(amazon!$D862&lt;=500,"₹200 - ₹500", "₹500"))</f>
        <v>&lt;₹200</v>
      </c>
      <c r="O862" s="12" t="str">
        <f t="shared" si="3"/>
        <v>No</v>
      </c>
      <c r="P862" s="19">
        <f t="shared" si="4"/>
        <v>298.3344482</v>
      </c>
      <c r="Q862" s="18">
        <f t="shared" si="5"/>
        <v>3.793482688</v>
      </c>
    </row>
    <row r="863" ht="15.75" customHeight="1">
      <c r="A863" s="12" t="s">
        <v>3914</v>
      </c>
      <c r="B863" s="12" t="s">
        <v>3910</v>
      </c>
      <c r="C863" s="12" t="s">
        <v>6</v>
      </c>
      <c r="D863" s="12">
        <v>199.0</v>
      </c>
      <c r="E863" s="12">
        <v>349.0</v>
      </c>
      <c r="F863" s="17">
        <v>0.43</v>
      </c>
      <c r="G863" s="12">
        <v>4.0</v>
      </c>
      <c r="H863" s="14">
        <v>43994.0</v>
      </c>
      <c r="I863" s="12" t="s">
        <v>3911</v>
      </c>
      <c r="J863" s="12" t="s">
        <v>3912</v>
      </c>
      <c r="K863" s="12" t="s">
        <v>3913</v>
      </c>
      <c r="L863" s="12">
        <f t="shared" si="1"/>
        <v>8754806</v>
      </c>
      <c r="M863" s="12">
        <f t="shared" si="2"/>
        <v>15353906</v>
      </c>
      <c r="N863" s="12" t="str">
        <f>IF(amazon!$D863&lt;200,"&lt;₹200",IF(amazon!$D863&lt;=500,"₹200 - ₹500", "₹500"))</f>
        <v>&lt;₹200</v>
      </c>
      <c r="O863" s="12" t="str">
        <f t="shared" si="3"/>
        <v>No</v>
      </c>
      <c r="P863" s="19">
        <f t="shared" si="4"/>
        <v>348.4297994</v>
      </c>
      <c r="Q863" s="18">
        <f t="shared" si="5"/>
        <v>3.793061224</v>
      </c>
    </row>
    <row r="864" ht="15.75" customHeight="1">
      <c r="A864" s="12" t="s">
        <v>3915</v>
      </c>
      <c r="B864" s="12" t="s">
        <v>3910</v>
      </c>
      <c r="C864" s="12" t="s">
        <v>6</v>
      </c>
      <c r="D864" s="12">
        <v>249.0</v>
      </c>
      <c r="E864" s="12">
        <v>399.0</v>
      </c>
      <c r="F864" s="17">
        <v>0.38</v>
      </c>
      <c r="G864" s="12">
        <v>4.0</v>
      </c>
      <c r="H864" s="14">
        <v>43994.0</v>
      </c>
      <c r="I864" s="12" t="s">
        <v>3911</v>
      </c>
      <c r="J864" s="12" t="s">
        <v>3912</v>
      </c>
      <c r="K864" s="12" t="s">
        <v>3913</v>
      </c>
      <c r="L864" s="12">
        <f t="shared" si="1"/>
        <v>10954506</v>
      </c>
      <c r="M864" s="12">
        <f t="shared" si="2"/>
        <v>17553606</v>
      </c>
      <c r="N864" s="12" t="str">
        <f>IF(amazon!$D864&lt;200,"&lt;₹200",IF(amazon!$D864&lt;=500,"₹200 - ₹500", "₹500"))</f>
        <v>₹200 - ₹500</v>
      </c>
      <c r="O864" s="12" t="str">
        <f t="shared" si="3"/>
        <v>No</v>
      </c>
      <c r="P864" s="19">
        <f t="shared" si="4"/>
        <v>398.3759398</v>
      </c>
      <c r="Q864" s="18">
        <f t="shared" si="5"/>
        <v>3.792638037</v>
      </c>
    </row>
    <row r="865" ht="15.75" customHeight="1">
      <c r="A865" s="12" t="s">
        <v>3916</v>
      </c>
      <c r="B865" s="12" t="s">
        <v>3917</v>
      </c>
      <c r="C865" s="12" t="s">
        <v>7</v>
      </c>
      <c r="D865" s="12">
        <v>399.0</v>
      </c>
      <c r="E865" s="12">
        <v>699.0</v>
      </c>
      <c r="F865" s="17">
        <v>0.43</v>
      </c>
      <c r="G865" s="12">
        <v>4.0</v>
      </c>
      <c r="H865" s="14">
        <v>37817.0</v>
      </c>
      <c r="I865" s="12" t="s">
        <v>3918</v>
      </c>
      <c r="J865" s="12" t="s">
        <v>3919</v>
      </c>
      <c r="K865" s="12" t="s">
        <v>3920</v>
      </c>
      <c r="L865" s="12">
        <f t="shared" si="1"/>
        <v>15088983</v>
      </c>
      <c r="M865" s="12">
        <f t="shared" si="2"/>
        <v>26434083</v>
      </c>
      <c r="N865" s="12" t="str">
        <f>IF(amazon!$D865&lt;200,"&lt;₹200",IF(amazon!$D865&lt;=500,"₹200 - ₹500", "₹500"))</f>
        <v>₹200 - ₹500</v>
      </c>
      <c r="O865" s="12" t="str">
        <f t="shared" si="3"/>
        <v>No</v>
      </c>
      <c r="P865" s="19">
        <f t="shared" si="4"/>
        <v>698.4291845</v>
      </c>
      <c r="Q865" s="18">
        <f t="shared" si="5"/>
        <v>3.792213115</v>
      </c>
    </row>
    <row r="866" ht="15.75" customHeight="1">
      <c r="A866" s="12" t="s">
        <v>3921</v>
      </c>
      <c r="B866" s="12" t="s">
        <v>3922</v>
      </c>
      <c r="C866" s="12" t="s">
        <v>7</v>
      </c>
      <c r="D866" s="12">
        <v>900.0</v>
      </c>
      <c r="E866" s="16">
        <v>2499.0</v>
      </c>
      <c r="F866" s="17">
        <v>0.64</v>
      </c>
      <c r="G866" s="12">
        <v>4.0</v>
      </c>
      <c r="H866" s="14">
        <v>36384.0</v>
      </c>
      <c r="I866" s="12" t="s">
        <v>3923</v>
      </c>
      <c r="J866" s="12" t="s">
        <v>3924</v>
      </c>
      <c r="K866" s="12" t="s">
        <v>3925</v>
      </c>
      <c r="L866" s="12">
        <f t="shared" si="1"/>
        <v>32745600</v>
      </c>
      <c r="M866" s="12">
        <f t="shared" si="2"/>
        <v>90923616</v>
      </c>
      <c r="N866" s="12" t="str">
        <f>IF(amazon!$D866&lt;200,"&lt;₹200",IF(amazon!$D866&lt;=500,"₹200 - ₹500", "₹500"))</f>
        <v>₹500</v>
      </c>
      <c r="O866" s="12" t="str">
        <f t="shared" si="3"/>
        <v>Yes</v>
      </c>
      <c r="P866" s="16">
        <f t="shared" si="4"/>
        <v>2498.639856</v>
      </c>
      <c r="Q866" s="18">
        <f t="shared" si="5"/>
        <v>3.791786448</v>
      </c>
    </row>
    <row r="867" ht="15.75" customHeight="1">
      <c r="A867" s="12" t="s">
        <v>3926</v>
      </c>
      <c r="B867" s="12" t="s">
        <v>3927</v>
      </c>
      <c r="C867" s="12" t="s">
        <v>7</v>
      </c>
      <c r="D867" s="16">
        <v>1599.0</v>
      </c>
      <c r="E867" s="16">
        <v>3499.0</v>
      </c>
      <c r="F867" s="17">
        <v>0.54</v>
      </c>
      <c r="G867" s="12">
        <v>4.0</v>
      </c>
      <c r="H867" s="14">
        <v>36384.0</v>
      </c>
      <c r="I867" s="12" t="s">
        <v>3923</v>
      </c>
      <c r="J867" s="12" t="s">
        <v>3924</v>
      </c>
      <c r="K867" s="12" t="s">
        <v>3925</v>
      </c>
      <c r="L867" s="12">
        <f t="shared" si="1"/>
        <v>58178016</v>
      </c>
      <c r="M867" s="12">
        <f t="shared" si="2"/>
        <v>127307616</v>
      </c>
      <c r="N867" s="12" t="str">
        <f>IF(amazon!$D867&lt;200,"&lt;₹200",IF(amazon!$D867&lt;=500,"₹200 - ₹500", "₹500"))</f>
        <v>₹500</v>
      </c>
      <c r="O867" s="12" t="str">
        <f t="shared" si="3"/>
        <v>Yes</v>
      </c>
      <c r="P867" s="16">
        <f t="shared" si="4"/>
        <v>3498.543012</v>
      </c>
      <c r="Q867" s="18">
        <f t="shared" si="5"/>
        <v>3.791358025</v>
      </c>
    </row>
    <row r="868" ht="15.75" customHeight="1">
      <c r="A868" s="12" t="s">
        <v>3928</v>
      </c>
      <c r="B868" s="12" t="s">
        <v>3929</v>
      </c>
      <c r="C868" s="12" t="s">
        <v>7</v>
      </c>
      <c r="D868" s="16">
        <v>1199.0</v>
      </c>
      <c r="E868" s="16">
        <v>2499.0</v>
      </c>
      <c r="F868" s="17">
        <v>0.52</v>
      </c>
      <c r="G868" s="12">
        <v>4.0</v>
      </c>
      <c r="H868" s="14">
        <v>33584.0</v>
      </c>
      <c r="I868" s="12" t="s">
        <v>3930</v>
      </c>
      <c r="J868" s="12" t="s">
        <v>3931</v>
      </c>
      <c r="K868" s="12" t="s">
        <v>3932</v>
      </c>
      <c r="L868" s="12">
        <f t="shared" si="1"/>
        <v>40267216</v>
      </c>
      <c r="M868" s="12">
        <f t="shared" si="2"/>
        <v>83926416</v>
      </c>
      <c r="N868" s="12" t="str">
        <f>IF(amazon!$D868&lt;200,"&lt;₹200",IF(amazon!$D868&lt;=500,"₹200 - ₹500", "₹500"))</f>
        <v>₹500</v>
      </c>
      <c r="O868" s="12" t="str">
        <f t="shared" si="3"/>
        <v>Yes</v>
      </c>
      <c r="P868" s="16">
        <f t="shared" si="4"/>
        <v>2498.520208</v>
      </c>
      <c r="Q868" s="18">
        <f t="shared" si="5"/>
        <v>3.790927835</v>
      </c>
    </row>
    <row r="869" ht="15.75" customHeight="1">
      <c r="A869" s="12" t="s">
        <v>3933</v>
      </c>
      <c r="B869" s="12" t="s">
        <v>3934</v>
      </c>
      <c r="C869" s="12" t="s">
        <v>7</v>
      </c>
      <c r="D869" s="12">
        <v>369.0</v>
      </c>
      <c r="E869" s="16">
        <v>1600.0</v>
      </c>
      <c r="F869" s="17">
        <v>0.77</v>
      </c>
      <c r="G869" s="12">
        <v>4.0</v>
      </c>
      <c r="H869" s="14">
        <v>32625.0</v>
      </c>
      <c r="I869" s="12" t="s">
        <v>3935</v>
      </c>
      <c r="J869" s="12" t="s">
        <v>3936</v>
      </c>
      <c r="K869" s="12" t="s">
        <v>3937</v>
      </c>
      <c r="L869" s="12">
        <f t="shared" si="1"/>
        <v>12038625</v>
      </c>
      <c r="M869" s="12">
        <f t="shared" si="2"/>
        <v>52200000</v>
      </c>
      <c r="N869" s="12" t="str">
        <f>IF(amazon!$D869&lt;200,"&lt;₹200",IF(amazon!$D869&lt;=500,"₹200 - ₹500", "₹500"))</f>
        <v>₹200 - ₹500</v>
      </c>
      <c r="O869" s="12" t="str">
        <f t="shared" si="3"/>
        <v>Yes</v>
      </c>
      <c r="P869" s="16">
        <f t="shared" si="4"/>
        <v>1599.769375</v>
      </c>
      <c r="Q869" s="18">
        <f t="shared" si="5"/>
        <v>3.790495868</v>
      </c>
    </row>
    <row r="870" ht="15.75" customHeight="1">
      <c r="A870" s="12" t="s">
        <v>3938</v>
      </c>
      <c r="B870" s="12" t="s">
        <v>3939</v>
      </c>
      <c r="C870" s="12" t="s">
        <v>7</v>
      </c>
      <c r="D870" s="16">
        <v>7499.0</v>
      </c>
      <c r="E870" s="16">
        <v>7999.0</v>
      </c>
      <c r="F870" s="17">
        <v>0.06</v>
      </c>
      <c r="G870" s="12">
        <v>4.0</v>
      </c>
      <c r="H870" s="14">
        <v>30907.0</v>
      </c>
      <c r="I870" s="12" t="s">
        <v>3940</v>
      </c>
      <c r="J870" s="12" t="s">
        <v>3941</v>
      </c>
      <c r="K870" s="12" t="s">
        <v>3942</v>
      </c>
      <c r="L870" s="12">
        <f t="shared" si="1"/>
        <v>231771593</v>
      </c>
      <c r="M870" s="12">
        <f t="shared" si="2"/>
        <v>247225093</v>
      </c>
      <c r="N870" s="12" t="str">
        <f>IF(amazon!$D870&lt;200,"&lt;₹200",IF(amazon!$D870&lt;=500,"₹200 - ₹500", "₹500"))</f>
        <v>₹500</v>
      </c>
      <c r="O870" s="12" t="str">
        <f t="shared" si="3"/>
        <v>No</v>
      </c>
      <c r="P870" s="16">
        <f t="shared" si="4"/>
        <v>7998.062508</v>
      </c>
      <c r="Q870" s="18">
        <f t="shared" si="5"/>
        <v>3.790062112</v>
      </c>
    </row>
    <row r="871" ht="15.75" customHeight="1">
      <c r="A871" s="12" t="s">
        <v>3943</v>
      </c>
      <c r="B871" s="12" t="s">
        <v>3944</v>
      </c>
      <c r="C871" s="12" t="s">
        <v>7</v>
      </c>
      <c r="D871" s="16">
        <v>1599.0</v>
      </c>
      <c r="E871" s="16">
        <v>3999.0</v>
      </c>
      <c r="F871" s="17">
        <v>0.6</v>
      </c>
      <c r="G871" s="12">
        <v>4.0</v>
      </c>
      <c r="H871" s="14">
        <v>30254.0</v>
      </c>
      <c r="I871" s="12" t="s">
        <v>3945</v>
      </c>
      <c r="J871" s="12" t="s">
        <v>3946</v>
      </c>
      <c r="K871" s="12" t="s">
        <v>3947</v>
      </c>
      <c r="L871" s="12">
        <f t="shared" si="1"/>
        <v>48376146</v>
      </c>
      <c r="M871" s="12">
        <f t="shared" si="2"/>
        <v>120985746</v>
      </c>
      <c r="N871" s="12" t="str">
        <f>IF(amazon!$D871&lt;200,"&lt;₹200",IF(amazon!$D871&lt;=500,"₹200 - ₹500", "₹500"))</f>
        <v>₹500</v>
      </c>
      <c r="O871" s="12" t="str">
        <f t="shared" si="3"/>
        <v>Yes</v>
      </c>
      <c r="P871" s="16">
        <f t="shared" si="4"/>
        <v>3998.60015</v>
      </c>
      <c r="Q871" s="18">
        <f t="shared" si="5"/>
        <v>3.789626556</v>
      </c>
    </row>
    <row r="872" ht="15.75" customHeight="1">
      <c r="A872" s="12" t="s">
        <v>3948</v>
      </c>
      <c r="B872" s="12" t="s">
        <v>3944</v>
      </c>
      <c r="C872" s="12" t="s">
        <v>7</v>
      </c>
      <c r="D872" s="16">
        <v>1999.0</v>
      </c>
      <c r="E872" s="16">
        <v>3990.0</v>
      </c>
      <c r="F872" s="17">
        <v>0.5</v>
      </c>
      <c r="G872" s="12">
        <v>4.0</v>
      </c>
      <c r="H872" s="14">
        <v>30254.0</v>
      </c>
      <c r="I872" s="12" t="s">
        <v>3945</v>
      </c>
      <c r="J872" s="12" t="s">
        <v>3946</v>
      </c>
      <c r="K872" s="12" t="s">
        <v>3947</v>
      </c>
      <c r="L872" s="12">
        <f t="shared" si="1"/>
        <v>60477746</v>
      </c>
      <c r="M872" s="12">
        <f t="shared" si="2"/>
        <v>120713460</v>
      </c>
      <c r="N872" s="12" t="str">
        <f>IF(amazon!$D872&lt;200,"&lt;₹200",IF(amazon!$D872&lt;=500,"₹200 - ₹500", "₹500"))</f>
        <v>₹500</v>
      </c>
      <c r="O872" s="12" t="str">
        <f t="shared" si="3"/>
        <v>Yes</v>
      </c>
      <c r="P872" s="16">
        <f t="shared" si="4"/>
        <v>3989.498997</v>
      </c>
      <c r="Q872" s="18">
        <f t="shared" si="5"/>
        <v>3.789189189</v>
      </c>
    </row>
    <row r="873" ht="15.75" customHeight="1">
      <c r="A873" s="12" t="s">
        <v>3949</v>
      </c>
      <c r="B873" s="12" t="s">
        <v>3944</v>
      </c>
      <c r="C873" s="12" t="s">
        <v>7</v>
      </c>
      <c r="D873" s="16">
        <v>1999.0</v>
      </c>
      <c r="E873" s="16">
        <v>3999.0</v>
      </c>
      <c r="F873" s="17">
        <v>0.5</v>
      </c>
      <c r="G873" s="12">
        <v>4.0</v>
      </c>
      <c r="H873" s="14">
        <v>30254.0</v>
      </c>
      <c r="I873" s="12" t="s">
        <v>3950</v>
      </c>
      <c r="J873" s="12" t="s">
        <v>3951</v>
      </c>
      <c r="K873" s="12" t="s">
        <v>3952</v>
      </c>
      <c r="L873" s="12">
        <f t="shared" si="1"/>
        <v>60477746</v>
      </c>
      <c r="M873" s="12">
        <f t="shared" si="2"/>
        <v>120985746</v>
      </c>
      <c r="N873" s="12" t="str">
        <f>IF(amazon!$D873&lt;200,"&lt;₹200",IF(amazon!$D873&lt;=500,"₹200 - ₹500", "₹500"))</f>
        <v>₹500</v>
      </c>
      <c r="O873" s="12" t="str">
        <f t="shared" si="3"/>
        <v>Yes</v>
      </c>
      <c r="P873" s="16">
        <f t="shared" si="4"/>
        <v>3998.500125</v>
      </c>
      <c r="Q873" s="18">
        <f t="shared" si="5"/>
        <v>3.78875</v>
      </c>
    </row>
    <row r="874" ht="15.75" customHeight="1">
      <c r="A874" s="12" t="s">
        <v>3953</v>
      </c>
      <c r="B874" s="12" t="s">
        <v>3954</v>
      </c>
      <c r="C874" s="12" t="s">
        <v>7</v>
      </c>
      <c r="D874" s="16">
        <v>1799.0</v>
      </c>
      <c r="E874" s="16">
        <v>6990.0</v>
      </c>
      <c r="F874" s="17">
        <v>0.74</v>
      </c>
      <c r="G874" s="12">
        <v>4.0</v>
      </c>
      <c r="H874" s="14">
        <v>26880.0</v>
      </c>
      <c r="I874" s="12" t="s">
        <v>3955</v>
      </c>
      <c r="J874" s="12" t="s">
        <v>3956</v>
      </c>
      <c r="K874" s="12" t="s">
        <v>3957</v>
      </c>
      <c r="L874" s="12">
        <f t="shared" si="1"/>
        <v>48357120</v>
      </c>
      <c r="M874" s="12">
        <f t="shared" si="2"/>
        <v>187891200</v>
      </c>
      <c r="N874" s="12" t="str">
        <f>IF(amazon!$D874&lt;200,"&lt;₹200",IF(amazon!$D874&lt;=500,"₹200 - ₹500", "₹500"))</f>
        <v>₹500</v>
      </c>
      <c r="O874" s="12" t="str">
        <f t="shared" si="3"/>
        <v>Yes</v>
      </c>
      <c r="P874" s="16">
        <f t="shared" si="4"/>
        <v>6989.742632</v>
      </c>
      <c r="Q874" s="18">
        <f t="shared" si="5"/>
        <v>3.788308977</v>
      </c>
    </row>
    <row r="875" ht="15.75" customHeight="1">
      <c r="A875" s="12" t="s">
        <v>3958</v>
      </c>
      <c r="B875" s="12" t="s">
        <v>3959</v>
      </c>
      <c r="C875" s="12" t="s">
        <v>6</v>
      </c>
      <c r="D875" s="12">
        <v>599.0</v>
      </c>
      <c r="E875" s="12">
        <v>599.0</v>
      </c>
      <c r="F875" s="17">
        <v>0.0</v>
      </c>
      <c r="G875" s="12">
        <v>4.0</v>
      </c>
      <c r="H875" s="14">
        <v>26423.0</v>
      </c>
      <c r="I875" s="12" t="s">
        <v>3960</v>
      </c>
      <c r="J875" s="12" t="s">
        <v>3961</v>
      </c>
      <c r="K875" s="12" t="s">
        <v>3962</v>
      </c>
      <c r="L875" s="12">
        <f t="shared" si="1"/>
        <v>15827377</v>
      </c>
      <c r="M875" s="12">
        <f t="shared" si="2"/>
        <v>15827377</v>
      </c>
      <c r="N875" s="12" t="str">
        <f>IF(amazon!$D875&lt;200,"&lt;₹200",IF(amazon!$D875&lt;=500,"₹200 - ₹500", "₹500"))</f>
        <v>₹500</v>
      </c>
      <c r="O875" s="12" t="str">
        <f t="shared" si="3"/>
        <v>No</v>
      </c>
      <c r="P875" s="19">
        <f t="shared" si="4"/>
        <v>598</v>
      </c>
      <c r="Q875" s="18">
        <f t="shared" si="5"/>
        <v>3.787866109</v>
      </c>
    </row>
    <row r="876" ht="15.75" customHeight="1">
      <c r="A876" s="12" t="s">
        <v>3963</v>
      </c>
      <c r="B876" s="12" t="s">
        <v>3964</v>
      </c>
      <c r="C876" s="12" t="s">
        <v>9</v>
      </c>
      <c r="D876" s="16">
        <v>2699.0</v>
      </c>
      <c r="E876" s="16">
        <v>5000.0</v>
      </c>
      <c r="F876" s="17">
        <v>0.46</v>
      </c>
      <c r="G876" s="12">
        <v>4.0</v>
      </c>
      <c r="H876" s="14">
        <v>26164.0</v>
      </c>
      <c r="I876" s="12" t="s">
        <v>3965</v>
      </c>
      <c r="J876" s="12" t="s">
        <v>3966</v>
      </c>
      <c r="K876" s="12" t="s">
        <v>3967</v>
      </c>
      <c r="L876" s="12">
        <f t="shared" si="1"/>
        <v>70616636</v>
      </c>
      <c r="M876" s="12">
        <f t="shared" si="2"/>
        <v>130820000</v>
      </c>
      <c r="N876" s="12" t="str">
        <f>IF(amazon!$D876&lt;200,"&lt;₹200",IF(amazon!$D876&lt;=500,"₹200 - ₹500", "₹500"))</f>
        <v>₹500</v>
      </c>
      <c r="O876" s="12" t="str">
        <f t="shared" si="3"/>
        <v>No</v>
      </c>
      <c r="P876" s="16">
        <f t="shared" si="4"/>
        <v>4999.4602</v>
      </c>
      <c r="Q876" s="18">
        <f t="shared" si="5"/>
        <v>3.787421384</v>
      </c>
    </row>
    <row r="877" ht="15.75" customHeight="1">
      <c r="A877" s="12" t="s">
        <v>3968</v>
      </c>
      <c r="B877" s="12" t="s">
        <v>3969</v>
      </c>
      <c r="C877" s="12" t="s">
        <v>7</v>
      </c>
      <c r="D877" s="16">
        <v>16499.0</v>
      </c>
      <c r="E877" s="16">
        <v>20999.0</v>
      </c>
      <c r="F877" s="17">
        <v>0.21</v>
      </c>
      <c r="G877" s="12">
        <v>4.0</v>
      </c>
      <c r="H877" s="14">
        <v>21350.0</v>
      </c>
      <c r="I877" s="12" t="s">
        <v>3970</v>
      </c>
      <c r="J877" s="12" t="s">
        <v>3971</v>
      </c>
      <c r="K877" s="12" t="s">
        <v>3972</v>
      </c>
      <c r="L877" s="12">
        <f t="shared" si="1"/>
        <v>352253650</v>
      </c>
      <c r="M877" s="12">
        <f t="shared" si="2"/>
        <v>448328650</v>
      </c>
      <c r="N877" s="12" t="str">
        <f>IF(amazon!$D877&lt;200,"&lt;₹200",IF(amazon!$D877&lt;=500,"₹200 - ₹500", "₹500"))</f>
        <v>₹500</v>
      </c>
      <c r="O877" s="12" t="str">
        <f t="shared" si="3"/>
        <v>No</v>
      </c>
      <c r="P877" s="16">
        <f t="shared" si="4"/>
        <v>20998.2143</v>
      </c>
      <c r="Q877" s="18">
        <f t="shared" si="5"/>
        <v>3.78697479</v>
      </c>
    </row>
    <row r="878" ht="15.75" customHeight="1">
      <c r="A878" s="12" t="s">
        <v>3973</v>
      </c>
      <c r="B878" s="12" t="s">
        <v>3969</v>
      </c>
      <c r="C878" s="12" t="s">
        <v>7</v>
      </c>
      <c r="D878" s="16">
        <v>17999.0</v>
      </c>
      <c r="E878" s="16">
        <v>21990.0</v>
      </c>
      <c r="F878" s="17">
        <v>0.18</v>
      </c>
      <c r="G878" s="12">
        <v>4.0</v>
      </c>
      <c r="H878" s="14">
        <v>21350.0</v>
      </c>
      <c r="I878" s="12" t="s">
        <v>3970</v>
      </c>
      <c r="J878" s="12" t="s">
        <v>3971</v>
      </c>
      <c r="K878" s="12" t="s">
        <v>3972</v>
      </c>
      <c r="L878" s="12">
        <f t="shared" si="1"/>
        <v>384278650</v>
      </c>
      <c r="M878" s="12">
        <f t="shared" si="2"/>
        <v>469486500</v>
      </c>
      <c r="N878" s="12" t="str">
        <f>IF(amazon!$D878&lt;200,"&lt;₹200",IF(amazon!$D878&lt;=500,"₹200 - ₹500", "₹500"))</f>
        <v>₹500</v>
      </c>
      <c r="O878" s="12" t="str">
        <f t="shared" si="3"/>
        <v>No</v>
      </c>
      <c r="P878" s="16">
        <f t="shared" si="4"/>
        <v>21989.18149</v>
      </c>
      <c r="Q878" s="18">
        <f t="shared" si="5"/>
        <v>3.786526316</v>
      </c>
    </row>
    <row r="879" ht="15.75" customHeight="1">
      <c r="A879" s="12" t="s">
        <v>3974</v>
      </c>
      <c r="B879" s="12" t="s">
        <v>3975</v>
      </c>
      <c r="C879" s="12" t="s">
        <v>7</v>
      </c>
      <c r="D879" s="16">
        <v>16499.0</v>
      </c>
      <c r="E879" s="16">
        <v>20990.0</v>
      </c>
      <c r="F879" s="17">
        <v>0.21</v>
      </c>
      <c r="G879" s="12">
        <v>4.0</v>
      </c>
      <c r="H879" s="14">
        <v>21350.0</v>
      </c>
      <c r="I879" s="12" t="s">
        <v>3970</v>
      </c>
      <c r="J879" s="12" t="s">
        <v>3971</v>
      </c>
      <c r="K879" s="12" t="s">
        <v>3972</v>
      </c>
      <c r="L879" s="12">
        <f t="shared" si="1"/>
        <v>352253650</v>
      </c>
      <c r="M879" s="12">
        <f t="shared" si="2"/>
        <v>448136500</v>
      </c>
      <c r="N879" s="12" t="str">
        <f>IF(amazon!$D879&lt;200,"&lt;₹200",IF(amazon!$D879&lt;=500,"₹200 - ₹500", "₹500"))</f>
        <v>₹500</v>
      </c>
      <c r="O879" s="12" t="str">
        <f t="shared" si="3"/>
        <v>No</v>
      </c>
      <c r="P879" s="16">
        <f t="shared" si="4"/>
        <v>20989.21396</v>
      </c>
      <c r="Q879" s="18">
        <f t="shared" si="5"/>
        <v>3.786075949</v>
      </c>
    </row>
    <row r="880" ht="15.75" customHeight="1">
      <c r="A880" s="12" t="s">
        <v>3976</v>
      </c>
      <c r="B880" s="12" t="s">
        <v>3977</v>
      </c>
      <c r="C880" s="12" t="s">
        <v>9</v>
      </c>
      <c r="D880" s="16">
        <v>3199.0</v>
      </c>
      <c r="E880" s="16">
        <v>4999.0</v>
      </c>
      <c r="F880" s="17">
        <v>0.36</v>
      </c>
      <c r="G880" s="12">
        <v>4.0</v>
      </c>
      <c r="H880" s="14">
        <v>20869.0</v>
      </c>
      <c r="I880" s="12" t="s">
        <v>3978</v>
      </c>
      <c r="J880" s="12" t="s">
        <v>3979</v>
      </c>
      <c r="K880" s="12" t="s">
        <v>3980</v>
      </c>
      <c r="L880" s="12">
        <f t="shared" si="1"/>
        <v>66759931</v>
      </c>
      <c r="M880" s="12">
        <f t="shared" si="2"/>
        <v>104324131</v>
      </c>
      <c r="N880" s="12" t="str">
        <f>IF(amazon!$D880&lt;200,"&lt;₹200",IF(amazon!$D880&lt;=500,"₹200 - ₹500", "₹500"))</f>
        <v>₹500</v>
      </c>
      <c r="O880" s="12" t="str">
        <f t="shared" si="3"/>
        <v>No</v>
      </c>
      <c r="P880" s="16">
        <f t="shared" si="4"/>
        <v>4998.360072</v>
      </c>
      <c r="Q880" s="18">
        <f t="shared" si="5"/>
        <v>3.785623679</v>
      </c>
    </row>
    <row r="881" ht="15.75" customHeight="1">
      <c r="A881" s="12" t="s">
        <v>3981</v>
      </c>
      <c r="B881" s="12" t="s">
        <v>3982</v>
      </c>
      <c r="C881" s="12" t="s">
        <v>6</v>
      </c>
      <c r="D881" s="12">
        <v>849.0</v>
      </c>
      <c r="E881" s="16">
        <v>4999.0</v>
      </c>
      <c r="F881" s="17">
        <v>0.83</v>
      </c>
      <c r="G881" s="12">
        <v>4.0</v>
      </c>
      <c r="H881" s="14">
        <v>20457.0</v>
      </c>
      <c r="I881" s="12" t="s">
        <v>3983</v>
      </c>
      <c r="J881" s="12" t="s">
        <v>3984</v>
      </c>
      <c r="K881" s="12" t="s">
        <v>3985</v>
      </c>
      <c r="L881" s="12">
        <f t="shared" si="1"/>
        <v>17367993</v>
      </c>
      <c r="M881" s="12">
        <f t="shared" si="2"/>
        <v>102264543</v>
      </c>
      <c r="N881" s="12" t="str">
        <f>IF(amazon!$D881&lt;200,"&lt;₹200",IF(amazon!$D881&lt;=500,"₹200 - ₹500", "₹500"))</f>
        <v>₹500</v>
      </c>
      <c r="O881" s="12" t="str">
        <f t="shared" si="3"/>
        <v>Yes</v>
      </c>
      <c r="P881" s="16">
        <f t="shared" si="4"/>
        <v>4998.830166</v>
      </c>
      <c r="Q881" s="18">
        <f t="shared" si="5"/>
        <v>3.785169492</v>
      </c>
    </row>
    <row r="882" ht="15.75" customHeight="1">
      <c r="A882" s="12" t="s">
        <v>3986</v>
      </c>
      <c r="B882" s="12" t="s">
        <v>3987</v>
      </c>
      <c r="C882" s="12" t="s">
        <v>7</v>
      </c>
      <c r="D882" s="12">
        <v>599.0</v>
      </c>
      <c r="E882" s="12">
        <v>999.0</v>
      </c>
      <c r="F882" s="17">
        <v>0.4</v>
      </c>
      <c r="G882" s="12">
        <v>4.0</v>
      </c>
      <c r="H882" s="14">
        <v>18654.0</v>
      </c>
      <c r="I882" s="12" t="s">
        <v>3988</v>
      </c>
      <c r="J882" s="12" t="s">
        <v>3989</v>
      </c>
      <c r="K882" s="12" t="s">
        <v>3990</v>
      </c>
      <c r="L882" s="12">
        <f t="shared" si="1"/>
        <v>11173746</v>
      </c>
      <c r="M882" s="12">
        <f t="shared" si="2"/>
        <v>18635346</v>
      </c>
      <c r="N882" s="12" t="str">
        <f>IF(amazon!$D882&lt;200,"&lt;₹200",IF(amazon!$D882&lt;=500,"₹200 - ₹500", "₹500"))</f>
        <v>₹500</v>
      </c>
      <c r="O882" s="12" t="str">
        <f t="shared" si="3"/>
        <v>No</v>
      </c>
      <c r="P882" s="19">
        <f t="shared" si="4"/>
        <v>998.4004004</v>
      </c>
      <c r="Q882" s="18">
        <f t="shared" si="5"/>
        <v>3.784713376</v>
      </c>
    </row>
    <row r="883" ht="15.75" customHeight="1">
      <c r="A883" s="12" t="s">
        <v>3991</v>
      </c>
      <c r="B883" s="12" t="s">
        <v>3992</v>
      </c>
      <c r="C883" s="12" t="s">
        <v>9</v>
      </c>
      <c r="D883" s="16">
        <v>1199.0</v>
      </c>
      <c r="E883" s="16">
        <v>2000.0</v>
      </c>
      <c r="F883" s="17">
        <v>0.4</v>
      </c>
      <c r="G883" s="12">
        <v>4.0</v>
      </c>
      <c r="H883" s="14">
        <v>18543.0</v>
      </c>
      <c r="I883" s="12" t="s">
        <v>3993</v>
      </c>
      <c r="J883" s="12" t="s">
        <v>3994</v>
      </c>
      <c r="K883" s="12" t="s">
        <v>3995</v>
      </c>
      <c r="L883" s="12">
        <f t="shared" si="1"/>
        <v>22233057</v>
      </c>
      <c r="M883" s="12">
        <f t="shared" si="2"/>
        <v>37086000</v>
      </c>
      <c r="N883" s="12" t="str">
        <f>IF(amazon!$D883&lt;200,"&lt;₹200",IF(amazon!$D883&lt;=500,"₹200 - ₹500", "₹500"))</f>
        <v>₹500</v>
      </c>
      <c r="O883" s="12" t="str">
        <f t="shared" si="3"/>
        <v>No</v>
      </c>
      <c r="P883" s="16">
        <f t="shared" si="4"/>
        <v>1999.4005</v>
      </c>
      <c r="Q883" s="18">
        <f t="shared" si="5"/>
        <v>3.784255319</v>
      </c>
    </row>
    <row r="884" ht="15.75" customHeight="1">
      <c r="A884" s="12" t="s">
        <v>3996</v>
      </c>
      <c r="B884" s="12" t="s">
        <v>3997</v>
      </c>
      <c r="C884" s="12" t="s">
        <v>9</v>
      </c>
      <c r="D884" s="16">
        <v>9199.0</v>
      </c>
      <c r="E884" s="16">
        <v>18000.0</v>
      </c>
      <c r="F884" s="17">
        <v>0.49</v>
      </c>
      <c r="G884" s="12">
        <v>4.0</v>
      </c>
      <c r="H884" s="14">
        <v>16020.0</v>
      </c>
      <c r="I884" s="12" t="s">
        <v>3998</v>
      </c>
      <c r="J884" s="12" t="s">
        <v>3999</v>
      </c>
      <c r="K884" s="12" t="s">
        <v>4000</v>
      </c>
      <c r="L884" s="12">
        <f t="shared" si="1"/>
        <v>147367980</v>
      </c>
      <c r="M884" s="12">
        <f t="shared" si="2"/>
        <v>288360000</v>
      </c>
      <c r="N884" s="12" t="str">
        <f>IF(amazon!$D884&lt;200,"&lt;₹200",IF(amazon!$D884&lt;=500,"₹200 - ₹500", "₹500"))</f>
        <v>₹500</v>
      </c>
      <c r="O884" s="12" t="str">
        <f t="shared" si="3"/>
        <v>No</v>
      </c>
      <c r="P884" s="16">
        <f t="shared" si="4"/>
        <v>17999.48894</v>
      </c>
      <c r="Q884" s="18">
        <f t="shared" si="5"/>
        <v>3.783795309</v>
      </c>
    </row>
    <row r="885" ht="15.75" customHeight="1">
      <c r="A885" s="12" t="s">
        <v>4001</v>
      </c>
      <c r="B885" s="12" t="s">
        <v>4002</v>
      </c>
      <c r="C885" s="12" t="s">
        <v>9</v>
      </c>
      <c r="D885" s="12">
        <v>349.0</v>
      </c>
      <c r="E885" s="12">
        <v>999.0</v>
      </c>
      <c r="F885" s="17">
        <v>0.65</v>
      </c>
      <c r="G885" s="12">
        <v>4.0</v>
      </c>
      <c r="H885" s="14">
        <v>15646.0</v>
      </c>
      <c r="I885" s="12" t="s">
        <v>4003</v>
      </c>
      <c r="J885" s="12" t="s">
        <v>4004</v>
      </c>
      <c r="K885" s="12" t="s">
        <v>4005</v>
      </c>
      <c r="L885" s="12">
        <f t="shared" si="1"/>
        <v>5460454</v>
      </c>
      <c r="M885" s="12">
        <f t="shared" si="2"/>
        <v>15630354</v>
      </c>
      <c r="N885" s="12" t="str">
        <f>IF(amazon!$D885&lt;200,"&lt;₹200",IF(amazon!$D885&lt;=500,"₹200 - ₹500", "₹500"))</f>
        <v>₹200 - ₹500</v>
      </c>
      <c r="O885" s="12" t="str">
        <f t="shared" si="3"/>
        <v>Yes</v>
      </c>
      <c r="P885" s="19">
        <f t="shared" si="4"/>
        <v>998.6506507</v>
      </c>
      <c r="Q885" s="18">
        <f t="shared" si="5"/>
        <v>3.783333333</v>
      </c>
    </row>
    <row r="886" ht="15.75" customHeight="1">
      <c r="A886" s="12" t="s">
        <v>4006</v>
      </c>
      <c r="B886" s="12" t="s">
        <v>4007</v>
      </c>
      <c r="C886" s="12" t="s">
        <v>9</v>
      </c>
      <c r="D886" s="16">
        <v>1804.0</v>
      </c>
      <c r="E886" s="16">
        <v>2380.0</v>
      </c>
      <c r="F886" s="17">
        <v>0.24</v>
      </c>
      <c r="G886" s="12">
        <v>4.0</v>
      </c>
      <c r="H886" s="14">
        <v>15382.0</v>
      </c>
      <c r="I886" s="12" t="s">
        <v>4008</v>
      </c>
      <c r="J886" s="12" t="s">
        <v>4009</v>
      </c>
      <c r="K886" s="12" t="s">
        <v>4010</v>
      </c>
      <c r="L886" s="12">
        <f t="shared" si="1"/>
        <v>27749128</v>
      </c>
      <c r="M886" s="12">
        <f t="shared" si="2"/>
        <v>36609160</v>
      </c>
      <c r="N886" s="12" t="str">
        <f>IF(amazon!$D886&lt;200,"&lt;₹200",IF(amazon!$D886&lt;=500,"₹200 - ₹500", "₹500"))</f>
        <v>₹500</v>
      </c>
      <c r="O886" s="12" t="str">
        <f t="shared" si="3"/>
        <v>No</v>
      </c>
      <c r="P886" s="16">
        <f t="shared" si="4"/>
        <v>2379.242017</v>
      </c>
      <c r="Q886" s="18">
        <f t="shared" si="5"/>
        <v>3.782869379</v>
      </c>
    </row>
    <row r="887" ht="15.75" customHeight="1">
      <c r="A887" s="12" t="s">
        <v>4011</v>
      </c>
      <c r="B887" s="12" t="s">
        <v>4012</v>
      </c>
      <c r="C887" s="12" t="s">
        <v>9</v>
      </c>
      <c r="D887" s="16">
        <v>2698.0</v>
      </c>
      <c r="E887" s="16">
        <v>3945.0</v>
      </c>
      <c r="F887" s="17">
        <v>0.32</v>
      </c>
      <c r="G887" s="12">
        <v>4.0</v>
      </c>
      <c r="H887" s="14">
        <v>15034.0</v>
      </c>
      <c r="I887" s="12" t="s">
        <v>4013</v>
      </c>
      <c r="J887" s="12" t="s">
        <v>4014</v>
      </c>
      <c r="K887" s="12" t="s">
        <v>4015</v>
      </c>
      <c r="L887" s="12">
        <f t="shared" si="1"/>
        <v>40561732</v>
      </c>
      <c r="M887" s="12">
        <f t="shared" si="2"/>
        <v>59309130</v>
      </c>
      <c r="N887" s="12" t="str">
        <f>IF(amazon!$D887&lt;200,"&lt;₹200",IF(amazon!$D887&lt;=500,"₹200 - ₹500", "₹500"))</f>
        <v>₹500</v>
      </c>
      <c r="O887" s="12" t="str">
        <f t="shared" si="3"/>
        <v>No</v>
      </c>
      <c r="P887" s="16">
        <f t="shared" si="4"/>
        <v>3944.316096</v>
      </c>
      <c r="Q887" s="18">
        <f t="shared" si="5"/>
        <v>3.782403433</v>
      </c>
    </row>
    <row r="888" ht="15.75" customHeight="1">
      <c r="A888" s="12" t="s">
        <v>4016</v>
      </c>
      <c r="B888" s="12" t="s">
        <v>4017</v>
      </c>
      <c r="C888" s="12" t="s">
        <v>7</v>
      </c>
      <c r="D888" s="12">
        <v>699.0</v>
      </c>
      <c r="E888" s="16">
        <v>1199.0</v>
      </c>
      <c r="F888" s="17">
        <v>0.42</v>
      </c>
      <c r="G888" s="12">
        <v>4.0</v>
      </c>
      <c r="H888" s="14">
        <v>14404.0</v>
      </c>
      <c r="I888" s="12" t="s">
        <v>4018</v>
      </c>
      <c r="J888" s="12" t="s">
        <v>4019</v>
      </c>
      <c r="K888" s="12" t="s">
        <v>4020</v>
      </c>
      <c r="L888" s="12">
        <f t="shared" si="1"/>
        <v>10068396</v>
      </c>
      <c r="M888" s="12">
        <f t="shared" si="2"/>
        <v>17270396</v>
      </c>
      <c r="N888" s="12" t="str">
        <f>IF(amazon!$D888&lt;200,"&lt;₹200",IF(amazon!$D888&lt;=500,"₹200 - ₹500", "₹500"))</f>
        <v>₹500</v>
      </c>
      <c r="O888" s="12" t="str">
        <f t="shared" si="3"/>
        <v>No</v>
      </c>
      <c r="P888" s="16">
        <f t="shared" si="4"/>
        <v>1198.417014</v>
      </c>
      <c r="Q888" s="18">
        <f t="shared" si="5"/>
        <v>3.781935484</v>
      </c>
    </row>
    <row r="889" ht="15.75" customHeight="1">
      <c r="A889" s="12" t="s">
        <v>4021</v>
      </c>
      <c r="B889" s="12" t="s">
        <v>4022</v>
      </c>
      <c r="C889" s="12" t="s">
        <v>7</v>
      </c>
      <c r="D889" s="12">
        <v>249.0</v>
      </c>
      <c r="E889" s="12">
        <v>649.0</v>
      </c>
      <c r="F889" s="17">
        <v>0.62</v>
      </c>
      <c r="G889" s="12">
        <v>4.0</v>
      </c>
      <c r="H889" s="14">
        <v>14404.0</v>
      </c>
      <c r="I889" s="12" t="s">
        <v>4018</v>
      </c>
      <c r="J889" s="12" t="s">
        <v>4019</v>
      </c>
      <c r="K889" s="12" t="s">
        <v>4020</v>
      </c>
      <c r="L889" s="12">
        <f t="shared" si="1"/>
        <v>3586596</v>
      </c>
      <c r="M889" s="12">
        <f t="shared" si="2"/>
        <v>9348196</v>
      </c>
      <c r="N889" s="12" t="str">
        <f>IF(amazon!$D889&lt;200,"&lt;₹200",IF(amazon!$D889&lt;=500,"₹200 - ₹500", "₹500"))</f>
        <v>₹200 - ₹500</v>
      </c>
      <c r="O889" s="12" t="str">
        <f t="shared" si="3"/>
        <v>Yes</v>
      </c>
      <c r="P889" s="19">
        <f t="shared" si="4"/>
        <v>648.6163328</v>
      </c>
      <c r="Q889" s="18">
        <f t="shared" si="5"/>
        <v>3.781465517</v>
      </c>
    </row>
    <row r="890" ht="15.75" customHeight="1">
      <c r="A890" s="12" t="s">
        <v>4023</v>
      </c>
      <c r="B890" s="12" t="s">
        <v>4024</v>
      </c>
      <c r="C890" s="12" t="s">
        <v>9</v>
      </c>
      <c r="D890" s="16">
        <v>1665.0</v>
      </c>
      <c r="E890" s="16">
        <v>2099.0</v>
      </c>
      <c r="F890" s="17">
        <v>0.21</v>
      </c>
      <c r="G890" s="12">
        <v>4.0</v>
      </c>
      <c r="H890" s="14">
        <v>14368.0</v>
      </c>
      <c r="I890" s="12" t="s">
        <v>4025</v>
      </c>
      <c r="J890" s="12" t="s">
        <v>4026</v>
      </c>
      <c r="K890" s="12" t="s">
        <v>4027</v>
      </c>
      <c r="L890" s="12">
        <f t="shared" si="1"/>
        <v>23922720</v>
      </c>
      <c r="M890" s="12">
        <f t="shared" si="2"/>
        <v>30158432</v>
      </c>
      <c r="N890" s="12" t="str">
        <f>IF(amazon!$D890&lt;200,"&lt;₹200",IF(amazon!$D890&lt;=500,"₹200 - ₹500", "₹500"))</f>
        <v>₹500</v>
      </c>
      <c r="O890" s="12" t="str">
        <f t="shared" si="3"/>
        <v>No</v>
      </c>
      <c r="P890" s="16">
        <f t="shared" si="4"/>
        <v>2098.206765</v>
      </c>
      <c r="Q890" s="18">
        <f t="shared" si="5"/>
        <v>3.780993521</v>
      </c>
    </row>
    <row r="891" ht="15.75" customHeight="1">
      <c r="A891" s="12" t="s">
        <v>4028</v>
      </c>
      <c r="B891" s="12" t="s">
        <v>4029</v>
      </c>
      <c r="C891" s="12" t="s">
        <v>7</v>
      </c>
      <c r="D891" s="12">
        <v>349.0</v>
      </c>
      <c r="E891" s="16">
        <v>1299.0</v>
      </c>
      <c r="F891" s="17">
        <v>0.73</v>
      </c>
      <c r="G891" s="12">
        <v>4.0</v>
      </c>
      <c r="H891" s="14">
        <v>14282.0</v>
      </c>
      <c r="I891" s="12" t="s">
        <v>4030</v>
      </c>
      <c r="J891" s="12" t="s">
        <v>4031</v>
      </c>
      <c r="K891" s="12" t="s">
        <v>4032</v>
      </c>
      <c r="L891" s="12">
        <f t="shared" si="1"/>
        <v>4984418</v>
      </c>
      <c r="M891" s="12">
        <f t="shared" si="2"/>
        <v>18552318</v>
      </c>
      <c r="N891" s="12" t="str">
        <f>IF(amazon!$D891&lt;200,"&lt;₹200",IF(amazon!$D891&lt;=500,"₹200 - ₹500", "₹500"))</f>
        <v>₹200 - ₹500</v>
      </c>
      <c r="O891" s="12" t="str">
        <f t="shared" si="3"/>
        <v>Yes</v>
      </c>
      <c r="P891" s="16">
        <f t="shared" si="4"/>
        <v>1298.731332</v>
      </c>
      <c r="Q891" s="18">
        <f t="shared" si="5"/>
        <v>3.780519481</v>
      </c>
    </row>
    <row r="892" ht="15.75" customHeight="1">
      <c r="A892" s="12" t="s">
        <v>4033</v>
      </c>
      <c r="B892" s="12" t="s">
        <v>4034</v>
      </c>
      <c r="C892" s="12" t="s">
        <v>9</v>
      </c>
      <c r="D892" s="16">
        <v>1199.0</v>
      </c>
      <c r="E892" s="16">
        <v>2000.0</v>
      </c>
      <c r="F892" s="17">
        <v>0.4</v>
      </c>
      <c r="G892" s="12">
        <v>4.0</v>
      </c>
      <c r="H892" s="14">
        <v>14030.0</v>
      </c>
      <c r="I892" s="12" t="s">
        <v>4035</v>
      </c>
      <c r="J892" s="12" t="s">
        <v>4036</v>
      </c>
      <c r="K892" s="12" t="s">
        <v>4037</v>
      </c>
      <c r="L892" s="12">
        <f t="shared" si="1"/>
        <v>16821970</v>
      </c>
      <c r="M892" s="12">
        <f t="shared" si="2"/>
        <v>28060000</v>
      </c>
      <c r="N892" s="12" t="str">
        <f>IF(amazon!$D892&lt;200,"&lt;₹200",IF(amazon!$D892&lt;=500,"₹200 - ₹500", "₹500"))</f>
        <v>₹500</v>
      </c>
      <c r="O892" s="12" t="str">
        <f t="shared" si="3"/>
        <v>No</v>
      </c>
      <c r="P892" s="16">
        <f t="shared" si="4"/>
        <v>1999.4005</v>
      </c>
      <c r="Q892" s="18">
        <f t="shared" si="5"/>
        <v>3.780043384</v>
      </c>
    </row>
    <row r="893" ht="15.75" customHeight="1">
      <c r="A893" s="12" t="s">
        <v>4038</v>
      </c>
      <c r="B893" s="12" t="s">
        <v>4039</v>
      </c>
      <c r="C893" s="12" t="s">
        <v>7</v>
      </c>
      <c r="D893" s="12">
        <v>745.0</v>
      </c>
      <c r="E893" s="12">
        <v>795.0</v>
      </c>
      <c r="F893" s="17">
        <v>0.06</v>
      </c>
      <c r="G893" s="12">
        <v>4.0</v>
      </c>
      <c r="H893" s="14">
        <v>13797.0</v>
      </c>
      <c r="I893" s="12" t="s">
        <v>4040</v>
      </c>
      <c r="J893" s="12" t="s">
        <v>4041</v>
      </c>
      <c r="K893" s="12" t="s">
        <v>4042</v>
      </c>
      <c r="L893" s="12">
        <f t="shared" si="1"/>
        <v>10278765</v>
      </c>
      <c r="M893" s="12">
        <f t="shared" si="2"/>
        <v>10968615</v>
      </c>
      <c r="N893" s="12" t="str">
        <f>IF(amazon!$D893&lt;200,"&lt;₹200",IF(amazon!$D893&lt;=500,"₹200 - ₹500", "₹500"))</f>
        <v>₹500</v>
      </c>
      <c r="O893" s="12" t="str">
        <f t="shared" si="3"/>
        <v>No</v>
      </c>
      <c r="P893" s="19">
        <f t="shared" si="4"/>
        <v>794.0628931</v>
      </c>
      <c r="Q893" s="18">
        <f t="shared" si="5"/>
        <v>3.779565217</v>
      </c>
    </row>
    <row r="894" ht="15.75" customHeight="1">
      <c r="A894" s="12" t="s">
        <v>4043</v>
      </c>
      <c r="B894" s="12" t="s">
        <v>4044</v>
      </c>
      <c r="C894" s="12" t="s">
        <v>6</v>
      </c>
      <c r="D894" s="12">
        <v>749.0</v>
      </c>
      <c r="E894" s="16">
        <v>1799.0</v>
      </c>
      <c r="F894" s="17">
        <v>0.58</v>
      </c>
      <c r="G894" s="12">
        <v>4.0</v>
      </c>
      <c r="H894" s="14">
        <v>13199.0</v>
      </c>
      <c r="I894" s="12" t="s">
        <v>4045</v>
      </c>
      <c r="J894" s="12" t="s">
        <v>4046</v>
      </c>
      <c r="K894" s="12" t="s">
        <v>4047</v>
      </c>
      <c r="L894" s="12">
        <f t="shared" si="1"/>
        <v>9886051</v>
      </c>
      <c r="M894" s="12">
        <f t="shared" si="2"/>
        <v>23745001</v>
      </c>
      <c r="N894" s="12" t="str">
        <f>IF(amazon!$D894&lt;200,"&lt;₹200",IF(amazon!$D894&lt;=500,"₹200 - ₹500", "₹500"))</f>
        <v>₹500</v>
      </c>
      <c r="O894" s="12" t="str">
        <f t="shared" si="3"/>
        <v>Yes</v>
      </c>
      <c r="P894" s="16">
        <f t="shared" si="4"/>
        <v>1798.583658</v>
      </c>
      <c r="Q894" s="18">
        <f t="shared" si="5"/>
        <v>3.779084967</v>
      </c>
    </row>
    <row r="895" ht="15.75" customHeight="1">
      <c r="A895" s="12" t="s">
        <v>4048</v>
      </c>
      <c r="B895" s="12" t="s">
        <v>4049</v>
      </c>
      <c r="C895" s="12" t="s">
        <v>7</v>
      </c>
      <c r="D895" s="16">
        <v>8999.0</v>
      </c>
      <c r="E895" s="16">
        <v>11999.0</v>
      </c>
      <c r="F895" s="17">
        <v>0.25</v>
      </c>
      <c r="G895" s="12">
        <v>4.0</v>
      </c>
      <c r="H895" s="14">
        <v>12796.0</v>
      </c>
      <c r="I895" s="12" t="s">
        <v>4050</v>
      </c>
      <c r="J895" s="12" t="s">
        <v>4051</v>
      </c>
      <c r="K895" s="12" t="s">
        <v>4052</v>
      </c>
      <c r="L895" s="12">
        <f t="shared" si="1"/>
        <v>115151204</v>
      </c>
      <c r="M895" s="12">
        <f t="shared" si="2"/>
        <v>153539204</v>
      </c>
      <c r="N895" s="12" t="str">
        <f>IF(amazon!$D895&lt;200,"&lt;₹200",IF(amazon!$D895&lt;=500,"₹200 - ₹500", "₹500"))</f>
        <v>₹500</v>
      </c>
      <c r="O895" s="12" t="str">
        <f t="shared" si="3"/>
        <v>No</v>
      </c>
      <c r="P895" s="16">
        <f t="shared" si="4"/>
        <v>11998.25002</v>
      </c>
      <c r="Q895" s="18">
        <f t="shared" si="5"/>
        <v>3.77860262</v>
      </c>
    </row>
    <row r="896" ht="15.75" customHeight="1">
      <c r="A896" s="12" t="s">
        <v>4053</v>
      </c>
      <c r="B896" s="12" t="s">
        <v>4054</v>
      </c>
      <c r="C896" s="12" t="s">
        <v>7</v>
      </c>
      <c r="D896" s="16">
        <v>8999.0</v>
      </c>
      <c r="E896" s="16">
        <v>11999.0</v>
      </c>
      <c r="F896" s="17">
        <v>0.25</v>
      </c>
      <c r="G896" s="12">
        <v>4.0</v>
      </c>
      <c r="H896" s="14">
        <v>12796.0</v>
      </c>
      <c r="I896" s="12" t="s">
        <v>4050</v>
      </c>
      <c r="J896" s="12" t="s">
        <v>4051</v>
      </c>
      <c r="K896" s="12" t="s">
        <v>4052</v>
      </c>
      <c r="L896" s="12">
        <f t="shared" si="1"/>
        <v>115151204</v>
      </c>
      <c r="M896" s="12">
        <f t="shared" si="2"/>
        <v>153539204</v>
      </c>
      <c r="N896" s="12" t="str">
        <f>IF(amazon!$D896&lt;200,"&lt;₹200",IF(amazon!$D896&lt;=500,"₹200 - ₹500", "₹500"))</f>
        <v>₹500</v>
      </c>
      <c r="O896" s="12" t="str">
        <f t="shared" si="3"/>
        <v>No</v>
      </c>
      <c r="P896" s="16">
        <f t="shared" si="4"/>
        <v>11998.25002</v>
      </c>
      <c r="Q896" s="18">
        <f t="shared" si="5"/>
        <v>3.778118162</v>
      </c>
    </row>
    <row r="897" ht="15.75" customHeight="1">
      <c r="A897" s="12" t="s">
        <v>4055</v>
      </c>
      <c r="B897" s="12" t="s">
        <v>4056</v>
      </c>
      <c r="C897" s="12" t="s">
        <v>7</v>
      </c>
      <c r="D897" s="16">
        <v>8999.0</v>
      </c>
      <c r="E897" s="16">
        <v>11999.0</v>
      </c>
      <c r="F897" s="17">
        <v>0.25</v>
      </c>
      <c r="G897" s="12">
        <v>4.0</v>
      </c>
      <c r="H897" s="14">
        <v>12796.0</v>
      </c>
      <c r="I897" s="12" t="s">
        <v>4050</v>
      </c>
      <c r="J897" s="12" t="s">
        <v>4051</v>
      </c>
      <c r="K897" s="12" t="s">
        <v>4052</v>
      </c>
      <c r="L897" s="12">
        <f t="shared" si="1"/>
        <v>115151204</v>
      </c>
      <c r="M897" s="12">
        <f t="shared" si="2"/>
        <v>153539204</v>
      </c>
      <c r="N897" s="12" t="str">
        <f>IF(amazon!$D897&lt;200,"&lt;₹200",IF(amazon!$D897&lt;=500,"₹200 - ₹500", "₹500"))</f>
        <v>₹500</v>
      </c>
      <c r="O897" s="12" t="str">
        <f t="shared" si="3"/>
        <v>No</v>
      </c>
      <c r="P897" s="16">
        <f t="shared" si="4"/>
        <v>11998.25002</v>
      </c>
      <c r="Q897" s="18">
        <f t="shared" si="5"/>
        <v>3.777631579</v>
      </c>
    </row>
    <row r="898" ht="15.75" customHeight="1">
      <c r="A898" s="12" t="s">
        <v>4057</v>
      </c>
      <c r="B898" s="12" t="s">
        <v>4058</v>
      </c>
      <c r="C898" s="12" t="s">
        <v>9</v>
      </c>
      <c r="D898" s="16">
        <v>15999.0</v>
      </c>
      <c r="E898" s="16">
        <v>24500.0</v>
      </c>
      <c r="F898" s="17">
        <v>0.35</v>
      </c>
      <c r="G898" s="12">
        <v>4.0</v>
      </c>
      <c r="H898" s="14">
        <v>11206.0</v>
      </c>
      <c r="I898" s="12" t="s">
        <v>4059</v>
      </c>
      <c r="J898" s="12" t="s">
        <v>4060</v>
      </c>
      <c r="K898" s="12" t="s">
        <v>4061</v>
      </c>
      <c r="L898" s="12">
        <f t="shared" si="1"/>
        <v>179284794</v>
      </c>
      <c r="M898" s="12">
        <f t="shared" si="2"/>
        <v>274547000</v>
      </c>
      <c r="N898" s="12" t="str">
        <f>IF(amazon!$D898&lt;200,"&lt;₹200",IF(amazon!$D898&lt;=500,"₹200 - ₹500", "₹500"))</f>
        <v>₹500</v>
      </c>
      <c r="O898" s="12" t="str">
        <f t="shared" si="3"/>
        <v>No</v>
      </c>
      <c r="P898" s="16">
        <f t="shared" si="4"/>
        <v>24499.34698</v>
      </c>
      <c r="Q898" s="18">
        <f t="shared" si="5"/>
        <v>3.777142857</v>
      </c>
    </row>
    <row r="899" ht="15.75" customHeight="1">
      <c r="A899" s="12" t="s">
        <v>4062</v>
      </c>
      <c r="B899" s="12" t="s">
        <v>4063</v>
      </c>
      <c r="C899" s="12" t="s">
        <v>6</v>
      </c>
      <c r="D899" s="16">
        <v>1565.0</v>
      </c>
      <c r="E899" s="16">
        <v>2999.0</v>
      </c>
      <c r="F899" s="17">
        <v>0.48</v>
      </c>
      <c r="G899" s="12">
        <v>4.0</v>
      </c>
      <c r="H899" s="14">
        <v>11113.0</v>
      </c>
      <c r="I899" s="12" t="s">
        <v>4064</v>
      </c>
      <c r="J899" s="12" t="s">
        <v>4065</v>
      </c>
      <c r="K899" s="12" t="s">
        <v>4066</v>
      </c>
      <c r="L899" s="12">
        <f t="shared" si="1"/>
        <v>17391845</v>
      </c>
      <c r="M899" s="12">
        <f t="shared" si="2"/>
        <v>33327887</v>
      </c>
      <c r="N899" s="12" t="str">
        <f>IF(amazon!$D899&lt;200,"&lt;₹200",IF(amazon!$D899&lt;=500,"₹200 - ₹500", "₹500"))</f>
        <v>₹500</v>
      </c>
      <c r="O899" s="12" t="str">
        <f t="shared" si="3"/>
        <v>No</v>
      </c>
      <c r="P899" s="16">
        <f t="shared" si="4"/>
        <v>2998.478159</v>
      </c>
      <c r="Q899" s="18">
        <f t="shared" si="5"/>
        <v>3.776651982</v>
      </c>
    </row>
    <row r="900" ht="15.75" customHeight="1">
      <c r="A900" s="12" t="s">
        <v>4067</v>
      </c>
      <c r="B900" s="12" t="s">
        <v>4068</v>
      </c>
      <c r="C900" s="12" t="s">
        <v>9</v>
      </c>
      <c r="D900" s="16">
        <v>3599.0</v>
      </c>
      <c r="E900" s="16">
        <v>7299.0</v>
      </c>
      <c r="F900" s="17">
        <v>0.51</v>
      </c>
      <c r="G900" s="12">
        <v>4.0</v>
      </c>
      <c r="H900" s="14">
        <v>10324.0</v>
      </c>
      <c r="I900" s="12" t="s">
        <v>4069</v>
      </c>
      <c r="J900" s="12" t="s">
        <v>4070</v>
      </c>
      <c r="K900" s="12" t="s">
        <v>4071</v>
      </c>
      <c r="L900" s="12">
        <f t="shared" si="1"/>
        <v>37156076</v>
      </c>
      <c r="M900" s="12">
        <f t="shared" si="2"/>
        <v>75354876</v>
      </c>
      <c r="N900" s="12" t="str">
        <f>IF(amazon!$D900&lt;200,"&lt;₹200",IF(amazon!$D900&lt;=500,"₹200 - ₹500", "₹500"))</f>
        <v>₹500</v>
      </c>
      <c r="O900" s="12" t="str">
        <f t="shared" si="3"/>
        <v>Yes</v>
      </c>
      <c r="P900" s="16">
        <f t="shared" si="4"/>
        <v>7298.506919</v>
      </c>
      <c r="Q900" s="18">
        <f t="shared" si="5"/>
        <v>3.77615894</v>
      </c>
    </row>
    <row r="901" ht="15.75" customHeight="1">
      <c r="A901" s="12" t="s">
        <v>4072</v>
      </c>
      <c r="B901" s="12" t="s">
        <v>4073</v>
      </c>
      <c r="C901" s="12" t="s">
        <v>9</v>
      </c>
      <c r="D901" s="12">
        <v>199.0</v>
      </c>
      <c r="E901" s="12">
        <v>499.0</v>
      </c>
      <c r="F901" s="17">
        <v>0.6</v>
      </c>
      <c r="G901" s="12">
        <v>4.0</v>
      </c>
      <c r="H901" s="14">
        <v>10234.0</v>
      </c>
      <c r="I901" s="12" t="s">
        <v>4074</v>
      </c>
      <c r="J901" s="12" t="s">
        <v>4075</v>
      </c>
      <c r="K901" s="12" t="s">
        <v>4076</v>
      </c>
      <c r="L901" s="12">
        <f t="shared" si="1"/>
        <v>2036566</v>
      </c>
      <c r="M901" s="12">
        <f t="shared" si="2"/>
        <v>5106766</v>
      </c>
      <c r="N901" s="12" t="str">
        <f>IF(amazon!$D901&lt;200,"&lt;₹200",IF(amazon!$D901&lt;=500,"₹200 - ₹500", "₹500"))</f>
        <v>&lt;₹200</v>
      </c>
      <c r="O901" s="12" t="str">
        <f t="shared" si="3"/>
        <v>Yes</v>
      </c>
      <c r="P901" s="19">
        <f t="shared" si="4"/>
        <v>498.6012024</v>
      </c>
      <c r="Q901" s="18">
        <f t="shared" si="5"/>
        <v>3.775663717</v>
      </c>
    </row>
    <row r="902" ht="15.75" customHeight="1">
      <c r="A902" s="12" t="s">
        <v>4077</v>
      </c>
      <c r="B902" s="12" t="s">
        <v>4078</v>
      </c>
      <c r="C902" s="12" t="s">
        <v>6</v>
      </c>
      <c r="D902" s="12">
        <v>57.89</v>
      </c>
      <c r="E902" s="12">
        <v>199.0</v>
      </c>
      <c r="F902" s="17">
        <v>0.71</v>
      </c>
      <c r="G902" s="12">
        <v>4.0</v>
      </c>
      <c r="H902" s="14">
        <v>9378.0</v>
      </c>
      <c r="I902" s="12" t="s">
        <v>4079</v>
      </c>
      <c r="J902" s="12" t="s">
        <v>4080</v>
      </c>
      <c r="K902" s="12" t="s">
        <v>4081</v>
      </c>
      <c r="L902" s="12">
        <f t="shared" si="1"/>
        <v>542892.42</v>
      </c>
      <c r="M902" s="12">
        <f t="shared" si="2"/>
        <v>1866222</v>
      </c>
      <c r="N902" s="12" t="str">
        <f>IF(amazon!$D902&lt;200,"&lt;₹200",IF(amazon!$D902&lt;=500,"₹200 - ₹500", "₹500"))</f>
        <v>&lt;₹200</v>
      </c>
      <c r="O902" s="12" t="str">
        <f t="shared" si="3"/>
        <v>Yes</v>
      </c>
      <c r="P902" s="19">
        <f t="shared" si="4"/>
        <v>198.7090955</v>
      </c>
      <c r="Q902" s="18">
        <f t="shared" si="5"/>
        <v>3.775166297</v>
      </c>
    </row>
    <row r="903" ht="15.75" customHeight="1">
      <c r="A903" s="12" t="s">
        <v>4082</v>
      </c>
      <c r="B903" s="12" t="s">
        <v>4083</v>
      </c>
      <c r="C903" s="12" t="s">
        <v>6</v>
      </c>
      <c r="D903" s="12">
        <v>59.0</v>
      </c>
      <c r="E903" s="12">
        <v>199.0</v>
      </c>
      <c r="F903" s="17">
        <v>0.7</v>
      </c>
      <c r="G903" s="12">
        <v>4.0</v>
      </c>
      <c r="H903" s="14">
        <v>9378.0</v>
      </c>
      <c r="I903" s="12" t="s">
        <v>4079</v>
      </c>
      <c r="J903" s="12" t="s">
        <v>4080</v>
      </c>
      <c r="K903" s="12" t="s">
        <v>4081</v>
      </c>
      <c r="L903" s="12">
        <f t="shared" si="1"/>
        <v>553302</v>
      </c>
      <c r="M903" s="12">
        <f t="shared" si="2"/>
        <v>1866222</v>
      </c>
      <c r="N903" s="12" t="str">
        <f>IF(amazon!$D903&lt;200,"&lt;₹200",IF(amazon!$D903&lt;=500,"₹200 - ₹500", "₹500"))</f>
        <v>&lt;₹200</v>
      </c>
      <c r="O903" s="12" t="str">
        <f t="shared" si="3"/>
        <v>Yes</v>
      </c>
      <c r="P903" s="19">
        <f t="shared" si="4"/>
        <v>198.7035176</v>
      </c>
      <c r="Q903" s="18">
        <f t="shared" si="5"/>
        <v>3.774666667</v>
      </c>
    </row>
    <row r="904" ht="15.75" customHeight="1">
      <c r="A904" s="12" t="s">
        <v>4084</v>
      </c>
      <c r="B904" s="12" t="s">
        <v>4085</v>
      </c>
      <c r="C904" s="12" t="s">
        <v>6</v>
      </c>
      <c r="D904" s="12">
        <v>88.0</v>
      </c>
      <c r="E904" s="12">
        <v>299.0</v>
      </c>
      <c r="F904" s="17">
        <v>0.71</v>
      </c>
      <c r="G904" s="12">
        <v>4.0</v>
      </c>
      <c r="H904" s="14">
        <v>9378.0</v>
      </c>
      <c r="I904" s="12" t="s">
        <v>4079</v>
      </c>
      <c r="J904" s="12" t="s">
        <v>4080</v>
      </c>
      <c r="K904" s="12" t="s">
        <v>4081</v>
      </c>
      <c r="L904" s="12">
        <f t="shared" si="1"/>
        <v>825264</v>
      </c>
      <c r="M904" s="12">
        <f t="shared" si="2"/>
        <v>2804022</v>
      </c>
      <c r="N904" s="12" t="str">
        <f>IF(amazon!$D904&lt;200,"&lt;₹200",IF(amazon!$D904&lt;=500,"₹200 - ₹500", "₹500"))</f>
        <v>&lt;₹200</v>
      </c>
      <c r="O904" s="12" t="str">
        <f t="shared" si="3"/>
        <v>Yes</v>
      </c>
      <c r="P904" s="19">
        <f t="shared" si="4"/>
        <v>298.7056856</v>
      </c>
      <c r="Q904" s="18">
        <f t="shared" si="5"/>
        <v>3.774164811</v>
      </c>
    </row>
    <row r="905" ht="15.75" customHeight="1">
      <c r="A905" s="12" t="s">
        <v>4086</v>
      </c>
      <c r="B905" s="12" t="s">
        <v>4087</v>
      </c>
      <c r="C905" s="12" t="s">
        <v>6</v>
      </c>
      <c r="D905" s="12">
        <v>182.0</v>
      </c>
      <c r="E905" s="12">
        <v>599.0</v>
      </c>
      <c r="F905" s="17">
        <v>0.7</v>
      </c>
      <c r="G905" s="12">
        <v>4.0</v>
      </c>
      <c r="H905" s="14">
        <v>9378.0</v>
      </c>
      <c r="I905" s="12" t="s">
        <v>4079</v>
      </c>
      <c r="J905" s="12" t="s">
        <v>4080</v>
      </c>
      <c r="K905" s="12" t="s">
        <v>4081</v>
      </c>
      <c r="L905" s="12">
        <f t="shared" si="1"/>
        <v>1706796</v>
      </c>
      <c r="M905" s="12">
        <f t="shared" si="2"/>
        <v>5617422</v>
      </c>
      <c r="N905" s="12" t="str">
        <f>IF(amazon!$D905&lt;200,"&lt;₹200",IF(amazon!$D905&lt;=500,"₹200 - ₹500", "₹500"))</f>
        <v>&lt;₹200</v>
      </c>
      <c r="O905" s="12" t="str">
        <f t="shared" si="3"/>
        <v>Yes</v>
      </c>
      <c r="P905" s="19">
        <f t="shared" si="4"/>
        <v>598.6961603</v>
      </c>
      <c r="Q905" s="18">
        <f t="shared" si="5"/>
        <v>3.773660714</v>
      </c>
    </row>
    <row r="906" ht="15.75" customHeight="1">
      <c r="A906" s="12" t="s">
        <v>4088</v>
      </c>
      <c r="B906" s="12" t="s">
        <v>4089</v>
      </c>
      <c r="C906" s="12" t="s">
        <v>6</v>
      </c>
      <c r="D906" s="12">
        <v>129.0</v>
      </c>
      <c r="E906" s="12">
        <v>249.0</v>
      </c>
      <c r="F906" s="17">
        <v>0.48</v>
      </c>
      <c r="G906" s="12">
        <v>4.0</v>
      </c>
      <c r="H906" s="14">
        <v>9378.0</v>
      </c>
      <c r="I906" s="12" t="s">
        <v>4079</v>
      </c>
      <c r="J906" s="12" t="s">
        <v>4080</v>
      </c>
      <c r="K906" s="12" t="s">
        <v>4081</v>
      </c>
      <c r="L906" s="12">
        <f t="shared" si="1"/>
        <v>1209762</v>
      </c>
      <c r="M906" s="12">
        <f t="shared" si="2"/>
        <v>2335122</v>
      </c>
      <c r="N906" s="12" t="str">
        <f>IF(amazon!$D906&lt;200,"&lt;₹200",IF(amazon!$D906&lt;=500,"₹200 - ₹500", "₹500"))</f>
        <v>&lt;₹200</v>
      </c>
      <c r="O906" s="12" t="str">
        <f t="shared" si="3"/>
        <v>No</v>
      </c>
      <c r="P906" s="19">
        <f t="shared" si="4"/>
        <v>248.4819277</v>
      </c>
      <c r="Q906" s="18">
        <f t="shared" si="5"/>
        <v>3.773154362</v>
      </c>
    </row>
    <row r="907" ht="15.75" customHeight="1">
      <c r="A907" s="12" t="s">
        <v>4090</v>
      </c>
      <c r="B907" s="12" t="s">
        <v>4091</v>
      </c>
      <c r="C907" s="12" t="s">
        <v>6</v>
      </c>
      <c r="D907" s="12">
        <v>139.0</v>
      </c>
      <c r="E907" s="12">
        <v>249.0</v>
      </c>
      <c r="F907" s="17">
        <v>0.44</v>
      </c>
      <c r="G907" s="12">
        <v>4.0</v>
      </c>
      <c r="H907" s="14">
        <v>9378.0</v>
      </c>
      <c r="I907" s="12" t="s">
        <v>4079</v>
      </c>
      <c r="J907" s="12" t="s">
        <v>4080</v>
      </c>
      <c r="K907" s="12" t="s">
        <v>4081</v>
      </c>
      <c r="L907" s="12">
        <f t="shared" si="1"/>
        <v>1303542</v>
      </c>
      <c r="M907" s="12">
        <f t="shared" si="2"/>
        <v>2335122</v>
      </c>
      <c r="N907" s="12" t="str">
        <f>IF(amazon!$D907&lt;200,"&lt;₹200",IF(amazon!$D907&lt;=500,"₹200 - ₹500", "₹500"))</f>
        <v>&lt;₹200</v>
      </c>
      <c r="O907" s="12" t="str">
        <f t="shared" si="3"/>
        <v>No</v>
      </c>
      <c r="P907" s="19">
        <f t="shared" si="4"/>
        <v>248.4417671</v>
      </c>
      <c r="Q907" s="18">
        <f t="shared" si="5"/>
        <v>3.77264574</v>
      </c>
    </row>
    <row r="908" ht="15.75" customHeight="1">
      <c r="A908" s="12" t="s">
        <v>4092</v>
      </c>
      <c r="B908" s="12" t="s">
        <v>4093</v>
      </c>
      <c r="C908" s="12" t="s">
        <v>6</v>
      </c>
      <c r="D908" s="12">
        <v>59.0</v>
      </c>
      <c r="E908" s="12">
        <v>199.0</v>
      </c>
      <c r="F908" s="17">
        <v>0.7</v>
      </c>
      <c r="G908" s="12">
        <v>4.0</v>
      </c>
      <c r="H908" s="14">
        <v>9378.0</v>
      </c>
      <c r="I908" s="12" t="s">
        <v>4079</v>
      </c>
      <c r="J908" s="12" t="s">
        <v>4080</v>
      </c>
      <c r="K908" s="12" t="s">
        <v>4081</v>
      </c>
      <c r="L908" s="12">
        <f t="shared" si="1"/>
        <v>553302</v>
      </c>
      <c r="M908" s="12">
        <f t="shared" si="2"/>
        <v>1866222</v>
      </c>
      <c r="N908" s="12" t="str">
        <f>IF(amazon!$D908&lt;200,"&lt;₹200",IF(amazon!$D908&lt;=500,"₹200 - ₹500", "₹500"))</f>
        <v>&lt;₹200</v>
      </c>
      <c r="O908" s="12" t="str">
        <f t="shared" si="3"/>
        <v>Yes</v>
      </c>
      <c r="P908" s="19">
        <f t="shared" si="4"/>
        <v>198.7035176</v>
      </c>
      <c r="Q908" s="18">
        <f t="shared" si="5"/>
        <v>3.772134831</v>
      </c>
    </row>
    <row r="909" ht="15.75" customHeight="1">
      <c r="A909" s="12" t="s">
        <v>4094</v>
      </c>
      <c r="B909" s="12" t="s">
        <v>4095</v>
      </c>
      <c r="C909" s="12" t="s">
        <v>7</v>
      </c>
      <c r="D909" s="16">
        <v>1399.0</v>
      </c>
      <c r="E909" s="16">
        <v>1630.0</v>
      </c>
      <c r="F909" s="17">
        <v>0.14</v>
      </c>
      <c r="G909" s="12">
        <v>4.0</v>
      </c>
      <c r="H909" s="14">
        <v>9378.0</v>
      </c>
      <c r="I909" s="12" t="s">
        <v>4096</v>
      </c>
      <c r="J909" s="12" t="s">
        <v>4097</v>
      </c>
      <c r="K909" s="12" t="s">
        <v>4098</v>
      </c>
      <c r="L909" s="12">
        <f t="shared" si="1"/>
        <v>13119822</v>
      </c>
      <c r="M909" s="12">
        <f t="shared" si="2"/>
        <v>15286140</v>
      </c>
      <c r="N909" s="12" t="str">
        <f>IF(amazon!$D909&lt;200,"&lt;₹200",IF(amazon!$D909&lt;=500,"₹200 - ₹500", "₹500"))</f>
        <v>₹500</v>
      </c>
      <c r="O909" s="12" t="str">
        <f t="shared" si="3"/>
        <v>No</v>
      </c>
      <c r="P909" s="16">
        <f t="shared" si="4"/>
        <v>1629.141718</v>
      </c>
      <c r="Q909" s="18">
        <f t="shared" si="5"/>
        <v>3.771621622</v>
      </c>
    </row>
    <row r="910" ht="15.75" customHeight="1">
      <c r="A910" s="12" t="s">
        <v>4099</v>
      </c>
      <c r="B910" s="12" t="s">
        <v>4095</v>
      </c>
      <c r="C910" s="12" t="s">
        <v>7</v>
      </c>
      <c r="D910" s="16">
        <v>1399.0</v>
      </c>
      <c r="E910" s="16">
        <v>1630.0</v>
      </c>
      <c r="F910" s="17">
        <v>0.14</v>
      </c>
      <c r="G910" s="12">
        <v>4.0</v>
      </c>
      <c r="H910" s="14">
        <v>9378.0</v>
      </c>
      <c r="I910" s="12" t="s">
        <v>4096</v>
      </c>
      <c r="J910" s="12" t="s">
        <v>4097</v>
      </c>
      <c r="K910" s="12" t="s">
        <v>4098</v>
      </c>
      <c r="L910" s="12">
        <f t="shared" si="1"/>
        <v>13119822</v>
      </c>
      <c r="M910" s="12">
        <f t="shared" si="2"/>
        <v>15286140</v>
      </c>
      <c r="N910" s="12" t="str">
        <f>IF(amazon!$D910&lt;200,"&lt;₹200",IF(amazon!$D910&lt;=500,"₹200 - ₹500", "₹500"))</f>
        <v>₹500</v>
      </c>
      <c r="O910" s="12" t="str">
        <f t="shared" si="3"/>
        <v>No</v>
      </c>
      <c r="P910" s="16">
        <f t="shared" si="4"/>
        <v>1629.141718</v>
      </c>
      <c r="Q910" s="18">
        <f t="shared" si="5"/>
        <v>3.771106095</v>
      </c>
    </row>
    <row r="911" ht="15.75" customHeight="1">
      <c r="A911" s="12" t="s">
        <v>4100</v>
      </c>
      <c r="B911" s="12" t="s">
        <v>4091</v>
      </c>
      <c r="C911" s="12" t="s">
        <v>6</v>
      </c>
      <c r="D911" s="12">
        <v>139.0</v>
      </c>
      <c r="E911" s="12">
        <v>249.0</v>
      </c>
      <c r="F911" s="17">
        <v>0.44</v>
      </c>
      <c r="G911" s="12">
        <v>4.0</v>
      </c>
      <c r="H911" s="14">
        <v>9377.0</v>
      </c>
      <c r="I911" s="12" t="s">
        <v>4079</v>
      </c>
      <c r="J911" s="12" t="s">
        <v>4080</v>
      </c>
      <c r="K911" s="12" t="s">
        <v>4081</v>
      </c>
      <c r="L911" s="12">
        <f t="shared" si="1"/>
        <v>1303403</v>
      </c>
      <c r="M911" s="12">
        <f t="shared" si="2"/>
        <v>2334873</v>
      </c>
      <c r="N911" s="12" t="str">
        <f>IF(amazon!$D911&lt;200,"&lt;₹200",IF(amazon!$D911&lt;=500,"₹200 - ₹500", "₹500"))</f>
        <v>&lt;₹200</v>
      </c>
      <c r="O911" s="12" t="str">
        <f t="shared" si="3"/>
        <v>No</v>
      </c>
      <c r="P911" s="19">
        <f t="shared" si="4"/>
        <v>248.4417671</v>
      </c>
      <c r="Q911" s="18">
        <f t="shared" si="5"/>
        <v>3.770588235</v>
      </c>
    </row>
    <row r="912" ht="15.75" customHeight="1">
      <c r="A912" s="12" t="s">
        <v>4101</v>
      </c>
      <c r="B912" s="12" t="s">
        <v>4102</v>
      </c>
      <c r="C912" s="12" t="s">
        <v>7</v>
      </c>
      <c r="D912" s="16">
        <v>2499.0</v>
      </c>
      <c r="E912" s="16">
        <v>9999.0</v>
      </c>
      <c r="F912" s="17">
        <v>0.75</v>
      </c>
      <c r="G912" s="12">
        <v>4.0</v>
      </c>
      <c r="H912" s="14">
        <v>9090.0</v>
      </c>
      <c r="I912" s="12" t="s">
        <v>4103</v>
      </c>
      <c r="J912" s="12" t="s">
        <v>4104</v>
      </c>
      <c r="K912" s="12" t="s">
        <v>4105</v>
      </c>
      <c r="L912" s="12">
        <f t="shared" si="1"/>
        <v>22715910</v>
      </c>
      <c r="M912" s="12">
        <f t="shared" si="2"/>
        <v>90890910</v>
      </c>
      <c r="N912" s="12" t="str">
        <f>IF(amazon!$D912&lt;200,"&lt;₹200",IF(amazon!$D912&lt;=500,"₹200 - ₹500", "₹500"))</f>
        <v>₹500</v>
      </c>
      <c r="O912" s="12" t="str">
        <f t="shared" si="3"/>
        <v>Yes</v>
      </c>
      <c r="P912" s="16">
        <f t="shared" si="4"/>
        <v>9998.750075</v>
      </c>
      <c r="Q912" s="18">
        <f t="shared" si="5"/>
        <v>3.770068027</v>
      </c>
    </row>
    <row r="913" ht="15.75" customHeight="1">
      <c r="A913" s="12" t="s">
        <v>4106</v>
      </c>
      <c r="B913" s="12" t="s">
        <v>3927</v>
      </c>
      <c r="C913" s="12" t="s">
        <v>7</v>
      </c>
      <c r="D913" s="16">
        <v>2179.0</v>
      </c>
      <c r="E913" s="16">
        <v>3999.0</v>
      </c>
      <c r="F913" s="17">
        <v>0.46</v>
      </c>
      <c r="G913" s="12">
        <v>4.0</v>
      </c>
      <c r="H913" s="14">
        <v>8380.0</v>
      </c>
      <c r="I913" s="12" t="s">
        <v>4107</v>
      </c>
      <c r="J913" s="12" t="s">
        <v>4108</v>
      </c>
      <c r="K913" s="12" t="s">
        <v>4109</v>
      </c>
      <c r="L913" s="12">
        <f t="shared" si="1"/>
        <v>18260020</v>
      </c>
      <c r="M913" s="12">
        <f t="shared" si="2"/>
        <v>33511620</v>
      </c>
      <c r="N913" s="12" t="str">
        <f>IF(amazon!$D913&lt;200,"&lt;₹200",IF(amazon!$D913&lt;=500,"₹200 - ₹500", "₹500"))</f>
        <v>₹500</v>
      </c>
      <c r="O913" s="12" t="str">
        <f t="shared" si="3"/>
        <v>No</v>
      </c>
      <c r="P913" s="16">
        <f t="shared" si="4"/>
        <v>3998.455114</v>
      </c>
      <c r="Q913" s="18">
        <f t="shared" si="5"/>
        <v>3.769545455</v>
      </c>
    </row>
    <row r="914" ht="15.75" customHeight="1">
      <c r="A914" s="12" t="s">
        <v>4110</v>
      </c>
      <c r="B914" s="12" t="s">
        <v>4111</v>
      </c>
      <c r="C914" s="12" t="s">
        <v>9</v>
      </c>
      <c r="D914" s="16">
        <v>1399.0</v>
      </c>
      <c r="E914" s="16">
        <v>1890.0</v>
      </c>
      <c r="F914" s="17">
        <v>0.26</v>
      </c>
      <c r="G914" s="12">
        <v>4.0</v>
      </c>
      <c r="H914" s="14">
        <v>8031.0</v>
      </c>
      <c r="I914" s="12" t="s">
        <v>4112</v>
      </c>
      <c r="J914" s="12" t="s">
        <v>4113</v>
      </c>
      <c r="K914" s="12" t="s">
        <v>4114</v>
      </c>
      <c r="L914" s="12">
        <f t="shared" si="1"/>
        <v>11235369</v>
      </c>
      <c r="M914" s="12">
        <f t="shared" si="2"/>
        <v>15178590</v>
      </c>
      <c r="N914" s="12" t="str">
        <f>IF(amazon!$D914&lt;200,"&lt;₹200",IF(amazon!$D914&lt;=500,"₹200 - ₹500", "₹500"))</f>
        <v>₹500</v>
      </c>
      <c r="O914" s="12" t="str">
        <f t="shared" si="3"/>
        <v>No</v>
      </c>
      <c r="P914" s="16">
        <f t="shared" si="4"/>
        <v>1889.259788</v>
      </c>
      <c r="Q914" s="18">
        <f t="shared" si="5"/>
        <v>3.769020501</v>
      </c>
    </row>
    <row r="915" ht="15.75" customHeight="1">
      <c r="A915" s="12" t="s">
        <v>4115</v>
      </c>
      <c r="B915" s="12" t="s">
        <v>4116</v>
      </c>
      <c r="C915" s="12" t="s">
        <v>7</v>
      </c>
      <c r="D915" s="16">
        <v>6499.0</v>
      </c>
      <c r="E915" s="16">
        <v>8999.0</v>
      </c>
      <c r="F915" s="17">
        <v>0.28</v>
      </c>
      <c r="G915" s="12">
        <v>4.0</v>
      </c>
      <c r="H915" s="14">
        <v>7807.0</v>
      </c>
      <c r="I915" s="12" t="s">
        <v>4117</v>
      </c>
      <c r="J915" s="12" t="s">
        <v>4118</v>
      </c>
      <c r="K915" s="12" t="s">
        <v>4119</v>
      </c>
      <c r="L915" s="12">
        <f t="shared" si="1"/>
        <v>50737693</v>
      </c>
      <c r="M915" s="12">
        <f t="shared" si="2"/>
        <v>70255193</v>
      </c>
      <c r="N915" s="12" t="str">
        <f>IF(amazon!$D915&lt;200,"&lt;₹200",IF(amazon!$D915&lt;=500,"₹200 - ₹500", "₹500"))</f>
        <v>₹500</v>
      </c>
      <c r="O915" s="12" t="str">
        <f t="shared" si="3"/>
        <v>No</v>
      </c>
      <c r="P915" s="16">
        <f t="shared" si="4"/>
        <v>8998.277809</v>
      </c>
      <c r="Q915" s="18">
        <f t="shared" si="5"/>
        <v>3.768493151</v>
      </c>
    </row>
    <row r="916" ht="15.75" customHeight="1">
      <c r="A916" s="12" t="s">
        <v>4120</v>
      </c>
      <c r="B916" s="12" t="s">
        <v>4121</v>
      </c>
      <c r="C916" s="12" t="s">
        <v>7</v>
      </c>
      <c r="D916" s="16">
        <v>6499.0</v>
      </c>
      <c r="E916" s="16">
        <v>8999.0</v>
      </c>
      <c r="F916" s="17">
        <v>0.28</v>
      </c>
      <c r="G916" s="12">
        <v>4.0</v>
      </c>
      <c r="H916" s="14">
        <v>7807.0</v>
      </c>
      <c r="I916" s="12" t="s">
        <v>4117</v>
      </c>
      <c r="J916" s="12" t="s">
        <v>4118</v>
      </c>
      <c r="K916" s="12" t="s">
        <v>4119</v>
      </c>
      <c r="L916" s="12">
        <f t="shared" si="1"/>
        <v>50737693</v>
      </c>
      <c r="M916" s="12">
        <f t="shared" si="2"/>
        <v>70255193</v>
      </c>
      <c r="N916" s="12" t="str">
        <f>IF(amazon!$D916&lt;200,"&lt;₹200",IF(amazon!$D916&lt;=500,"₹200 - ₹500", "₹500"))</f>
        <v>₹500</v>
      </c>
      <c r="O916" s="12" t="str">
        <f t="shared" si="3"/>
        <v>No</v>
      </c>
      <c r="P916" s="16">
        <f t="shared" si="4"/>
        <v>8998.277809</v>
      </c>
      <c r="Q916" s="18">
        <f t="shared" si="5"/>
        <v>3.767963387</v>
      </c>
    </row>
    <row r="917" ht="15.75" customHeight="1">
      <c r="A917" s="12" t="s">
        <v>4122</v>
      </c>
      <c r="B917" s="12" t="s">
        <v>4123</v>
      </c>
      <c r="C917" s="12" t="s">
        <v>7</v>
      </c>
      <c r="D917" s="16">
        <v>6499.0</v>
      </c>
      <c r="E917" s="16">
        <v>8999.0</v>
      </c>
      <c r="F917" s="17">
        <v>0.28</v>
      </c>
      <c r="G917" s="12">
        <v>4.0</v>
      </c>
      <c r="H917" s="14">
        <v>7807.0</v>
      </c>
      <c r="I917" s="12" t="s">
        <v>4117</v>
      </c>
      <c r="J917" s="12" t="s">
        <v>4118</v>
      </c>
      <c r="K917" s="12" t="s">
        <v>4119</v>
      </c>
      <c r="L917" s="12">
        <f t="shared" si="1"/>
        <v>50737693</v>
      </c>
      <c r="M917" s="12">
        <f t="shared" si="2"/>
        <v>70255193</v>
      </c>
      <c r="N917" s="12" t="str">
        <f>IF(amazon!$D917&lt;200,"&lt;₹200",IF(amazon!$D917&lt;=500,"₹200 - ₹500", "₹500"))</f>
        <v>₹500</v>
      </c>
      <c r="O917" s="12" t="str">
        <f t="shared" si="3"/>
        <v>No</v>
      </c>
      <c r="P917" s="16">
        <f t="shared" si="4"/>
        <v>8998.277809</v>
      </c>
      <c r="Q917" s="18">
        <f t="shared" si="5"/>
        <v>3.767431193</v>
      </c>
    </row>
    <row r="918" ht="15.75" customHeight="1">
      <c r="A918" s="12" t="s">
        <v>4124</v>
      </c>
      <c r="B918" s="12" t="s">
        <v>4125</v>
      </c>
      <c r="C918" s="12" t="s">
        <v>6</v>
      </c>
      <c r="D918" s="12">
        <v>115.0</v>
      </c>
      <c r="E918" s="12">
        <v>499.0</v>
      </c>
      <c r="F918" s="17">
        <v>0.77</v>
      </c>
      <c r="G918" s="12">
        <v>4.0</v>
      </c>
      <c r="H918" s="14">
        <v>7732.0</v>
      </c>
      <c r="I918" s="12" t="s">
        <v>4126</v>
      </c>
      <c r="J918" s="12" t="s">
        <v>4127</v>
      </c>
      <c r="K918" s="12" t="s">
        <v>4128</v>
      </c>
      <c r="L918" s="12">
        <f t="shared" si="1"/>
        <v>889180</v>
      </c>
      <c r="M918" s="12">
        <f t="shared" si="2"/>
        <v>3858268</v>
      </c>
      <c r="N918" s="12" t="str">
        <f>IF(amazon!$D918&lt;200,"&lt;₹200",IF(amazon!$D918&lt;=500,"₹200 - ₹500", "₹500"))</f>
        <v>&lt;₹200</v>
      </c>
      <c r="O918" s="12" t="str">
        <f t="shared" si="3"/>
        <v>Yes</v>
      </c>
      <c r="P918" s="19">
        <f t="shared" si="4"/>
        <v>498.7695391</v>
      </c>
      <c r="Q918" s="18">
        <f t="shared" si="5"/>
        <v>3.766896552</v>
      </c>
    </row>
    <row r="919" ht="15.75" customHeight="1">
      <c r="A919" s="12" t="s">
        <v>4129</v>
      </c>
      <c r="B919" s="12" t="s">
        <v>4130</v>
      </c>
      <c r="C919" s="12" t="s">
        <v>6</v>
      </c>
      <c r="D919" s="12">
        <v>149.0</v>
      </c>
      <c r="E919" s="12">
        <v>499.0</v>
      </c>
      <c r="F919" s="17">
        <v>0.7</v>
      </c>
      <c r="G919" s="12">
        <v>4.0</v>
      </c>
      <c r="H919" s="14">
        <v>7732.0</v>
      </c>
      <c r="I919" s="12" t="s">
        <v>4126</v>
      </c>
      <c r="J919" s="12" t="s">
        <v>4127</v>
      </c>
      <c r="K919" s="12" t="s">
        <v>4128</v>
      </c>
      <c r="L919" s="12">
        <f t="shared" si="1"/>
        <v>1152068</v>
      </c>
      <c r="M919" s="12">
        <f t="shared" si="2"/>
        <v>3858268</v>
      </c>
      <c r="N919" s="12" t="str">
        <f>IF(amazon!$D919&lt;200,"&lt;₹200",IF(amazon!$D919&lt;=500,"₹200 - ₹500", "₹500"))</f>
        <v>&lt;₹200</v>
      </c>
      <c r="O919" s="12" t="str">
        <f t="shared" si="3"/>
        <v>Yes</v>
      </c>
      <c r="P919" s="19">
        <f t="shared" si="4"/>
        <v>498.7014028</v>
      </c>
      <c r="Q919" s="18">
        <f t="shared" si="5"/>
        <v>3.766359447</v>
      </c>
    </row>
    <row r="920" ht="15.75" customHeight="1">
      <c r="A920" s="12" t="s">
        <v>4131</v>
      </c>
      <c r="B920" s="12" t="s">
        <v>4132</v>
      </c>
      <c r="C920" s="12" t="s">
        <v>6</v>
      </c>
      <c r="D920" s="12">
        <v>599.0</v>
      </c>
      <c r="E920" s="12">
        <v>999.0</v>
      </c>
      <c r="F920" s="17">
        <v>0.4</v>
      </c>
      <c r="G920" s="12">
        <v>4.0</v>
      </c>
      <c r="H920" s="14">
        <v>7601.0</v>
      </c>
      <c r="I920" s="12" t="s">
        <v>4133</v>
      </c>
      <c r="J920" s="12" t="s">
        <v>4134</v>
      </c>
      <c r="K920" s="12" t="s">
        <v>4135</v>
      </c>
      <c r="L920" s="12">
        <f t="shared" si="1"/>
        <v>4552999</v>
      </c>
      <c r="M920" s="12">
        <f t="shared" si="2"/>
        <v>7593399</v>
      </c>
      <c r="N920" s="12" t="str">
        <f>IF(amazon!$D920&lt;200,"&lt;₹200",IF(amazon!$D920&lt;=500,"₹200 - ₹500", "₹500"))</f>
        <v>₹500</v>
      </c>
      <c r="O920" s="12" t="str">
        <f t="shared" si="3"/>
        <v>No</v>
      </c>
      <c r="P920" s="19">
        <f t="shared" si="4"/>
        <v>998.4004004</v>
      </c>
      <c r="Q920" s="18">
        <f t="shared" si="5"/>
        <v>3.765819861</v>
      </c>
    </row>
    <row r="921" ht="15.75" customHeight="1">
      <c r="A921" s="12" t="s">
        <v>4136</v>
      </c>
      <c r="B921" s="12" t="s">
        <v>4137</v>
      </c>
      <c r="C921" s="12" t="s">
        <v>6</v>
      </c>
      <c r="D921" s="12">
        <v>849.0</v>
      </c>
      <c r="E921" s="16">
        <v>1499.0</v>
      </c>
      <c r="F921" s="17">
        <v>0.43</v>
      </c>
      <c r="G921" s="12">
        <v>4.0</v>
      </c>
      <c r="H921" s="14">
        <v>7352.0</v>
      </c>
      <c r="I921" s="12" t="s">
        <v>4138</v>
      </c>
      <c r="J921" s="12" t="s">
        <v>4139</v>
      </c>
      <c r="K921" s="12" t="s">
        <v>4140</v>
      </c>
      <c r="L921" s="12">
        <f t="shared" si="1"/>
        <v>6241848</v>
      </c>
      <c r="M921" s="12">
        <f t="shared" si="2"/>
        <v>11020648</v>
      </c>
      <c r="N921" s="12" t="str">
        <f>IF(amazon!$D921&lt;200,"&lt;₹200",IF(amazon!$D921&lt;=500,"₹200 - ₹500", "₹500"))</f>
        <v>₹500</v>
      </c>
      <c r="O921" s="12" t="str">
        <f t="shared" si="3"/>
        <v>No</v>
      </c>
      <c r="P921" s="16">
        <f t="shared" si="4"/>
        <v>1498.433622</v>
      </c>
      <c r="Q921" s="18">
        <f t="shared" si="5"/>
        <v>3.765277778</v>
      </c>
    </row>
    <row r="922" ht="15.75" customHeight="1">
      <c r="A922" s="12" t="s">
        <v>4141</v>
      </c>
      <c r="B922" s="12" t="s">
        <v>4142</v>
      </c>
      <c r="C922" s="12" t="s">
        <v>7</v>
      </c>
      <c r="D922" s="12">
        <v>999.0</v>
      </c>
      <c r="E922" s="16">
        <v>1599.0</v>
      </c>
      <c r="F922" s="17">
        <v>0.38</v>
      </c>
      <c r="G922" s="12">
        <v>4.0</v>
      </c>
      <c r="H922" s="14">
        <v>7222.0</v>
      </c>
      <c r="I922" s="12" t="s">
        <v>4143</v>
      </c>
      <c r="J922" s="12" t="s">
        <v>4144</v>
      </c>
      <c r="K922" s="12" t="s">
        <v>4145</v>
      </c>
      <c r="L922" s="12">
        <f t="shared" si="1"/>
        <v>7214778</v>
      </c>
      <c r="M922" s="12">
        <f t="shared" si="2"/>
        <v>11547978</v>
      </c>
      <c r="N922" s="12" t="str">
        <f>IF(amazon!$D922&lt;200,"&lt;₹200",IF(amazon!$D922&lt;=500,"₹200 - ₹500", "₹500"))</f>
        <v>₹500</v>
      </c>
      <c r="O922" s="12" t="str">
        <f t="shared" si="3"/>
        <v>No</v>
      </c>
      <c r="P922" s="16">
        <f t="shared" si="4"/>
        <v>1598.375235</v>
      </c>
      <c r="Q922" s="18">
        <f t="shared" si="5"/>
        <v>3.764733179</v>
      </c>
    </row>
    <row r="923" ht="15.75" customHeight="1">
      <c r="A923" s="12" t="s">
        <v>4146</v>
      </c>
      <c r="B923" s="12" t="s">
        <v>4142</v>
      </c>
      <c r="C923" s="12" t="s">
        <v>7</v>
      </c>
      <c r="D923" s="12">
        <v>999.0</v>
      </c>
      <c r="E923" s="16">
        <v>1599.0</v>
      </c>
      <c r="F923" s="17">
        <v>0.38</v>
      </c>
      <c r="G923" s="12">
        <v>4.0</v>
      </c>
      <c r="H923" s="14">
        <v>7222.0</v>
      </c>
      <c r="I923" s="12" t="s">
        <v>4143</v>
      </c>
      <c r="J923" s="12" t="s">
        <v>4144</v>
      </c>
      <c r="K923" s="12" t="s">
        <v>4145</v>
      </c>
      <c r="L923" s="12">
        <f t="shared" si="1"/>
        <v>7214778</v>
      </c>
      <c r="M923" s="12">
        <f t="shared" si="2"/>
        <v>11547978</v>
      </c>
      <c r="N923" s="12" t="str">
        <f>IF(amazon!$D923&lt;200,"&lt;₹200",IF(amazon!$D923&lt;=500,"₹200 - ₹500", "₹500"))</f>
        <v>₹500</v>
      </c>
      <c r="O923" s="12" t="str">
        <f t="shared" si="3"/>
        <v>No</v>
      </c>
      <c r="P923" s="16">
        <f t="shared" si="4"/>
        <v>1598.375235</v>
      </c>
      <c r="Q923" s="18">
        <f t="shared" si="5"/>
        <v>3.764186047</v>
      </c>
    </row>
    <row r="924" ht="15.75" customHeight="1">
      <c r="A924" s="12" t="s">
        <v>4147</v>
      </c>
      <c r="B924" s="12" t="s">
        <v>4148</v>
      </c>
      <c r="C924" s="12" t="s">
        <v>6</v>
      </c>
      <c r="D924" s="12">
        <v>717.0</v>
      </c>
      <c r="E924" s="12">
        <v>761.0</v>
      </c>
      <c r="F924" s="17">
        <v>0.06</v>
      </c>
      <c r="G924" s="12">
        <v>4.0</v>
      </c>
      <c r="H924" s="14">
        <v>7199.0</v>
      </c>
      <c r="I924" s="12" t="s">
        <v>4149</v>
      </c>
      <c r="J924" s="12" t="s">
        <v>4150</v>
      </c>
      <c r="K924" s="12" t="s">
        <v>4151</v>
      </c>
      <c r="L924" s="12">
        <f t="shared" si="1"/>
        <v>5161683</v>
      </c>
      <c r="M924" s="12">
        <f t="shared" si="2"/>
        <v>5478439</v>
      </c>
      <c r="N924" s="12" t="str">
        <f>IF(amazon!$D924&lt;200,"&lt;₹200",IF(amazon!$D924&lt;=500,"₹200 - ₹500", "₹500"))</f>
        <v>₹500</v>
      </c>
      <c r="O924" s="12" t="str">
        <f t="shared" si="3"/>
        <v>No</v>
      </c>
      <c r="P924" s="19">
        <f t="shared" si="4"/>
        <v>760.0578187</v>
      </c>
      <c r="Q924" s="18">
        <f t="shared" si="5"/>
        <v>3.763636364</v>
      </c>
    </row>
    <row r="925" ht="15.75" customHeight="1">
      <c r="A925" s="12" t="s">
        <v>4152</v>
      </c>
      <c r="B925" s="12" t="s">
        <v>4153</v>
      </c>
      <c r="C925" s="12" t="s">
        <v>6</v>
      </c>
      <c r="D925" s="16">
        <v>1349.0</v>
      </c>
      <c r="E925" s="16">
        <v>2198.0</v>
      </c>
      <c r="F925" s="17">
        <v>0.39</v>
      </c>
      <c r="G925" s="12">
        <v>4.0</v>
      </c>
      <c r="H925" s="14">
        <v>7113.0</v>
      </c>
      <c r="I925" s="12" t="s">
        <v>4154</v>
      </c>
      <c r="J925" s="12" t="s">
        <v>4155</v>
      </c>
      <c r="K925" s="12" t="s">
        <v>4156</v>
      </c>
      <c r="L925" s="12">
        <f t="shared" si="1"/>
        <v>9595437</v>
      </c>
      <c r="M925" s="12">
        <f t="shared" si="2"/>
        <v>15634374</v>
      </c>
      <c r="N925" s="12" t="str">
        <f>IF(amazon!$D925&lt;200,"&lt;₹200",IF(amazon!$D925&lt;=500,"₹200 - ₹500", "₹500"))</f>
        <v>₹500</v>
      </c>
      <c r="O925" s="12" t="str">
        <f t="shared" si="3"/>
        <v>No</v>
      </c>
      <c r="P925" s="16">
        <f t="shared" si="4"/>
        <v>2197.38626</v>
      </c>
      <c r="Q925" s="18">
        <f t="shared" si="5"/>
        <v>3.763084112</v>
      </c>
    </row>
    <row r="926" ht="15.75" customHeight="1">
      <c r="A926" s="12" t="s">
        <v>4157</v>
      </c>
      <c r="B926" s="12" t="s">
        <v>4158</v>
      </c>
      <c r="C926" s="12" t="s">
        <v>6</v>
      </c>
      <c r="D926" s="12">
        <v>249.0</v>
      </c>
      <c r="E926" s="12">
        <v>399.0</v>
      </c>
      <c r="F926" s="17">
        <v>0.38</v>
      </c>
      <c r="G926" s="12">
        <v>4.0</v>
      </c>
      <c r="H926" s="14">
        <v>6558.0</v>
      </c>
      <c r="I926" s="12" t="s">
        <v>4159</v>
      </c>
      <c r="J926" s="12" t="s">
        <v>4160</v>
      </c>
      <c r="K926" s="12" t="s">
        <v>4161</v>
      </c>
      <c r="L926" s="12">
        <f t="shared" si="1"/>
        <v>1632942</v>
      </c>
      <c r="M926" s="12">
        <f t="shared" si="2"/>
        <v>2616642</v>
      </c>
      <c r="N926" s="12" t="str">
        <f>IF(amazon!$D926&lt;200,"&lt;₹200",IF(amazon!$D926&lt;=500,"₹200 - ₹500", "₹500"))</f>
        <v>₹200 - ₹500</v>
      </c>
      <c r="O926" s="12" t="str">
        <f t="shared" si="3"/>
        <v>No</v>
      </c>
      <c r="P926" s="19">
        <f t="shared" si="4"/>
        <v>398.3759398</v>
      </c>
      <c r="Q926" s="18">
        <f t="shared" si="5"/>
        <v>3.762529274</v>
      </c>
    </row>
    <row r="927" ht="15.75" customHeight="1">
      <c r="A927" s="12" t="s">
        <v>4162</v>
      </c>
      <c r="B927" s="12" t="s">
        <v>4163</v>
      </c>
      <c r="C927" s="12" t="s">
        <v>9</v>
      </c>
      <c r="D927" s="16">
        <v>1290.0</v>
      </c>
      <c r="E927" s="16">
        <v>2500.0</v>
      </c>
      <c r="F927" s="17">
        <v>0.48</v>
      </c>
      <c r="G927" s="12">
        <v>4.0</v>
      </c>
      <c r="H927" s="14">
        <v>6530.0</v>
      </c>
      <c r="I927" s="12" t="s">
        <v>4164</v>
      </c>
      <c r="J927" s="12" t="s">
        <v>4165</v>
      </c>
      <c r="K927" s="12" t="s">
        <v>4166</v>
      </c>
      <c r="L927" s="12">
        <f t="shared" si="1"/>
        <v>8423700</v>
      </c>
      <c r="M927" s="12">
        <f t="shared" si="2"/>
        <v>16325000</v>
      </c>
      <c r="N927" s="12" t="str">
        <f>IF(amazon!$D927&lt;200,"&lt;₹200",IF(amazon!$D927&lt;=500,"₹200 - ₹500", "₹500"))</f>
        <v>₹500</v>
      </c>
      <c r="O927" s="12" t="str">
        <f t="shared" si="3"/>
        <v>No</v>
      </c>
      <c r="P927" s="16">
        <f t="shared" si="4"/>
        <v>2499.484</v>
      </c>
      <c r="Q927" s="18">
        <f t="shared" si="5"/>
        <v>3.761971831</v>
      </c>
    </row>
    <row r="928" ht="15.75" customHeight="1">
      <c r="A928" s="12" t="s">
        <v>4167</v>
      </c>
      <c r="B928" s="12" t="s">
        <v>4168</v>
      </c>
      <c r="C928" s="12" t="s">
        <v>7</v>
      </c>
      <c r="D928" s="16">
        <v>8999.0</v>
      </c>
      <c r="E928" s="16">
        <v>18999.0</v>
      </c>
      <c r="F928" s="17">
        <v>0.53</v>
      </c>
      <c r="G928" s="12">
        <v>4.0</v>
      </c>
      <c r="H928" s="14">
        <v>6347.0</v>
      </c>
      <c r="I928" s="12" t="s">
        <v>4169</v>
      </c>
      <c r="J928" s="12" t="s">
        <v>4170</v>
      </c>
      <c r="K928" s="12" t="s">
        <v>4171</v>
      </c>
      <c r="L928" s="12">
        <f t="shared" si="1"/>
        <v>57116653</v>
      </c>
      <c r="M928" s="12">
        <f t="shared" si="2"/>
        <v>120586653</v>
      </c>
      <c r="N928" s="12" t="str">
        <f>IF(amazon!$D928&lt;200,"&lt;₹200",IF(amazon!$D928&lt;=500,"₹200 - ₹500", "₹500"))</f>
        <v>₹500</v>
      </c>
      <c r="O928" s="12" t="str">
        <f t="shared" si="3"/>
        <v>Yes</v>
      </c>
      <c r="P928" s="16">
        <f t="shared" si="4"/>
        <v>18998.52634</v>
      </c>
      <c r="Q928" s="18">
        <f t="shared" si="5"/>
        <v>3.761411765</v>
      </c>
    </row>
    <row r="929" ht="15.75" customHeight="1">
      <c r="A929" s="12" t="s">
        <v>4172</v>
      </c>
      <c r="B929" s="12" t="s">
        <v>4173</v>
      </c>
      <c r="C929" s="12" t="s">
        <v>6</v>
      </c>
      <c r="D929" s="12">
        <v>699.0</v>
      </c>
      <c r="E929" s="16">
        <v>1490.0</v>
      </c>
      <c r="F929" s="17">
        <v>0.53</v>
      </c>
      <c r="G929" s="12">
        <v>4.0</v>
      </c>
      <c r="H929" s="14">
        <v>5736.0</v>
      </c>
      <c r="I929" s="12" t="s">
        <v>4174</v>
      </c>
      <c r="J929" s="12" t="s">
        <v>4175</v>
      </c>
      <c r="K929" s="12" t="s">
        <v>4176</v>
      </c>
      <c r="L929" s="12">
        <f t="shared" si="1"/>
        <v>4009464</v>
      </c>
      <c r="M929" s="12">
        <f t="shared" si="2"/>
        <v>8546640</v>
      </c>
      <c r="N929" s="12" t="str">
        <f>IF(amazon!$D929&lt;200,"&lt;₹200",IF(amazon!$D929&lt;=500,"₹200 - ₹500", "₹500"))</f>
        <v>₹500</v>
      </c>
      <c r="O929" s="12" t="str">
        <f t="shared" si="3"/>
        <v>Yes</v>
      </c>
      <c r="P929" s="16">
        <f t="shared" si="4"/>
        <v>1489.530872</v>
      </c>
      <c r="Q929" s="18">
        <f t="shared" si="5"/>
        <v>3.760849057</v>
      </c>
    </row>
    <row r="930" ht="15.75" customHeight="1">
      <c r="A930" s="12" t="s">
        <v>4177</v>
      </c>
      <c r="B930" s="12" t="s">
        <v>4178</v>
      </c>
      <c r="C930" s="12" t="s">
        <v>9</v>
      </c>
      <c r="D930" s="12">
        <v>351.0</v>
      </c>
      <c r="E930" s="12">
        <v>999.0</v>
      </c>
      <c r="F930" s="17">
        <v>0.65</v>
      </c>
      <c r="G930" s="12">
        <v>4.0</v>
      </c>
      <c r="H930" s="14">
        <v>5380.0</v>
      </c>
      <c r="I930" s="12" t="s">
        <v>4179</v>
      </c>
      <c r="J930" s="12" t="s">
        <v>4180</v>
      </c>
      <c r="K930" s="12" t="s">
        <v>4181</v>
      </c>
      <c r="L930" s="12">
        <f t="shared" si="1"/>
        <v>1888380</v>
      </c>
      <c r="M930" s="12">
        <f t="shared" si="2"/>
        <v>5374620</v>
      </c>
      <c r="N930" s="12" t="str">
        <f>IF(amazon!$D930&lt;200,"&lt;₹200",IF(amazon!$D930&lt;=500,"₹200 - ₹500", "₹500"))</f>
        <v>₹200 - ₹500</v>
      </c>
      <c r="O930" s="12" t="str">
        <f t="shared" si="3"/>
        <v>Yes</v>
      </c>
      <c r="P930" s="19">
        <f t="shared" si="4"/>
        <v>998.6486486</v>
      </c>
      <c r="Q930" s="18">
        <f t="shared" si="5"/>
        <v>3.760283688</v>
      </c>
    </row>
    <row r="931" ht="15.75" customHeight="1">
      <c r="A931" s="12" t="s">
        <v>4182</v>
      </c>
      <c r="B931" s="12" t="s">
        <v>4183</v>
      </c>
      <c r="C931" s="12" t="s">
        <v>9</v>
      </c>
      <c r="D931" s="16">
        <v>2088.0</v>
      </c>
      <c r="E931" s="16">
        <v>5550.0</v>
      </c>
      <c r="F931" s="17">
        <v>0.62</v>
      </c>
      <c r="G931" s="12">
        <v>4.0</v>
      </c>
      <c r="H931" s="14">
        <v>5292.0</v>
      </c>
      <c r="I931" s="12" t="s">
        <v>4184</v>
      </c>
      <c r="J931" s="12" t="s">
        <v>4185</v>
      </c>
      <c r="K931" s="12" t="s">
        <v>4186</v>
      </c>
      <c r="L931" s="12">
        <f t="shared" si="1"/>
        <v>11049696</v>
      </c>
      <c r="M931" s="12">
        <f t="shared" si="2"/>
        <v>29370600</v>
      </c>
      <c r="N931" s="12" t="str">
        <f>IF(amazon!$D931&lt;200,"&lt;₹200",IF(amazon!$D931&lt;=500,"₹200 - ₹500", "₹500"))</f>
        <v>₹500</v>
      </c>
      <c r="O931" s="12" t="str">
        <f t="shared" si="3"/>
        <v>Yes</v>
      </c>
      <c r="P931" s="16">
        <f t="shared" si="4"/>
        <v>5549.623784</v>
      </c>
      <c r="Q931" s="18">
        <f t="shared" si="5"/>
        <v>3.75971564</v>
      </c>
    </row>
    <row r="932" ht="15.75" customHeight="1">
      <c r="A932" s="12" t="s">
        <v>4187</v>
      </c>
      <c r="B932" s="12" t="s">
        <v>4188</v>
      </c>
      <c r="C932" s="12" t="s">
        <v>9</v>
      </c>
      <c r="D932" s="16">
        <v>2449.0</v>
      </c>
      <c r="E932" s="16">
        <v>3390.0</v>
      </c>
      <c r="F932" s="17">
        <v>0.28</v>
      </c>
      <c r="G932" s="12">
        <v>4.0</v>
      </c>
      <c r="H932" s="14">
        <v>5206.0</v>
      </c>
      <c r="I932" s="12" t="s">
        <v>4189</v>
      </c>
      <c r="J932" s="12" t="s">
        <v>4190</v>
      </c>
      <c r="K932" s="12" t="s">
        <v>4191</v>
      </c>
      <c r="L932" s="12">
        <f t="shared" si="1"/>
        <v>12749494</v>
      </c>
      <c r="M932" s="12">
        <f t="shared" si="2"/>
        <v>17648340</v>
      </c>
      <c r="N932" s="12" t="str">
        <f>IF(amazon!$D932&lt;200,"&lt;₹200",IF(amazon!$D932&lt;=500,"₹200 - ₹500", "₹500"))</f>
        <v>₹500</v>
      </c>
      <c r="O932" s="12" t="str">
        <f t="shared" si="3"/>
        <v>No</v>
      </c>
      <c r="P932" s="16">
        <f t="shared" si="4"/>
        <v>3389.277581</v>
      </c>
      <c r="Q932" s="18">
        <f t="shared" si="5"/>
        <v>3.759144893</v>
      </c>
    </row>
    <row r="933" ht="15.75" customHeight="1">
      <c r="A933" s="12" t="s">
        <v>4192</v>
      </c>
      <c r="B933" s="12" t="s">
        <v>4193</v>
      </c>
      <c r="C933" s="12" t="s">
        <v>9</v>
      </c>
      <c r="D933" s="16">
        <v>7799.0</v>
      </c>
      <c r="E933" s="16">
        <v>12500.0</v>
      </c>
      <c r="F933" s="17">
        <v>0.38</v>
      </c>
      <c r="G933" s="12">
        <v>4.0</v>
      </c>
      <c r="H933" s="14">
        <v>5160.0</v>
      </c>
      <c r="I933" s="12" t="s">
        <v>4194</v>
      </c>
      <c r="J933" s="12" t="s">
        <v>4195</v>
      </c>
      <c r="K933" s="12" t="s">
        <v>4196</v>
      </c>
      <c r="L933" s="12">
        <f t="shared" si="1"/>
        <v>40242840</v>
      </c>
      <c r="M933" s="12">
        <f t="shared" si="2"/>
        <v>64500000</v>
      </c>
      <c r="N933" s="12" t="str">
        <f>IF(amazon!$D933&lt;200,"&lt;₹200",IF(amazon!$D933&lt;=500,"₹200 - ₹500", "₹500"))</f>
        <v>₹500</v>
      </c>
      <c r="O933" s="12" t="str">
        <f t="shared" si="3"/>
        <v>No</v>
      </c>
      <c r="P933" s="16">
        <f t="shared" si="4"/>
        <v>12499.37608</v>
      </c>
      <c r="Q933" s="18">
        <f t="shared" si="5"/>
        <v>3.758571429</v>
      </c>
    </row>
    <row r="934" ht="15.75" customHeight="1">
      <c r="A934" s="12" t="s">
        <v>4197</v>
      </c>
      <c r="B934" s="12" t="s">
        <v>4198</v>
      </c>
      <c r="C934" s="12" t="s">
        <v>7</v>
      </c>
      <c r="D934" s="12">
        <v>279.0</v>
      </c>
      <c r="E934" s="16">
        <v>1299.0</v>
      </c>
      <c r="F934" s="17">
        <v>0.79</v>
      </c>
      <c r="G934" s="12">
        <v>4.0</v>
      </c>
      <c r="H934" s="14">
        <v>5072.0</v>
      </c>
      <c r="I934" s="12" t="s">
        <v>4199</v>
      </c>
      <c r="J934" s="12" t="s">
        <v>4200</v>
      </c>
      <c r="K934" s="12" t="s">
        <v>4201</v>
      </c>
      <c r="L934" s="12">
        <f t="shared" si="1"/>
        <v>1415088</v>
      </c>
      <c r="M934" s="12">
        <f t="shared" si="2"/>
        <v>6588528</v>
      </c>
      <c r="N934" s="12" t="str">
        <f>IF(amazon!$D934&lt;200,"&lt;₹200",IF(amazon!$D934&lt;=500,"₹200 - ₹500", "₹500"))</f>
        <v>₹200 - ₹500</v>
      </c>
      <c r="O934" s="12" t="str">
        <f t="shared" si="3"/>
        <v>Yes</v>
      </c>
      <c r="P934" s="16">
        <f t="shared" si="4"/>
        <v>1298.785219</v>
      </c>
      <c r="Q934" s="18">
        <f t="shared" si="5"/>
        <v>3.757995227</v>
      </c>
    </row>
    <row r="935" ht="15.75" customHeight="1">
      <c r="A935" s="12" t="s">
        <v>4202</v>
      </c>
      <c r="B935" s="12" t="s">
        <v>4203</v>
      </c>
      <c r="C935" s="12" t="s">
        <v>6</v>
      </c>
      <c r="D935" s="12">
        <v>149.0</v>
      </c>
      <c r="E935" s="12">
        <v>249.0</v>
      </c>
      <c r="F935" s="17">
        <v>0.4</v>
      </c>
      <c r="G935" s="12">
        <v>4.0</v>
      </c>
      <c r="H935" s="14">
        <v>5057.0</v>
      </c>
      <c r="I935" s="12" t="s">
        <v>4204</v>
      </c>
      <c r="J935" s="12" t="s">
        <v>4205</v>
      </c>
      <c r="K935" s="12" t="s">
        <v>4206</v>
      </c>
      <c r="L935" s="12">
        <f t="shared" si="1"/>
        <v>753493</v>
      </c>
      <c r="M935" s="12">
        <f t="shared" si="2"/>
        <v>1259193</v>
      </c>
      <c r="N935" s="12" t="str">
        <f>IF(amazon!$D935&lt;200,"&lt;₹200",IF(amazon!$D935&lt;=500,"₹200 - ₹500", "₹500"))</f>
        <v>&lt;₹200</v>
      </c>
      <c r="O935" s="12" t="str">
        <f t="shared" si="3"/>
        <v>No</v>
      </c>
      <c r="P935" s="19">
        <f t="shared" si="4"/>
        <v>248.4016064</v>
      </c>
      <c r="Q935" s="18">
        <f t="shared" si="5"/>
        <v>3.757416268</v>
      </c>
    </row>
    <row r="936" ht="15.75" customHeight="1">
      <c r="A936" s="12" t="s">
        <v>4207</v>
      </c>
      <c r="B936" s="12" t="s">
        <v>4208</v>
      </c>
      <c r="C936" s="12" t="s">
        <v>9</v>
      </c>
      <c r="D936" s="16">
        <v>3249.0</v>
      </c>
      <c r="E936" s="16">
        <v>6375.0</v>
      </c>
      <c r="F936" s="17">
        <v>0.49</v>
      </c>
      <c r="G936" s="12">
        <v>4.0</v>
      </c>
      <c r="H936" s="14">
        <v>4978.0</v>
      </c>
      <c r="I936" s="12" t="s">
        <v>4209</v>
      </c>
      <c r="J936" s="12" t="s">
        <v>4210</v>
      </c>
      <c r="K936" s="12" t="s">
        <v>4211</v>
      </c>
      <c r="L936" s="12">
        <f t="shared" si="1"/>
        <v>16173522</v>
      </c>
      <c r="M936" s="12">
        <f t="shared" si="2"/>
        <v>31734750</v>
      </c>
      <c r="N936" s="12" t="str">
        <f>IF(amazon!$D936&lt;200,"&lt;₹200",IF(amazon!$D936&lt;=500,"₹200 - ₹500", "₹500"))</f>
        <v>₹500</v>
      </c>
      <c r="O936" s="12" t="str">
        <f t="shared" si="3"/>
        <v>No</v>
      </c>
      <c r="P936" s="16">
        <f t="shared" si="4"/>
        <v>6374.490353</v>
      </c>
      <c r="Q936" s="18">
        <f t="shared" si="5"/>
        <v>3.756834532</v>
      </c>
    </row>
    <row r="937" ht="15.75" customHeight="1">
      <c r="A937" s="12" t="s">
        <v>4212</v>
      </c>
      <c r="B937" s="12" t="s">
        <v>4213</v>
      </c>
      <c r="C937" s="12" t="s">
        <v>9</v>
      </c>
      <c r="D937" s="12">
        <v>717.0</v>
      </c>
      <c r="E937" s="16">
        <v>1390.0</v>
      </c>
      <c r="F937" s="17">
        <v>0.48</v>
      </c>
      <c r="G937" s="12">
        <v>4.0</v>
      </c>
      <c r="H937" s="14">
        <v>4867.0</v>
      </c>
      <c r="I937" s="12" t="s">
        <v>4214</v>
      </c>
      <c r="J937" s="12" t="s">
        <v>4215</v>
      </c>
      <c r="K937" s="12" t="s">
        <v>4216</v>
      </c>
      <c r="L937" s="12">
        <f t="shared" si="1"/>
        <v>3489639</v>
      </c>
      <c r="M937" s="12">
        <f t="shared" si="2"/>
        <v>6765130</v>
      </c>
      <c r="N937" s="12" t="str">
        <f>IF(amazon!$D937&lt;200,"&lt;₹200",IF(amazon!$D937&lt;=500,"₹200 - ₹500", "₹500"))</f>
        <v>₹500</v>
      </c>
      <c r="O937" s="12" t="str">
        <f t="shared" si="3"/>
        <v>No</v>
      </c>
      <c r="P937" s="16">
        <f t="shared" si="4"/>
        <v>1389.484173</v>
      </c>
      <c r="Q937" s="18">
        <f t="shared" si="5"/>
        <v>3.75625</v>
      </c>
    </row>
    <row r="938" ht="15.75" customHeight="1">
      <c r="A938" s="12" t="s">
        <v>4217</v>
      </c>
      <c r="B938" s="12" t="s">
        <v>4218</v>
      </c>
      <c r="C938" s="12" t="s">
        <v>7</v>
      </c>
      <c r="D938" s="12">
        <v>199.0</v>
      </c>
      <c r="E938" s="16">
        <v>1899.0</v>
      </c>
      <c r="F938" s="17">
        <v>0.9</v>
      </c>
      <c r="G938" s="12">
        <v>4.0</v>
      </c>
      <c r="H938" s="14">
        <v>4740.0</v>
      </c>
      <c r="I938" s="12" t="s">
        <v>4219</v>
      </c>
      <c r="J938" s="12" t="s">
        <v>4220</v>
      </c>
      <c r="K938" s="12" t="s">
        <v>4221</v>
      </c>
      <c r="L938" s="12">
        <f t="shared" si="1"/>
        <v>943260</v>
      </c>
      <c r="M938" s="12">
        <f t="shared" si="2"/>
        <v>9001260</v>
      </c>
      <c r="N938" s="12" t="str">
        <f>IF(amazon!$D938&lt;200,"&lt;₹200",IF(amazon!$D938&lt;=500,"₹200 - ₹500", "₹500"))</f>
        <v>&lt;₹200</v>
      </c>
      <c r="O938" s="12" t="str">
        <f t="shared" si="3"/>
        <v>Yes</v>
      </c>
      <c r="P938" s="16">
        <f t="shared" si="4"/>
        <v>1898.895208</v>
      </c>
      <c r="Q938" s="18">
        <f t="shared" si="5"/>
        <v>3.755662651</v>
      </c>
    </row>
    <row r="939" ht="15.75" customHeight="1">
      <c r="A939" s="12" t="s">
        <v>4222</v>
      </c>
      <c r="B939" s="12" t="s">
        <v>4223</v>
      </c>
      <c r="C939" s="12" t="s">
        <v>7</v>
      </c>
      <c r="D939" s="16">
        <v>4790.0</v>
      </c>
      <c r="E939" s="16">
        <v>15990.0</v>
      </c>
      <c r="F939" s="17">
        <v>0.7</v>
      </c>
      <c r="G939" s="12">
        <v>4.0</v>
      </c>
      <c r="H939" s="14">
        <v>4390.0</v>
      </c>
      <c r="I939" s="12" t="s">
        <v>4224</v>
      </c>
      <c r="J939" s="12" t="s">
        <v>4225</v>
      </c>
      <c r="K939" s="12" t="s">
        <v>4226</v>
      </c>
      <c r="L939" s="12">
        <f t="shared" si="1"/>
        <v>21028100</v>
      </c>
      <c r="M939" s="12">
        <f t="shared" si="2"/>
        <v>70196100</v>
      </c>
      <c r="N939" s="12" t="str">
        <f>IF(amazon!$D939&lt;200,"&lt;₹200",IF(amazon!$D939&lt;=500,"₹200 - ₹500", "₹500"))</f>
        <v>₹500</v>
      </c>
      <c r="O939" s="12" t="str">
        <f t="shared" si="3"/>
        <v>Yes</v>
      </c>
      <c r="P939" s="16">
        <f t="shared" si="4"/>
        <v>15989.70044</v>
      </c>
      <c r="Q939" s="18">
        <f t="shared" si="5"/>
        <v>3.755072464</v>
      </c>
    </row>
    <row r="940" ht="15.75" customHeight="1">
      <c r="A940" s="12" t="s">
        <v>4227</v>
      </c>
      <c r="B940" s="12" t="s">
        <v>4228</v>
      </c>
      <c r="C940" s="12" t="s">
        <v>6</v>
      </c>
      <c r="D940" s="12">
        <v>599.0</v>
      </c>
      <c r="E940" s="12">
        <v>899.0</v>
      </c>
      <c r="F940" s="17">
        <v>0.33</v>
      </c>
      <c r="G940" s="12">
        <v>4.0</v>
      </c>
      <c r="H940" s="14">
        <v>4018.0</v>
      </c>
      <c r="I940" s="12" t="s">
        <v>4229</v>
      </c>
      <c r="J940" s="12" t="s">
        <v>4230</v>
      </c>
      <c r="K940" s="12" t="s">
        <v>4231</v>
      </c>
      <c r="L940" s="12">
        <f t="shared" si="1"/>
        <v>2406782</v>
      </c>
      <c r="M940" s="12">
        <f t="shared" si="2"/>
        <v>3612182</v>
      </c>
      <c r="N940" s="12" t="str">
        <f>IF(amazon!$D940&lt;200,"&lt;₹200",IF(amazon!$D940&lt;=500,"₹200 - ₹500", "₹500"))</f>
        <v>₹500</v>
      </c>
      <c r="O940" s="12" t="str">
        <f t="shared" si="3"/>
        <v>No</v>
      </c>
      <c r="P940" s="19">
        <f t="shared" si="4"/>
        <v>898.3337041</v>
      </c>
      <c r="Q940" s="18">
        <f t="shared" si="5"/>
        <v>3.754479419</v>
      </c>
    </row>
    <row r="941" ht="15.75" customHeight="1">
      <c r="A941" s="12" t="s">
        <v>4232</v>
      </c>
      <c r="B941" s="12" t="s">
        <v>4233</v>
      </c>
      <c r="C941" s="12" t="s">
        <v>9</v>
      </c>
      <c r="D941" s="16">
        <v>2249.0</v>
      </c>
      <c r="E941" s="16">
        <v>3550.0</v>
      </c>
      <c r="F941" s="17">
        <v>0.37</v>
      </c>
      <c r="G941" s="12">
        <v>4.0</v>
      </c>
      <c r="H941" s="14">
        <v>3973.0</v>
      </c>
      <c r="I941" s="12" t="s">
        <v>4234</v>
      </c>
      <c r="J941" s="12" t="s">
        <v>4235</v>
      </c>
      <c r="K941" s="12" t="s">
        <v>4236</v>
      </c>
      <c r="L941" s="12">
        <f t="shared" si="1"/>
        <v>8935277</v>
      </c>
      <c r="M941" s="12">
        <f t="shared" si="2"/>
        <v>14104150</v>
      </c>
      <c r="N941" s="12" t="str">
        <f>IF(amazon!$D941&lt;200,"&lt;₹200",IF(amazon!$D941&lt;=500,"₹200 - ₹500", "₹500"))</f>
        <v>₹500</v>
      </c>
      <c r="O941" s="12" t="str">
        <f t="shared" si="3"/>
        <v>No</v>
      </c>
      <c r="P941" s="16">
        <f t="shared" si="4"/>
        <v>3549.366479</v>
      </c>
      <c r="Q941" s="18">
        <f t="shared" si="5"/>
        <v>3.753883495</v>
      </c>
    </row>
    <row r="942" ht="15.75" customHeight="1">
      <c r="A942" s="12" t="s">
        <v>4237</v>
      </c>
      <c r="B942" s="12" t="s">
        <v>4238</v>
      </c>
      <c r="C942" s="12" t="s">
        <v>11</v>
      </c>
      <c r="D942" s="12">
        <v>272.0</v>
      </c>
      <c r="E942" s="12">
        <v>320.0</v>
      </c>
      <c r="F942" s="17">
        <v>0.15</v>
      </c>
      <c r="G942" s="12">
        <v>4.0</v>
      </c>
      <c r="H942" s="14">
        <v>3686.0</v>
      </c>
      <c r="I942" s="12" t="s">
        <v>4239</v>
      </c>
      <c r="J942" s="12" t="s">
        <v>4240</v>
      </c>
      <c r="K942" s="12" t="s">
        <v>4241</v>
      </c>
      <c r="L942" s="12">
        <f t="shared" si="1"/>
        <v>1002592</v>
      </c>
      <c r="M942" s="12">
        <f t="shared" si="2"/>
        <v>1179520</v>
      </c>
      <c r="N942" s="12" t="str">
        <f>IF(amazon!$D942&lt;200,"&lt;₹200",IF(amazon!$D942&lt;=500,"₹200 - ₹500", "₹500"))</f>
        <v>₹200 - ₹500</v>
      </c>
      <c r="O942" s="12" t="str">
        <f t="shared" si="3"/>
        <v>No</v>
      </c>
      <c r="P942" s="19">
        <f t="shared" si="4"/>
        <v>319.15</v>
      </c>
      <c r="Q942" s="18">
        <f t="shared" si="5"/>
        <v>3.753284672</v>
      </c>
    </row>
    <row r="943" ht="15.75" customHeight="1">
      <c r="A943" s="12" t="s">
        <v>4242</v>
      </c>
      <c r="B943" s="12" t="s">
        <v>4243</v>
      </c>
      <c r="C943" s="12" t="s">
        <v>8</v>
      </c>
      <c r="D943" s="12">
        <v>899.0</v>
      </c>
      <c r="E943" s="16">
        <v>1900.0</v>
      </c>
      <c r="F943" s="17">
        <v>0.53</v>
      </c>
      <c r="G943" s="12">
        <v>4.0</v>
      </c>
      <c r="H943" s="14">
        <v>3663.0</v>
      </c>
      <c r="I943" s="12" t="s">
        <v>4244</v>
      </c>
      <c r="J943" s="12" t="s">
        <v>4245</v>
      </c>
      <c r="K943" s="12" t="s">
        <v>4246</v>
      </c>
      <c r="L943" s="12">
        <f t="shared" si="1"/>
        <v>3293037</v>
      </c>
      <c r="M943" s="12">
        <f t="shared" si="2"/>
        <v>6959700</v>
      </c>
      <c r="N943" s="12" t="str">
        <f>IF(amazon!$D943&lt;200,"&lt;₹200",IF(amazon!$D943&lt;=500,"₹200 - ₹500", "₹500"))</f>
        <v>₹500</v>
      </c>
      <c r="O943" s="12" t="str">
        <f t="shared" si="3"/>
        <v>Yes</v>
      </c>
      <c r="P943" s="16">
        <f t="shared" si="4"/>
        <v>1899.526842</v>
      </c>
      <c r="Q943" s="18">
        <f t="shared" si="5"/>
        <v>3.752682927</v>
      </c>
    </row>
    <row r="944" ht="15.75" customHeight="1">
      <c r="A944" s="12" t="s">
        <v>4247</v>
      </c>
      <c r="B944" s="12" t="s">
        <v>4248</v>
      </c>
      <c r="C944" s="12" t="s">
        <v>7</v>
      </c>
      <c r="D944" s="12">
        <v>489.0</v>
      </c>
      <c r="E944" s="16">
        <v>1999.0</v>
      </c>
      <c r="F944" s="17">
        <v>0.76</v>
      </c>
      <c r="G944" s="12">
        <v>4.0</v>
      </c>
      <c r="H944" s="14">
        <v>3626.0</v>
      </c>
      <c r="I944" s="12" t="s">
        <v>4249</v>
      </c>
      <c r="J944" s="12" t="s">
        <v>4250</v>
      </c>
      <c r="K944" s="12" t="s">
        <v>4251</v>
      </c>
      <c r="L944" s="12">
        <f t="shared" si="1"/>
        <v>1773114</v>
      </c>
      <c r="M944" s="12">
        <f t="shared" si="2"/>
        <v>7248374</v>
      </c>
      <c r="N944" s="12" t="str">
        <f>IF(amazon!$D944&lt;200,"&lt;₹200",IF(amazon!$D944&lt;=500,"₹200 - ₹500", "₹500"))</f>
        <v>₹200 - ₹500</v>
      </c>
      <c r="O944" s="12" t="str">
        <f t="shared" si="3"/>
        <v>Yes</v>
      </c>
      <c r="P944" s="16">
        <f t="shared" si="4"/>
        <v>1998.755378</v>
      </c>
      <c r="Q944" s="18">
        <f t="shared" si="5"/>
        <v>3.75207824</v>
      </c>
    </row>
    <row r="945" ht="15.75" customHeight="1">
      <c r="A945" s="12" t="s">
        <v>4252</v>
      </c>
      <c r="B945" s="12" t="s">
        <v>4253</v>
      </c>
      <c r="C945" s="12" t="s">
        <v>7</v>
      </c>
      <c r="D945" s="16">
        <v>1089.0</v>
      </c>
      <c r="E945" s="16">
        <v>1600.0</v>
      </c>
      <c r="F945" s="17">
        <v>0.32</v>
      </c>
      <c r="G945" s="12">
        <v>4.0</v>
      </c>
      <c r="H945" s="14">
        <v>3565.0</v>
      </c>
      <c r="I945" s="12" t="s">
        <v>4254</v>
      </c>
      <c r="J945" s="12" t="s">
        <v>4255</v>
      </c>
      <c r="K945" s="12" t="s">
        <v>4256</v>
      </c>
      <c r="L945" s="12">
        <f t="shared" si="1"/>
        <v>3882285</v>
      </c>
      <c r="M945" s="12">
        <f t="shared" si="2"/>
        <v>5704000</v>
      </c>
      <c r="N945" s="12" t="str">
        <f>IF(amazon!$D945&lt;200,"&lt;₹200",IF(amazon!$D945&lt;=500,"₹200 - ₹500", "₹500"))</f>
        <v>₹500</v>
      </c>
      <c r="O945" s="12" t="str">
        <f t="shared" si="3"/>
        <v>No</v>
      </c>
      <c r="P945" s="16">
        <f t="shared" si="4"/>
        <v>1599.319375</v>
      </c>
      <c r="Q945" s="18">
        <f t="shared" si="5"/>
        <v>3.751470588</v>
      </c>
    </row>
    <row r="946" ht="15.75" customHeight="1">
      <c r="A946" s="12" t="s">
        <v>4257</v>
      </c>
      <c r="B946" s="12" t="s">
        <v>4258</v>
      </c>
      <c r="C946" s="12" t="s">
        <v>7</v>
      </c>
      <c r="D946" s="12">
        <v>399.0</v>
      </c>
      <c r="E946" s="16">
        <v>1999.0</v>
      </c>
      <c r="F946" s="17">
        <v>0.8</v>
      </c>
      <c r="G946" s="12">
        <v>4.0</v>
      </c>
      <c r="H946" s="14">
        <v>3382.0</v>
      </c>
      <c r="I946" s="12" t="s">
        <v>4259</v>
      </c>
      <c r="J946" s="12" t="s">
        <v>4260</v>
      </c>
      <c r="K946" s="12" t="s">
        <v>4261</v>
      </c>
      <c r="L946" s="12">
        <f t="shared" si="1"/>
        <v>1349418</v>
      </c>
      <c r="M946" s="12">
        <f t="shared" si="2"/>
        <v>6760618</v>
      </c>
      <c r="N946" s="12" t="str">
        <f>IF(amazon!$D946&lt;200,"&lt;₹200",IF(amazon!$D946&lt;=500,"₹200 - ₹500", "₹500"))</f>
        <v>₹200 - ₹500</v>
      </c>
      <c r="O946" s="12" t="str">
        <f t="shared" si="3"/>
        <v>Yes</v>
      </c>
      <c r="P946" s="16">
        <f t="shared" si="4"/>
        <v>1998.8004</v>
      </c>
      <c r="Q946" s="18">
        <f t="shared" si="5"/>
        <v>3.750859951</v>
      </c>
    </row>
    <row r="947" ht="15.75" customHeight="1">
      <c r="A947" s="12" t="s">
        <v>4262</v>
      </c>
      <c r="B947" s="12" t="s">
        <v>4263</v>
      </c>
      <c r="C947" s="12" t="s">
        <v>7</v>
      </c>
      <c r="D947" s="12">
        <v>349.0</v>
      </c>
      <c r="E947" s="16">
        <v>1299.0</v>
      </c>
      <c r="F947" s="17">
        <v>0.73</v>
      </c>
      <c r="G947" s="12">
        <v>4.0</v>
      </c>
      <c r="H947" s="14">
        <v>3295.0</v>
      </c>
      <c r="I947" s="12" t="s">
        <v>4264</v>
      </c>
      <c r="J947" s="12" t="s">
        <v>4265</v>
      </c>
      <c r="K947" s="12" t="s">
        <v>4266</v>
      </c>
      <c r="L947" s="12">
        <f t="shared" si="1"/>
        <v>1149955</v>
      </c>
      <c r="M947" s="12">
        <f t="shared" si="2"/>
        <v>4280205</v>
      </c>
      <c r="N947" s="12" t="str">
        <f>IF(amazon!$D947&lt;200,"&lt;₹200",IF(amazon!$D947&lt;=500,"₹200 - ₹500", "₹500"))</f>
        <v>₹200 - ₹500</v>
      </c>
      <c r="O947" s="12" t="str">
        <f t="shared" si="3"/>
        <v>Yes</v>
      </c>
      <c r="P947" s="16">
        <f t="shared" si="4"/>
        <v>1298.731332</v>
      </c>
      <c r="Q947" s="18">
        <f t="shared" si="5"/>
        <v>3.750246305</v>
      </c>
    </row>
    <row r="948" ht="15.75" customHeight="1">
      <c r="A948" s="12" t="s">
        <v>4267</v>
      </c>
      <c r="B948" s="12" t="s">
        <v>4268</v>
      </c>
      <c r="C948" s="12" t="s">
        <v>9</v>
      </c>
      <c r="D948" s="12">
        <v>645.0</v>
      </c>
      <c r="E948" s="16">
        <v>1100.0</v>
      </c>
      <c r="F948" s="17">
        <v>0.41</v>
      </c>
      <c r="G948" s="12">
        <v>4.0</v>
      </c>
      <c r="H948" s="14">
        <v>3271.0</v>
      </c>
      <c r="I948" s="12" t="s">
        <v>4269</v>
      </c>
      <c r="J948" s="12" t="s">
        <v>4270</v>
      </c>
      <c r="K948" s="12" t="s">
        <v>4271</v>
      </c>
      <c r="L948" s="12">
        <f t="shared" si="1"/>
        <v>2109795</v>
      </c>
      <c r="M948" s="12">
        <f t="shared" si="2"/>
        <v>3598100</v>
      </c>
      <c r="N948" s="12" t="str">
        <f>IF(amazon!$D948&lt;200,"&lt;₹200",IF(amazon!$D948&lt;=500,"₹200 - ₹500", "₹500"))</f>
        <v>₹500</v>
      </c>
      <c r="O948" s="12" t="str">
        <f t="shared" si="3"/>
        <v>No</v>
      </c>
      <c r="P948" s="16">
        <f t="shared" si="4"/>
        <v>1099.413636</v>
      </c>
      <c r="Q948" s="18">
        <f t="shared" si="5"/>
        <v>3.74962963</v>
      </c>
    </row>
    <row r="949" ht="15.75" customHeight="1">
      <c r="A949" s="12" t="s">
        <v>4272</v>
      </c>
      <c r="B949" s="12" t="s">
        <v>4273</v>
      </c>
      <c r="C949" s="12" t="s">
        <v>9</v>
      </c>
      <c r="D949" s="12">
        <v>825.0</v>
      </c>
      <c r="E949" s="12">
        <v>825.0</v>
      </c>
      <c r="F949" s="17">
        <v>0.0</v>
      </c>
      <c r="G949" s="12">
        <v>4.0</v>
      </c>
      <c r="H949" s="14">
        <v>3246.0</v>
      </c>
      <c r="I949" s="12" t="s">
        <v>4274</v>
      </c>
      <c r="J949" s="12" t="s">
        <v>4275</v>
      </c>
      <c r="K949" s="12" t="s">
        <v>4276</v>
      </c>
      <c r="L949" s="12">
        <f t="shared" si="1"/>
        <v>2677950</v>
      </c>
      <c r="M949" s="12">
        <f t="shared" si="2"/>
        <v>2677950</v>
      </c>
      <c r="N949" s="12" t="str">
        <f>IF(amazon!$D949&lt;200,"&lt;₹200",IF(amazon!$D949&lt;=500,"₹200 - ₹500", "₹500"))</f>
        <v>₹500</v>
      </c>
      <c r="O949" s="12" t="str">
        <f t="shared" si="3"/>
        <v>No</v>
      </c>
      <c r="P949" s="19">
        <f t="shared" si="4"/>
        <v>824</v>
      </c>
      <c r="Q949" s="18">
        <f t="shared" si="5"/>
        <v>3.749009901</v>
      </c>
    </row>
    <row r="950" ht="15.75" customHeight="1">
      <c r="A950" s="12" t="s">
        <v>4277</v>
      </c>
      <c r="B950" s="12" t="s">
        <v>4278</v>
      </c>
      <c r="C950" s="12" t="s">
        <v>9</v>
      </c>
      <c r="D950" s="16">
        <v>3199.0</v>
      </c>
      <c r="E950" s="16">
        <v>5999.0</v>
      </c>
      <c r="F950" s="17">
        <v>0.47</v>
      </c>
      <c r="G950" s="12">
        <v>4.0</v>
      </c>
      <c r="H950" s="14">
        <v>3242.0</v>
      </c>
      <c r="I950" s="12" t="s">
        <v>4279</v>
      </c>
      <c r="J950" s="12" t="s">
        <v>4280</v>
      </c>
      <c r="K950" s="12" t="s">
        <v>4281</v>
      </c>
      <c r="L950" s="12">
        <f t="shared" si="1"/>
        <v>10371158</v>
      </c>
      <c r="M950" s="12">
        <f t="shared" si="2"/>
        <v>19448758</v>
      </c>
      <c r="N950" s="12" t="str">
        <f>IF(amazon!$D950&lt;200,"&lt;₹200",IF(amazon!$D950&lt;=500,"₹200 - ₹500", "₹500"))</f>
        <v>₹500</v>
      </c>
      <c r="O950" s="12" t="str">
        <f t="shared" si="3"/>
        <v>No</v>
      </c>
      <c r="P950" s="16">
        <f t="shared" si="4"/>
        <v>5998.466744</v>
      </c>
      <c r="Q950" s="18">
        <f t="shared" si="5"/>
        <v>3.748387097</v>
      </c>
    </row>
    <row r="951" ht="15.75" customHeight="1">
      <c r="A951" s="12" t="s">
        <v>4282</v>
      </c>
      <c r="B951" s="12" t="s">
        <v>4283</v>
      </c>
      <c r="C951" s="12" t="s">
        <v>6</v>
      </c>
      <c r="D951" s="12">
        <v>449.0</v>
      </c>
      <c r="E951" s="12">
        <v>599.0</v>
      </c>
      <c r="F951" s="17">
        <v>0.25</v>
      </c>
      <c r="G951" s="12">
        <v>4.0</v>
      </c>
      <c r="H951" s="14">
        <v>3231.0</v>
      </c>
      <c r="I951" s="12" t="s">
        <v>4284</v>
      </c>
      <c r="J951" s="12" t="s">
        <v>4285</v>
      </c>
      <c r="K951" s="12" t="s">
        <v>4286</v>
      </c>
      <c r="L951" s="12">
        <f t="shared" si="1"/>
        <v>1450719</v>
      </c>
      <c r="M951" s="12">
        <f t="shared" si="2"/>
        <v>1935369</v>
      </c>
      <c r="N951" s="12" t="str">
        <f>IF(amazon!$D951&lt;200,"&lt;₹200",IF(amazon!$D951&lt;=500,"₹200 - ₹500", "₹500"))</f>
        <v>₹200 - ₹500</v>
      </c>
      <c r="O951" s="12" t="str">
        <f t="shared" si="3"/>
        <v>No</v>
      </c>
      <c r="P951" s="19">
        <f t="shared" si="4"/>
        <v>598.2504174</v>
      </c>
      <c r="Q951" s="18">
        <f t="shared" si="5"/>
        <v>3.747761194</v>
      </c>
    </row>
    <row r="952" ht="15.75" customHeight="1">
      <c r="A952" s="12" t="s">
        <v>4287</v>
      </c>
      <c r="B952" s="12" t="s">
        <v>4288</v>
      </c>
      <c r="C952" s="12" t="s">
        <v>7</v>
      </c>
      <c r="D952" s="12">
        <v>199.0</v>
      </c>
      <c r="E952" s="16">
        <v>1099.0</v>
      </c>
      <c r="F952" s="17">
        <v>0.82</v>
      </c>
      <c r="G952" s="12">
        <v>4.0</v>
      </c>
      <c r="H952" s="14">
        <v>3197.0</v>
      </c>
      <c r="I952" s="12" t="s">
        <v>4289</v>
      </c>
      <c r="J952" s="12" t="s">
        <v>4290</v>
      </c>
      <c r="K952" s="12" t="s">
        <v>4291</v>
      </c>
      <c r="L952" s="12">
        <f t="shared" si="1"/>
        <v>636203</v>
      </c>
      <c r="M952" s="12">
        <f t="shared" si="2"/>
        <v>3513503</v>
      </c>
      <c r="N952" s="12" t="str">
        <f>IF(amazon!$D952&lt;200,"&lt;₹200",IF(amazon!$D952&lt;=500,"₹200 - ₹500", "₹500"))</f>
        <v>&lt;₹200</v>
      </c>
      <c r="O952" s="12" t="str">
        <f t="shared" si="3"/>
        <v>Yes</v>
      </c>
      <c r="P952" s="16">
        <f t="shared" si="4"/>
        <v>1098.818926</v>
      </c>
      <c r="Q952" s="18">
        <f t="shared" si="5"/>
        <v>3.74713217</v>
      </c>
    </row>
    <row r="953" ht="15.75" customHeight="1">
      <c r="A953" s="12" t="s">
        <v>4292</v>
      </c>
      <c r="B953" s="12" t="s">
        <v>4293</v>
      </c>
      <c r="C953" s="12" t="s">
        <v>9</v>
      </c>
      <c r="D953" s="16">
        <v>7799.0</v>
      </c>
      <c r="E953" s="16">
        <v>8995.0</v>
      </c>
      <c r="F953" s="17">
        <v>0.13</v>
      </c>
      <c r="G953" s="12">
        <v>4.0</v>
      </c>
      <c r="H953" s="14">
        <v>3160.0</v>
      </c>
      <c r="I953" s="12" t="s">
        <v>4294</v>
      </c>
      <c r="J953" s="12" t="s">
        <v>4295</v>
      </c>
      <c r="K953" s="12" t="s">
        <v>4296</v>
      </c>
      <c r="L953" s="12">
        <f t="shared" si="1"/>
        <v>24644840</v>
      </c>
      <c r="M953" s="12">
        <f t="shared" si="2"/>
        <v>28424200</v>
      </c>
      <c r="N953" s="12" t="str">
        <f>IF(amazon!$D953&lt;200,"&lt;₹200",IF(amazon!$D953&lt;=500,"₹200 - ₹500", "₹500"))</f>
        <v>₹500</v>
      </c>
      <c r="O953" s="12" t="str">
        <f t="shared" si="3"/>
        <v>No</v>
      </c>
      <c r="P953" s="16">
        <f t="shared" si="4"/>
        <v>8994.132963</v>
      </c>
      <c r="Q953" s="18">
        <f t="shared" si="5"/>
        <v>3.7465</v>
      </c>
    </row>
    <row r="954" ht="15.75" customHeight="1">
      <c r="A954" s="12" t="s">
        <v>4297</v>
      </c>
      <c r="B954" s="12" t="s">
        <v>4298</v>
      </c>
      <c r="C954" s="12" t="s">
        <v>6</v>
      </c>
      <c r="D954" s="12">
        <v>397.0</v>
      </c>
      <c r="E954" s="12">
        <v>899.0</v>
      </c>
      <c r="F954" s="17">
        <v>0.56</v>
      </c>
      <c r="G954" s="12">
        <v>4.0</v>
      </c>
      <c r="H954" s="14">
        <v>3025.0</v>
      </c>
      <c r="I954" s="12" t="s">
        <v>4299</v>
      </c>
      <c r="J954" s="12" t="s">
        <v>4300</v>
      </c>
      <c r="K954" s="12" t="s">
        <v>4301</v>
      </c>
      <c r="L954" s="12">
        <f t="shared" si="1"/>
        <v>1200925</v>
      </c>
      <c r="M954" s="12">
        <f t="shared" si="2"/>
        <v>2719475</v>
      </c>
      <c r="N954" s="12" t="str">
        <f>IF(amazon!$D954&lt;200,"&lt;₹200",IF(amazon!$D954&lt;=500,"₹200 - ₹500", "₹500"))</f>
        <v>₹200 - ₹500</v>
      </c>
      <c r="O954" s="12" t="str">
        <f t="shared" si="3"/>
        <v>Yes</v>
      </c>
      <c r="P954" s="19">
        <f t="shared" si="4"/>
        <v>898.5583982</v>
      </c>
      <c r="Q954" s="18">
        <f t="shared" si="5"/>
        <v>3.745864662</v>
      </c>
    </row>
    <row r="955" ht="15.75" customHeight="1">
      <c r="A955" s="12" t="s">
        <v>4302</v>
      </c>
      <c r="B955" s="12" t="s">
        <v>4303</v>
      </c>
      <c r="C955" s="12" t="s">
        <v>9</v>
      </c>
      <c r="D955" s="16">
        <v>6549.0</v>
      </c>
      <c r="E955" s="16">
        <v>13999.0</v>
      </c>
      <c r="F955" s="17">
        <v>0.53</v>
      </c>
      <c r="G955" s="12">
        <v>4.0</v>
      </c>
      <c r="H955" s="14">
        <v>2961.0</v>
      </c>
      <c r="I955" s="12" t="s">
        <v>4304</v>
      </c>
      <c r="J955" s="12" t="s">
        <v>4305</v>
      </c>
      <c r="K955" s="12" t="s">
        <v>4306</v>
      </c>
      <c r="L955" s="12">
        <f t="shared" si="1"/>
        <v>19391589</v>
      </c>
      <c r="M955" s="12">
        <f t="shared" si="2"/>
        <v>41451039</v>
      </c>
      <c r="N955" s="12" t="str">
        <f>IF(amazon!$D955&lt;200,"&lt;₹200",IF(amazon!$D955&lt;=500,"₹200 - ₹500", "₹500"))</f>
        <v>₹500</v>
      </c>
      <c r="O955" s="12" t="str">
        <f t="shared" si="3"/>
        <v>Yes</v>
      </c>
      <c r="P955" s="16">
        <f t="shared" si="4"/>
        <v>13998.53218</v>
      </c>
      <c r="Q955" s="18">
        <f t="shared" si="5"/>
        <v>3.745226131</v>
      </c>
    </row>
    <row r="956" ht="15.75" customHeight="1">
      <c r="A956" s="12" t="s">
        <v>4307</v>
      </c>
      <c r="B956" s="12" t="s">
        <v>4308</v>
      </c>
      <c r="C956" s="12" t="s">
        <v>6</v>
      </c>
      <c r="D956" s="12">
        <v>254.0</v>
      </c>
      <c r="E956" s="12">
        <v>799.0</v>
      </c>
      <c r="F956" s="17">
        <v>0.68</v>
      </c>
      <c r="G956" s="12">
        <v>4.0</v>
      </c>
      <c r="H956" s="14">
        <v>2905.0</v>
      </c>
      <c r="I956" s="12" t="s">
        <v>4309</v>
      </c>
      <c r="J956" s="12" t="s">
        <v>4310</v>
      </c>
      <c r="K956" s="12" t="s">
        <v>4311</v>
      </c>
      <c r="L956" s="12">
        <f t="shared" si="1"/>
        <v>737870</v>
      </c>
      <c r="M956" s="12">
        <f t="shared" si="2"/>
        <v>2321095</v>
      </c>
      <c r="N956" s="12" t="str">
        <f>IF(amazon!$D956&lt;200,"&lt;₹200",IF(amazon!$D956&lt;=500,"₹200 - ₹500", "₹500"))</f>
        <v>₹200 - ₹500</v>
      </c>
      <c r="O956" s="12" t="str">
        <f t="shared" si="3"/>
        <v>Yes</v>
      </c>
      <c r="P956" s="19">
        <f t="shared" si="4"/>
        <v>798.6821026</v>
      </c>
      <c r="Q956" s="18">
        <f t="shared" si="5"/>
        <v>3.744584383</v>
      </c>
    </row>
    <row r="957" ht="15.75" customHeight="1">
      <c r="A957" s="12" t="s">
        <v>4312</v>
      </c>
      <c r="B957" s="12" t="s">
        <v>4313</v>
      </c>
      <c r="C957" s="12" t="s">
        <v>9</v>
      </c>
      <c r="D957" s="16">
        <v>1595.0</v>
      </c>
      <c r="E957" s="16">
        <v>1799.0</v>
      </c>
      <c r="F957" s="17">
        <v>0.11</v>
      </c>
      <c r="G957" s="12">
        <v>4.0</v>
      </c>
      <c r="H957" s="14">
        <v>2877.0</v>
      </c>
      <c r="I957" s="12" t="s">
        <v>4314</v>
      </c>
      <c r="J957" s="12" t="s">
        <v>4315</v>
      </c>
      <c r="K957" s="12" t="s">
        <v>4316</v>
      </c>
      <c r="L957" s="12">
        <f t="shared" si="1"/>
        <v>4588815</v>
      </c>
      <c r="M957" s="12">
        <f t="shared" si="2"/>
        <v>5175723</v>
      </c>
      <c r="N957" s="12" t="str">
        <f>IF(amazon!$D957&lt;200,"&lt;₹200",IF(amazon!$D957&lt;=500,"₹200 - ₹500", "₹500"))</f>
        <v>₹500</v>
      </c>
      <c r="O957" s="12" t="str">
        <f t="shared" si="3"/>
        <v>No</v>
      </c>
      <c r="P957" s="16">
        <f t="shared" si="4"/>
        <v>1798.113396</v>
      </c>
      <c r="Q957" s="18">
        <f t="shared" si="5"/>
        <v>3.743939394</v>
      </c>
    </row>
    <row r="958" ht="15.75" customHeight="1">
      <c r="A958" s="12" t="s">
        <v>4317</v>
      </c>
      <c r="B958" s="12" t="s">
        <v>4318</v>
      </c>
      <c r="C958" s="12" t="s">
        <v>6</v>
      </c>
      <c r="D958" s="12">
        <v>299.0</v>
      </c>
      <c r="E958" s="12">
        <v>399.0</v>
      </c>
      <c r="F958" s="17">
        <v>0.25</v>
      </c>
      <c r="G958" s="12">
        <v>4.0</v>
      </c>
      <c r="H958" s="14">
        <v>2766.0</v>
      </c>
      <c r="I958" s="12" t="s">
        <v>4319</v>
      </c>
      <c r="J958" s="12" t="s">
        <v>4320</v>
      </c>
      <c r="K958" s="12" t="s">
        <v>4321</v>
      </c>
      <c r="L958" s="12">
        <f t="shared" si="1"/>
        <v>827034</v>
      </c>
      <c r="M958" s="12">
        <f t="shared" si="2"/>
        <v>1103634</v>
      </c>
      <c r="N958" s="12" t="str">
        <f>IF(amazon!$D958&lt;200,"&lt;₹200",IF(amazon!$D958&lt;=500,"₹200 - ₹500", "₹500"))</f>
        <v>₹200 - ₹500</v>
      </c>
      <c r="O958" s="12" t="str">
        <f t="shared" si="3"/>
        <v>No</v>
      </c>
      <c r="P958" s="19">
        <f t="shared" si="4"/>
        <v>398.2506266</v>
      </c>
      <c r="Q958" s="18">
        <f t="shared" si="5"/>
        <v>3.743291139</v>
      </c>
    </row>
    <row r="959" ht="15.75" customHeight="1">
      <c r="A959" s="12" t="s">
        <v>4322</v>
      </c>
      <c r="B959" s="12" t="s">
        <v>4323</v>
      </c>
      <c r="C959" s="12" t="s">
        <v>9</v>
      </c>
      <c r="D959" s="12">
        <v>425.0</v>
      </c>
      <c r="E959" s="12">
        <v>999.0</v>
      </c>
      <c r="F959" s="17">
        <v>0.57</v>
      </c>
      <c r="G959" s="12">
        <v>4.0</v>
      </c>
      <c r="H959" s="14">
        <v>2581.0</v>
      </c>
      <c r="I959" s="12" t="s">
        <v>4324</v>
      </c>
      <c r="J959" s="12" t="s">
        <v>4325</v>
      </c>
      <c r="K959" s="12" t="s">
        <v>4326</v>
      </c>
      <c r="L959" s="12">
        <f t="shared" si="1"/>
        <v>1096925</v>
      </c>
      <c r="M959" s="12">
        <f t="shared" si="2"/>
        <v>2578419</v>
      </c>
      <c r="N959" s="12" t="str">
        <f>IF(amazon!$D959&lt;200,"&lt;₹200",IF(amazon!$D959&lt;=500,"₹200 - ₹500", "₹500"))</f>
        <v>₹200 - ₹500</v>
      </c>
      <c r="O959" s="12" t="str">
        <f t="shared" si="3"/>
        <v>Yes</v>
      </c>
      <c r="P959" s="19">
        <f t="shared" si="4"/>
        <v>998.5745746</v>
      </c>
      <c r="Q959" s="18">
        <f t="shared" si="5"/>
        <v>3.742639594</v>
      </c>
    </row>
    <row r="960" ht="15.75" customHeight="1">
      <c r="A960" s="12" t="s">
        <v>4327</v>
      </c>
      <c r="B960" s="12" t="s">
        <v>4328</v>
      </c>
      <c r="C960" s="12" t="s">
        <v>9</v>
      </c>
      <c r="D960" s="12">
        <v>749.0</v>
      </c>
      <c r="E960" s="16">
        <v>1129.0</v>
      </c>
      <c r="F960" s="17">
        <v>0.34</v>
      </c>
      <c r="G960" s="12">
        <v>4.0</v>
      </c>
      <c r="H960" s="14">
        <v>2446.0</v>
      </c>
      <c r="I960" s="12" t="s">
        <v>4329</v>
      </c>
      <c r="J960" s="12" t="s">
        <v>4330</v>
      </c>
      <c r="K960" s="12" t="s">
        <v>4331</v>
      </c>
      <c r="L960" s="12">
        <f t="shared" si="1"/>
        <v>1832054</v>
      </c>
      <c r="M960" s="12">
        <f t="shared" si="2"/>
        <v>2761534</v>
      </c>
      <c r="N960" s="12" t="str">
        <f>IF(amazon!$D960&lt;200,"&lt;₹200",IF(amazon!$D960&lt;=500,"₹200 - ₹500", "₹500"))</f>
        <v>₹500</v>
      </c>
      <c r="O960" s="12" t="str">
        <f t="shared" si="3"/>
        <v>No</v>
      </c>
      <c r="P960" s="16">
        <f t="shared" si="4"/>
        <v>1128.336581</v>
      </c>
      <c r="Q960" s="18">
        <f t="shared" si="5"/>
        <v>3.741984733</v>
      </c>
    </row>
    <row r="961" ht="15.75" customHeight="1">
      <c r="A961" s="12" t="s">
        <v>4332</v>
      </c>
      <c r="B961" s="12" t="s">
        <v>4333</v>
      </c>
      <c r="C961" s="12" t="s">
        <v>9</v>
      </c>
      <c r="D961" s="16">
        <v>1928.0</v>
      </c>
      <c r="E961" s="16">
        <v>2590.0</v>
      </c>
      <c r="F961" s="17">
        <v>0.26</v>
      </c>
      <c r="G961" s="12">
        <v>4.0</v>
      </c>
      <c r="H961" s="14">
        <v>2377.0</v>
      </c>
      <c r="I961" s="12" t="s">
        <v>4334</v>
      </c>
      <c r="J961" s="12" t="s">
        <v>4335</v>
      </c>
      <c r="K961" s="12" t="s">
        <v>4336</v>
      </c>
      <c r="L961" s="12">
        <f t="shared" si="1"/>
        <v>4582856</v>
      </c>
      <c r="M961" s="12">
        <f t="shared" si="2"/>
        <v>6156430</v>
      </c>
      <c r="N961" s="12" t="str">
        <f>IF(amazon!$D961&lt;200,"&lt;₹200",IF(amazon!$D961&lt;=500,"₹200 - ₹500", "₹500"))</f>
        <v>₹500</v>
      </c>
      <c r="O961" s="12" t="str">
        <f t="shared" si="3"/>
        <v>No</v>
      </c>
      <c r="P961" s="16">
        <f t="shared" si="4"/>
        <v>2589.255598</v>
      </c>
      <c r="Q961" s="18">
        <f t="shared" si="5"/>
        <v>3.741326531</v>
      </c>
    </row>
    <row r="962" ht="15.75" customHeight="1">
      <c r="A962" s="12" t="s">
        <v>4337</v>
      </c>
      <c r="B962" s="12" t="s">
        <v>4338</v>
      </c>
      <c r="C962" s="12" t="s">
        <v>9</v>
      </c>
      <c r="D962" s="12">
        <v>664.0</v>
      </c>
      <c r="E962" s="16">
        <v>1490.0</v>
      </c>
      <c r="F962" s="17">
        <v>0.55</v>
      </c>
      <c r="G962" s="12">
        <v>4.0</v>
      </c>
      <c r="H962" s="14">
        <v>2198.0</v>
      </c>
      <c r="I962" s="12" t="s">
        <v>4339</v>
      </c>
      <c r="J962" s="12" t="s">
        <v>4340</v>
      </c>
      <c r="K962" s="12" t="s">
        <v>4341</v>
      </c>
      <c r="L962" s="12">
        <f t="shared" si="1"/>
        <v>1459472</v>
      </c>
      <c r="M962" s="12">
        <f t="shared" si="2"/>
        <v>3275020</v>
      </c>
      <c r="N962" s="12" t="str">
        <f>IF(amazon!$D962&lt;200,"&lt;₹200",IF(amazon!$D962&lt;=500,"₹200 - ₹500", "₹500"))</f>
        <v>₹500</v>
      </c>
      <c r="O962" s="12" t="str">
        <f t="shared" si="3"/>
        <v>Yes</v>
      </c>
      <c r="P962" s="16">
        <f t="shared" si="4"/>
        <v>1489.554362</v>
      </c>
      <c r="Q962" s="18">
        <f t="shared" si="5"/>
        <v>3.740664962</v>
      </c>
    </row>
    <row r="963" ht="15.75" customHeight="1">
      <c r="A963" s="12" t="s">
        <v>4342</v>
      </c>
      <c r="B963" s="12" t="s">
        <v>4343</v>
      </c>
      <c r="C963" s="12" t="s">
        <v>6</v>
      </c>
      <c r="D963" s="12">
        <v>449.0</v>
      </c>
      <c r="E963" s="12">
        <v>999.0</v>
      </c>
      <c r="F963" s="17">
        <v>0.55</v>
      </c>
      <c r="G963" s="12">
        <v>4.0</v>
      </c>
      <c r="H963" s="14">
        <v>2102.0</v>
      </c>
      <c r="I963" s="12" t="s">
        <v>4344</v>
      </c>
      <c r="J963" s="12" t="s">
        <v>4345</v>
      </c>
      <c r="K963" s="12" t="s">
        <v>4346</v>
      </c>
      <c r="L963" s="12">
        <f t="shared" si="1"/>
        <v>943798</v>
      </c>
      <c r="M963" s="12">
        <f t="shared" si="2"/>
        <v>2099898</v>
      </c>
      <c r="N963" s="12" t="str">
        <f>IF(amazon!$D963&lt;200,"&lt;₹200",IF(amazon!$D963&lt;=500,"₹200 - ₹500", "₹500"))</f>
        <v>₹200 - ₹500</v>
      </c>
      <c r="O963" s="12" t="str">
        <f t="shared" si="3"/>
        <v>Yes</v>
      </c>
      <c r="P963" s="19">
        <f t="shared" si="4"/>
        <v>998.5505506</v>
      </c>
      <c r="Q963" s="18">
        <f t="shared" si="5"/>
        <v>3.74</v>
      </c>
    </row>
    <row r="964" ht="15.75" customHeight="1">
      <c r="A964" s="12" t="s">
        <v>4347</v>
      </c>
      <c r="B964" s="12" t="s">
        <v>4348</v>
      </c>
      <c r="C964" s="12" t="s">
        <v>6</v>
      </c>
      <c r="D964" s="12">
        <v>179.0</v>
      </c>
      <c r="E964" s="12">
        <v>499.0</v>
      </c>
      <c r="F964" s="17">
        <v>0.64</v>
      </c>
      <c r="G964" s="12">
        <v>4.0</v>
      </c>
      <c r="H964" s="14">
        <v>1934.0</v>
      </c>
      <c r="I964" s="12" t="s">
        <v>4349</v>
      </c>
      <c r="J964" s="12" t="s">
        <v>4350</v>
      </c>
      <c r="K964" s="12" t="s">
        <v>4351</v>
      </c>
      <c r="L964" s="12">
        <f t="shared" si="1"/>
        <v>346186</v>
      </c>
      <c r="M964" s="12">
        <f t="shared" si="2"/>
        <v>965066</v>
      </c>
      <c r="N964" s="12" t="str">
        <f>IF(amazon!$D964&lt;200,"&lt;₹200",IF(amazon!$D964&lt;=500,"₹200 - ₹500", "₹500"))</f>
        <v>&lt;₹200</v>
      </c>
      <c r="O964" s="12" t="str">
        <f t="shared" si="3"/>
        <v>Yes</v>
      </c>
      <c r="P964" s="19">
        <f t="shared" si="4"/>
        <v>498.6412826</v>
      </c>
      <c r="Q964" s="18">
        <f t="shared" si="5"/>
        <v>3.73933162</v>
      </c>
    </row>
    <row r="965" ht="15.75" customHeight="1">
      <c r="A965" s="12" t="s">
        <v>4352</v>
      </c>
      <c r="B965" s="12" t="s">
        <v>4353</v>
      </c>
      <c r="C965" s="12" t="s">
        <v>9</v>
      </c>
      <c r="D965" s="16">
        <v>1199.0</v>
      </c>
      <c r="E965" s="16">
        <v>1900.0</v>
      </c>
      <c r="F965" s="17">
        <v>0.37</v>
      </c>
      <c r="G965" s="12">
        <v>4.0</v>
      </c>
      <c r="H965" s="14">
        <v>1765.0</v>
      </c>
      <c r="I965" s="12" t="s">
        <v>4354</v>
      </c>
      <c r="J965" s="12" t="s">
        <v>4355</v>
      </c>
      <c r="K965" s="12" t="s">
        <v>4356</v>
      </c>
      <c r="L965" s="12">
        <f t="shared" si="1"/>
        <v>2116235</v>
      </c>
      <c r="M965" s="12">
        <f t="shared" si="2"/>
        <v>3353500</v>
      </c>
      <c r="N965" s="12" t="str">
        <f>IF(amazon!$D965&lt;200,"&lt;₹200",IF(amazon!$D965&lt;=500,"₹200 - ₹500", "₹500"))</f>
        <v>₹500</v>
      </c>
      <c r="O965" s="12" t="str">
        <f t="shared" si="3"/>
        <v>No</v>
      </c>
      <c r="P965" s="16">
        <f t="shared" si="4"/>
        <v>1899.368947</v>
      </c>
      <c r="Q965" s="18">
        <f t="shared" si="5"/>
        <v>3.738659794</v>
      </c>
    </row>
    <row r="966" ht="15.75" customHeight="1">
      <c r="A966" s="12" t="s">
        <v>4357</v>
      </c>
      <c r="B966" s="12" t="s">
        <v>4358</v>
      </c>
      <c r="C966" s="12" t="s">
        <v>9</v>
      </c>
      <c r="D966" s="12">
        <v>949.0</v>
      </c>
      <c r="E966" s="16">
        <v>1999.0</v>
      </c>
      <c r="F966" s="17">
        <v>0.53</v>
      </c>
      <c r="G966" s="12">
        <v>4.0</v>
      </c>
      <c r="H966" s="14">
        <v>1679.0</v>
      </c>
      <c r="I966" s="12" t="s">
        <v>4359</v>
      </c>
      <c r="J966" s="12" t="s">
        <v>4360</v>
      </c>
      <c r="K966" s="12" t="s">
        <v>4361</v>
      </c>
      <c r="L966" s="12">
        <f t="shared" si="1"/>
        <v>1593371</v>
      </c>
      <c r="M966" s="12">
        <f t="shared" si="2"/>
        <v>3356321</v>
      </c>
      <c r="N966" s="12" t="str">
        <f>IF(amazon!$D966&lt;200,"&lt;₹200",IF(amazon!$D966&lt;=500,"₹200 - ₹500", "₹500"))</f>
        <v>₹500</v>
      </c>
      <c r="O966" s="12" t="str">
        <f t="shared" si="3"/>
        <v>Yes</v>
      </c>
      <c r="P966" s="16">
        <f t="shared" si="4"/>
        <v>1998.525263</v>
      </c>
      <c r="Q966" s="18">
        <f t="shared" si="5"/>
        <v>3.737984496</v>
      </c>
    </row>
    <row r="967" ht="15.75" customHeight="1">
      <c r="A967" s="12" t="s">
        <v>4362</v>
      </c>
      <c r="B967" s="12" t="s">
        <v>4363</v>
      </c>
      <c r="C967" s="12" t="s">
        <v>9</v>
      </c>
      <c r="D967" s="12">
        <v>295.0</v>
      </c>
      <c r="E967" s="12">
        <v>599.0</v>
      </c>
      <c r="F967" s="17">
        <v>0.51</v>
      </c>
      <c r="G967" s="12">
        <v>4.0</v>
      </c>
      <c r="H967" s="14">
        <v>1644.0</v>
      </c>
      <c r="I967" s="12" t="s">
        <v>4364</v>
      </c>
      <c r="J967" s="12" t="s">
        <v>4365</v>
      </c>
      <c r="K967" s="12" t="s">
        <v>4366</v>
      </c>
      <c r="L967" s="12">
        <f t="shared" si="1"/>
        <v>484980</v>
      </c>
      <c r="M967" s="12">
        <f t="shared" si="2"/>
        <v>984756</v>
      </c>
      <c r="N967" s="12" t="str">
        <f>IF(amazon!$D967&lt;200,"&lt;₹200",IF(amazon!$D967&lt;=500,"₹200 - ₹500", "₹500"))</f>
        <v>₹200 - ₹500</v>
      </c>
      <c r="O967" s="12" t="str">
        <f t="shared" si="3"/>
        <v>Yes</v>
      </c>
      <c r="P967" s="19">
        <f t="shared" si="4"/>
        <v>598.5075125</v>
      </c>
      <c r="Q967" s="18">
        <f t="shared" si="5"/>
        <v>3.737305699</v>
      </c>
    </row>
    <row r="968" ht="15.75" customHeight="1">
      <c r="A968" s="12" t="s">
        <v>4367</v>
      </c>
      <c r="B968" s="12" t="s">
        <v>4368</v>
      </c>
      <c r="C968" s="12" t="s">
        <v>7</v>
      </c>
      <c r="D968" s="12">
        <v>299.0</v>
      </c>
      <c r="E968" s="12">
        <v>899.0</v>
      </c>
      <c r="F968" s="17">
        <v>0.67</v>
      </c>
      <c r="G968" s="12">
        <v>4.0</v>
      </c>
      <c r="H968" s="14">
        <v>1588.0</v>
      </c>
      <c r="I968" s="12" t="s">
        <v>4369</v>
      </c>
      <c r="J968" s="12" t="s">
        <v>4370</v>
      </c>
      <c r="K968" s="12" t="s">
        <v>4371</v>
      </c>
      <c r="L968" s="12">
        <f t="shared" si="1"/>
        <v>474812</v>
      </c>
      <c r="M968" s="12">
        <f t="shared" si="2"/>
        <v>1427612</v>
      </c>
      <c r="N968" s="12" t="str">
        <f>IF(amazon!$D968&lt;200,"&lt;₹200",IF(amazon!$D968&lt;=500,"₹200 - ₹500", "₹500"))</f>
        <v>₹200 - ₹500</v>
      </c>
      <c r="O968" s="12" t="str">
        <f t="shared" si="3"/>
        <v>Yes</v>
      </c>
      <c r="P968" s="19">
        <f t="shared" si="4"/>
        <v>898.6674082</v>
      </c>
      <c r="Q968" s="18">
        <f t="shared" si="5"/>
        <v>3.736623377</v>
      </c>
    </row>
    <row r="969" ht="15.75" customHeight="1">
      <c r="A969" s="12" t="s">
        <v>4372</v>
      </c>
      <c r="B969" s="12" t="s">
        <v>4373</v>
      </c>
      <c r="C969" s="12" t="s">
        <v>6</v>
      </c>
      <c r="D969" s="12">
        <v>149.0</v>
      </c>
      <c r="E969" s="12">
        <v>399.0</v>
      </c>
      <c r="F969" s="17">
        <v>0.63</v>
      </c>
      <c r="G969" s="12">
        <v>4.0</v>
      </c>
      <c r="H969" s="14">
        <v>1540.0</v>
      </c>
      <c r="I969" s="12" t="s">
        <v>4374</v>
      </c>
      <c r="J969" s="12" t="s">
        <v>4375</v>
      </c>
      <c r="K969" s="12" t="s">
        <v>4376</v>
      </c>
      <c r="L969" s="12">
        <f t="shared" si="1"/>
        <v>229460</v>
      </c>
      <c r="M969" s="12">
        <f t="shared" si="2"/>
        <v>614460</v>
      </c>
      <c r="N969" s="12" t="str">
        <f>IF(amazon!$D969&lt;200,"&lt;₹200",IF(amazon!$D969&lt;=500,"₹200 - ₹500", "₹500"))</f>
        <v>&lt;₹200</v>
      </c>
      <c r="O969" s="12" t="str">
        <f t="shared" si="3"/>
        <v>Yes</v>
      </c>
      <c r="P969" s="19">
        <f t="shared" si="4"/>
        <v>398.6265664</v>
      </c>
      <c r="Q969" s="18">
        <f t="shared" si="5"/>
        <v>3.7359375</v>
      </c>
    </row>
    <row r="970" ht="15.75" customHeight="1">
      <c r="A970" s="12" t="s">
        <v>4377</v>
      </c>
      <c r="B970" s="12" t="s">
        <v>4378</v>
      </c>
      <c r="C970" s="12" t="s">
        <v>9</v>
      </c>
      <c r="D970" s="16">
        <v>1414.0</v>
      </c>
      <c r="E970" s="16">
        <v>2799.0</v>
      </c>
      <c r="F970" s="17">
        <v>0.49</v>
      </c>
      <c r="G970" s="12">
        <v>4.0</v>
      </c>
      <c r="H970" s="14">
        <v>1498.0</v>
      </c>
      <c r="I970" s="12" t="s">
        <v>4379</v>
      </c>
      <c r="J970" s="12" t="s">
        <v>4380</v>
      </c>
      <c r="K970" s="12" t="s">
        <v>4381</v>
      </c>
      <c r="L970" s="12">
        <f t="shared" si="1"/>
        <v>2118172</v>
      </c>
      <c r="M970" s="12">
        <f t="shared" si="2"/>
        <v>4192902</v>
      </c>
      <c r="N970" s="12" t="str">
        <f>IF(amazon!$D970&lt;200,"&lt;₹200",IF(amazon!$D970&lt;=500,"₹200 - ₹500", "₹500"))</f>
        <v>₹500</v>
      </c>
      <c r="O970" s="12" t="str">
        <f t="shared" si="3"/>
        <v>No</v>
      </c>
      <c r="P970" s="16">
        <f t="shared" si="4"/>
        <v>2798.49482</v>
      </c>
      <c r="Q970" s="18">
        <f t="shared" si="5"/>
        <v>3.735248042</v>
      </c>
    </row>
    <row r="971" ht="15.75" customHeight="1">
      <c r="A971" s="12" t="s">
        <v>4382</v>
      </c>
      <c r="B971" s="12" t="s">
        <v>4383</v>
      </c>
      <c r="C971" s="12" t="s">
        <v>6</v>
      </c>
      <c r="D971" s="12">
        <v>149.0</v>
      </c>
      <c r="E971" s="12">
        <v>399.0</v>
      </c>
      <c r="F971" s="17">
        <v>0.63</v>
      </c>
      <c r="G971" s="12">
        <v>4.0</v>
      </c>
      <c r="H971" s="14">
        <v>1423.0</v>
      </c>
      <c r="I971" s="12" t="s">
        <v>4384</v>
      </c>
      <c r="J971" s="12" t="s">
        <v>4385</v>
      </c>
      <c r="K971" s="12" t="s">
        <v>4386</v>
      </c>
      <c r="L971" s="12">
        <f t="shared" si="1"/>
        <v>212027</v>
      </c>
      <c r="M971" s="12">
        <f t="shared" si="2"/>
        <v>567777</v>
      </c>
      <c r="N971" s="12" t="str">
        <f>IF(amazon!$D971&lt;200,"&lt;₹200",IF(amazon!$D971&lt;=500,"₹200 - ₹500", "₹500"))</f>
        <v>&lt;₹200</v>
      </c>
      <c r="O971" s="12" t="str">
        <f t="shared" si="3"/>
        <v>Yes</v>
      </c>
      <c r="P971" s="19">
        <f t="shared" si="4"/>
        <v>398.6265664</v>
      </c>
      <c r="Q971" s="18">
        <f t="shared" si="5"/>
        <v>3.734554974</v>
      </c>
    </row>
    <row r="972" ht="15.75" customHeight="1">
      <c r="A972" s="12" t="s">
        <v>4387</v>
      </c>
      <c r="B972" s="12" t="s">
        <v>4383</v>
      </c>
      <c r="C972" s="12" t="s">
        <v>6</v>
      </c>
      <c r="D972" s="12">
        <v>179.0</v>
      </c>
      <c r="E972" s="12">
        <v>399.0</v>
      </c>
      <c r="F972" s="17">
        <v>0.55</v>
      </c>
      <c r="G972" s="12">
        <v>4.0</v>
      </c>
      <c r="H972" s="14">
        <v>1423.0</v>
      </c>
      <c r="I972" s="12" t="s">
        <v>4384</v>
      </c>
      <c r="J972" s="12" t="s">
        <v>4385</v>
      </c>
      <c r="K972" s="12" t="s">
        <v>4386</v>
      </c>
      <c r="L972" s="12">
        <f t="shared" si="1"/>
        <v>254717</v>
      </c>
      <c r="M972" s="12">
        <f t="shared" si="2"/>
        <v>567777</v>
      </c>
      <c r="N972" s="12" t="str">
        <f>IF(amazon!$D972&lt;200,"&lt;₹200",IF(amazon!$D972&lt;=500,"₹200 - ₹500", "₹500"))</f>
        <v>&lt;₹200</v>
      </c>
      <c r="O972" s="12" t="str">
        <f t="shared" si="3"/>
        <v>Yes</v>
      </c>
      <c r="P972" s="19">
        <f t="shared" si="4"/>
        <v>398.5513784</v>
      </c>
      <c r="Q972" s="18">
        <f t="shared" si="5"/>
        <v>3.733858268</v>
      </c>
    </row>
    <row r="973" ht="15.75" customHeight="1">
      <c r="A973" s="12" t="s">
        <v>4388</v>
      </c>
      <c r="B973" s="12" t="s">
        <v>4383</v>
      </c>
      <c r="C973" s="12" t="s">
        <v>6</v>
      </c>
      <c r="D973" s="12">
        <v>179.0</v>
      </c>
      <c r="E973" s="12">
        <v>399.0</v>
      </c>
      <c r="F973" s="17">
        <v>0.55</v>
      </c>
      <c r="G973" s="12">
        <v>4.0</v>
      </c>
      <c r="H973" s="14">
        <v>1423.0</v>
      </c>
      <c r="I973" s="12" t="s">
        <v>4384</v>
      </c>
      <c r="J973" s="12" t="s">
        <v>4385</v>
      </c>
      <c r="K973" s="12" t="s">
        <v>4386</v>
      </c>
      <c r="L973" s="12">
        <f t="shared" si="1"/>
        <v>254717</v>
      </c>
      <c r="M973" s="12">
        <f t="shared" si="2"/>
        <v>567777</v>
      </c>
      <c r="N973" s="12" t="str">
        <f>IF(amazon!$D973&lt;200,"&lt;₹200",IF(amazon!$D973&lt;=500,"₹200 - ₹500", "₹500"))</f>
        <v>&lt;₹200</v>
      </c>
      <c r="O973" s="12" t="str">
        <f t="shared" si="3"/>
        <v>Yes</v>
      </c>
      <c r="P973" s="19">
        <f t="shared" si="4"/>
        <v>398.5513784</v>
      </c>
      <c r="Q973" s="18">
        <f t="shared" si="5"/>
        <v>3.733157895</v>
      </c>
    </row>
    <row r="974" ht="15.75" customHeight="1">
      <c r="A974" s="12" t="s">
        <v>4389</v>
      </c>
      <c r="B974" s="12" t="s">
        <v>4390</v>
      </c>
      <c r="C974" s="12" t="s">
        <v>6</v>
      </c>
      <c r="D974" s="12">
        <v>99.0</v>
      </c>
      <c r="E974" s="12">
        <v>999.0</v>
      </c>
      <c r="F974" s="17">
        <v>0.9</v>
      </c>
      <c r="G974" s="12">
        <v>4.0</v>
      </c>
      <c r="H974" s="14">
        <v>1396.0</v>
      </c>
      <c r="I974" s="12" t="s">
        <v>4391</v>
      </c>
      <c r="J974" s="12" t="s">
        <v>4392</v>
      </c>
      <c r="K974" s="12" t="s">
        <v>4393</v>
      </c>
      <c r="L974" s="12">
        <f t="shared" si="1"/>
        <v>138204</v>
      </c>
      <c r="M974" s="12">
        <f t="shared" si="2"/>
        <v>1394604</v>
      </c>
      <c r="N974" s="12" t="str">
        <f>IF(amazon!$D974&lt;200,"&lt;₹200",IF(amazon!$D974&lt;=500,"₹200 - ₹500", "₹500"))</f>
        <v>&lt;₹200</v>
      </c>
      <c r="O974" s="12" t="str">
        <f t="shared" si="3"/>
        <v>Yes</v>
      </c>
      <c r="P974" s="19">
        <f t="shared" si="4"/>
        <v>998.9009009</v>
      </c>
      <c r="Q974" s="18">
        <f t="shared" si="5"/>
        <v>3.732453826</v>
      </c>
    </row>
    <row r="975" ht="15.75" customHeight="1">
      <c r="A975" s="12" t="s">
        <v>4394</v>
      </c>
      <c r="B975" s="12" t="s">
        <v>4395</v>
      </c>
      <c r="C975" s="12" t="s">
        <v>6</v>
      </c>
      <c r="D975" s="12">
        <v>139.0</v>
      </c>
      <c r="E975" s="12">
        <v>999.0</v>
      </c>
      <c r="F975" s="17">
        <v>0.86</v>
      </c>
      <c r="G975" s="12">
        <v>4.0</v>
      </c>
      <c r="H975" s="14">
        <v>1313.0</v>
      </c>
      <c r="I975" s="12" t="s">
        <v>4396</v>
      </c>
      <c r="J975" s="12" t="s">
        <v>4397</v>
      </c>
      <c r="K975" s="12" t="s">
        <v>4398</v>
      </c>
      <c r="L975" s="12">
        <f t="shared" si="1"/>
        <v>182507</v>
      </c>
      <c r="M975" s="12">
        <f t="shared" si="2"/>
        <v>1311687</v>
      </c>
      <c r="N975" s="12" t="str">
        <f>IF(amazon!$D975&lt;200,"&lt;₹200",IF(amazon!$D975&lt;=500,"₹200 - ₹500", "₹500"))</f>
        <v>&lt;₹200</v>
      </c>
      <c r="O975" s="12" t="str">
        <f t="shared" si="3"/>
        <v>Yes</v>
      </c>
      <c r="P975" s="19">
        <f t="shared" si="4"/>
        <v>998.8608609</v>
      </c>
      <c r="Q975" s="18">
        <f t="shared" si="5"/>
        <v>3.731746032</v>
      </c>
    </row>
    <row r="976" ht="15.75" customHeight="1">
      <c r="A976" s="12" t="s">
        <v>4399</v>
      </c>
      <c r="B976" s="12" t="s">
        <v>4400</v>
      </c>
      <c r="C976" s="12" t="s">
        <v>6</v>
      </c>
      <c r="D976" s="12">
        <v>149.0</v>
      </c>
      <c r="E976" s="12">
        <v>999.0</v>
      </c>
      <c r="F976" s="17">
        <v>0.85</v>
      </c>
      <c r="G976" s="12">
        <v>4.0</v>
      </c>
      <c r="H976" s="14">
        <v>1313.0</v>
      </c>
      <c r="I976" s="12" t="s">
        <v>4396</v>
      </c>
      <c r="J976" s="12" t="s">
        <v>4397</v>
      </c>
      <c r="K976" s="12" t="s">
        <v>4398</v>
      </c>
      <c r="L976" s="12">
        <f t="shared" si="1"/>
        <v>195637</v>
      </c>
      <c r="M976" s="12">
        <f t="shared" si="2"/>
        <v>1311687</v>
      </c>
      <c r="N976" s="12" t="str">
        <f>IF(amazon!$D976&lt;200,"&lt;₹200",IF(amazon!$D976&lt;=500,"₹200 - ₹500", "₹500"))</f>
        <v>&lt;₹200</v>
      </c>
      <c r="O976" s="12" t="str">
        <f t="shared" si="3"/>
        <v>Yes</v>
      </c>
      <c r="P976" s="19">
        <f t="shared" si="4"/>
        <v>998.8508509</v>
      </c>
      <c r="Q976" s="18">
        <f t="shared" si="5"/>
        <v>3.731034483</v>
      </c>
    </row>
    <row r="977" ht="15.75" customHeight="1">
      <c r="A977" s="12" t="s">
        <v>4401</v>
      </c>
      <c r="B977" s="12" t="s">
        <v>4402</v>
      </c>
      <c r="C977" s="12" t="s">
        <v>9</v>
      </c>
      <c r="D977" s="12">
        <v>549.0</v>
      </c>
      <c r="E977" s="12">
        <v>999.0</v>
      </c>
      <c r="F977" s="17">
        <v>0.45</v>
      </c>
      <c r="G977" s="12">
        <v>4.0</v>
      </c>
      <c r="H977" s="14">
        <v>1313.0</v>
      </c>
      <c r="I977" s="12" t="s">
        <v>4403</v>
      </c>
      <c r="J977" s="12" t="s">
        <v>4404</v>
      </c>
      <c r="K977" s="12" t="s">
        <v>4405</v>
      </c>
      <c r="L977" s="12">
        <f t="shared" si="1"/>
        <v>720837</v>
      </c>
      <c r="M977" s="12">
        <f t="shared" si="2"/>
        <v>1311687</v>
      </c>
      <c r="N977" s="12" t="str">
        <f>IF(amazon!$D977&lt;200,"&lt;₹200",IF(amazon!$D977&lt;=500,"₹200 - ₹500", "₹500"))</f>
        <v>₹500</v>
      </c>
      <c r="O977" s="12" t="str">
        <f t="shared" si="3"/>
        <v>No</v>
      </c>
      <c r="P977" s="19">
        <f t="shared" si="4"/>
        <v>998.4504505</v>
      </c>
      <c r="Q977" s="18">
        <f t="shared" si="5"/>
        <v>3.730319149</v>
      </c>
    </row>
    <row r="978" ht="15.75" customHeight="1">
      <c r="A978" s="12" t="s">
        <v>4406</v>
      </c>
      <c r="B978" s="12" t="s">
        <v>4407</v>
      </c>
      <c r="C978" s="12" t="s">
        <v>9</v>
      </c>
      <c r="D978" s="16">
        <v>3190.0</v>
      </c>
      <c r="E978" s="16">
        <v>4195.0</v>
      </c>
      <c r="F978" s="17">
        <v>0.24</v>
      </c>
      <c r="G978" s="12">
        <v>4.0</v>
      </c>
      <c r="H978" s="14">
        <v>1282.0</v>
      </c>
      <c r="I978" s="12" t="s">
        <v>4408</v>
      </c>
      <c r="J978" s="12" t="s">
        <v>4409</v>
      </c>
      <c r="K978" s="12" t="s">
        <v>4410</v>
      </c>
      <c r="L978" s="12">
        <f t="shared" si="1"/>
        <v>4089580</v>
      </c>
      <c r="M978" s="12">
        <f t="shared" si="2"/>
        <v>5377990</v>
      </c>
      <c r="N978" s="12" t="str">
        <f>IF(amazon!$D978&lt;200,"&lt;₹200",IF(amazon!$D978&lt;=500,"₹200 - ₹500", "₹500"))</f>
        <v>₹500</v>
      </c>
      <c r="O978" s="12" t="str">
        <f t="shared" si="3"/>
        <v>No</v>
      </c>
      <c r="P978" s="16">
        <f t="shared" si="4"/>
        <v>4194.239571</v>
      </c>
      <c r="Q978" s="18">
        <f t="shared" si="5"/>
        <v>3.7296</v>
      </c>
    </row>
    <row r="979" ht="15.75" customHeight="1">
      <c r="A979" s="12" t="s">
        <v>4411</v>
      </c>
      <c r="B979" s="12" t="s">
        <v>3650</v>
      </c>
      <c r="C979" s="12" t="s">
        <v>7</v>
      </c>
      <c r="D979" s="12">
        <v>399.0</v>
      </c>
      <c r="E979" s="12">
        <v>999.0</v>
      </c>
      <c r="F979" s="17">
        <v>0.6</v>
      </c>
      <c r="G979" s="12">
        <v>4.0</v>
      </c>
      <c r="H979" s="14">
        <v>1236.0</v>
      </c>
      <c r="I979" s="12" t="s">
        <v>4412</v>
      </c>
      <c r="J979" s="12" t="s">
        <v>4413</v>
      </c>
      <c r="K979" s="12" t="s">
        <v>4414</v>
      </c>
      <c r="L979" s="12">
        <f t="shared" si="1"/>
        <v>493164</v>
      </c>
      <c r="M979" s="12">
        <f t="shared" si="2"/>
        <v>1234764</v>
      </c>
      <c r="N979" s="12" t="str">
        <f>IF(amazon!$D979&lt;200,"&lt;₹200",IF(amazon!$D979&lt;=500,"₹200 - ₹500", "₹500"))</f>
        <v>₹200 - ₹500</v>
      </c>
      <c r="O979" s="12" t="str">
        <f t="shared" si="3"/>
        <v>Yes</v>
      </c>
      <c r="P979" s="19">
        <f t="shared" si="4"/>
        <v>998.6006006</v>
      </c>
      <c r="Q979" s="18">
        <f t="shared" si="5"/>
        <v>3.728877005</v>
      </c>
    </row>
    <row r="980" ht="15.75" customHeight="1">
      <c r="A980" s="12" t="s">
        <v>4415</v>
      </c>
      <c r="B980" s="12" t="s">
        <v>4416</v>
      </c>
      <c r="C980" s="12" t="s">
        <v>6</v>
      </c>
      <c r="D980" s="12">
        <v>249.0</v>
      </c>
      <c r="E980" s="12">
        <v>600.0</v>
      </c>
      <c r="F980" s="17">
        <v>0.59</v>
      </c>
      <c r="G980" s="12">
        <v>4.0</v>
      </c>
      <c r="H980" s="14">
        <v>1208.0</v>
      </c>
      <c r="I980" s="12" t="s">
        <v>4417</v>
      </c>
      <c r="J980" s="12" t="s">
        <v>4418</v>
      </c>
      <c r="K980" s="12" t="s">
        <v>4419</v>
      </c>
      <c r="L980" s="12">
        <f t="shared" si="1"/>
        <v>300792</v>
      </c>
      <c r="M980" s="12">
        <f t="shared" si="2"/>
        <v>724800</v>
      </c>
      <c r="N980" s="12" t="str">
        <f>IF(amazon!$D980&lt;200,"&lt;₹200",IF(amazon!$D980&lt;=500,"₹200 - ₹500", "₹500"))</f>
        <v>₹200 - ₹500</v>
      </c>
      <c r="O980" s="12" t="str">
        <f t="shared" si="3"/>
        <v>Yes</v>
      </c>
      <c r="P980" s="19">
        <f t="shared" si="4"/>
        <v>599.585</v>
      </c>
      <c r="Q980" s="18">
        <f t="shared" si="5"/>
        <v>3.728150134</v>
      </c>
    </row>
    <row r="981" ht="15.75" customHeight="1">
      <c r="A981" s="12" t="s">
        <v>4420</v>
      </c>
      <c r="B981" s="12" t="s">
        <v>3438</v>
      </c>
      <c r="C981" s="12" t="s">
        <v>9</v>
      </c>
      <c r="D981" s="12">
        <v>219.0</v>
      </c>
      <c r="E981" s="12">
        <v>249.0</v>
      </c>
      <c r="F981" s="17">
        <v>0.12</v>
      </c>
      <c r="G981" s="12">
        <v>4.0</v>
      </c>
      <c r="H981" s="14">
        <v>1108.0</v>
      </c>
      <c r="I981" s="12" t="s">
        <v>4421</v>
      </c>
      <c r="J981" s="12" t="s">
        <v>4422</v>
      </c>
      <c r="K981" s="12" t="s">
        <v>4423</v>
      </c>
      <c r="L981" s="12">
        <f t="shared" si="1"/>
        <v>242652</v>
      </c>
      <c r="M981" s="12">
        <f t="shared" si="2"/>
        <v>275892</v>
      </c>
      <c r="N981" s="12" t="str">
        <f>IF(amazon!$D981&lt;200,"&lt;₹200",IF(amazon!$D981&lt;=500,"₹200 - ₹500", "₹500"))</f>
        <v>₹200 - ₹500</v>
      </c>
      <c r="O981" s="12" t="str">
        <f t="shared" si="3"/>
        <v>No</v>
      </c>
      <c r="P981" s="19">
        <f t="shared" si="4"/>
        <v>248.1204819</v>
      </c>
      <c r="Q981" s="18">
        <f t="shared" si="5"/>
        <v>3.727419355</v>
      </c>
    </row>
    <row r="982" ht="15.75" customHeight="1">
      <c r="A982" s="12" t="s">
        <v>4424</v>
      </c>
      <c r="B982" s="12" t="s">
        <v>4425</v>
      </c>
      <c r="C982" s="12" t="s">
        <v>9</v>
      </c>
      <c r="D982" s="12">
        <v>379.0</v>
      </c>
      <c r="E982" s="12">
        <v>919.0</v>
      </c>
      <c r="F982" s="17">
        <v>0.59</v>
      </c>
      <c r="G982" s="12">
        <v>4.0</v>
      </c>
      <c r="H982" s="14">
        <v>1090.0</v>
      </c>
      <c r="I982" s="12" t="s">
        <v>4426</v>
      </c>
      <c r="J982" s="12" t="s">
        <v>4427</v>
      </c>
      <c r="K982" s="12" t="s">
        <v>4428</v>
      </c>
      <c r="L982" s="12">
        <f t="shared" si="1"/>
        <v>413110</v>
      </c>
      <c r="M982" s="12">
        <f t="shared" si="2"/>
        <v>1001710</v>
      </c>
      <c r="N982" s="12" t="str">
        <f>IF(amazon!$D982&lt;200,"&lt;₹200",IF(amazon!$D982&lt;=500,"₹200 - ₹500", "₹500"))</f>
        <v>₹200 - ₹500</v>
      </c>
      <c r="O982" s="12" t="str">
        <f t="shared" si="3"/>
        <v>Yes</v>
      </c>
      <c r="P982" s="19">
        <f t="shared" si="4"/>
        <v>918.5875952</v>
      </c>
      <c r="Q982" s="18">
        <f t="shared" si="5"/>
        <v>3.726684636</v>
      </c>
    </row>
    <row r="983" ht="15.75" customHeight="1">
      <c r="A983" s="12" t="s">
        <v>4429</v>
      </c>
      <c r="B983" s="12" t="s">
        <v>4430</v>
      </c>
      <c r="C983" s="12" t="s">
        <v>6</v>
      </c>
      <c r="D983" s="12">
        <v>354.0</v>
      </c>
      <c r="E983" s="16">
        <v>1500.0</v>
      </c>
      <c r="F983" s="17">
        <v>0.76</v>
      </c>
      <c r="G983" s="12">
        <v>4.0</v>
      </c>
      <c r="H983" s="14">
        <v>1026.0</v>
      </c>
      <c r="I983" s="12" t="s">
        <v>4431</v>
      </c>
      <c r="J983" s="12" t="s">
        <v>4432</v>
      </c>
      <c r="K983" s="12" t="s">
        <v>4433</v>
      </c>
      <c r="L983" s="12">
        <f t="shared" si="1"/>
        <v>363204</v>
      </c>
      <c r="M983" s="12">
        <f t="shared" si="2"/>
        <v>1539000</v>
      </c>
      <c r="N983" s="12" t="str">
        <f>IF(amazon!$D983&lt;200,"&lt;₹200",IF(amazon!$D983&lt;=500,"₹200 - ₹500", "₹500"))</f>
        <v>₹200 - ₹500</v>
      </c>
      <c r="O983" s="12" t="str">
        <f t="shared" si="3"/>
        <v>Yes</v>
      </c>
      <c r="P983" s="16">
        <f t="shared" si="4"/>
        <v>1499.764</v>
      </c>
      <c r="Q983" s="18">
        <f t="shared" si="5"/>
        <v>3.725945946</v>
      </c>
    </row>
    <row r="984" ht="15.75" customHeight="1">
      <c r="A984" s="12" t="s">
        <v>4434</v>
      </c>
      <c r="B984" s="12" t="s">
        <v>4435</v>
      </c>
      <c r="C984" s="12" t="s">
        <v>7</v>
      </c>
      <c r="D984" s="16">
        <v>18999.0</v>
      </c>
      <c r="E984" s="16">
        <v>35000.0</v>
      </c>
      <c r="F984" s="17">
        <v>0.46</v>
      </c>
      <c r="G984" s="12">
        <v>4.0</v>
      </c>
      <c r="H984" s="14">
        <v>1001.0</v>
      </c>
      <c r="I984" s="12" t="s">
        <v>4436</v>
      </c>
      <c r="J984" s="12" t="s">
        <v>4437</v>
      </c>
      <c r="K984" s="12" t="s">
        <v>4438</v>
      </c>
      <c r="L984" s="12">
        <f t="shared" si="1"/>
        <v>19017999</v>
      </c>
      <c r="M984" s="12">
        <f t="shared" si="2"/>
        <v>35035000</v>
      </c>
      <c r="N984" s="12" t="str">
        <f>IF(amazon!$D984&lt;200,"&lt;₹200",IF(amazon!$D984&lt;=500,"₹200 - ₹500", "₹500"))</f>
        <v>₹500</v>
      </c>
      <c r="O984" s="12" t="str">
        <f t="shared" si="3"/>
        <v>No</v>
      </c>
      <c r="P984" s="16">
        <f t="shared" si="4"/>
        <v>34999.45717</v>
      </c>
      <c r="Q984" s="18">
        <f t="shared" si="5"/>
        <v>3.725203252</v>
      </c>
    </row>
    <row r="985" ht="15.75" customHeight="1">
      <c r="A985" s="12" t="s">
        <v>4439</v>
      </c>
      <c r="B985" s="12" t="s">
        <v>4440</v>
      </c>
      <c r="C985" s="12" t="s">
        <v>7</v>
      </c>
      <c r="D985" s="16">
        <v>1990.0</v>
      </c>
      <c r="E985" s="16">
        <v>3100.0</v>
      </c>
      <c r="F985" s="17">
        <v>0.36</v>
      </c>
      <c r="G985" s="12">
        <v>4.0</v>
      </c>
      <c r="H985" s="14">
        <v>897.0</v>
      </c>
      <c r="I985" s="12" t="s">
        <v>4441</v>
      </c>
      <c r="J985" s="12" t="s">
        <v>4442</v>
      </c>
      <c r="K985" s="12" t="s">
        <v>4443</v>
      </c>
      <c r="L985" s="12">
        <f t="shared" si="1"/>
        <v>1785030</v>
      </c>
      <c r="M985" s="12">
        <f t="shared" si="2"/>
        <v>2780700</v>
      </c>
      <c r="N985" s="12" t="str">
        <f>IF(amazon!$D985&lt;200,"&lt;₹200",IF(amazon!$D985&lt;=500,"₹200 - ₹500", "₹500"))</f>
        <v>₹500</v>
      </c>
      <c r="O985" s="12" t="str">
        <f t="shared" si="3"/>
        <v>No</v>
      </c>
      <c r="P985" s="16">
        <f t="shared" si="4"/>
        <v>3099.358065</v>
      </c>
      <c r="Q985" s="18">
        <f t="shared" si="5"/>
        <v>3.724456522</v>
      </c>
    </row>
    <row r="986" ht="15.75" customHeight="1">
      <c r="A986" s="12" t="s">
        <v>4444</v>
      </c>
      <c r="B986" s="12" t="s">
        <v>4445</v>
      </c>
      <c r="C986" s="12" t="s">
        <v>7</v>
      </c>
      <c r="D986" s="12">
        <v>349.0</v>
      </c>
      <c r="E986" s="12">
        <v>999.0</v>
      </c>
      <c r="F986" s="17">
        <v>0.65</v>
      </c>
      <c r="G986" s="12">
        <v>4.0</v>
      </c>
      <c r="H986" s="14">
        <v>839.0</v>
      </c>
      <c r="I986" s="12" t="s">
        <v>4446</v>
      </c>
      <c r="J986" s="12" t="s">
        <v>4447</v>
      </c>
      <c r="K986" s="12" t="s">
        <v>4448</v>
      </c>
      <c r="L986" s="12">
        <f t="shared" si="1"/>
        <v>292811</v>
      </c>
      <c r="M986" s="12">
        <f t="shared" si="2"/>
        <v>838161</v>
      </c>
      <c r="N986" s="12" t="str">
        <f>IF(amazon!$D986&lt;200,"&lt;₹200",IF(amazon!$D986&lt;=500,"₹200 - ₹500", "₹500"))</f>
        <v>₹200 - ₹500</v>
      </c>
      <c r="O986" s="12" t="str">
        <f t="shared" si="3"/>
        <v>Yes</v>
      </c>
      <c r="P986" s="19">
        <f t="shared" si="4"/>
        <v>998.6506507</v>
      </c>
      <c r="Q986" s="18">
        <f t="shared" si="5"/>
        <v>3.723705722</v>
      </c>
    </row>
    <row r="987" ht="15.75" customHeight="1">
      <c r="A987" s="12" t="s">
        <v>4449</v>
      </c>
      <c r="B987" s="12" t="s">
        <v>4450</v>
      </c>
      <c r="C987" s="12" t="s">
        <v>9</v>
      </c>
      <c r="D987" s="12">
        <v>899.0</v>
      </c>
      <c r="E987" s="16">
        <v>1999.0</v>
      </c>
      <c r="F987" s="17">
        <v>0.55</v>
      </c>
      <c r="G987" s="12">
        <v>4.0</v>
      </c>
      <c r="H987" s="14">
        <v>832.0</v>
      </c>
      <c r="I987" s="12" t="s">
        <v>4451</v>
      </c>
      <c r="J987" s="12" t="s">
        <v>4452</v>
      </c>
      <c r="K987" s="12" t="s">
        <v>4453</v>
      </c>
      <c r="L987" s="12">
        <f t="shared" si="1"/>
        <v>747968</v>
      </c>
      <c r="M987" s="12">
        <f t="shared" si="2"/>
        <v>1663168</v>
      </c>
      <c r="N987" s="12" t="str">
        <f>IF(amazon!$D987&lt;200,"&lt;₹200",IF(amazon!$D987&lt;=500,"₹200 - ₹500", "₹500"))</f>
        <v>₹500</v>
      </c>
      <c r="O987" s="12" t="str">
        <f t="shared" si="3"/>
        <v>Yes</v>
      </c>
      <c r="P987" s="16">
        <f t="shared" si="4"/>
        <v>1998.550275</v>
      </c>
      <c r="Q987" s="18">
        <f t="shared" si="5"/>
        <v>3.72295082</v>
      </c>
    </row>
    <row r="988" ht="15.75" customHeight="1">
      <c r="A988" s="12" t="s">
        <v>4454</v>
      </c>
      <c r="B988" s="12" t="s">
        <v>4455</v>
      </c>
      <c r="C988" s="12" t="s">
        <v>9</v>
      </c>
      <c r="D988" s="20">
        <v>3041.67</v>
      </c>
      <c r="E988" s="16">
        <v>5999.0</v>
      </c>
      <c r="F988" s="17">
        <v>0.49</v>
      </c>
      <c r="G988" s="12">
        <v>4.0</v>
      </c>
      <c r="H988" s="14">
        <v>777.0</v>
      </c>
      <c r="I988" s="12" t="s">
        <v>4456</v>
      </c>
      <c r="J988" s="12" t="s">
        <v>4457</v>
      </c>
      <c r="K988" s="12" t="s">
        <v>4458</v>
      </c>
      <c r="L988" s="12">
        <f t="shared" si="1"/>
        <v>2363377.59</v>
      </c>
      <c r="M988" s="12">
        <f t="shared" si="2"/>
        <v>4661223</v>
      </c>
      <c r="N988" s="12" t="str">
        <f>IF(amazon!$D988&lt;200,"&lt;₹200",IF(amazon!$D988&lt;=500,"₹200 - ₹500", "₹500"))</f>
        <v>₹500</v>
      </c>
      <c r="O988" s="12" t="str">
        <f t="shared" si="3"/>
        <v>No</v>
      </c>
      <c r="P988" s="16">
        <f t="shared" si="4"/>
        <v>5998.49297</v>
      </c>
      <c r="Q988" s="18">
        <f t="shared" si="5"/>
        <v>3.722191781</v>
      </c>
    </row>
    <row r="989" ht="15.75" customHeight="1">
      <c r="A989" s="12" t="s">
        <v>4459</v>
      </c>
      <c r="B989" s="12" t="s">
        <v>4460</v>
      </c>
      <c r="C989" s="12" t="s">
        <v>9</v>
      </c>
      <c r="D989" s="16">
        <v>3179.0</v>
      </c>
      <c r="E989" s="16">
        <v>6999.0</v>
      </c>
      <c r="F989" s="17">
        <v>0.55</v>
      </c>
      <c r="G989" s="12">
        <v>4.0</v>
      </c>
      <c r="H989" s="14">
        <v>743.0</v>
      </c>
      <c r="I989" s="12" t="s">
        <v>4461</v>
      </c>
      <c r="J989" s="12" t="s">
        <v>4462</v>
      </c>
      <c r="K989" s="12" t="s">
        <v>4463</v>
      </c>
      <c r="L989" s="12">
        <f t="shared" si="1"/>
        <v>2361997</v>
      </c>
      <c r="M989" s="12">
        <f t="shared" si="2"/>
        <v>5200257</v>
      </c>
      <c r="N989" s="12" t="str">
        <f>IF(amazon!$D989&lt;200,"&lt;₹200",IF(amazon!$D989&lt;=500,"₹200 - ₹500", "₹500"))</f>
        <v>₹500</v>
      </c>
      <c r="O989" s="12" t="str">
        <f t="shared" si="3"/>
        <v>Yes</v>
      </c>
      <c r="P989" s="16">
        <f t="shared" si="4"/>
        <v>6998.545792</v>
      </c>
      <c r="Q989" s="18">
        <f t="shared" si="5"/>
        <v>3.721428571</v>
      </c>
    </row>
    <row r="990" ht="15.75" customHeight="1">
      <c r="A990" s="12" t="s">
        <v>4464</v>
      </c>
      <c r="B990" s="12" t="s">
        <v>4465</v>
      </c>
      <c r="C990" s="12" t="s">
        <v>9</v>
      </c>
      <c r="D990" s="16">
        <v>2699.0</v>
      </c>
      <c r="E990" s="16">
        <v>3799.0</v>
      </c>
      <c r="F990" s="17">
        <v>0.29</v>
      </c>
      <c r="G990" s="12">
        <v>4.0</v>
      </c>
      <c r="H990" s="14">
        <v>727.0</v>
      </c>
      <c r="I990" s="12" t="s">
        <v>4466</v>
      </c>
      <c r="J990" s="12" t="s">
        <v>4467</v>
      </c>
      <c r="K990" s="12" t="s">
        <v>4468</v>
      </c>
      <c r="L990" s="12">
        <f t="shared" si="1"/>
        <v>1962173</v>
      </c>
      <c r="M990" s="12">
        <f t="shared" si="2"/>
        <v>2761873</v>
      </c>
      <c r="N990" s="12" t="str">
        <f>IF(amazon!$D990&lt;200,"&lt;₹200",IF(amazon!$D990&lt;=500,"₹200 - ₹500", "₹500"))</f>
        <v>₹500</v>
      </c>
      <c r="O990" s="12" t="str">
        <f t="shared" si="3"/>
        <v>No</v>
      </c>
      <c r="P990" s="16">
        <f t="shared" si="4"/>
        <v>3798.28955</v>
      </c>
      <c r="Q990" s="18">
        <f t="shared" si="5"/>
        <v>3.720661157</v>
      </c>
    </row>
    <row r="991" ht="15.75" customHeight="1">
      <c r="A991" s="12" t="s">
        <v>4469</v>
      </c>
      <c r="B991" s="12" t="s">
        <v>2514</v>
      </c>
      <c r="C991" s="12" t="s">
        <v>6</v>
      </c>
      <c r="D991" s="12">
        <v>399.0</v>
      </c>
      <c r="E991" s="16">
        <v>1499.0</v>
      </c>
      <c r="F991" s="17">
        <v>0.73</v>
      </c>
      <c r="G991" s="12">
        <v>4.0</v>
      </c>
      <c r="H991" s="14">
        <v>691.0</v>
      </c>
      <c r="I991" s="12" t="s">
        <v>4470</v>
      </c>
      <c r="J991" s="12" t="s">
        <v>4471</v>
      </c>
      <c r="K991" s="12" t="s">
        <v>4472</v>
      </c>
      <c r="L991" s="12">
        <f t="shared" si="1"/>
        <v>275709</v>
      </c>
      <c r="M991" s="12">
        <f t="shared" si="2"/>
        <v>1035809</v>
      </c>
      <c r="N991" s="12" t="str">
        <f>IF(amazon!$D991&lt;200,"&lt;₹200",IF(amazon!$D991&lt;=500,"₹200 - ₹500", "₹500"))</f>
        <v>₹200 - ₹500</v>
      </c>
      <c r="O991" s="12" t="str">
        <f t="shared" si="3"/>
        <v>Yes</v>
      </c>
      <c r="P991" s="16">
        <f t="shared" si="4"/>
        <v>1498.733823</v>
      </c>
      <c r="Q991" s="18">
        <f t="shared" si="5"/>
        <v>3.719889503</v>
      </c>
    </row>
    <row r="992" ht="15.75" customHeight="1">
      <c r="A992" s="12" t="s">
        <v>4473</v>
      </c>
      <c r="B992" s="12" t="s">
        <v>4474</v>
      </c>
      <c r="C992" s="12" t="s">
        <v>9</v>
      </c>
      <c r="D992" s="16">
        <v>1099.0</v>
      </c>
      <c r="E992" s="16">
        <v>1999.0</v>
      </c>
      <c r="F992" s="17">
        <v>0.45</v>
      </c>
      <c r="G992" s="12">
        <v>4.0</v>
      </c>
      <c r="H992" s="14">
        <v>604.0</v>
      </c>
      <c r="I992" s="12" t="s">
        <v>4475</v>
      </c>
      <c r="J992" s="12" t="s">
        <v>4476</v>
      </c>
      <c r="K992" s="12" t="s">
        <v>4477</v>
      </c>
      <c r="L992" s="12">
        <f t="shared" si="1"/>
        <v>663796</v>
      </c>
      <c r="M992" s="12">
        <f t="shared" si="2"/>
        <v>1207396</v>
      </c>
      <c r="N992" s="12" t="str">
        <f>IF(amazon!$D992&lt;200,"&lt;₹200",IF(amazon!$D992&lt;=500,"₹200 - ₹500", "₹500"))</f>
        <v>₹500</v>
      </c>
      <c r="O992" s="12" t="str">
        <f t="shared" si="3"/>
        <v>No</v>
      </c>
      <c r="P992" s="16">
        <f t="shared" si="4"/>
        <v>1998.450225</v>
      </c>
      <c r="Q992" s="18">
        <f t="shared" si="5"/>
        <v>3.719113573</v>
      </c>
    </row>
    <row r="993" ht="15.75" customHeight="1">
      <c r="A993" s="12" t="s">
        <v>4478</v>
      </c>
      <c r="B993" s="12" t="s">
        <v>4479</v>
      </c>
      <c r="C993" s="12" t="s">
        <v>6</v>
      </c>
      <c r="D993" s="12">
        <v>199.0</v>
      </c>
      <c r="E993" s="12">
        <v>999.0</v>
      </c>
      <c r="F993" s="17">
        <v>0.8</v>
      </c>
      <c r="G993" s="12">
        <v>4.0</v>
      </c>
      <c r="H993" s="14">
        <v>576.0</v>
      </c>
      <c r="I993" s="12" t="s">
        <v>4480</v>
      </c>
      <c r="J993" s="12" t="s">
        <v>4481</v>
      </c>
      <c r="K993" s="12" t="s">
        <v>4482</v>
      </c>
      <c r="L993" s="12">
        <f t="shared" si="1"/>
        <v>114624</v>
      </c>
      <c r="M993" s="12">
        <f t="shared" si="2"/>
        <v>575424</v>
      </c>
      <c r="N993" s="12" t="str">
        <f>IF(amazon!$D993&lt;200,"&lt;₹200",IF(amazon!$D993&lt;=500,"₹200 - ₹500", "₹500"))</f>
        <v>&lt;₹200</v>
      </c>
      <c r="O993" s="12" t="str">
        <f t="shared" si="3"/>
        <v>Yes</v>
      </c>
      <c r="P993" s="19">
        <f t="shared" si="4"/>
        <v>998.8008008</v>
      </c>
      <c r="Q993" s="18">
        <f t="shared" si="5"/>
        <v>3.718333333</v>
      </c>
    </row>
    <row r="994" ht="15.75" customHeight="1">
      <c r="A994" s="12" t="s">
        <v>4483</v>
      </c>
      <c r="B994" s="12" t="s">
        <v>4484</v>
      </c>
      <c r="C994" s="12" t="s">
        <v>7</v>
      </c>
      <c r="D994" s="12">
        <v>209.0</v>
      </c>
      <c r="E994" s="12">
        <v>499.0</v>
      </c>
      <c r="F994" s="17">
        <v>0.58</v>
      </c>
      <c r="G994" s="12">
        <v>4.0</v>
      </c>
      <c r="H994" s="14">
        <v>479.0</v>
      </c>
      <c r="I994" s="12" t="s">
        <v>4485</v>
      </c>
      <c r="J994" s="12" t="s">
        <v>4486</v>
      </c>
      <c r="K994" s="12" t="s">
        <v>4487</v>
      </c>
      <c r="L994" s="12">
        <f t="shared" si="1"/>
        <v>100111</v>
      </c>
      <c r="M994" s="12">
        <f t="shared" si="2"/>
        <v>239021</v>
      </c>
      <c r="N994" s="12" t="str">
        <f>IF(amazon!$D994&lt;200,"&lt;₹200",IF(amazon!$D994&lt;=500,"₹200 - ₹500", "₹500"))</f>
        <v>₹200 - ₹500</v>
      </c>
      <c r="O994" s="12" t="str">
        <f t="shared" si="3"/>
        <v>Yes</v>
      </c>
      <c r="P994" s="19">
        <f t="shared" si="4"/>
        <v>498.5811623</v>
      </c>
      <c r="Q994" s="18">
        <f t="shared" si="5"/>
        <v>3.717548747</v>
      </c>
    </row>
    <row r="995" ht="15.75" customHeight="1">
      <c r="A995" s="12" t="s">
        <v>4488</v>
      </c>
      <c r="B995" s="12" t="s">
        <v>4489</v>
      </c>
      <c r="C995" s="12" t="s">
        <v>7</v>
      </c>
      <c r="D995" s="12">
        <v>339.0</v>
      </c>
      <c r="E995" s="16">
        <v>1999.0</v>
      </c>
      <c r="F995" s="17">
        <v>0.83</v>
      </c>
      <c r="G995" s="12">
        <v>4.0</v>
      </c>
      <c r="H995" s="14">
        <v>343.0</v>
      </c>
      <c r="I995" s="12" t="s">
        <v>4490</v>
      </c>
      <c r="J995" s="12" t="s">
        <v>4491</v>
      </c>
      <c r="K995" s="12" t="s">
        <v>4492</v>
      </c>
      <c r="L995" s="12">
        <f t="shared" si="1"/>
        <v>116277</v>
      </c>
      <c r="M995" s="12">
        <f t="shared" si="2"/>
        <v>685657</v>
      </c>
      <c r="N995" s="12" t="str">
        <f>IF(amazon!$D995&lt;200,"&lt;₹200",IF(amazon!$D995&lt;=500,"₹200 - ₹500", "₹500"))</f>
        <v>₹200 - ₹500</v>
      </c>
      <c r="O995" s="12" t="str">
        <f t="shared" si="3"/>
        <v>Yes</v>
      </c>
      <c r="P995" s="16">
        <f t="shared" si="4"/>
        <v>1998.830415</v>
      </c>
      <c r="Q995" s="18">
        <f t="shared" si="5"/>
        <v>3.716759777</v>
      </c>
    </row>
    <row r="996" ht="15.75" customHeight="1">
      <c r="A996" s="12" t="s">
        <v>4493</v>
      </c>
      <c r="B996" s="12" t="s">
        <v>4494</v>
      </c>
      <c r="C996" s="12" t="s">
        <v>9</v>
      </c>
      <c r="D996" s="12">
        <v>395.0</v>
      </c>
      <c r="E996" s="12">
        <v>499.0</v>
      </c>
      <c r="F996" s="17">
        <v>0.21</v>
      </c>
      <c r="G996" s="12">
        <v>4.0</v>
      </c>
      <c r="H996" s="14">
        <v>330.0</v>
      </c>
      <c r="I996" s="12" t="s">
        <v>4495</v>
      </c>
      <c r="J996" s="12" t="s">
        <v>4496</v>
      </c>
      <c r="K996" s="12" t="s">
        <v>4497</v>
      </c>
      <c r="L996" s="12">
        <f t="shared" si="1"/>
        <v>130350</v>
      </c>
      <c r="M996" s="12">
        <f t="shared" si="2"/>
        <v>164670</v>
      </c>
      <c r="N996" s="12" t="str">
        <f>IF(amazon!$D996&lt;200,"&lt;₹200",IF(amazon!$D996&lt;=500,"₹200 - ₹500", "₹500"))</f>
        <v>₹200 - ₹500</v>
      </c>
      <c r="O996" s="12" t="str">
        <f t="shared" si="3"/>
        <v>No</v>
      </c>
      <c r="P996" s="19">
        <f t="shared" si="4"/>
        <v>498.2084168</v>
      </c>
      <c r="Q996" s="18">
        <f t="shared" si="5"/>
        <v>3.715966387</v>
      </c>
    </row>
    <row r="997" ht="15.75" customHeight="1">
      <c r="A997" s="12" t="s">
        <v>4498</v>
      </c>
      <c r="B997" s="12" t="s">
        <v>4499</v>
      </c>
      <c r="C997" s="12" t="s">
        <v>6</v>
      </c>
      <c r="D997" s="16">
        <v>37247.0</v>
      </c>
      <c r="E997" s="16">
        <v>59890.0</v>
      </c>
      <c r="F997" s="17">
        <v>0.38</v>
      </c>
      <c r="G997" s="12">
        <v>4.0</v>
      </c>
      <c r="H997" s="14">
        <v>323.0</v>
      </c>
      <c r="I997" s="12" t="s">
        <v>4500</v>
      </c>
      <c r="J997" s="12" t="s">
        <v>4501</v>
      </c>
      <c r="K997" s="12" t="s">
        <v>4502</v>
      </c>
      <c r="L997" s="12">
        <f t="shared" si="1"/>
        <v>12030781</v>
      </c>
      <c r="M997" s="12">
        <f t="shared" si="2"/>
        <v>19344470</v>
      </c>
      <c r="N997" s="12" t="str">
        <f>IF(amazon!$D997&lt;200,"&lt;₹200",IF(amazon!$D997&lt;=500,"₹200 - ₹500", "₹500"))</f>
        <v>₹500</v>
      </c>
      <c r="O997" s="12" t="str">
        <f t="shared" si="3"/>
        <v>No</v>
      </c>
      <c r="P997" s="16">
        <f t="shared" si="4"/>
        <v>59889.37808</v>
      </c>
      <c r="Q997" s="18">
        <f t="shared" si="5"/>
        <v>3.715168539</v>
      </c>
    </row>
    <row r="998" ht="15.75" customHeight="1">
      <c r="A998" s="12" t="s">
        <v>4503</v>
      </c>
      <c r="B998" s="12" t="s">
        <v>4504</v>
      </c>
      <c r="C998" s="12" t="s">
        <v>9</v>
      </c>
      <c r="D998" s="12">
        <v>299.0</v>
      </c>
      <c r="E998" s="12">
        <v>595.0</v>
      </c>
      <c r="F998" s="17">
        <v>0.5</v>
      </c>
      <c r="G998" s="12">
        <v>4.0</v>
      </c>
      <c r="H998" s="14">
        <v>314.0</v>
      </c>
      <c r="I998" s="12" t="s">
        <v>4505</v>
      </c>
      <c r="J998" s="12" t="s">
        <v>4506</v>
      </c>
      <c r="K998" s="12" t="s">
        <v>4507</v>
      </c>
      <c r="L998" s="12">
        <f t="shared" si="1"/>
        <v>93886</v>
      </c>
      <c r="M998" s="12">
        <f t="shared" si="2"/>
        <v>186830</v>
      </c>
      <c r="N998" s="12" t="str">
        <f>IF(amazon!$D998&lt;200,"&lt;₹200",IF(amazon!$D998&lt;=500,"₹200 - ₹500", "₹500"))</f>
        <v>₹200 - ₹500</v>
      </c>
      <c r="O998" s="12" t="str">
        <f t="shared" si="3"/>
        <v>Yes</v>
      </c>
      <c r="P998" s="19">
        <f t="shared" si="4"/>
        <v>594.497479</v>
      </c>
      <c r="Q998" s="18">
        <f t="shared" si="5"/>
        <v>3.714366197</v>
      </c>
    </row>
    <row r="999" ht="15.75" customHeight="1">
      <c r="A999" s="12" t="s">
        <v>4508</v>
      </c>
      <c r="B999" s="12" t="s">
        <v>4509</v>
      </c>
      <c r="C999" s="12" t="s">
        <v>6</v>
      </c>
      <c r="D999" s="12">
        <v>449.0</v>
      </c>
      <c r="E999" s="16">
        <v>1099.0</v>
      </c>
      <c r="F999" s="17">
        <v>0.59</v>
      </c>
      <c r="G999" s="12">
        <v>4.0</v>
      </c>
      <c r="H999" s="14">
        <v>242.0</v>
      </c>
      <c r="I999" s="12" t="s">
        <v>4510</v>
      </c>
      <c r="J999" s="12" t="s">
        <v>4511</v>
      </c>
      <c r="K999" s="12" t="s">
        <v>4512</v>
      </c>
      <c r="L999" s="12">
        <f t="shared" si="1"/>
        <v>108658</v>
      </c>
      <c r="M999" s="12">
        <f t="shared" si="2"/>
        <v>265958</v>
      </c>
      <c r="N999" s="12" t="str">
        <f>IF(amazon!$D999&lt;200,"&lt;₹200",IF(amazon!$D999&lt;=500,"₹200 - ₹500", "₹500"))</f>
        <v>₹200 - ₹500</v>
      </c>
      <c r="O999" s="12" t="str">
        <f t="shared" si="3"/>
        <v>Yes</v>
      </c>
      <c r="P999" s="16">
        <f t="shared" si="4"/>
        <v>1098.591447</v>
      </c>
      <c r="Q999" s="18">
        <f t="shared" si="5"/>
        <v>3.713559322</v>
      </c>
    </row>
    <row r="1000" ht="15.75" customHeight="1">
      <c r="A1000" s="12" t="s">
        <v>4513</v>
      </c>
      <c r="B1000" s="12" t="s">
        <v>4514</v>
      </c>
      <c r="C1000" s="12" t="s">
        <v>9</v>
      </c>
      <c r="D1000" s="16">
        <v>1959.0</v>
      </c>
      <c r="E1000" s="16">
        <v>2400.0</v>
      </c>
      <c r="F1000" s="17">
        <v>0.18</v>
      </c>
      <c r="G1000" s="12">
        <v>4.0</v>
      </c>
      <c r="H1000" s="14">
        <v>237.0</v>
      </c>
      <c r="I1000" s="12" t="s">
        <v>4515</v>
      </c>
      <c r="J1000" s="12" t="s">
        <v>4516</v>
      </c>
      <c r="K1000" s="12" t="s">
        <v>4517</v>
      </c>
      <c r="L1000" s="12">
        <f t="shared" si="1"/>
        <v>464283</v>
      </c>
      <c r="M1000" s="12">
        <f t="shared" si="2"/>
        <v>568800</v>
      </c>
      <c r="N1000" s="12" t="str">
        <f>IF(amazon!$D1000&lt;200,"&lt;₹200",IF(amazon!$D1000&lt;=500,"₹200 - ₹500", "₹500"))</f>
        <v>₹500</v>
      </c>
      <c r="O1000" s="12" t="str">
        <f t="shared" si="3"/>
        <v>No</v>
      </c>
      <c r="P1000" s="16">
        <f t="shared" si="4"/>
        <v>2399.18375</v>
      </c>
      <c r="Q1000" s="18">
        <f t="shared" si="5"/>
        <v>3.712747875</v>
      </c>
    </row>
    <row r="1001" ht="15.75" customHeight="1">
      <c r="A1001" s="12" t="s">
        <v>4518</v>
      </c>
      <c r="B1001" s="12" t="s">
        <v>4519</v>
      </c>
      <c r="C1001" s="12" t="s">
        <v>7</v>
      </c>
      <c r="D1001" s="16">
        <v>1850.0</v>
      </c>
      <c r="E1001" s="16">
        <v>4500.0</v>
      </c>
      <c r="F1001" s="17">
        <v>0.59</v>
      </c>
      <c r="G1001" s="12">
        <v>4.0</v>
      </c>
      <c r="H1001" s="14">
        <v>184.0</v>
      </c>
      <c r="I1001" s="12" t="s">
        <v>4520</v>
      </c>
      <c r="J1001" s="12" t="s">
        <v>4521</v>
      </c>
      <c r="K1001" s="12" t="s">
        <v>4522</v>
      </c>
      <c r="L1001" s="12">
        <f t="shared" si="1"/>
        <v>340400</v>
      </c>
      <c r="M1001" s="12">
        <f t="shared" si="2"/>
        <v>828000</v>
      </c>
      <c r="N1001" s="12" t="str">
        <f>IF(amazon!$D1001&lt;200,"&lt;₹200",IF(amazon!$D1001&lt;=500,"₹200 - ₹500", "₹500"))</f>
        <v>₹500</v>
      </c>
      <c r="O1001" s="12" t="str">
        <f t="shared" si="3"/>
        <v>Yes</v>
      </c>
      <c r="P1001" s="16">
        <f t="shared" si="4"/>
        <v>4499.588889</v>
      </c>
      <c r="Q1001" s="18">
        <f t="shared" si="5"/>
        <v>3.711931818</v>
      </c>
    </row>
    <row r="1002" ht="15.75" customHeight="1">
      <c r="A1002" s="12" t="s">
        <v>4523</v>
      </c>
      <c r="B1002" s="12" t="s">
        <v>4524</v>
      </c>
      <c r="C1002" s="12" t="s">
        <v>9</v>
      </c>
      <c r="D1002" s="16">
        <v>2999.0</v>
      </c>
      <c r="E1002" s="16">
        <v>3595.0</v>
      </c>
      <c r="F1002" s="17">
        <v>0.17</v>
      </c>
      <c r="G1002" s="12">
        <v>4.0</v>
      </c>
      <c r="H1002" s="14">
        <v>178.0</v>
      </c>
      <c r="I1002" s="12" t="s">
        <v>4525</v>
      </c>
      <c r="J1002" s="12" t="s">
        <v>4526</v>
      </c>
      <c r="K1002" s="12" t="s">
        <v>4527</v>
      </c>
      <c r="L1002" s="12">
        <f t="shared" si="1"/>
        <v>533822</v>
      </c>
      <c r="M1002" s="12">
        <f t="shared" si="2"/>
        <v>639910</v>
      </c>
      <c r="N1002" s="12" t="str">
        <f>IF(amazon!$D1002&lt;200,"&lt;₹200",IF(amazon!$D1002&lt;=500,"₹200 - ₹500", "₹500"))</f>
        <v>₹500</v>
      </c>
      <c r="O1002" s="12" t="str">
        <f t="shared" si="3"/>
        <v>No</v>
      </c>
      <c r="P1002" s="16">
        <f t="shared" si="4"/>
        <v>3594.165786</v>
      </c>
      <c r="Q1002" s="18">
        <f t="shared" si="5"/>
        <v>3.711111111</v>
      </c>
    </row>
    <row r="1003" ht="15.75" customHeight="1">
      <c r="A1003" s="12" t="s">
        <v>4528</v>
      </c>
      <c r="B1003" s="12" t="s">
        <v>4529</v>
      </c>
      <c r="C1003" s="12" t="s">
        <v>7</v>
      </c>
      <c r="D1003" s="12">
        <v>299.0</v>
      </c>
      <c r="E1003" s="12">
        <v>599.0</v>
      </c>
      <c r="F1003" s="17">
        <v>0.5</v>
      </c>
      <c r="G1003" s="12">
        <v>4.0</v>
      </c>
      <c r="H1003" s="14">
        <v>171.0</v>
      </c>
      <c r="I1003" s="12" t="s">
        <v>4530</v>
      </c>
      <c r="J1003" s="12" t="s">
        <v>4531</v>
      </c>
      <c r="K1003" s="12" t="s">
        <v>4532</v>
      </c>
      <c r="L1003" s="12">
        <f t="shared" si="1"/>
        <v>51129</v>
      </c>
      <c r="M1003" s="12">
        <f t="shared" si="2"/>
        <v>102429</v>
      </c>
      <c r="N1003" s="12" t="str">
        <f>IF(amazon!$D1003&lt;200,"&lt;₹200",IF(amazon!$D1003&lt;=500,"₹200 - ₹500", "₹500"))</f>
        <v>₹200 - ₹500</v>
      </c>
      <c r="O1003" s="12" t="str">
        <f t="shared" si="3"/>
        <v>Yes</v>
      </c>
      <c r="P1003" s="19">
        <f t="shared" si="4"/>
        <v>598.5008347</v>
      </c>
      <c r="Q1003" s="18">
        <f t="shared" si="5"/>
        <v>3.710285714</v>
      </c>
    </row>
    <row r="1004" ht="15.75" customHeight="1">
      <c r="A1004" s="12" t="s">
        <v>4533</v>
      </c>
      <c r="B1004" s="12" t="s">
        <v>4534</v>
      </c>
      <c r="C1004" s="12" t="s">
        <v>6</v>
      </c>
      <c r="D1004" s="12">
        <v>299.0</v>
      </c>
      <c r="E1004" s="12">
        <v>799.0</v>
      </c>
      <c r="F1004" s="17">
        <v>0.63</v>
      </c>
      <c r="G1004" s="12">
        <v>4.0</v>
      </c>
      <c r="H1004" s="14">
        <v>151.0</v>
      </c>
      <c r="I1004" s="12" t="s">
        <v>4535</v>
      </c>
      <c r="J1004" s="12" t="s">
        <v>4536</v>
      </c>
      <c r="K1004" s="12" t="s">
        <v>4537</v>
      </c>
      <c r="L1004" s="12">
        <f t="shared" si="1"/>
        <v>45149</v>
      </c>
      <c r="M1004" s="12">
        <f t="shared" si="2"/>
        <v>120649</v>
      </c>
      <c r="N1004" s="12" t="str">
        <f>IF(amazon!$D1004&lt;200,"&lt;₹200",IF(amazon!$D1004&lt;=500,"₹200 - ₹500", "₹500"))</f>
        <v>₹200 - ₹500</v>
      </c>
      <c r="O1004" s="12" t="str">
        <f t="shared" si="3"/>
        <v>Yes</v>
      </c>
      <c r="P1004" s="19">
        <f t="shared" si="4"/>
        <v>798.6257822</v>
      </c>
      <c r="Q1004" s="18">
        <f t="shared" si="5"/>
        <v>3.709455587</v>
      </c>
    </row>
    <row r="1005" ht="15.75" customHeight="1">
      <c r="A1005" s="12" t="s">
        <v>4538</v>
      </c>
      <c r="B1005" s="12" t="s">
        <v>4539</v>
      </c>
      <c r="C1005" s="12" t="s">
        <v>9</v>
      </c>
      <c r="D1005" s="12">
        <v>749.0</v>
      </c>
      <c r="E1005" s="16">
        <v>1299.0</v>
      </c>
      <c r="F1005" s="17">
        <v>0.42</v>
      </c>
      <c r="G1005" s="12">
        <v>4.0</v>
      </c>
      <c r="H1005" s="14">
        <v>119.0</v>
      </c>
      <c r="I1005" s="12" t="s">
        <v>4540</v>
      </c>
      <c r="J1005" s="12" t="s">
        <v>4541</v>
      </c>
      <c r="K1005" s="12" t="s">
        <v>4542</v>
      </c>
      <c r="L1005" s="12">
        <f t="shared" si="1"/>
        <v>89131</v>
      </c>
      <c r="M1005" s="12">
        <f t="shared" si="2"/>
        <v>154581</v>
      </c>
      <c r="N1005" s="12" t="str">
        <f>IF(amazon!$D1005&lt;200,"&lt;₹200",IF(amazon!$D1005&lt;=500,"₹200 - ₹500", "₹500"))</f>
        <v>₹500</v>
      </c>
      <c r="O1005" s="12" t="str">
        <f t="shared" si="3"/>
        <v>No</v>
      </c>
      <c r="P1005" s="16">
        <f t="shared" si="4"/>
        <v>1298.423403</v>
      </c>
      <c r="Q1005" s="18">
        <f t="shared" si="5"/>
        <v>3.70862069</v>
      </c>
    </row>
    <row r="1006" ht="15.75" customHeight="1">
      <c r="A1006" s="12" t="s">
        <v>4543</v>
      </c>
      <c r="B1006" s="12" t="s">
        <v>4544</v>
      </c>
      <c r="C1006" s="12" t="s">
        <v>9</v>
      </c>
      <c r="D1006" s="12">
        <v>799.0</v>
      </c>
      <c r="E1006" s="16">
        <v>1699.0</v>
      </c>
      <c r="F1006" s="17">
        <v>0.53</v>
      </c>
      <c r="G1006" s="12">
        <v>4.0</v>
      </c>
      <c r="H1006" s="14">
        <v>97.0</v>
      </c>
      <c r="I1006" s="12" t="s">
        <v>4545</v>
      </c>
      <c r="J1006" s="12" t="s">
        <v>4546</v>
      </c>
      <c r="K1006" s="12" t="s">
        <v>4547</v>
      </c>
      <c r="L1006" s="12">
        <f t="shared" si="1"/>
        <v>77503</v>
      </c>
      <c r="M1006" s="12">
        <f t="shared" si="2"/>
        <v>164803</v>
      </c>
      <c r="N1006" s="12" t="str">
        <f>IF(amazon!$D1006&lt;200,"&lt;₹200",IF(amazon!$D1006&lt;=500,"₹200 - ₹500", "₹500"))</f>
        <v>₹500</v>
      </c>
      <c r="O1006" s="12" t="str">
        <f t="shared" si="3"/>
        <v>Yes</v>
      </c>
      <c r="P1006" s="16">
        <f t="shared" si="4"/>
        <v>1698.529723</v>
      </c>
      <c r="Q1006" s="18">
        <f t="shared" si="5"/>
        <v>3.70778098</v>
      </c>
    </row>
    <row r="1007" ht="15.75" customHeight="1">
      <c r="A1007" s="12" t="s">
        <v>4548</v>
      </c>
      <c r="B1007" s="12" t="s">
        <v>4549</v>
      </c>
      <c r="C1007" s="12" t="s">
        <v>9</v>
      </c>
      <c r="D1007" s="12">
        <v>79.0</v>
      </c>
      <c r="E1007" s="12">
        <v>79.0</v>
      </c>
      <c r="F1007" s="17">
        <v>0.0</v>
      </c>
      <c r="G1007" s="12">
        <v>4.0</v>
      </c>
      <c r="H1007" s="14">
        <v>97.0</v>
      </c>
      <c r="I1007" s="12" t="s">
        <v>4550</v>
      </c>
      <c r="J1007" s="12" t="s">
        <v>4551</v>
      </c>
      <c r="K1007" s="12" t="s">
        <v>4552</v>
      </c>
      <c r="L1007" s="12">
        <f t="shared" si="1"/>
        <v>7663</v>
      </c>
      <c r="M1007" s="12">
        <f t="shared" si="2"/>
        <v>7663</v>
      </c>
      <c r="N1007" s="12" t="str">
        <f>IF(amazon!$D1007&lt;200,"&lt;₹200",IF(amazon!$D1007&lt;=500,"₹200 - ₹500", "₹500"))</f>
        <v>&lt;₹200</v>
      </c>
      <c r="O1007" s="12" t="str">
        <f t="shared" si="3"/>
        <v>No</v>
      </c>
      <c r="P1007" s="19">
        <f t="shared" si="4"/>
        <v>78</v>
      </c>
      <c r="Q1007" s="18">
        <f t="shared" si="5"/>
        <v>3.706936416</v>
      </c>
    </row>
    <row r="1008" ht="15.75" customHeight="1">
      <c r="A1008" s="12" t="s">
        <v>4553</v>
      </c>
      <c r="B1008" s="12" t="s">
        <v>4554</v>
      </c>
      <c r="C1008" s="12" t="s">
        <v>6</v>
      </c>
      <c r="D1008" s="12">
        <v>269.0</v>
      </c>
      <c r="E1008" s="12">
        <v>699.0</v>
      </c>
      <c r="F1008" s="17">
        <v>0.62</v>
      </c>
      <c r="G1008" s="12">
        <v>4.0</v>
      </c>
      <c r="H1008" s="14">
        <v>93.0</v>
      </c>
      <c r="I1008" s="12" t="s">
        <v>4555</v>
      </c>
      <c r="J1008" s="12" t="s">
        <v>4556</v>
      </c>
      <c r="K1008" s="12" t="s">
        <v>4557</v>
      </c>
      <c r="L1008" s="12">
        <f t="shared" si="1"/>
        <v>25017</v>
      </c>
      <c r="M1008" s="12">
        <f t="shared" si="2"/>
        <v>65007</v>
      </c>
      <c r="N1008" s="12" t="str">
        <f>IF(amazon!$D1008&lt;200,"&lt;₹200",IF(amazon!$D1008&lt;=500,"₹200 - ₹500", "₹500"))</f>
        <v>₹200 - ₹500</v>
      </c>
      <c r="O1008" s="12" t="str">
        <f t="shared" si="3"/>
        <v>Yes</v>
      </c>
      <c r="P1008" s="19">
        <f t="shared" si="4"/>
        <v>698.6151645</v>
      </c>
      <c r="Q1008" s="18">
        <f t="shared" si="5"/>
        <v>3.706086957</v>
      </c>
    </row>
    <row r="1009" ht="15.75" customHeight="1">
      <c r="A1009" s="12" t="s">
        <v>4558</v>
      </c>
      <c r="B1009" s="12" t="s">
        <v>4559</v>
      </c>
      <c r="C1009" s="12" t="s">
        <v>6</v>
      </c>
      <c r="D1009" s="12">
        <v>398.0</v>
      </c>
      <c r="E1009" s="16">
        <v>1949.0</v>
      </c>
      <c r="F1009" s="17">
        <v>0.8</v>
      </c>
      <c r="G1009" s="12">
        <v>4.0</v>
      </c>
      <c r="H1009" s="14">
        <v>75.0</v>
      </c>
      <c r="I1009" s="12" t="s">
        <v>4560</v>
      </c>
      <c r="J1009" s="12" t="s">
        <v>4561</v>
      </c>
      <c r="K1009" s="12" t="s">
        <v>4562</v>
      </c>
      <c r="L1009" s="12">
        <f t="shared" si="1"/>
        <v>29850</v>
      </c>
      <c r="M1009" s="12">
        <f t="shared" si="2"/>
        <v>146175</v>
      </c>
      <c r="N1009" s="12" t="str">
        <f>IF(amazon!$D1009&lt;200,"&lt;₹200",IF(amazon!$D1009&lt;=500,"₹200 - ₹500", "₹500"))</f>
        <v>₹200 - ₹500</v>
      </c>
      <c r="O1009" s="12" t="str">
        <f t="shared" si="3"/>
        <v>Yes</v>
      </c>
      <c r="P1009" s="16">
        <f t="shared" si="4"/>
        <v>1948.795793</v>
      </c>
      <c r="Q1009" s="18">
        <f t="shared" si="5"/>
        <v>3.705232558</v>
      </c>
    </row>
    <row r="1010" ht="15.75" customHeight="1">
      <c r="A1010" s="12" t="s">
        <v>4563</v>
      </c>
      <c r="B1010" s="12" t="s">
        <v>4564</v>
      </c>
      <c r="C1010" s="12" t="s">
        <v>9</v>
      </c>
      <c r="D1010" s="12">
        <v>259.0</v>
      </c>
      <c r="E1010" s="12">
        <v>999.0</v>
      </c>
      <c r="F1010" s="17">
        <v>0.74</v>
      </c>
      <c r="G1010" s="12">
        <v>4.0</v>
      </c>
      <c r="H1010" s="14">
        <v>43.0</v>
      </c>
      <c r="I1010" s="12" t="s">
        <v>4565</v>
      </c>
      <c r="J1010" s="12" t="s">
        <v>4566</v>
      </c>
      <c r="K1010" s="12" t="s">
        <v>4567</v>
      </c>
      <c r="L1010" s="12">
        <f t="shared" si="1"/>
        <v>11137</v>
      </c>
      <c r="M1010" s="12">
        <f t="shared" si="2"/>
        <v>42957</v>
      </c>
      <c r="N1010" s="12" t="str">
        <f>IF(amazon!$D1010&lt;200,"&lt;₹200",IF(amazon!$D1010&lt;=500,"₹200 - ₹500", "₹500"))</f>
        <v>₹200 - ₹500</v>
      </c>
      <c r="O1010" s="12" t="str">
        <f t="shared" si="3"/>
        <v>Yes</v>
      </c>
      <c r="P1010" s="19">
        <f t="shared" si="4"/>
        <v>998.7407407</v>
      </c>
      <c r="Q1010" s="18">
        <f t="shared" si="5"/>
        <v>3.704373178</v>
      </c>
    </row>
    <row r="1011" ht="15.75" customHeight="1">
      <c r="A1011" s="12" t="s">
        <v>4568</v>
      </c>
      <c r="B1011" s="12" t="s">
        <v>4569</v>
      </c>
      <c r="C1011" s="12" t="s">
        <v>7</v>
      </c>
      <c r="D1011" s="16">
        <v>1434.0</v>
      </c>
      <c r="E1011" s="16">
        <v>3999.0</v>
      </c>
      <c r="F1011" s="17">
        <v>0.64</v>
      </c>
      <c r="G1011" s="12">
        <v>4.0</v>
      </c>
      <c r="H1011" s="14">
        <v>32.0</v>
      </c>
      <c r="I1011" s="12" t="s">
        <v>4570</v>
      </c>
      <c r="J1011" s="12" t="s">
        <v>4571</v>
      </c>
      <c r="K1011" s="12" t="s">
        <v>4572</v>
      </c>
      <c r="L1011" s="12">
        <f t="shared" si="1"/>
        <v>45888</v>
      </c>
      <c r="M1011" s="12">
        <f t="shared" si="2"/>
        <v>127968</v>
      </c>
      <c r="N1011" s="12" t="str">
        <f>IF(amazon!$D1011&lt;200,"&lt;₹200",IF(amazon!$D1011&lt;=500,"₹200 - ₹500", "₹500"))</f>
        <v>₹500</v>
      </c>
      <c r="O1011" s="12" t="str">
        <f t="shared" si="3"/>
        <v>Yes</v>
      </c>
      <c r="P1011" s="16">
        <f t="shared" si="4"/>
        <v>3998.64141</v>
      </c>
      <c r="Q1011" s="18">
        <f t="shared" si="5"/>
        <v>3.703508772</v>
      </c>
    </row>
    <row r="1012" ht="15.75" customHeight="1">
      <c r="A1012" s="12" t="s">
        <v>4573</v>
      </c>
      <c r="B1012" s="12" t="s">
        <v>4574</v>
      </c>
      <c r="C1012" s="12" t="s">
        <v>7</v>
      </c>
      <c r="D1012" s="16">
        <v>6490.0</v>
      </c>
      <c r="E1012" s="16">
        <v>9990.0</v>
      </c>
      <c r="F1012" s="17">
        <v>0.35</v>
      </c>
      <c r="G1012" s="12">
        <v>4.0</v>
      </c>
      <c r="H1012" s="14">
        <v>27.0</v>
      </c>
      <c r="I1012" s="12" t="s">
        <v>4575</v>
      </c>
      <c r="J1012" s="12" t="s">
        <v>4576</v>
      </c>
      <c r="K1012" s="12" t="s">
        <v>4577</v>
      </c>
      <c r="L1012" s="12">
        <f t="shared" si="1"/>
        <v>175230</v>
      </c>
      <c r="M1012" s="12">
        <f t="shared" si="2"/>
        <v>269730</v>
      </c>
      <c r="N1012" s="12" t="str">
        <f>IF(amazon!$D1012&lt;200,"&lt;₹200",IF(amazon!$D1012&lt;=500,"₹200 - ₹500", "₹500"))</f>
        <v>₹500</v>
      </c>
      <c r="O1012" s="12" t="str">
        <f t="shared" si="3"/>
        <v>No</v>
      </c>
      <c r="P1012" s="16">
        <f t="shared" si="4"/>
        <v>9989.35035</v>
      </c>
      <c r="Q1012" s="18">
        <f t="shared" si="5"/>
        <v>3.702639296</v>
      </c>
    </row>
    <row r="1013" ht="15.75" customHeight="1">
      <c r="A1013" s="12" t="s">
        <v>4578</v>
      </c>
      <c r="B1013" s="12" t="s">
        <v>4579</v>
      </c>
      <c r="C1013" s="12" t="s">
        <v>7</v>
      </c>
      <c r="D1013" s="16">
        <v>1499.0</v>
      </c>
      <c r="E1013" s="16">
        <v>4490.0</v>
      </c>
      <c r="F1013" s="17">
        <v>0.67</v>
      </c>
      <c r="G1013" s="12">
        <v>3.9</v>
      </c>
      <c r="H1013" s="14">
        <v>136954.0</v>
      </c>
      <c r="I1013" s="12" t="s">
        <v>4580</v>
      </c>
      <c r="J1013" s="12" t="s">
        <v>4581</v>
      </c>
      <c r="K1013" s="12" t="s">
        <v>4582</v>
      </c>
      <c r="L1013" s="12">
        <f t="shared" si="1"/>
        <v>205294046</v>
      </c>
      <c r="M1013" s="12">
        <f t="shared" si="2"/>
        <v>614923460</v>
      </c>
      <c r="N1013" s="12" t="str">
        <f>IF(amazon!$D1013&lt;200,"&lt;₹200",IF(amazon!$D1013&lt;=500,"₹200 - ₹500", "₹500"))</f>
        <v>₹500</v>
      </c>
      <c r="O1013" s="12" t="str">
        <f t="shared" si="3"/>
        <v>Yes</v>
      </c>
      <c r="P1013" s="16">
        <f t="shared" si="4"/>
        <v>4489.666147</v>
      </c>
      <c r="Q1013" s="18">
        <f t="shared" si="5"/>
        <v>3.701764706</v>
      </c>
    </row>
    <row r="1014" ht="15.75" customHeight="1">
      <c r="A1014" s="12" t="s">
        <v>4583</v>
      </c>
      <c r="B1014" s="12" t="s">
        <v>4584</v>
      </c>
      <c r="C1014" s="12" t="s">
        <v>9</v>
      </c>
      <c r="D1014" s="12">
        <v>649.0</v>
      </c>
      <c r="E1014" s="16">
        <v>1245.0</v>
      </c>
      <c r="F1014" s="17">
        <v>0.48</v>
      </c>
      <c r="G1014" s="12">
        <v>3.9</v>
      </c>
      <c r="H1014" s="14">
        <v>123365.0</v>
      </c>
      <c r="I1014" s="12" t="s">
        <v>4585</v>
      </c>
      <c r="J1014" s="12" t="s">
        <v>4586</v>
      </c>
      <c r="K1014" s="12" t="s">
        <v>4587</v>
      </c>
      <c r="L1014" s="12">
        <f t="shared" si="1"/>
        <v>80063885</v>
      </c>
      <c r="M1014" s="12">
        <f t="shared" si="2"/>
        <v>153589425</v>
      </c>
      <c r="N1014" s="12" t="str">
        <f>IF(amazon!$D1014&lt;200,"&lt;₹200",IF(amazon!$D1014&lt;=500,"₹200 - ₹500", "₹500"))</f>
        <v>₹500</v>
      </c>
      <c r="O1014" s="12" t="str">
        <f t="shared" si="3"/>
        <v>No</v>
      </c>
      <c r="P1014" s="16">
        <f t="shared" si="4"/>
        <v>1244.478715</v>
      </c>
      <c r="Q1014" s="18">
        <f t="shared" si="5"/>
        <v>3.701179941</v>
      </c>
    </row>
    <row r="1015" ht="15.75" customHeight="1">
      <c r="A1015" s="12" t="s">
        <v>4588</v>
      </c>
      <c r="B1015" s="12" t="s">
        <v>4589</v>
      </c>
      <c r="C1015" s="12" t="s">
        <v>7</v>
      </c>
      <c r="D1015" s="12">
        <v>499.0</v>
      </c>
      <c r="E1015" s="12">
        <v>999.0</v>
      </c>
      <c r="F1015" s="17">
        <v>0.5</v>
      </c>
      <c r="G1015" s="12">
        <v>3.9</v>
      </c>
      <c r="H1015" s="14">
        <v>92995.0</v>
      </c>
      <c r="I1015" s="12" t="s">
        <v>4590</v>
      </c>
      <c r="J1015" s="12" t="s">
        <v>4591</v>
      </c>
      <c r="K1015" s="12" t="s">
        <v>4592</v>
      </c>
      <c r="L1015" s="12">
        <f t="shared" si="1"/>
        <v>46404505</v>
      </c>
      <c r="M1015" s="12">
        <f t="shared" si="2"/>
        <v>92902005</v>
      </c>
      <c r="N1015" s="12" t="str">
        <f>IF(amazon!$D1015&lt;200,"&lt;₹200",IF(amazon!$D1015&lt;=500,"₹200 - ₹500", "₹500"))</f>
        <v>₹200 - ₹500</v>
      </c>
      <c r="O1015" s="12" t="str">
        <f t="shared" si="3"/>
        <v>Yes</v>
      </c>
      <c r="P1015" s="19">
        <f t="shared" si="4"/>
        <v>998.5005005</v>
      </c>
      <c r="Q1015" s="18">
        <f t="shared" si="5"/>
        <v>3.700591716</v>
      </c>
    </row>
    <row r="1016" ht="15.75" customHeight="1">
      <c r="A1016" s="12" t="s">
        <v>4593</v>
      </c>
      <c r="B1016" s="12" t="s">
        <v>4594</v>
      </c>
      <c r="C1016" s="12" t="s">
        <v>7</v>
      </c>
      <c r="D1016" s="12">
        <v>329.0</v>
      </c>
      <c r="E1016" s="12">
        <v>999.0</v>
      </c>
      <c r="F1016" s="17">
        <v>0.67</v>
      </c>
      <c r="G1016" s="12">
        <v>3.9</v>
      </c>
      <c r="H1016" s="14">
        <v>77027.0</v>
      </c>
      <c r="I1016" s="12" t="s">
        <v>4595</v>
      </c>
      <c r="J1016" s="12" t="s">
        <v>4596</v>
      </c>
      <c r="K1016" s="12" t="s">
        <v>4597</v>
      </c>
      <c r="L1016" s="12">
        <f t="shared" si="1"/>
        <v>25341883</v>
      </c>
      <c r="M1016" s="12">
        <f t="shared" si="2"/>
        <v>76949973</v>
      </c>
      <c r="N1016" s="12" t="str">
        <f>IF(amazon!$D1016&lt;200,"&lt;₹200",IF(amazon!$D1016&lt;=500,"₹200 - ₹500", "₹500"))</f>
        <v>₹200 - ₹500</v>
      </c>
      <c r="O1016" s="12" t="str">
        <f t="shared" si="3"/>
        <v>Yes</v>
      </c>
      <c r="P1016" s="19">
        <f t="shared" si="4"/>
        <v>998.6706707</v>
      </c>
      <c r="Q1016" s="18">
        <f t="shared" si="5"/>
        <v>3.7</v>
      </c>
    </row>
    <row r="1017" ht="15.75" customHeight="1">
      <c r="A1017" s="12" t="s">
        <v>4598</v>
      </c>
      <c r="B1017" s="12" t="s">
        <v>4599</v>
      </c>
      <c r="C1017" s="12" t="s">
        <v>7</v>
      </c>
      <c r="D1017" s="12">
        <v>549.0</v>
      </c>
      <c r="E1017" s="12">
        <v>999.0</v>
      </c>
      <c r="F1017" s="17">
        <v>0.45</v>
      </c>
      <c r="G1017" s="12">
        <v>3.9</v>
      </c>
      <c r="H1017" s="14">
        <v>64705.0</v>
      </c>
      <c r="I1017" s="12" t="s">
        <v>4600</v>
      </c>
      <c r="J1017" s="12" t="s">
        <v>4601</v>
      </c>
      <c r="K1017" s="12" t="s">
        <v>4602</v>
      </c>
      <c r="L1017" s="12">
        <f t="shared" si="1"/>
        <v>35523045</v>
      </c>
      <c r="M1017" s="12">
        <f t="shared" si="2"/>
        <v>64640295</v>
      </c>
      <c r="N1017" s="12" t="str">
        <f>IF(amazon!$D1017&lt;200,"&lt;₹200",IF(amazon!$D1017&lt;=500,"₹200 - ₹500", "₹500"))</f>
        <v>₹500</v>
      </c>
      <c r="O1017" s="12" t="str">
        <f t="shared" si="3"/>
        <v>No</v>
      </c>
      <c r="P1017" s="19">
        <f t="shared" si="4"/>
        <v>998.4504505</v>
      </c>
      <c r="Q1017" s="18">
        <f t="shared" si="5"/>
        <v>3.699404762</v>
      </c>
    </row>
    <row r="1018" ht="15.75" customHeight="1">
      <c r="A1018" s="12" t="s">
        <v>4603</v>
      </c>
      <c r="B1018" s="12" t="s">
        <v>4604</v>
      </c>
      <c r="C1018" s="12" t="s">
        <v>9</v>
      </c>
      <c r="D1018" s="12">
        <v>749.0</v>
      </c>
      <c r="E1018" s="16">
        <v>1445.0</v>
      </c>
      <c r="F1018" s="17">
        <v>0.48</v>
      </c>
      <c r="G1018" s="12">
        <v>3.9</v>
      </c>
      <c r="H1018" s="14">
        <v>63350.0</v>
      </c>
      <c r="I1018" s="12" t="s">
        <v>4605</v>
      </c>
      <c r="J1018" s="12" t="s">
        <v>4606</v>
      </c>
      <c r="K1018" s="12" t="s">
        <v>4607</v>
      </c>
      <c r="L1018" s="12">
        <f t="shared" si="1"/>
        <v>47449150</v>
      </c>
      <c r="M1018" s="12">
        <f t="shared" si="2"/>
        <v>91540750</v>
      </c>
      <c r="N1018" s="12" t="str">
        <f>IF(amazon!$D1018&lt;200,"&lt;₹200",IF(amazon!$D1018&lt;=500,"₹200 - ₹500", "₹500"))</f>
        <v>₹500</v>
      </c>
      <c r="O1018" s="12" t="str">
        <f t="shared" si="3"/>
        <v>No</v>
      </c>
      <c r="P1018" s="16">
        <f t="shared" si="4"/>
        <v>1444.481661</v>
      </c>
      <c r="Q1018" s="18">
        <f t="shared" si="5"/>
        <v>3.69880597</v>
      </c>
    </row>
    <row r="1019" ht="15.75" customHeight="1">
      <c r="A1019" s="12" t="s">
        <v>4608</v>
      </c>
      <c r="B1019" s="12" t="s">
        <v>4609</v>
      </c>
      <c r="C1019" s="12" t="s">
        <v>7</v>
      </c>
      <c r="D1019" s="12">
        <v>599.0</v>
      </c>
      <c r="E1019" s="16">
        <v>2499.0</v>
      </c>
      <c r="F1019" s="17">
        <v>0.76</v>
      </c>
      <c r="G1019" s="12">
        <v>3.9</v>
      </c>
      <c r="H1019" s="14">
        <v>58162.0</v>
      </c>
      <c r="I1019" s="12" t="s">
        <v>4610</v>
      </c>
      <c r="J1019" s="12" t="s">
        <v>4611</v>
      </c>
      <c r="K1019" s="12" t="s">
        <v>4612</v>
      </c>
      <c r="L1019" s="12">
        <f t="shared" si="1"/>
        <v>34839038</v>
      </c>
      <c r="M1019" s="12">
        <f t="shared" si="2"/>
        <v>145346838</v>
      </c>
      <c r="N1019" s="12" t="str">
        <f>IF(amazon!$D1019&lt;200,"&lt;₹200",IF(amazon!$D1019&lt;=500,"₹200 - ₹500", "₹500"))</f>
        <v>₹500</v>
      </c>
      <c r="O1019" s="12" t="str">
        <f t="shared" si="3"/>
        <v>Yes</v>
      </c>
      <c r="P1019" s="16">
        <f t="shared" si="4"/>
        <v>2498.760304</v>
      </c>
      <c r="Q1019" s="18">
        <f t="shared" si="5"/>
        <v>3.698203593</v>
      </c>
    </row>
    <row r="1020" ht="15.75" customHeight="1">
      <c r="A1020" s="12" t="s">
        <v>4613</v>
      </c>
      <c r="B1020" s="12" t="s">
        <v>4614</v>
      </c>
      <c r="C1020" s="12" t="s">
        <v>7</v>
      </c>
      <c r="D1020" s="16">
        <v>1199.0</v>
      </c>
      <c r="E1020" s="16">
        <v>5999.0</v>
      </c>
      <c r="F1020" s="17">
        <v>0.8</v>
      </c>
      <c r="G1020" s="12">
        <v>3.9</v>
      </c>
      <c r="H1020" s="14">
        <v>47521.0</v>
      </c>
      <c r="I1020" s="12" t="s">
        <v>4615</v>
      </c>
      <c r="J1020" s="12" t="s">
        <v>4616</v>
      </c>
      <c r="K1020" s="12" t="s">
        <v>4617</v>
      </c>
      <c r="L1020" s="12">
        <f t="shared" si="1"/>
        <v>56977679</v>
      </c>
      <c r="M1020" s="12">
        <f t="shared" si="2"/>
        <v>285078479</v>
      </c>
      <c r="N1020" s="12" t="str">
        <f>IF(amazon!$D1020&lt;200,"&lt;₹200",IF(amazon!$D1020&lt;=500,"₹200 - ₹500", "₹500"))</f>
        <v>₹500</v>
      </c>
      <c r="O1020" s="12" t="str">
        <f t="shared" si="3"/>
        <v>Yes</v>
      </c>
      <c r="P1020" s="16">
        <f t="shared" si="4"/>
        <v>5998.800133</v>
      </c>
      <c r="Q1020" s="18">
        <f t="shared" si="5"/>
        <v>3.697597598</v>
      </c>
    </row>
    <row r="1021" ht="15.75" customHeight="1">
      <c r="A1021" s="12" t="s">
        <v>4618</v>
      </c>
      <c r="B1021" s="12" t="s">
        <v>4619</v>
      </c>
      <c r="C1021" s="12" t="s">
        <v>7</v>
      </c>
      <c r="D1021" s="12">
        <v>349.0</v>
      </c>
      <c r="E1021" s="12">
        <v>999.0</v>
      </c>
      <c r="F1021" s="17">
        <v>0.65</v>
      </c>
      <c r="G1021" s="12">
        <v>3.9</v>
      </c>
      <c r="H1021" s="14">
        <v>46399.0</v>
      </c>
      <c r="I1021" s="12" t="s">
        <v>4620</v>
      </c>
      <c r="J1021" s="12" t="s">
        <v>4621</v>
      </c>
      <c r="K1021" s="12" t="s">
        <v>4622</v>
      </c>
      <c r="L1021" s="12">
        <f t="shared" si="1"/>
        <v>16193251</v>
      </c>
      <c r="M1021" s="12">
        <f t="shared" si="2"/>
        <v>46352601</v>
      </c>
      <c r="N1021" s="12" t="str">
        <f>IF(amazon!$D1021&lt;200,"&lt;₹200",IF(amazon!$D1021&lt;=500,"₹200 - ₹500", "₹500"))</f>
        <v>₹200 - ₹500</v>
      </c>
      <c r="O1021" s="12" t="str">
        <f t="shared" si="3"/>
        <v>Yes</v>
      </c>
      <c r="P1021" s="19">
        <f t="shared" si="4"/>
        <v>998.6506507</v>
      </c>
      <c r="Q1021" s="18">
        <f t="shared" si="5"/>
        <v>3.696987952</v>
      </c>
    </row>
    <row r="1022" ht="15.75" customHeight="1">
      <c r="A1022" s="12" t="s">
        <v>4623</v>
      </c>
      <c r="B1022" s="12" t="s">
        <v>4624</v>
      </c>
      <c r="C1022" s="12" t="s">
        <v>9</v>
      </c>
      <c r="D1022" s="12">
        <v>293.0</v>
      </c>
      <c r="E1022" s="12">
        <v>499.0</v>
      </c>
      <c r="F1022" s="17">
        <v>0.41</v>
      </c>
      <c r="G1022" s="12">
        <v>3.9</v>
      </c>
      <c r="H1022" s="14">
        <v>44994.0</v>
      </c>
      <c r="I1022" s="12" t="s">
        <v>4625</v>
      </c>
      <c r="J1022" s="12" t="s">
        <v>4626</v>
      </c>
      <c r="K1022" s="12" t="s">
        <v>4627</v>
      </c>
      <c r="L1022" s="12">
        <f t="shared" si="1"/>
        <v>13183242</v>
      </c>
      <c r="M1022" s="12">
        <f t="shared" si="2"/>
        <v>22452006</v>
      </c>
      <c r="N1022" s="12" t="str">
        <f>IF(amazon!$D1022&lt;200,"&lt;₹200",IF(amazon!$D1022&lt;=500,"₹200 - ₹500", "₹500"))</f>
        <v>₹200 - ₹500</v>
      </c>
      <c r="O1022" s="12" t="str">
        <f t="shared" si="3"/>
        <v>No</v>
      </c>
      <c r="P1022" s="19">
        <f t="shared" si="4"/>
        <v>498.4128257</v>
      </c>
      <c r="Q1022" s="18">
        <f t="shared" si="5"/>
        <v>3.696374622</v>
      </c>
    </row>
    <row r="1023" ht="15.75" customHeight="1">
      <c r="A1023" s="12" t="s">
        <v>4628</v>
      </c>
      <c r="B1023" s="12" t="s">
        <v>4629</v>
      </c>
      <c r="C1023" s="12" t="s">
        <v>9</v>
      </c>
      <c r="D1023" s="16">
        <v>3249.0</v>
      </c>
      <c r="E1023" s="16">
        <v>6295.0</v>
      </c>
      <c r="F1023" s="17">
        <v>0.48</v>
      </c>
      <c r="G1023" s="12">
        <v>3.9</v>
      </c>
      <c r="H1023" s="14">
        <v>43070.0</v>
      </c>
      <c r="I1023" s="12" t="s">
        <v>4630</v>
      </c>
      <c r="J1023" s="12" t="s">
        <v>4631</v>
      </c>
      <c r="K1023" s="12" t="s">
        <v>4632</v>
      </c>
      <c r="L1023" s="12">
        <f t="shared" si="1"/>
        <v>139934430</v>
      </c>
      <c r="M1023" s="12">
        <f t="shared" si="2"/>
        <v>271125650</v>
      </c>
      <c r="N1023" s="12" t="str">
        <f>IF(amazon!$D1023&lt;200,"&lt;₹200",IF(amazon!$D1023&lt;=500,"₹200 - ₹500", "₹500"))</f>
        <v>₹500</v>
      </c>
      <c r="O1023" s="12" t="str">
        <f t="shared" si="3"/>
        <v>No</v>
      </c>
      <c r="P1023" s="16">
        <f t="shared" si="4"/>
        <v>6294.483876</v>
      </c>
      <c r="Q1023" s="18">
        <f t="shared" si="5"/>
        <v>3.695757576</v>
      </c>
    </row>
    <row r="1024" ht="15.75" customHeight="1">
      <c r="A1024" s="12" t="s">
        <v>4633</v>
      </c>
      <c r="B1024" s="12" t="s">
        <v>4634</v>
      </c>
      <c r="C1024" s="12" t="s">
        <v>9</v>
      </c>
      <c r="D1024" s="16">
        <v>2799.0</v>
      </c>
      <c r="E1024" s="16">
        <v>3799.0</v>
      </c>
      <c r="F1024" s="17">
        <v>0.26</v>
      </c>
      <c r="G1024" s="12">
        <v>3.9</v>
      </c>
      <c r="H1024" s="14">
        <v>32931.0</v>
      </c>
      <c r="I1024" s="12" t="s">
        <v>4635</v>
      </c>
      <c r="J1024" s="12" t="s">
        <v>4636</v>
      </c>
      <c r="K1024" s="12" t="s">
        <v>4637</v>
      </c>
      <c r="L1024" s="12">
        <f t="shared" si="1"/>
        <v>92173869</v>
      </c>
      <c r="M1024" s="12">
        <f t="shared" si="2"/>
        <v>125104869</v>
      </c>
      <c r="N1024" s="12" t="str">
        <f>IF(amazon!$D1024&lt;200,"&lt;₹200",IF(amazon!$D1024&lt;=500,"₹200 - ₹500", "₹500"))</f>
        <v>₹500</v>
      </c>
      <c r="O1024" s="12" t="str">
        <f t="shared" si="3"/>
        <v>No</v>
      </c>
      <c r="P1024" s="16">
        <f t="shared" si="4"/>
        <v>3798.263227</v>
      </c>
      <c r="Q1024" s="18">
        <f t="shared" si="5"/>
        <v>3.695136778</v>
      </c>
    </row>
    <row r="1025" ht="15.75" customHeight="1">
      <c r="A1025" s="12" t="s">
        <v>4638</v>
      </c>
      <c r="B1025" s="12" t="s">
        <v>4639</v>
      </c>
      <c r="C1025" s="12" t="s">
        <v>9</v>
      </c>
      <c r="D1025" s="12">
        <v>749.0</v>
      </c>
      <c r="E1025" s="16">
        <v>1245.0</v>
      </c>
      <c r="F1025" s="17">
        <v>0.4</v>
      </c>
      <c r="G1025" s="12">
        <v>3.9</v>
      </c>
      <c r="H1025" s="14">
        <v>31783.0</v>
      </c>
      <c r="I1025" s="12" t="s">
        <v>4640</v>
      </c>
      <c r="J1025" s="12" t="s">
        <v>4641</v>
      </c>
      <c r="K1025" s="12" t="s">
        <v>4642</v>
      </c>
      <c r="L1025" s="12">
        <f t="shared" si="1"/>
        <v>23805467</v>
      </c>
      <c r="M1025" s="12">
        <f t="shared" si="2"/>
        <v>39569835</v>
      </c>
      <c r="N1025" s="12" t="str">
        <f>IF(amazon!$D1025&lt;200,"&lt;₹200",IF(amazon!$D1025&lt;=500,"₹200 - ₹500", "₹500"))</f>
        <v>₹500</v>
      </c>
      <c r="O1025" s="12" t="str">
        <f t="shared" si="3"/>
        <v>No</v>
      </c>
      <c r="P1025" s="16">
        <f t="shared" si="4"/>
        <v>1244.398394</v>
      </c>
      <c r="Q1025" s="18">
        <f t="shared" si="5"/>
        <v>3.694512195</v>
      </c>
    </row>
    <row r="1026" ht="15.75" customHeight="1">
      <c r="A1026" s="12" t="s">
        <v>4643</v>
      </c>
      <c r="B1026" s="12" t="s">
        <v>4644</v>
      </c>
      <c r="C1026" s="12" t="s">
        <v>7</v>
      </c>
      <c r="D1026" s="16">
        <v>20999.0</v>
      </c>
      <c r="E1026" s="16">
        <v>26999.0</v>
      </c>
      <c r="F1026" s="17">
        <v>0.22</v>
      </c>
      <c r="G1026" s="12">
        <v>3.9</v>
      </c>
      <c r="H1026" s="14">
        <v>25824.0</v>
      </c>
      <c r="I1026" s="12" t="s">
        <v>4645</v>
      </c>
      <c r="J1026" s="12" t="s">
        <v>4646</v>
      </c>
      <c r="K1026" s="12" t="s">
        <v>4647</v>
      </c>
      <c r="L1026" s="12">
        <f t="shared" si="1"/>
        <v>542278176</v>
      </c>
      <c r="M1026" s="12">
        <f t="shared" si="2"/>
        <v>697222176</v>
      </c>
      <c r="N1026" s="12" t="str">
        <f>IF(amazon!$D1026&lt;200,"&lt;₹200",IF(amazon!$D1026&lt;=500,"₹200 - ₹500", "₹500"))</f>
        <v>₹500</v>
      </c>
      <c r="O1026" s="12" t="str">
        <f t="shared" si="3"/>
        <v>No</v>
      </c>
      <c r="P1026" s="16">
        <f t="shared" si="4"/>
        <v>26998.22223</v>
      </c>
      <c r="Q1026" s="18">
        <f t="shared" si="5"/>
        <v>3.693883792</v>
      </c>
    </row>
    <row r="1027" ht="15.75" customHeight="1">
      <c r="A1027" s="12" t="s">
        <v>4648</v>
      </c>
      <c r="B1027" s="12" t="s">
        <v>4649</v>
      </c>
      <c r="C1027" s="12" t="s">
        <v>7</v>
      </c>
      <c r="D1027" s="16">
        <v>19999.0</v>
      </c>
      <c r="E1027" s="16">
        <v>24999.0</v>
      </c>
      <c r="F1027" s="17">
        <v>0.2</v>
      </c>
      <c r="G1027" s="12">
        <v>3.9</v>
      </c>
      <c r="H1027" s="14">
        <v>25824.0</v>
      </c>
      <c r="I1027" s="12" t="s">
        <v>4645</v>
      </c>
      <c r="J1027" s="12" t="s">
        <v>4646</v>
      </c>
      <c r="K1027" s="12" t="s">
        <v>4647</v>
      </c>
      <c r="L1027" s="12">
        <f t="shared" si="1"/>
        <v>516454176</v>
      </c>
      <c r="M1027" s="12">
        <f t="shared" si="2"/>
        <v>645574176</v>
      </c>
      <c r="N1027" s="12" t="str">
        <f>IF(amazon!$D1027&lt;200,"&lt;₹200",IF(amazon!$D1027&lt;=500,"₹200 - ₹500", "₹500"))</f>
        <v>₹500</v>
      </c>
      <c r="O1027" s="12" t="str">
        <f t="shared" si="3"/>
        <v>No</v>
      </c>
      <c r="P1027" s="16">
        <f t="shared" si="4"/>
        <v>24998.20001</v>
      </c>
      <c r="Q1027" s="18">
        <f t="shared" si="5"/>
        <v>3.693251534</v>
      </c>
    </row>
    <row r="1028" ht="15.75" customHeight="1">
      <c r="A1028" s="12" t="s">
        <v>4650</v>
      </c>
      <c r="B1028" s="12" t="s">
        <v>4649</v>
      </c>
      <c r="C1028" s="12" t="s">
        <v>7</v>
      </c>
      <c r="D1028" s="16">
        <v>22999.0</v>
      </c>
      <c r="E1028" s="16">
        <v>28999.0</v>
      </c>
      <c r="F1028" s="17">
        <v>0.21</v>
      </c>
      <c r="G1028" s="12">
        <v>3.9</v>
      </c>
      <c r="H1028" s="14">
        <v>25824.0</v>
      </c>
      <c r="I1028" s="12" t="s">
        <v>4645</v>
      </c>
      <c r="J1028" s="12" t="s">
        <v>4646</v>
      </c>
      <c r="K1028" s="12" t="s">
        <v>4647</v>
      </c>
      <c r="L1028" s="12">
        <f t="shared" si="1"/>
        <v>593926176</v>
      </c>
      <c r="M1028" s="12">
        <f t="shared" si="2"/>
        <v>748870176</v>
      </c>
      <c r="N1028" s="12" t="str">
        <f>IF(amazon!$D1028&lt;200,"&lt;₹200",IF(amazon!$D1028&lt;=500,"₹200 - ₹500", "₹500"))</f>
        <v>₹500</v>
      </c>
      <c r="O1028" s="12" t="str">
        <f t="shared" si="3"/>
        <v>No</v>
      </c>
      <c r="P1028" s="16">
        <f t="shared" si="4"/>
        <v>28998.2069</v>
      </c>
      <c r="Q1028" s="18">
        <f t="shared" si="5"/>
        <v>3.692615385</v>
      </c>
    </row>
    <row r="1029" ht="15.75" customHeight="1">
      <c r="A1029" s="12" t="s">
        <v>4651</v>
      </c>
      <c r="B1029" s="12" t="s">
        <v>4652</v>
      </c>
      <c r="C1029" s="12" t="s">
        <v>9</v>
      </c>
      <c r="D1029" s="16">
        <v>3499.0</v>
      </c>
      <c r="E1029" s="16">
        <v>5795.0</v>
      </c>
      <c r="F1029" s="17">
        <v>0.4</v>
      </c>
      <c r="G1029" s="12">
        <v>3.9</v>
      </c>
      <c r="H1029" s="14">
        <v>25340.0</v>
      </c>
      <c r="I1029" s="12" t="s">
        <v>4653</v>
      </c>
      <c r="J1029" s="12" t="s">
        <v>4654</v>
      </c>
      <c r="K1029" s="12" t="s">
        <v>4655</v>
      </c>
      <c r="L1029" s="12">
        <f t="shared" si="1"/>
        <v>88664660</v>
      </c>
      <c r="M1029" s="12">
        <f t="shared" si="2"/>
        <v>146845300</v>
      </c>
      <c r="N1029" s="12" t="str">
        <f>IF(amazon!$D1029&lt;200,"&lt;₹200",IF(amazon!$D1029&lt;=500,"₹200 - ₹500", "₹500"))</f>
        <v>₹500</v>
      </c>
      <c r="O1029" s="12" t="str">
        <f t="shared" si="3"/>
        <v>No</v>
      </c>
      <c r="P1029" s="16">
        <f t="shared" si="4"/>
        <v>5794.396204</v>
      </c>
      <c r="Q1029" s="18">
        <f t="shared" si="5"/>
        <v>3.691975309</v>
      </c>
    </row>
    <row r="1030" ht="15.75" customHeight="1">
      <c r="A1030" s="12" t="s">
        <v>4656</v>
      </c>
      <c r="B1030" s="12" t="s">
        <v>4657</v>
      </c>
      <c r="C1030" s="12" t="s">
        <v>6</v>
      </c>
      <c r="D1030" s="12">
        <v>99.0</v>
      </c>
      <c r="E1030" s="12">
        <v>666.66</v>
      </c>
      <c r="F1030" s="17">
        <v>0.85</v>
      </c>
      <c r="G1030" s="12">
        <v>3.9</v>
      </c>
      <c r="H1030" s="14">
        <v>24871.0</v>
      </c>
      <c r="I1030" s="12" t="s">
        <v>4658</v>
      </c>
      <c r="J1030" s="12" t="s">
        <v>4659</v>
      </c>
      <c r="K1030" s="12" t="s">
        <v>4660</v>
      </c>
      <c r="L1030" s="12">
        <f t="shared" si="1"/>
        <v>2462229</v>
      </c>
      <c r="M1030" s="12">
        <f t="shared" si="2"/>
        <v>16580500.86</v>
      </c>
      <c r="N1030" s="12" t="str">
        <f>IF(amazon!$D1030&lt;200,"&lt;₹200",IF(amazon!$D1030&lt;=500,"₹200 - ₹500", "₹500"))</f>
        <v>&lt;₹200</v>
      </c>
      <c r="O1030" s="12" t="str">
        <f t="shared" si="3"/>
        <v>Yes</v>
      </c>
      <c r="P1030" s="19">
        <f t="shared" si="4"/>
        <v>666.5114985</v>
      </c>
      <c r="Q1030" s="18">
        <f t="shared" si="5"/>
        <v>3.691331269</v>
      </c>
    </row>
    <row r="1031" ht="15.75" customHeight="1">
      <c r="A1031" s="12" t="s">
        <v>4661</v>
      </c>
      <c r="B1031" s="12" t="s">
        <v>4662</v>
      </c>
      <c r="C1031" s="12" t="s">
        <v>6</v>
      </c>
      <c r="D1031" s="12">
        <v>99.0</v>
      </c>
      <c r="E1031" s="12">
        <v>800.0</v>
      </c>
      <c r="F1031" s="17">
        <v>0.88</v>
      </c>
      <c r="G1031" s="12">
        <v>3.9</v>
      </c>
      <c r="H1031" s="14">
        <v>24871.0</v>
      </c>
      <c r="I1031" s="12" t="s">
        <v>4658</v>
      </c>
      <c r="J1031" s="12" t="s">
        <v>4659</v>
      </c>
      <c r="K1031" s="12" t="s">
        <v>4660</v>
      </c>
      <c r="L1031" s="12">
        <f t="shared" si="1"/>
        <v>2462229</v>
      </c>
      <c r="M1031" s="12">
        <f t="shared" si="2"/>
        <v>19896800</v>
      </c>
      <c r="N1031" s="12" t="str">
        <f>IF(amazon!$D1031&lt;200,"&lt;₹200",IF(amazon!$D1031&lt;=500,"₹200 - ₹500", "₹500"))</f>
        <v>&lt;₹200</v>
      </c>
      <c r="O1031" s="12" t="str">
        <f t="shared" si="3"/>
        <v>Yes</v>
      </c>
      <c r="P1031" s="19">
        <f t="shared" si="4"/>
        <v>799.87625</v>
      </c>
      <c r="Q1031" s="18">
        <f t="shared" si="5"/>
        <v>3.69068323</v>
      </c>
    </row>
    <row r="1032" ht="15.75" customHeight="1">
      <c r="A1032" s="12" t="s">
        <v>4663</v>
      </c>
      <c r="B1032" s="12" t="s">
        <v>4664</v>
      </c>
      <c r="C1032" s="12" t="s">
        <v>6</v>
      </c>
      <c r="D1032" s="12">
        <v>149.0</v>
      </c>
      <c r="E1032" s="16">
        <v>1000.0</v>
      </c>
      <c r="F1032" s="17">
        <v>0.85</v>
      </c>
      <c r="G1032" s="12">
        <v>3.9</v>
      </c>
      <c r="H1032" s="14">
        <v>24871.0</v>
      </c>
      <c r="I1032" s="12" t="s">
        <v>4658</v>
      </c>
      <c r="J1032" s="12" t="s">
        <v>4659</v>
      </c>
      <c r="K1032" s="12" t="s">
        <v>4660</v>
      </c>
      <c r="L1032" s="12">
        <f t="shared" si="1"/>
        <v>3705779</v>
      </c>
      <c r="M1032" s="12">
        <f t="shared" si="2"/>
        <v>24871000</v>
      </c>
      <c r="N1032" s="12" t="str">
        <f>IF(amazon!$D1032&lt;200,"&lt;₹200",IF(amazon!$D1032&lt;=500,"₹200 - ₹500", "₹500"))</f>
        <v>&lt;₹200</v>
      </c>
      <c r="O1032" s="12" t="str">
        <f t="shared" si="3"/>
        <v>Yes</v>
      </c>
      <c r="P1032" s="16">
        <f t="shared" si="4"/>
        <v>999.851</v>
      </c>
      <c r="Q1032" s="18">
        <f t="shared" si="5"/>
        <v>3.690031153</v>
      </c>
    </row>
    <row r="1033" ht="15.75" customHeight="1">
      <c r="A1033" s="12" t="s">
        <v>4665</v>
      </c>
      <c r="B1033" s="12" t="s">
        <v>4666</v>
      </c>
      <c r="C1033" s="12" t="s">
        <v>7</v>
      </c>
      <c r="D1033" s="16">
        <v>1499.0</v>
      </c>
      <c r="E1033" s="16">
        <v>6990.0</v>
      </c>
      <c r="F1033" s="17">
        <v>0.79</v>
      </c>
      <c r="G1033" s="12">
        <v>3.9</v>
      </c>
      <c r="H1033" s="14">
        <v>21796.0</v>
      </c>
      <c r="I1033" s="12" t="s">
        <v>4667</v>
      </c>
      <c r="J1033" s="12" t="s">
        <v>4668</v>
      </c>
      <c r="K1033" s="12" t="s">
        <v>4669</v>
      </c>
      <c r="L1033" s="12">
        <f t="shared" si="1"/>
        <v>32672204</v>
      </c>
      <c r="M1033" s="12">
        <f t="shared" si="2"/>
        <v>152354040</v>
      </c>
      <c r="N1033" s="12" t="str">
        <f>IF(amazon!$D1033&lt;200,"&lt;₹200",IF(amazon!$D1033&lt;=500,"₹200 - ₹500", "₹500"))</f>
        <v>₹500</v>
      </c>
      <c r="O1033" s="12" t="str">
        <f t="shared" si="3"/>
        <v>Yes</v>
      </c>
      <c r="P1033" s="16">
        <f t="shared" si="4"/>
        <v>6989.785551</v>
      </c>
      <c r="Q1033" s="18">
        <f t="shared" si="5"/>
        <v>3.689375</v>
      </c>
    </row>
    <row r="1034" ht="15.75" customHeight="1">
      <c r="A1034" s="12" t="s">
        <v>4670</v>
      </c>
      <c r="B1034" s="12" t="s">
        <v>4666</v>
      </c>
      <c r="C1034" s="12" t="s">
        <v>7</v>
      </c>
      <c r="D1034" s="16">
        <v>1499.0</v>
      </c>
      <c r="E1034" s="16">
        <v>6990.0</v>
      </c>
      <c r="F1034" s="17">
        <v>0.79</v>
      </c>
      <c r="G1034" s="12">
        <v>3.9</v>
      </c>
      <c r="H1034" s="14">
        <v>21796.0</v>
      </c>
      <c r="I1034" s="12" t="s">
        <v>4667</v>
      </c>
      <c r="J1034" s="12" t="s">
        <v>4668</v>
      </c>
      <c r="K1034" s="12" t="s">
        <v>4669</v>
      </c>
      <c r="L1034" s="12">
        <f t="shared" si="1"/>
        <v>32672204</v>
      </c>
      <c r="M1034" s="12">
        <f t="shared" si="2"/>
        <v>152354040</v>
      </c>
      <c r="N1034" s="12" t="str">
        <f>IF(amazon!$D1034&lt;200,"&lt;₹200",IF(amazon!$D1034&lt;=500,"₹200 - ₹500", "₹500"))</f>
        <v>₹500</v>
      </c>
      <c r="O1034" s="12" t="str">
        <f t="shared" si="3"/>
        <v>Yes</v>
      </c>
      <c r="P1034" s="16">
        <f t="shared" si="4"/>
        <v>6989.785551</v>
      </c>
      <c r="Q1034" s="18">
        <f t="shared" si="5"/>
        <v>3.688714734</v>
      </c>
    </row>
    <row r="1035" ht="15.75" customHeight="1">
      <c r="A1035" s="12" t="s">
        <v>4671</v>
      </c>
      <c r="B1035" s="12" t="s">
        <v>4666</v>
      </c>
      <c r="C1035" s="12" t="s">
        <v>7</v>
      </c>
      <c r="D1035" s="16">
        <v>1499.0</v>
      </c>
      <c r="E1035" s="16">
        <v>6990.0</v>
      </c>
      <c r="F1035" s="17">
        <v>0.79</v>
      </c>
      <c r="G1035" s="12">
        <v>3.9</v>
      </c>
      <c r="H1035" s="14">
        <v>21796.0</v>
      </c>
      <c r="I1035" s="12" t="s">
        <v>4667</v>
      </c>
      <c r="J1035" s="12" t="s">
        <v>4668</v>
      </c>
      <c r="K1035" s="12" t="s">
        <v>4669</v>
      </c>
      <c r="L1035" s="12">
        <f t="shared" si="1"/>
        <v>32672204</v>
      </c>
      <c r="M1035" s="12">
        <f t="shared" si="2"/>
        <v>152354040</v>
      </c>
      <c r="N1035" s="12" t="str">
        <f>IF(amazon!$D1035&lt;200,"&lt;₹200",IF(amazon!$D1035&lt;=500,"₹200 - ₹500", "₹500"))</f>
        <v>₹500</v>
      </c>
      <c r="O1035" s="12" t="str">
        <f t="shared" si="3"/>
        <v>Yes</v>
      </c>
      <c r="P1035" s="16">
        <f t="shared" si="4"/>
        <v>6989.785551</v>
      </c>
      <c r="Q1035" s="18">
        <f t="shared" si="5"/>
        <v>3.688050314</v>
      </c>
    </row>
    <row r="1036" ht="15.75" customHeight="1">
      <c r="A1036" s="12" t="s">
        <v>4672</v>
      </c>
      <c r="B1036" s="12" t="s">
        <v>4673</v>
      </c>
      <c r="C1036" s="12" t="s">
        <v>7</v>
      </c>
      <c r="D1036" s="12">
        <v>399.0</v>
      </c>
      <c r="E1036" s="12">
        <v>995.0</v>
      </c>
      <c r="F1036" s="17">
        <v>0.6</v>
      </c>
      <c r="G1036" s="12">
        <v>3.9</v>
      </c>
      <c r="H1036" s="14">
        <v>21372.0</v>
      </c>
      <c r="I1036" s="12" t="s">
        <v>4674</v>
      </c>
      <c r="J1036" s="12" t="s">
        <v>4675</v>
      </c>
      <c r="K1036" s="12" t="s">
        <v>4676</v>
      </c>
      <c r="L1036" s="12">
        <f t="shared" si="1"/>
        <v>8527428</v>
      </c>
      <c r="M1036" s="12">
        <f t="shared" si="2"/>
        <v>21265140</v>
      </c>
      <c r="N1036" s="12" t="str">
        <f>IF(amazon!$D1036&lt;200,"&lt;₹200",IF(amazon!$D1036&lt;=500,"₹200 - ₹500", "₹500"))</f>
        <v>₹200 - ₹500</v>
      </c>
      <c r="O1036" s="12" t="str">
        <f t="shared" si="3"/>
        <v>Yes</v>
      </c>
      <c r="P1036" s="19">
        <f t="shared" si="4"/>
        <v>994.598995</v>
      </c>
      <c r="Q1036" s="18">
        <f t="shared" si="5"/>
        <v>3.687381703</v>
      </c>
    </row>
    <row r="1037" ht="15.75" customHeight="1">
      <c r="A1037" s="12" t="s">
        <v>4677</v>
      </c>
      <c r="B1037" s="12" t="s">
        <v>4678</v>
      </c>
      <c r="C1037" s="12" t="s">
        <v>9</v>
      </c>
      <c r="D1037" s="16">
        <v>8199.0</v>
      </c>
      <c r="E1037" s="16">
        <v>16000.0</v>
      </c>
      <c r="F1037" s="17">
        <v>0.49</v>
      </c>
      <c r="G1037" s="12">
        <v>3.9</v>
      </c>
      <c r="H1037" s="14">
        <v>18497.0</v>
      </c>
      <c r="I1037" s="12" t="s">
        <v>4679</v>
      </c>
      <c r="J1037" s="12" t="s">
        <v>4680</v>
      </c>
      <c r="K1037" s="12" t="s">
        <v>4681</v>
      </c>
      <c r="L1037" s="12">
        <f t="shared" si="1"/>
        <v>151656903</v>
      </c>
      <c r="M1037" s="12">
        <f t="shared" si="2"/>
        <v>295952000</v>
      </c>
      <c r="N1037" s="12" t="str">
        <f>IF(amazon!$D1037&lt;200,"&lt;₹200",IF(amazon!$D1037&lt;=500,"₹200 - ₹500", "₹500"))</f>
        <v>₹500</v>
      </c>
      <c r="O1037" s="12" t="str">
        <f t="shared" si="3"/>
        <v>No</v>
      </c>
      <c r="P1037" s="16">
        <f t="shared" si="4"/>
        <v>15999.48756</v>
      </c>
      <c r="Q1037" s="18">
        <f t="shared" si="5"/>
        <v>3.686708861</v>
      </c>
    </row>
    <row r="1038" ht="15.75" customHeight="1">
      <c r="A1038" s="12" t="s">
        <v>4682</v>
      </c>
      <c r="B1038" s="12" t="s">
        <v>4683</v>
      </c>
      <c r="C1038" s="12" t="s">
        <v>9</v>
      </c>
      <c r="D1038" s="12">
        <v>899.0</v>
      </c>
      <c r="E1038" s="16">
        <v>1249.0</v>
      </c>
      <c r="F1038" s="17">
        <v>0.28</v>
      </c>
      <c r="G1038" s="12">
        <v>3.9</v>
      </c>
      <c r="H1038" s="14">
        <v>17424.0</v>
      </c>
      <c r="I1038" s="12" t="s">
        <v>4684</v>
      </c>
      <c r="J1038" s="12" t="s">
        <v>4685</v>
      </c>
      <c r="K1038" s="12" t="s">
        <v>4686</v>
      </c>
      <c r="L1038" s="12">
        <f t="shared" si="1"/>
        <v>15664176</v>
      </c>
      <c r="M1038" s="12">
        <f t="shared" si="2"/>
        <v>21762576</v>
      </c>
      <c r="N1038" s="12" t="str">
        <f>IF(amazon!$D1038&lt;200,"&lt;₹200",IF(amazon!$D1038&lt;=500,"₹200 - ₹500", "₹500"))</f>
        <v>₹500</v>
      </c>
      <c r="O1038" s="12" t="str">
        <f t="shared" si="3"/>
        <v>No</v>
      </c>
      <c r="P1038" s="16">
        <f t="shared" si="4"/>
        <v>1248.280224</v>
      </c>
      <c r="Q1038" s="18">
        <f t="shared" si="5"/>
        <v>3.686031746</v>
      </c>
    </row>
    <row r="1039" ht="15.75" customHeight="1">
      <c r="A1039" s="12" t="s">
        <v>4687</v>
      </c>
      <c r="B1039" s="12" t="s">
        <v>4688</v>
      </c>
      <c r="C1039" s="12" t="s">
        <v>6</v>
      </c>
      <c r="D1039" s="12">
        <v>448.0</v>
      </c>
      <c r="E1039" s="12">
        <v>699.0</v>
      </c>
      <c r="F1039" s="17">
        <v>0.36</v>
      </c>
      <c r="G1039" s="12">
        <v>3.9</v>
      </c>
      <c r="H1039" s="14">
        <v>17348.0</v>
      </c>
      <c r="I1039" s="12" t="s">
        <v>4689</v>
      </c>
      <c r="J1039" s="12" t="s">
        <v>4690</v>
      </c>
      <c r="K1039" s="12" t="s">
        <v>4691</v>
      </c>
      <c r="L1039" s="12">
        <f t="shared" si="1"/>
        <v>7771904</v>
      </c>
      <c r="M1039" s="12">
        <f t="shared" si="2"/>
        <v>12126252</v>
      </c>
      <c r="N1039" s="12" t="str">
        <f>IF(amazon!$D1039&lt;200,"&lt;₹200",IF(amazon!$D1039&lt;=500,"₹200 - ₹500", "₹500"))</f>
        <v>₹200 - ₹500</v>
      </c>
      <c r="O1039" s="12" t="str">
        <f t="shared" si="3"/>
        <v>No</v>
      </c>
      <c r="P1039" s="19">
        <f t="shared" si="4"/>
        <v>698.3590844</v>
      </c>
      <c r="Q1039" s="18">
        <f t="shared" si="5"/>
        <v>3.685350318</v>
      </c>
    </row>
    <row r="1040" ht="15.75" customHeight="1">
      <c r="A1040" s="12" t="s">
        <v>4692</v>
      </c>
      <c r="B1040" s="12" t="s">
        <v>4693</v>
      </c>
      <c r="C1040" s="12" t="s">
        <v>9</v>
      </c>
      <c r="D1040" s="12">
        <v>599.0</v>
      </c>
      <c r="E1040" s="12">
        <v>990.0</v>
      </c>
      <c r="F1040" s="17">
        <v>0.39</v>
      </c>
      <c r="G1040" s="12">
        <v>3.9</v>
      </c>
      <c r="H1040" s="14">
        <v>16166.0</v>
      </c>
      <c r="I1040" s="12" t="s">
        <v>4694</v>
      </c>
      <c r="J1040" s="12" t="s">
        <v>4695</v>
      </c>
      <c r="K1040" s="12" t="s">
        <v>4696</v>
      </c>
      <c r="L1040" s="12">
        <f t="shared" si="1"/>
        <v>9683434</v>
      </c>
      <c r="M1040" s="12">
        <f t="shared" si="2"/>
        <v>16004340</v>
      </c>
      <c r="N1040" s="12" t="str">
        <f>IF(amazon!$D1040&lt;200,"&lt;₹200",IF(amazon!$D1040&lt;=500,"₹200 - ₹500", "₹500"))</f>
        <v>₹500</v>
      </c>
      <c r="O1040" s="12" t="str">
        <f t="shared" si="3"/>
        <v>No</v>
      </c>
      <c r="P1040" s="19">
        <f t="shared" si="4"/>
        <v>989.3949495</v>
      </c>
      <c r="Q1040" s="18">
        <f t="shared" si="5"/>
        <v>3.684664537</v>
      </c>
    </row>
    <row r="1041" ht="15.75" customHeight="1">
      <c r="A1041" s="12" t="s">
        <v>4697</v>
      </c>
      <c r="B1041" s="12" t="s">
        <v>4698</v>
      </c>
      <c r="C1041" s="12" t="s">
        <v>6</v>
      </c>
      <c r="D1041" s="16">
        <v>3299.0</v>
      </c>
      <c r="E1041" s="16">
        <v>4100.0</v>
      </c>
      <c r="F1041" s="17">
        <v>0.2</v>
      </c>
      <c r="G1041" s="12">
        <v>3.9</v>
      </c>
      <c r="H1041" s="14">
        <v>15783.0</v>
      </c>
      <c r="I1041" s="12" t="s">
        <v>4699</v>
      </c>
      <c r="J1041" s="12" t="s">
        <v>4700</v>
      </c>
      <c r="K1041" s="12" t="s">
        <v>4701</v>
      </c>
      <c r="L1041" s="12">
        <f t="shared" si="1"/>
        <v>52068117</v>
      </c>
      <c r="M1041" s="12">
        <f t="shared" si="2"/>
        <v>64710300</v>
      </c>
      <c r="N1041" s="12" t="str">
        <f>IF(amazon!$D1041&lt;200,"&lt;₹200",IF(amazon!$D1041&lt;=500,"₹200 - ₹500", "₹500"))</f>
        <v>₹500</v>
      </c>
      <c r="O1041" s="12" t="str">
        <f t="shared" si="3"/>
        <v>No</v>
      </c>
      <c r="P1041" s="16">
        <f t="shared" si="4"/>
        <v>4099.195366</v>
      </c>
      <c r="Q1041" s="18">
        <f t="shared" si="5"/>
        <v>3.683974359</v>
      </c>
    </row>
    <row r="1042" ht="15.75" customHeight="1">
      <c r="A1042" s="12" t="s">
        <v>4702</v>
      </c>
      <c r="B1042" s="12" t="s">
        <v>4703</v>
      </c>
      <c r="C1042" s="12" t="s">
        <v>6</v>
      </c>
      <c r="D1042" s="12">
        <v>949.0</v>
      </c>
      <c r="E1042" s="16">
        <v>2000.0</v>
      </c>
      <c r="F1042" s="17">
        <v>0.53</v>
      </c>
      <c r="G1042" s="12">
        <v>3.9</v>
      </c>
      <c r="H1042" s="14">
        <v>14969.0</v>
      </c>
      <c r="I1042" s="12" t="s">
        <v>4704</v>
      </c>
      <c r="J1042" s="12" t="s">
        <v>4705</v>
      </c>
      <c r="K1042" s="12" t="s">
        <v>4706</v>
      </c>
      <c r="L1042" s="12">
        <f t="shared" si="1"/>
        <v>14205581</v>
      </c>
      <c r="M1042" s="12">
        <f t="shared" si="2"/>
        <v>29938000</v>
      </c>
      <c r="N1042" s="12" t="str">
        <f>IF(amazon!$D1042&lt;200,"&lt;₹200",IF(amazon!$D1042&lt;=500,"₹200 - ₹500", "₹500"))</f>
        <v>₹500</v>
      </c>
      <c r="O1042" s="12" t="str">
        <f t="shared" si="3"/>
        <v>Yes</v>
      </c>
      <c r="P1042" s="16">
        <f t="shared" si="4"/>
        <v>1999.5255</v>
      </c>
      <c r="Q1042" s="18">
        <f t="shared" si="5"/>
        <v>3.683279743</v>
      </c>
    </row>
    <row r="1043" ht="15.75" customHeight="1">
      <c r="A1043" s="12" t="s">
        <v>4707</v>
      </c>
      <c r="B1043" s="12" t="s">
        <v>4708</v>
      </c>
      <c r="C1043" s="12" t="s">
        <v>9</v>
      </c>
      <c r="D1043" s="12">
        <v>130.0</v>
      </c>
      <c r="E1043" s="12">
        <v>165.0</v>
      </c>
      <c r="F1043" s="17">
        <v>0.21</v>
      </c>
      <c r="G1043" s="12">
        <v>3.9</v>
      </c>
      <c r="H1043" s="14">
        <v>14778.0</v>
      </c>
      <c r="I1043" s="12" t="s">
        <v>4709</v>
      </c>
      <c r="J1043" s="12" t="s">
        <v>4710</v>
      </c>
      <c r="K1043" s="12" t="s">
        <v>4711</v>
      </c>
      <c r="L1043" s="12">
        <f t="shared" si="1"/>
        <v>1921140</v>
      </c>
      <c r="M1043" s="12">
        <f t="shared" si="2"/>
        <v>2438370</v>
      </c>
      <c r="N1043" s="12" t="str">
        <f>IF(amazon!$D1043&lt;200,"&lt;₹200",IF(amazon!$D1043&lt;=500,"₹200 - ₹500", "₹500"))</f>
        <v>&lt;₹200</v>
      </c>
      <c r="O1043" s="12" t="str">
        <f t="shared" si="3"/>
        <v>No</v>
      </c>
      <c r="P1043" s="19">
        <f t="shared" si="4"/>
        <v>164.2121212</v>
      </c>
      <c r="Q1043" s="18">
        <f t="shared" si="5"/>
        <v>3.682580645</v>
      </c>
    </row>
    <row r="1044" ht="15.75" customHeight="1">
      <c r="A1044" s="12" t="s">
        <v>4712</v>
      </c>
      <c r="B1044" s="12" t="s">
        <v>4713</v>
      </c>
      <c r="C1044" s="12" t="s">
        <v>9</v>
      </c>
      <c r="D1044" s="16">
        <v>1499.0</v>
      </c>
      <c r="E1044" s="16">
        <v>1775.0</v>
      </c>
      <c r="F1044" s="17">
        <v>0.16</v>
      </c>
      <c r="G1044" s="12">
        <v>3.9</v>
      </c>
      <c r="H1044" s="14">
        <v>14667.0</v>
      </c>
      <c r="I1044" s="12" t="s">
        <v>4714</v>
      </c>
      <c r="J1044" s="12" t="s">
        <v>4715</v>
      </c>
      <c r="K1044" s="12" t="s">
        <v>4716</v>
      </c>
      <c r="L1044" s="12">
        <f t="shared" si="1"/>
        <v>21985833</v>
      </c>
      <c r="M1044" s="12">
        <f t="shared" si="2"/>
        <v>26033925</v>
      </c>
      <c r="N1044" s="12" t="str">
        <f>IF(amazon!$D1044&lt;200,"&lt;₹200",IF(amazon!$D1044&lt;=500,"₹200 - ₹500", "₹500"))</f>
        <v>₹500</v>
      </c>
      <c r="O1044" s="12" t="str">
        <f t="shared" si="3"/>
        <v>No</v>
      </c>
      <c r="P1044" s="16">
        <f t="shared" si="4"/>
        <v>1774.155493</v>
      </c>
      <c r="Q1044" s="18">
        <f t="shared" si="5"/>
        <v>3.681877023</v>
      </c>
    </row>
    <row r="1045" ht="15.75" customHeight="1">
      <c r="A1045" s="12" t="s">
        <v>4717</v>
      </c>
      <c r="B1045" s="12" t="s">
        <v>4718</v>
      </c>
      <c r="C1045" s="12" t="s">
        <v>7</v>
      </c>
      <c r="D1045" s="16">
        <v>2599.0</v>
      </c>
      <c r="E1045" s="16">
        <v>2999.0</v>
      </c>
      <c r="F1045" s="17">
        <v>0.13</v>
      </c>
      <c r="G1045" s="12">
        <v>3.9</v>
      </c>
      <c r="H1045" s="14">
        <v>14266.0</v>
      </c>
      <c r="I1045" s="12" t="s">
        <v>4719</v>
      </c>
      <c r="J1045" s="12" t="s">
        <v>4720</v>
      </c>
      <c r="K1045" s="12" t="s">
        <v>4721</v>
      </c>
      <c r="L1045" s="12">
        <f t="shared" si="1"/>
        <v>37077334</v>
      </c>
      <c r="M1045" s="12">
        <f t="shared" si="2"/>
        <v>42783734</v>
      </c>
      <c r="N1045" s="12" t="str">
        <f>IF(amazon!$D1045&lt;200,"&lt;₹200",IF(amazon!$D1045&lt;=500,"₹200 - ₹500", "₹500"))</f>
        <v>₹500</v>
      </c>
      <c r="O1045" s="12" t="str">
        <f t="shared" si="3"/>
        <v>No</v>
      </c>
      <c r="P1045" s="16">
        <f t="shared" si="4"/>
        <v>2998.133378</v>
      </c>
      <c r="Q1045" s="18">
        <f t="shared" si="5"/>
        <v>3.681168831</v>
      </c>
    </row>
    <row r="1046" ht="15.75" customHeight="1">
      <c r="A1046" s="12" t="s">
        <v>4722</v>
      </c>
      <c r="B1046" s="12" t="s">
        <v>4723</v>
      </c>
      <c r="C1046" s="12" t="s">
        <v>7</v>
      </c>
      <c r="D1046" s="12">
        <v>250.0</v>
      </c>
      <c r="E1046" s="12">
        <v>250.0</v>
      </c>
      <c r="F1046" s="17">
        <v>0.0</v>
      </c>
      <c r="G1046" s="12">
        <v>3.9</v>
      </c>
      <c r="H1046" s="14">
        <v>13971.0</v>
      </c>
      <c r="I1046" s="12" t="s">
        <v>4724</v>
      </c>
      <c r="J1046" s="12" t="s">
        <v>4725</v>
      </c>
      <c r="K1046" s="12" t="s">
        <v>4726</v>
      </c>
      <c r="L1046" s="12">
        <f t="shared" si="1"/>
        <v>3492750</v>
      </c>
      <c r="M1046" s="12">
        <f t="shared" si="2"/>
        <v>3492750</v>
      </c>
      <c r="N1046" s="12" t="str">
        <f>IF(amazon!$D1046&lt;200,"&lt;₹200",IF(amazon!$D1046&lt;=500,"₹200 - ₹500", "₹500"))</f>
        <v>₹200 - ₹500</v>
      </c>
      <c r="O1046" s="12" t="str">
        <f t="shared" si="3"/>
        <v>No</v>
      </c>
      <c r="P1046" s="19">
        <f t="shared" si="4"/>
        <v>249</v>
      </c>
      <c r="Q1046" s="18">
        <f t="shared" si="5"/>
        <v>3.680456026</v>
      </c>
    </row>
    <row r="1047" ht="15.75" customHeight="1">
      <c r="A1047" s="12" t="s">
        <v>4727</v>
      </c>
      <c r="B1047" s="12" t="s">
        <v>4728</v>
      </c>
      <c r="C1047" s="12" t="s">
        <v>9</v>
      </c>
      <c r="D1047" s="12">
        <v>260.0</v>
      </c>
      <c r="E1047" s="12">
        <v>350.0</v>
      </c>
      <c r="F1047" s="17">
        <v>0.26</v>
      </c>
      <c r="G1047" s="12">
        <v>3.9</v>
      </c>
      <c r="H1047" s="14">
        <v>13127.0</v>
      </c>
      <c r="I1047" s="12" t="s">
        <v>4729</v>
      </c>
      <c r="J1047" s="12" t="s">
        <v>4730</v>
      </c>
      <c r="K1047" s="12" t="s">
        <v>4731</v>
      </c>
      <c r="L1047" s="12">
        <f t="shared" si="1"/>
        <v>3413020</v>
      </c>
      <c r="M1047" s="12">
        <f t="shared" si="2"/>
        <v>4594450</v>
      </c>
      <c r="N1047" s="12" t="str">
        <f>IF(amazon!$D1047&lt;200,"&lt;₹200",IF(amazon!$D1047&lt;=500,"₹200 - ₹500", "₹500"))</f>
        <v>₹200 - ₹500</v>
      </c>
      <c r="O1047" s="12" t="str">
        <f t="shared" si="3"/>
        <v>No</v>
      </c>
      <c r="P1047" s="19">
        <f t="shared" si="4"/>
        <v>349.2571429</v>
      </c>
      <c r="Q1047" s="18">
        <f t="shared" si="5"/>
        <v>3.679738562</v>
      </c>
    </row>
    <row r="1048" ht="15.75" customHeight="1">
      <c r="A1048" s="12" t="s">
        <v>4732</v>
      </c>
      <c r="B1048" s="12" t="s">
        <v>4733</v>
      </c>
      <c r="C1048" s="12" t="s">
        <v>7</v>
      </c>
      <c r="D1048" s="12">
        <v>649.0</v>
      </c>
      <c r="E1048" s="16">
        <v>2499.0</v>
      </c>
      <c r="F1048" s="17">
        <v>0.74</v>
      </c>
      <c r="G1048" s="12">
        <v>3.9</v>
      </c>
      <c r="H1048" s="14">
        <v>13049.0</v>
      </c>
      <c r="I1048" s="12" t="s">
        <v>4734</v>
      </c>
      <c r="J1048" s="12" t="s">
        <v>4735</v>
      </c>
      <c r="K1048" s="12" t="s">
        <v>4736</v>
      </c>
      <c r="L1048" s="12">
        <f t="shared" si="1"/>
        <v>8468801</v>
      </c>
      <c r="M1048" s="12">
        <f t="shared" si="2"/>
        <v>32609451</v>
      </c>
      <c r="N1048" s="12" t="str">
        <f>IF(amazon!$D1048&lt;200,"&lt;₹200",IF(amazon!$D1048&lt;=500,"₹200 - ₹500", "₹500"))</f>
        <v>₹500</v>
      </c>
      <c r="O1048" s="12" t="str">
        <f t="shared" si="3"/>
        <v>Yes</v>
      </c>
      <c r="P1048" s="16">
        <f t="shared" si="4"/>
        <v>2498.740296</v>
      </c>
      <c r="Q1048" s="18">
        <f t="shared" si="5"/>
        <v>3.679016393</v>
      </c>
    </row>
    <row r="1049" ht="15.75" customHeight="1">
      <c r="A1049" s="12" t="s">
        <v>4737</v>
      </c>
      <c r="B1049" s="12" t="s">
        <v>4738</v>
      </c>
      <c r="C1049" s="12" t="s">
        <v>9</v>
      </c>
      <c r="D1049" s="20">
        <v>3657.66</v>
      </c>
      <c r="E1049" s="16">
        <v>5156.0</v>
      </c>
      <c r="F1049" s="17">
        <v>0.29</v>
      </c>
      <c r="G1049" s="12">
        <v>3.9</v>
      </c>
      <c r="H1049" s="14">
        <v>12837.0</v>
      </c>
      <c r="I1049" s="12" t="s">
        <v>4739</v>
      </c>
      <c r="J1049" s="12" t="s">
        <v>4740</v>
      </c>
      <c r="K1049" s="12" t="s">
        <v>4741</v>
      </c>
      <c r="L1049" s="12">
        <f t="shared" si="1"/>
        <v>46953381.42</v>
      </c>
      <c r="M1049" s="12">
        <f t="shared" si="2"/>
        <v>66187572</v>
      </c>
      <c r="N1049" s="12" t="str">
        <f>IF(amazon!$D1049&lt;200,"&lt;₹200",IF(amazon!$D1049&lt;=500,"₹200 - ₹500", "₹500"))</f>
        <v>₹500</v>
      </c>
      <c r="O1049" s="12" t="str">
        <f t="shared" si="3"/>
        <v>No</v>
      </c>
      <c r="P1049" s="16">
        <f t="shared" si="4"/>
        <v>5155.290601</v>
      </c>
      <c r="Q1049" s="18">
        <f t="shared" si="5"/>
        <v>3.678289474</v>
      </c>
    </row>
    <row r="1050" ht="15.75" customHeight="1">
      <c r="A1050" s="12" t="s">
        <v>4742</v>
      </c>
      <c r="B1050" s="12" t="s">
        <v>4743</v>
      </c>
      <c r="C1050" s="12" t="s">
        <v>7</v>
      </c>
      <c r="D1050" s="16">
        <v>1299.0</v>
      </c>
      <c r="E1050" s="16">
        <v>3499.0</v>
      </c>
      <c r="F1050" s="17">
        <v>0.63</v>
      </c>
      <c r="G1050" s="12">
        <v>3.9</v>
      </c>
      <c r="H1050" s="14">
        <v>12452.0</v>
      </c>
      <c r="I1050" s="12" t="s">
        <v>4744</v>
      </c>
      <c r="J1050" s="12" t="s">
        <v>4745</v>
      </c>
      <c r="K1050" s="12" t="s">
        <v>4746</v>
      </c>
      <c r="L1050" s="12">
        <f t="shared" si="1"/>
        <v>16175148</v>
      </c>
      <c r="M1050" s="12">
        <f t="shared" si="2"/>
        <v>43569548</v>
      </c>
      <c r="N1050" s="12" t="str">
        <f>IF(amazon!$D1050&lt;200,"&lt;₹200",IF(amazon!$D1050&lt;=500,"₹200 - ₹500", "₹500"))</f>
        <v>₹500</v>
      </c>
      <c r="O1050" s="12" t="str">
        <f t="shared" si="3"/>
        <v>Yes</v>
      </c>
      <c r="P1050" s="16">
        <f t="shared" si="4"/>
        <v>3498.628751</v>
      </c>
      <c r="Q1050" s="18">
        <f t="shared" si="5"/>
        <v>3.677557756</v>
      </c>
    </row>
    <row r="1051" ht="15.75" customHeight="1">
      <c r="A1051" s="12" t="s">
        <v>4747</v>
      </c>
      <c r="B1051" s="12" t="s">
        <v>4748</v>
      </c>
      <c r="C1051" s="12" t="s">
        <v>9</v>
      </c>
      <c r="D1051" s="20">
        <v>2237.81</v>
      </c>
      <c r="E1051" s="16">
        <v>3899.0</v>
      </c>
      <c r="F1051" s="17">
        <v>0.43</v>
      </c>
      <c r="G1051" s="12">
        <v>3.9</v>
      </c>
      <c r="H1051" s="14">
        <v>11004.0</v>
      </c>
      <c r="I1051" s="12" t="s">
        <v>4749</v>
      </c>
      <c r="J1051" s="12" t="s">
        <v>4750</v>
      </c>
      <c r="K1051" s="12" t="s">
        <v>4751</v>
      </c>
      <c r="L1051" s="12">
        <f t="shared" si="1"/>
        <v>24624861.24</v>
      </c>
      <c r="M1051" s="12">
        <f t="shared" si="2"/>
        <v>42904596</v>
      </c>
      <c r="N1051" s="12" t="str">
        <f>IF(amazon!$D1051&lt;200,"&lt;₹200",IF(amazon!$D1051&lt;=500,"₹200 - ₹500", "₹500"))</f>
        <v>₹500</v>
      </c>
      <c r="O1051" s="12" t="str">
        <f t="shared" si="3"/>
        <v>No</v>
      </c>
      <c r="P1051" s="16">
        <f t="shared" si="4"/>
        <v>3898.426055</v>
      </c>
      <c r="Q1051" s="18">
        <f t="shared" si="5"/>
        <v>3.676821192</v>
      </c>
    </row>
    <row r="1052" ht="15.75" customHeight="1">
      <c r="A1052" s="12" t="s">
        <v>4752</v>
      </c>
      <c r="B1052" s="12" t="s">
        <v>4753</v>
      </c>
      <c r="C1052" s="12" t="s">
        <v>7</v>
      </c>
      <c r="D1052" s="16">
        <v>9490.0</v>
      </c>
      <c r="E1052" s="16">
        <v>15990.0</v>
      </c>
      <c r="F1052" s="17">
        <v>0.41</v>
      </c>
      <c r="G1052" s="12">
        <v>3.9</v>
      </c>
      <c r="H1052" s="14">
        <v>10480.0</v>
      </c>
      <c r="I1052" s="12" t="s">
        <v>4754</v>
      </c>
      <c r="J1052" s="12" t="s">
        <v>4755</v>
      </c>
      <c r="K1052" s="12" t="s">
        <v>4756</v>
      </c>
      <c r="L1052" s="12">
        <f t="shared" si="1"/>
        <v>99455200</v>
      </c>
      <c r="M1052" s="12">
        <f t="shared" si="2"/>
        <v>167575200</v>
      </c>
      <c r="N1052" s="12" t="str">
        <f>IF(amazon!$D1052&lt;200,"&lt;₹200",IF(amazon!$D1052&lt;=500,"₹200 - ₹500", "₹500"))</f>
        <v>₹500</v>
      </c>
      <c r="O1052" s="12" t="str">
        <f t="shared" si="3"/>
        <v>No</v>
      </c>
      <c r="P1052" s="16">
        <f t="shared" si="4"/>
        <v>15989.4065</v>
      </c>
      <c r="Q1052" s="18">
        <f t="shared" si="5"/>
        <v>3.676079734</v>
      </c>
    </row>
    <row r="1053" ht="15.75" customHeight="1">
      <c r="A1053" s="12" t="s">
        <v>4757</v>
      </c>
      <c r="B1053" s="12" t="s">
        <v>4758</v>
      </c>
      <c r="C1053" s="12" t="s">
        <v>7</v>
      </c>
      <c r="D1053" s="16">
        <v>1399.0</v>
      </c>
      <c r="E1053" s="16">
        <v>5499.0</v>
      </c>
      <c r="F1053" s="17">
        <v>0.75</v>
      </c>
      <c r="G1053" s="12">
        <v>3.9</v>
      </c>
      <c r="H1053" s="14">
        <v>9504.0</v>
      </c>
      <c r="I1053" s="12" t="s">
        <v>4759</v>
      </c>
      <c r="J1053" s="12" t="s">
        <v>4760</v>
      </c>
      <c r="K1053" s="12" t="s">
        <v>4761</v>
      </c>
      <c r="L1053" s="12">
        <f t="shared" si="1"/>
        <v>13296096</v>
      </c>
      <c r="M1053" s="12">
        <f t="shared" si="2"/>
        <v>52262496</v>
      </c>
      <c r="N1053" s="12" t="str">
        <f>IF(amazon!$D1053&lt;200,"&lt;₹200",IF(amazon!$D1053&lt;=500,"₹200 - ₹500", "₹500"))</f>
        <v>₹500</v>
      </c>
      <c r="O1053" s="12" t="str">
        <f t="shared" si="3"/>
        <v>Yes</v>
      </c>
      <c r="P1053" s="16">
        <f t="shared" si="4"/>
        <v>5498.74559</v>
      </c>
      <c r="Q1053" s="18">
        <f t="shared" si="5"/>
        <v>3.675333333</v>
      </c>
    </row>
    <row r="1054" ht="15.75" customHeight="1">
      <c r="A1054" s="12" t="s">
        <v>4762</v>
      </c>
      <c r="B1054" s="12" t="s">
        <v>4763</v>
      </c>
      <c r="C1054" s="12" t="s">
        <v>9</v>
      </c>
      <c r="D1054" s="16">
        <v>1449.0</v>
      </c>
      <c r="E1054" s="16">
        <v>2349.0</v>
      </c>
      <c r="F1054" s="17">
        <v>0.38</v>
      </c>
      <c r="G1054" s="12">
        <v>3.9</v>
      </c>
      <c r="H1054" s="14">
        <v>9019.0</v>
      </c>
      <c r="I1054" s="12" t="s">
        <v>4764</v>
      </c>
      <c r="J1054" s="12" t="s">
        <v>4765</v>
      </c>
      <c r="K1054" s="12" t="s">
        <v>4766</v>
      </c>
      <c r="L1054" s="12">
        <f t="shared" si="1"/>
        <v>13068531</v>
      </c>
      <c r="M1054" s="12">
        <f t="shared" si="2"/>
        <v>21185631</v>
      </c>
      <c r="N1054" s="12" t="str">
        <f>IF(amazon!$D1054&lt;200,"&lt;₹200",IF(amazon!$D1054&lt;=500,"₹200 - ₹500", "₹500"))</f>
        <v>₹500</v>
      </c>
      <c r="O1054" s="12" t="str">
        <f t="shared" si="3"/>
        <v>No</v>
      </c>
      <c r="P1054" s="16">
        <f t="shared" si="4"/>
        <v>2348.383142</v>
      </c>
      <c r="Q1054" s="18">
        <f t="shared" si="5"/>
        <v>3.67458194</v>
      </c>
    </row>
    <row r="1055" ht="15.75" customHeight="1">
      <c r="A1055" s="12" t="s">
        <v>4767</v>
      </c>
      <c r="B1055" s="12" t="s">
        <v>4768</v>
      </c>
      <c r="C1055" s="12" t="s">
        <v>7</v>
      </c>
      <c r="D1055" s="16">
        <v>23999.0</v>
      </c>
      <c r="E1055" s="16">
        <v>32999.0</v>
      </c>
      <c r="F1055" s="17">
        <v>0.27</v>
      </c>
      <c r="G1055" s="12">
        <v>3.9</v>
      </c>
      <c r="H1055" s="14">
        <v>8866.0</v>
      </c>
      <c r="I1055" s="12" t="s">
        <v>4769</v>
      </c>
      <c r="J1055" s="12" t="s">
        <v>4770</v>
      </c>
      <c r="K1055" s="12" t="s">
        <v>4771</v>
      </c>
      <c r="L1055" s="12">
        <f t="shared" si="1"/>
        <v>212775134</v>
      </c>
      <c r="M1055" s="12">
        <f t="shared" si="2"/>
        <v>292569134</v>
      </c>
      <c r="N1055" s="12" t="str">
        <f>IF(amazon!$D1055&lt;200,"&lt;₹200",IF(amazon!$D1055&lt;=500,"₹200 - ₹500", "₹500"))</f>
        <v>₹500</v>
      </c>
      <c r="O1055" s="12" t="str">
        <f t="shared" si="3"/>
        <v>No</v>
      </c>
      <c r="P1055" s="16">
        <f t="shared" si="4"/>
        <v>32998.27274</v>
      </c>
      <c r="Q1055" s="18">
        <f t="shared" si="5"/>
        <v>3.673825503</v>
      </c>
    </row>
    <row r="1056" ht="15.75" customHeight="1">
      <c r="A1056" s="12" t="s">
        <v>4772</v>
      </c>
      <c r="B1056" s="12" t="s">
        <v>4584</v>
      </c>
      <c r="C1056" s="12" t="s">
        <v>9</v>
      </c>
      <c r="D1056" s="12">
        <v>699.0</v>
      </c>
      <c r="E1056" s="16">
        <v>1345.0</v>
      </c>
      <c r="F1056" s="17">
        <v>0.48</v>
      </c>
      <c r="G1056" s="12">
        <v>3.9</v>
      </c>
      <c r="H1056" s="14">
        <v>8446.0</v>
      </c>
      <c r="I1056" s="12" t="s">
        <v>4773</v>
      </c>
      <c r="J1056" s="12" t="s">
        <v>4774</v>
      </c>
      <c r="K1056" s="12" t="s">
        <v>4775</v>
      </c>
      <c r="L1056" s="12">
        <f t="shared" si="1"/>
        <v>5903754</v>
      </c>
      <c r="M1056" s="12">
        <f t="shared" si="2"/>
        <v>11359870</v>
      </c>
      <c r="N1056" s="12" t="str">
        <f>IF(amazon!$D1056&lt;200,"&lt;₹200",IF(amazon!$D1056&lt;=500,"₹200 - ₹500", "₹500"))</f>
        <v>₹500</v>
      </c>
      <c r="O1056" s="12" t="str">
        <f t="shared" si="3"/>
        <v>No</v>
      </c>
      <c r="P1056" s="16">
        <f t="shared" si="4"/>
        <v>1344.480297</v>
      </c>
      <c r="Q1056" s="18">
        <f t="shared" si="5"/>
        <v>3.673063973</v>
      </c>
    </row>
    <row r="1057" ht="15.75" customHeight="1">
      <c r="A1057" s="12" t="s">
        <v>4776</v>
      </c>
      <c r="B1057" s="12" t="s">
        <v>4777</v>
      </c>
      <c r="C1057" s="12" t="s">
        <v>6</v>
      </c>
      <c r="D1057" s="12">
        <v>350.0</v>
      </c>
      <c r="E1057" s="12">
        <v>599.0</v>
      </c>
      <c r="F1057" s="17">
        <v>0.42</v>
      </c>
      <c r="G1057" s="12">
        <v>3.9</v>
      </c>
      <c r="H1057" s="14">
        <v>8314.0</v>
      </c>
      <c r="I1057" s="12" t="s">
        <v>4778</v>
      </c>
      <c r="J1057" s="12" t="s">
        <v>4779</v>
      </c>
      <c r="K1057" s="12" t="s">
        <v>4780</v>
      </c>
      <c r="L1057" s="12">
        <f t="shared" si="1"/>
        <v>2909900</v>
      </c>
      <c r="M1057" s="12">
        <f t="shared" si="2"/>
        <v>4980086</v>
      </c>
      <c r="N1057" s="12" t="str">
        <f>IF(amazon!$D1057&lt;200,"&lt;₹200",IF(amazon!$D1057&lt;=500,"₹200 - ₹500", "₹500"))</f>
        <v>₹200 - ₹500</v>
      </c>
      <c r="O1057" s="12" t="str">
        <f t="shared" si="3"/>
        <v>No</v>
      </c>
      <c r="P1057" s="19">
        <f t="shared" si="4"/>
        <v>598.4156928</v>
      </c>
      <c r="Q1057" s="18">
        <f t="shared" si="5"/>
        <v>3.672297297</v>
      </c>
    </row>
    <row r="1058" ht="15.75" customHeight="1">
      <c r="A1058" s="12" t="s">
        <v>4781</v>
      </c>
      <c r="B1058" s="12" t="s">
        <v>4782</v>
      </c>
      <c r="C1058" s="12" t="s">
        <v>6</v>
      </c>
      <c r="D1058" s="16">
        <v>5299.0</v>
      </c>
      <c r="E1058" s="16">
        <v>6355.0</v>
      </c>
      <c r="F1058" s="17">
        <v>0.17</v>
      </c>
      <c r="G1058" s="12">
        <v>3.9</v>
      </c>
      <c r="H1058" s="14">
        <v>8280.0</v>
      </c>
      <c r="I1058" s="12" t="s">
        <v>4783</v>
      </c>
      <c r="J1058" s="12" t="s">
        <v>4784</v>
      </c>
      <c r="K1058" s="12" t="s">
        <v>4785</v>
      </c>
      <c r="L1058" s="12">
        <f t="shared" si="1"/>
        <v>43875720</v>
      </c>
      <c r="M1058" s="12">
        <f t="shared" si="2"/>
        <v>52619400</v>
      </c>
      <c r="N1058" s="12" t="str">
        <f>IF(amazon!$D1058&lt;200,"&lt;₹200",IF(amazon!$D1058&lt;=500,"₹200 - ₹500", "₹500"))</f>
        <v>₹500</v>
      </c>
      <c r="O1058" s="12" t="str">
        <f t="shared" si="3"/>
        <v>No</v>
      </c>
      <c r="P1058" s="16">
        <f t="shared" si="4"/>
        <v>6354.166168</v>
      </c>
      <c r="Q1058" s="18">
        <f t="shared" si="5"/>
        <v>3.671525424</v>
      </c>
    </row>
    <row r="1059" ht="15.75" customHeight="1">
      <c r="A1059" s="12" t="s">
        <v>4786</v>
      </c>
      <c r="B1059" s="12" t="s">
        <v>4787</v>
      </c>
      <c r="C1059" s="12" t="s">
        <v>9</v>
      </c>
      <c r="D1059" s="16">
        <v>3859.0</v>
      </c>
      <c r="E1059" s="16">
        <v>10295.0</v>
      </c>
      <c r="F1059" s="17">
        <v>0.63</v>
      </c>
      <c r="G1059" s="12">
        <v>3.9</v>
      </c>
      <c r="H1059" s="14">
        <v>8095.0</v>
      </c>
      <c r="I1059" s="12" t="s">
        <v>4788</v>
      </c>
      <c r="J1059" s="12" t="s">
        <v>4789</v>
      </c>
      <c r="K1059" s="12" t="s">
        <v>4790</v>
      </c>
      <c r="L1059" s="12">
        <f t="shared" si="1"/>
        <v>31238605</v>
      </c>
      <c r="M1059" s="12">
        <f t="shared" si="2"/>
        <v>83338025</v>
      </c>
      <c r="N1059" s="12" t="str">
        <f>IF(amazon!$D1059&lt;200,"&lt;₹200",IF(amazon!$D1059&lt;=500,"₹200 - ₹500", "₹500"))</f>
        <v>₹500</v>
      </c>
      <c r="O1059" s="12" t="str">
        <f t="shared" si="3"/>
        <v>Yes</v>
      </c>
      <c r="P1059" s="16">
        <f t="shared" si="4"/>
        <v>10294.62516</v>
      </c>
      <c r="Q1059" s="18">
        <f t="shared" si="5"/>
        <v>3.670748299</v>
      </c>
    </row>
    <row r="1060" ht="15.75" customHeight="1">
      <c r="A1060" s="12" t="s">
        <v>4791</v>
      </c>
      <c r="B1060" s="12" t="s">
        <v>4792</v>
      </c>
      <c r="C1060" s="12" t="s">
        <v>6</v>
      </c>
      <c r="D1060" s="12">
        <v>199.0</v>
      </c>
      <c r="E1060" s="16">
        <v>1899.0</v>
      </c>
      <c r="F1060" s="17">
        <v>0.9</v>
      </c>
      <c r="G1060" s="12">
        <v>3.9</v>
      </c>
      <c r="H1060" s="14">
        <v>7928.0</v>
      </c>
      <c r="I1060" s="12" t="s">
        <v>4793</v>
      </c>
      <c r="J1060" s="12" t="s">
        <v>4794</v>
      </c>
      <c r="K1060" s="12" t="s">
        <v>4795</v>
      </c>
      <c r="L1060" s="12">
        <f t="shared" si="1"/>
        <v>1577672</v>
      </c>
      <c r="M1060" s="12">
        <f t="shared" si="2"/>
        <v>15055272</v>
      </c>
      <c r="N1060" s="12" t="str">
        <f>IF(amazon!$D1060&lt;200,"&lt;₹200",IF(amazon!$D1060&lt;=500,"₹200 - ₹500", "₹500"))</f>
        <v>&lt;₹200</v>
      </c>
      <c r="O1060" s="12" t="str">
        <f t="shared" si="3"/>
        <v>Yes</v>
      </c>
      <c r="P1060" s="16">
        <f t="shared" si="4"/>
        <v>1898.895208</v>
      </c>
      <c r="Q1060" s="18">
        <f t="shared" si="5"/>
        <v>3.66996587</v>
      </c>
    </row>
    <row r="1061" ht="15.75" customHeight="1">
      <c r="A1061" s="12" t="s">
        <v>4796</v>
      </c>
      <c r="B1061" s="12" t="s">
        <v>4797</v>
      </c>
      <c r="C1061" s="12" t="s">
        <v>7</v>
      </c>
      <c r="D1061" s="16">
        <v>1999.0</v>
      </c>
      <c r="E1061" s="16">
        <v>4999.0</v>
      </c>
      <c r="F1061" s="17">
        <v>0.6</v>
      </c>
      <c r="G1061" s="12">
        <v>3.9</v>
      </c>
      <c r="H1061" s="14">
        <v>7571.0</v>
      </c>
      <c r="I1061" s="12" t="s">
        <v>4798</v>
      </c>
      <c r="J1061" s="12" t="s">
        <v>4799</v>
      </c>
      <c r="K1061" s="12" t="s">
        <v>4800</v>
      </c>
      <c r="L1061" s="12">
        <f t="shared" si="1"/>
        <v>15134429</v>
      </c>
      <c r="M1061" s="12">
        <f t="shared" si="2"/>
        <v>37847429</v>
      </c>
      <c r="N1061" s="12" t="str">
        <f>IF(amazon!$D1061&lt;200,"&lt;₹200",IF(amazon!$D1061&lt;=500,"₹200 - ₹500", "₹500"))</f>
        <v>₹500</v>
      </c>
      <c r="O1061" s="12" t="str">
        <f t="shared" si="3"/>
        <v>Yes</v>
      </c>
      <c r="P1061" s="16">
        <f t="shared" si="4"/>
        <v>4998.60012</v>
      </c>
      <c r="Q1061" s="18">
        <f t="shared" si="5"/>
        <v>3.669178082</v>
      </c>
    </row>
    <row r="1062" ht="15.75" customHeight="1">
      <c r="A1062" s="12" t="s">
        <v>4801</v>
      </c>
      <c r="B1062" s="12" t="s">
        <v>4797</v>
      </c>
      <c r="C1062" s="12" t="s">
        <v>7</v>
      </c>
      <c r="D1062" s="16">
        <v>2499.0</v>
      </c>
      <c r="E1062" s="16">
        <v>4999.0</v>
      </c>
      <c r="F1062" s="17">
        <v>0.5</v>
      </c>
      <c r="G1062" s="12">
        <v>3.9</v>
      </c>
      <c r="H1062" s="14">
        <v>7571.0</v>
      </c>
      <c r="I1062" s="12" t="s">
        <v>4798</v>
      </c>
      <c r="J1062" s="12" t="s">
        <v>4799</v>
      </c>
      <c r="K1062" s="12" t="s">
        <v>4800</v>
      </c>
      <c r="L1062" s="12">
        <f t="shared" si="1"/>
        <v>18919929</v>
      </c>
      <c r="M1062" s="12">
        <f t="shared" si="2"/>
        <v>37847429</v>
      </c>
      <c r="N1062" s="12" t="str">
        <f>IF(amazon!$D1062&lt;200,"&lt;₹200",IF(amazon!$D1062&lt;=500,"₹200 - ₹500", "₹500"))</f>
        <v>₹500</v>
      </c>
      <c r="O1062" s="12" t="str">
        <f t="shared" si="3"/>
        <v>Yes</v>
      </c>
      <c r="P1062" s="16">
        <f t="shared" si="4"/>
        <v>4998.5001</v>
      </c>
      <c r="Q1062" s="18">
        <f t="shared" si="5"/>
        <v>3.66838488</v>
      </c>
    </row>
    <row r="1063" ht="15.75" customHeight="1">
      <c r="A1063" s="12" t="s">
        <v>4802</v>
      </c>
      <c r="B1063" s="12" t="s">
        <v>4803</v>
      </c>
      <c r="C1063" s="12" t="s">
        <v>7</v>
      </c>
      <c r="D1063" s="12">
        <v>499.0</v>
      </c>
      <c r="E1063" s="12">
        <v>799.0</v>
      </c>
      <c r="F1063" s="17">
        <v>0.38</v>
      </c>
      <c r="G1063" s="12">
        <v>3.9</v>
      </c>
      <c r="H1063" s="14">
        <v>6742.0</v>
      </c>
      <c r="I1063" s="12" t="s">
        <v>4804</v>
      </c>
      <c r="J1063" s="12" t="s">
        <v>4805</v>
      </c>
      <c r="K1063" s="12" t="s">
        <v>4806</v>
      </c>
      <c r="L1063" s="12">
        <f t="shared" si="1"/>
        <v>3364258</v>
      </c>
      <c r="M1063" s="12">
        <f t="shared" si="2"/>
        <v>5386858</v>
      </c>
      <c r="N1063" s="12" t="str">
        <f>IF(amazon!$D1063&lt;200,"&lt;₹200",IF(amazon!$D1063&lt;=500,"₹200 - ₹500", "₹500"))</f>
        <v>₹200 - ₹500</v>
      </c>
      <c r="O1063" s="12" t="str">
        <f t="shared" si="3"/>
        <v>No</v>
      </c>
      <c r="P1063" s="19">
        <f t="shared" si="4"/>
        <v>798.3754693</v>
      </c>
      <c r="Q1063" s="18">
        <f t="shared" si="5"/>
        <v>3.667586207</v>
      </c>
    </row>
    <row r="1064" ht="15.75" customHeight="1">
      <c r="A1064" s="12" t="s">
        <v>4807</v>
      </c>
      <c r="B1064" s="12" t="s">
        <v>4808</v>
      </c>
      <c r="C1064" s="12" t="s">
        <v>7</v>
      </c>
      <c r="D1064" s="12">
        <v>120.0</v>
      </c>
      <c r="E1064" s="12">
        <v>999.0</v>
      </c>
      <c r="F1064" s="17">
        <v>0.88</v>
      </c>
      <c r="G1064" s="12">
        <v>3.9</v>
      </c>
      <c r="H1064" s="14">
        <v>6491.0</v>
      </c>
      <c r="I1064" s="12" t="s">
        <v>4809</v>
      </c>
      <c r="J1064" s="12" t="s">
        <v>4810</v>
      </c>
      <c r="K1064" s="12" t="s">
        <v>4811</v>
      </c>
      <c r="L1064" s="12">
        <f t="shared" si="1"/>
        <v>778920</v>
      </c>
      <c r="M1064" s="12">
        <f t="shared" si="2"/>
        <v>6484509</v>
      </c>
      <c r="N1064" s="12" t="str">
        <f>IF(amazon!$D1064&lt;200,"&lt;₹200",IF(amazon!$D1064&lt;=500,"₹200 - ₹500", "₹500"))</f>
        <v>&lt;₹200</v>
      </c>
      <c r="O1064" s="12" t="str">
        <f t="shared" si="3"/>
        <v>Yes</v>
      </c>
      <c r="P1064" s="19">
        <f t="shared" si="4"/>
        <v>998.8798799</v>
      </c>
      <c r="Q1064" s="18">
        <f t="shared" si="5"/>
        <v>3.666782007</v>
      </c>
    </row>
    <row r="1065" ht="15.75" customHeight="1">
      <c r="A1065" s="12" t="s">
        <v>4812</v>
      </c>
      <c r="B1065" s="12" t="s">
        <v>4813</v>
      </c>
      <c r="C1065" s="12" t="s">
        <v>9</v>
      </c>
      <c r="D1065" s="16">
        <v>1099.0</v>
      </c>
      <c r="E1065" s="16">
        <v>1990.0</v>
      </c>
      <c r="F1065" s="17">
        <v>0.45</v>
      </c>
      <c r="G1065" s="12">
        <v>3.9</v>
      </c>
      <c r="H1065" s="14">
        <v>5911.0</v>
      </c>
      <c r="I1065" s="12" t="s">
        <v>4814</v>
      </c>
      <c r="J1065" s="12" t="s">
        <v>4815</v>
      </c>
      <c r="K1065" s="12" t="s">
        <v>4816</v>
      </c>
      <c r="L1065" s="12">
        <f t="shared" si="1"/>
        <v>6496189</v>
      </c>
      <c r="M1065" s="12">
        <f t="shared" si="2"/>
        <v>11762890</v>
      </c>
      <c r="N1065" s="12" t="str">
        <f>IF(amazon!$D1065&lt;200,"&lt;₹200",IF(amazon!$D1065&lt;=500,"₹200 - ₹500", "₹500"))</f>
        <v>₹500</v>
      </c>
      <c r="O1065" s="12" t="str">
        <f t="shared" si="3"/>
        <v>No</v>
      </c>
      <c r="P1065" s="16">
        <f t="shared" si="4"/>
        <v>1989.447739</v>
      </c>
      <c r="Q1065" s="18">
        <f t="shared" si="5"/>
        <v>3.665972222</v>
      </c>
    </row>
    <row r="1066" ht="15.75" customHeight="1">
      <c r="A1066" s="12" t="s">
        <v>4817</v>
      </c>
      <c r="B1066" s="12" t="s">
        <v>4818</v>
      </c>
      <c r="C1066" s="12" t="s">
        <v>9</v>
      </c>
      <c r="D1066" s="12">
        <v>308.0</v>
      </c>
      <c r="E1066" s="12">
        <v>499.0</v>
      </c>
      <c r="F1066" s="17">
        <v>0.38</v>
      </c>
      <c r="G1066" s="12">
        <v>3.9</v>
      </c>
      <c r="H1066" s="14">
        <v>4584.0</v>
      </c>
      <c r="I1066" s="12" t="s">
        <v>4819</v>
      </c>
      <c r="J1066" s="12" t="s">
        <v>4820</v>
      </c>
      <c r="K1066" s="12" t="s">
        <v>4821</v>
      </c>
      <c r="L1066" s="12">
        <f t="shared" si="1"/>
        <v>1411872</v>
      </c>
      <c r="M1066" s="12">
        <f t="shared" si="2"/>
        <v>2287416</v>
      </c>
      <c r="N1066" s="12" t="str">
        <f>IF(amazon!$D1066&lt;200,"&lt;₹200",IF(amazon!$D1066&lt;=500,"₹200 - ₹500", "₹500"))</f>
        <v>₹200 - ₹500</v>
      </c>
      <c r="O1066" s="12" t="str">
        <f t="shared" si="3"/>
        <v>No</v>
      </c>
      <c r="P1066" s="19">
        <f t="shared" si="4"/>
        <v>498.3827655</v>
      </c>
      <c r="Q1066" s="18">
        <f t="shared" si="5"/>
        <v>3.665156794</v>
      </c>
    </row>
    <row r="1067" ht="15.75" customHeight="1">
      <c r="A1067" s="12" t="s">
        <v>4822</v>
      </c>
      <c r="B1067" s="12" t="s">
        <v>4823</v>
      </c>
      <c r="C1067" s="12" t="s">
        <v>9</v>
      </c>
      <c r="D1067" s="16">
        <v>4799.0</v>
      </c>
      <c r="E1067" s="16">
        <v>5795.0</v>
      </c>
      <c r="F1067" s="17">
        <v>0.17</v>
      </c>
      <c r="G1067" s="12">
        <v>3.9</v>
      </c>
      <c r="H1067" s="14">
        <v>3815.0</v>
      </c>
      <c r="I1067" s="12" t="s">
        <v>4824</v>
      </c>
      <c r="J1067" s="12" t="s">
        <v>4825</v>
      </c>
      <c r="K1067" s="12" t="s">
        <v>4826</v>
      </c>
      <c r="L1067" s="12">
        <f t="shared" si="1"/>
        <v>18308185</v>
      </c>
      <c r="M1067" s="12">
        <f t="shared" si="2"/>
        <v>22107925</v>
      </c>
      <c r="N1067" s="12" t="str">
        <f>IF(amazon!$D1067&lt;200,"&lt;₹200",IF(amazon!$D1067&lt;=500,"₹200 - ₹500", "₹500"))</f>
        <v>₹500</v>
      </c>
      <c r="O1067" s="12" t="str">
        <f t="shared" si="3"/>
        <v>No</v>
      </c>
      <c r="P1067" s="16">
        <f t="shared" si="4"/>
        <v>5794.171872</v>
      </c>
      <c r="Q1067" s="18">
        <f t="shared" si="5"/>
        <v>3.664335664</v>
      </c>
    </row>
    <row r="1068" ht="15.75" customHeight="1">
      <c r="A1068" s="12" t="s">
        <v>4827</v>
      </c>
      <c r="B1068" s="12" t="s">
        <v>4828</v>
      </c>
      <c r="C1068" s="12" t="s">
        <v>9</v>
      </c>
      <c r="D1068" s="16">
        <v>5365.0</v>
      </c>
      <c r="E1068" s="16">
        <v>7445.0</v>
      </c>
      <c r="F1068" s="17">
        <v>0.28</v>
      </c>
      <c r="G1068" s="12">
        <v>3.9</v>
      </c>
      <c r="H1068" s="14">
        <v>3584.0</v>
      </c>
      <c r="I1068" s="12" t="s">
        <v>4829</v>
      </c>
      <c r="J1068" s="12" t="s">
        <v>4830</v>
      </c>
      <c r="K1068" s="12" t="s">
        <v>4831</v>
      </c>
      <c r="L1068" s="12">
        <f t="shared" si="1"/>
        <v>19228160</v>
      </c>
      <c r="M1068" s="12">
        <f t="shared" si="2"/>
        <v>26682880</v>
      </c>
      <c r="N1068" s="12" t="str">
        <f>IF(amazon!$D1068&lt;200,"&lt;₹200",IF(amazon!$D1068&lt;=500,"₹200 - ₹500", "₹500"))</f>
        <v>₹500</v>
      </c>
      <c r="O1068" s="12" t="str">
        <f t="shared" si="3"/>
        <v>No</v>
      </c>
      <c r="P1068" s="16">
        <f t="shared" si="4"/>
        <v>7444.279382</v>
      </c>
      <c r="Q1068" s="18">
        <f t="shared" si="5"/>
        <v>3.663508772</v>
      </c>
    </row>
    <row r="1069" ht="15.75" customHeight="1">
      <c r="A1069" s="12" t="s">
        <v>4832</v>
      </c>
      <c r="B1069" s="12" t="s">
        <v>4833</v>
      </c>
      <c r="C1069" s="12" t="s">
        <v>7</v>
      </c>
      <c r="D1069" s="16">
        <v>24499.0</v>
      </c>
      <c r="E1069" s="16">
        <v>50000.0</v>
      </c>
      <c r="F1069" s="17">
        <v>0.51</v>
      </c>
      <c r="G1069" s="12">
        <v>3.9</v>
      </c>
      <c r="H1069" s="14">
        <v>3518.0</v>
      </c>
      <c r="I1069" s="12" t="s">
        <v>4834</v>
      </c>
      <c r="J1069" s="12" t="s">
        <v>4835</v>
      </c>
      <c r="K1069" s="12" t="s">
        <v>4836</v>
      </c>
      <c r="L1069" s="12">
        <f t="shared" si="1"/>
        <v>86187482</v>
      </c>
      <c r="M1069" s="12">
        <f t="shared" si="2"/>
        <v>175900000</v>
      </c>
      <c r="N1069" s="12" t="str">
        <f>IF(amazon!$D1069&lt;200,"&lt;₹200",IF(amazon!$D1069&lt;=500,"₹200 - ₹500", "₹500"))</f>
        <v>₹500</v>
      </c>
      <c r="O1069" s="12" t="str">
        <f t="shared" si="3"/>
        <v>Yes</v>
      </c>
      <c r="P1069" s="16">
        <f t="shared" si="4"/>
        <v>49999.51002</v>
      </c>
      <c r="Q1069" s="18">
        <f t="shared" si="5"/>
        <v>3.662676056</v>
      </c>
    </row>
    <row r="1070" ht="15.75" customHeight="1">
      <c r="A1070" s="12" t="s">
        <v>4837</v>
      </c>
      <c r="B1070" s="12" t="s">
        <v>4838</v>
      </c>
      <c r="C1070" s="12" t="s">
        <v>7</v>
      </c>
      <c r="D1070" s="16">
        <v>1799.0</v>
      </c>
      <c r="E1070" s="16">
        <v>3999.0</v>
      </c>
      <c r="F1070" s="17">
        <v>0.55</v>
      </c>
      <c r="G1070" s="12">
        <v>3.9</v>
      </c>
      <c r="H1070" s="14">
        <v>3517.0</v>
      </c>
      <c r="I1070" s="12" t="s">
        <v>4839</v>
      </c>
      <c r="J1070" s="12" t="s">
        <v>4840</v>
      </c>
      <c r="K1070" s="12" t="s">
        <v>4841</v>
      </c>
      <c r="L1070" s="12">
        <f t="shared" si="1"/>
        <v>6327083</v>
      </c>
      <c r="M1070" s="12">
        <f t="shared" si="2"/>
        <v>14064483</v>
      </c>
      <c r="N1070" s="12" t="str">
        <f>IF(amazon!$D1070&lt;200,"&lt;₹200",IF(amazon!$D1070&lt;=500,"₹200 - ₹500", "₹500"))</f>
        <v>₹500</v>
      </c>
      <c r="O1070" s="12" t="str">
        <f t="shared" si="3"/>
        <v>Yes</v>
      </c>
      <c r="P1070" s="16">
        <f t="shared" si="4"/>
        <v>3998.550138</v>
      </c>
      <c r="Q1070" s="18">
        <f t="shared" si="5"/>
        <v>3.661837456</v>
      </c>
    </row>
    <row r="1071" ht="15.75" customHeight="1">
      <c r="A1071" s="12" t="s">
        <v>4842</v>
      </c>
      <c r="B1071" s="12" t="s">
        <v>4843</v>
      </c>
      <c r="C1071" s="12" t="s">
        <v>9</v>
      </c>
      <c r="D1071" s="16">
        <v>1199.0</v>
      </c>
      <c r="E1071" s="16">
        <v>1950.0</v>
      </c>
      <c r="F1071" s="17">
        <v>0.39</v>
      </c>
      <c r="G1071" s="12">
        <v>3.9</v>
      </c>
      <c r="H1071" s="14">
        <v>2832.0</v>
      </c>
      <c r="I1071" s="12" t="s">
        <v>4844</v>
      </c>
      <c r="J1071" s="12" t="s">
        <v>4845</v>
      </c>
      <c r="K1071" s="12" t="s">
        <v>4846</v>
      </c>
      <c r="L1071" s="12">
        <f t="shared" si="1"/>
        <v>3395568</v>
      </c>
      <c r="M1071" s="12">
        <f t="shared" si="2"/>
        <v>5522400</v>
      </c>
      <c r="N1071" s="12" t="str">
        <f>IF(amazon!$D1071&lt;200,"&lt;₹200",IF(amazon!$D1071&lt;=500,"₹200 - ₹500", "₹500"))</f>
        <v>₹500</v>
      </c>
      <c r="O1071" s="12" t="str">
        <f t="shared" si="3"/>
        <v>No</v>
      </c>
      <c r="P1071" s="16">
        <f t="shared" si="4"/>
        <v>1949.385128</v>
      </c>
      <c r="Q1071" s="18">
        <f t="shared" si="5"/>
        <v>3.660992908</v>
      </c>
    </row>
    <row r="1072" ht="15.75" customHeight="1">
      <c r="A1072" s="12" t="s">
        <v>4847</v>
      </c>
      <c r="B1072" s="12" t="s">
        <v>4848</v>
      </c>
      <c r="C1072" s="12" t="s">
        <v>9</v>
      </c>
      <c r="D1072" s="16">
        <v>1399.0</v>
      </c>
      <c r="E1072" s="16">
        <v>1549.0</v>
      </c>
      <c r="F1072" s="17">
        <v>0.1</v>
      </c>
      <c r="G1072" s="12">
        <v>3.9</v>
      </c>
      <c r="H1072" s="14">
        <v>2602.0</v>
      </c>
      <c r="I1072" s="12" t="s">
        <v>4849</v>
      </c>
      <c r="J1072" s="12" t="s">
        <v>4850</v>
      </c>
      <c r="K1072" s="12" t="s">
        <v>4851</v>
      </c>
      <c r="L1072" s="12">
        <f t="shared" si="1"/>
        <v>3640198</v>
      </c>
      <c r="M1072" s="12">
        <f t="shared" si="2"/>
        <v>4030498</v>
      </c>
      <c r="N1072" s="12" t="str">
        <f>IF(amazon!$D1072&lt;200,"&lt;₹200",IF(amazon!$D1072&lt;=500,"₹200 - ₹500", "₹500"))</f>
        <v>₹500</v>
      </c>
      <c r="O1072" s="12" t="str">
        <f t="shared" si="3"/>
        <v>No</v>
      </c>
      <c r="P1072" s="16">
        <f t="shared" si="4"/>
        <v>1548.096837</v>
      </c>
      <c r="Q1072" s="18">
        <f t="shared" si="5"/>
        <v>3.660142349</v>
      </c>
    </row>
    <row r="1073" ht="15.75" customHeight="1">
      <c r="A1073" s="12" t="s">
        <v>4852</v>
      </c>
      <c r="B1073" s="12" t="s">
        <v>4853</v>
      </c>
      <c r="C1073" s="12" t="s">
        <v>9</v>
      </c>
      <c r="D1073" s="16">
        <v>3249.0</v>
      </c>
      <c r="E1073" s="16">
        <v>6299.0</v>
      </c>
      <c r="F1073" s="17">
        <v>0.48</v>
      </c>
      <c r="G1073" s="12">
        <v>3.9</v>
      </c>
      <c r="H1073" s="14">
        <v>2569.0</v>
      </c>
      <c r="I1073" s="12" t="s">
        <v>4854</v>
      </c>
      <c r="J1073" s="12" t="s">
        <v>4855</v>
      </c>
      <c r="K1073" s="12" t="s">
        <v>4856</v>
      </c>
      <c r="L1073" s="12">
        <f t="shared" si="1"/>
        <v>8346681</v>
      </c>
      <c r="M1073" s="12">
        <f t="shared" si="2"/>
        <v>16182131</v>
      </c>
      <c r="N1073" s="12" t="str">
        <f>IF(amazon!$D1073&lt;200,"&lt;₹200",IF(amazon!$D1073&lt;=500,"₹200 - ₹500", "₹500"))</f>
        <v>₹500</v>
      </c>
      <c r="O1073" s="12" t="str">
        <f t="shared" si="3"/>
        <v>No</v>
      </c>
      <c r="P1073" s="16">
        <f t="shared" si="4"/>
        <v>6298.484204</v>
      </c>
      <c r="Q1073" s="18">
        <f t="shared" si="5"/>
        <v>3.659285714</v>
      </c>
    </row>
    <row r="1074" ht="15.75" customHeight="1">
      <c r="A1074" s="12" t="s">
        <v>4857</v>
      </c>
      <c r="B1074" s="12" t="s">
        <v>4858</v>
      </c>
      <c r="C1074" s="12" t="s">
        <v>7</v>
      </c>
      <c r="D1074" s="16">
        <v>13999.0</v>
      </c>
      <c r="E1074" s="16">
        <v>15999.0</v>
      </c>
      <c r="F1074" s="17">
        <v>0.13</v>
      </c>
      <c r="G1074" s="12">
        <v>3.9</v>
      </c>
      <c r="H1074" s="14">
        <v>2180.0</v>
      </c>
      <c r="I1074" s="12" t="s">
        <v>4859</v>
      </c>
      <c r="J1074" s="12" t="s">
        <v>4860</v>
      </c>
      <c r="K1074" s="12" t="s">
        <v>4861</v>
      </c>
      <c r="L1074" s="12">
        <f t="shared" si="1"/>
        <v>30517820</v>
      </c>
      <c r="M1074" s="12">
        <f t="shared" si="2"/>
        <v>34877820</v>
      </c>
      <c r="N1074" s="12" t="str">
        <f>IF(amazon!$D1074&lt;200,"&lt;₹200",IF(amazon!$D1074&lt;=500,"₹200 - ₹500", "₹500"))</f>
        <v>₹500</v>
      </c>
      <c r="O1074" s="12" t="str">
        <f t="shared" si="3"/>
        <v>No</v>
      </c>
      <c r="P1074" s="16">
        <f t="shared" si="4"/>
        <v>15998.12501</v>
      </c>
      <c r="Q1074" s="18">
        <f t="shared" si="5"/>
        <v>3.658422939</v>
      </c>
    </row>
    <row r="1075" ht="15.75" customHeight="1">
      <c r="A1075" s="12" t="s">
        <v>4862</v>
      </c>
      <c r="B1075" s="12" t="s">
        <v>4863</v>
      </c>
      <c r="C1075" s="12" t="s">
        <v>7</v>
      </c>
      <c r="D1075" s="16">
        <v>13999.0</v>
      </c>
      <c r="E1075" s="16">
        <v>15999.0</v>
      </c>
      <c r="F1075" s="17">
        <v>0.13</v>
      </c>
      <c r="G1075" s="12">
        <v>3.9</v>
      </c>
      <c r="H1075" s="14">
        <v>2180.0</v>
      </c>
      <c r="I1075" s="12" t="s">
        <v>4864</v>
      </c>
      <c r="J1075" s="12" t="s">
        <v>4865</v>
      </c>
      <c r="K1075" s="12" t="s">
        <v>4866</v>
      </c>
      <c r="L1075" s="12">
        <f t="shared" si="1"/>
        <v>30517820</v>
      </c>
      <c r="M1075" s="12">
        <f t="shared" si="2"/>
        <v>34877820</v>
      </c>
      <c r="N1075" s="12" t="str">
        <f>IF(amazon!$D1075&lt;200,"&lt;₹200",IF(amazon!$D1075&lt;=500,"₹200 - ₹500", "₹500"))</f>
        <v>₹500</v>
      </c>
      <c r="O1075" s="12" t="str">
        <f t="shared" si="3"/>
        <v>No</v>
      </c>
      <c r="P1075" s="16">
        <f t="shared" si="4"/>
        <v>15998.12501</v>
      </c>
      <c r="Q1075" s="18">
        <f t="shared" si="5"/>
        <v>3.657553957</v>
      </c>
    </row>
    <row r="1076" ht="15.75" customHeight="1">
      <c r="A1076" s="12" t="s">
        <v>4867</v>
      </c>
      <c r="B1076" s="12" t="s">
        <v>4868</v>
      </c>
      <c r="C1076" s="12" t="s">
        <v>9</v>
      </c>
      <c r="D1076" s="16">
        <v>1649.0</v>
      </c>
      <c r="E1076" s="16">
        <v>2800.0</v>
      </c>
      <c r="F1076" s="17">
        <v>0.41</v>
      </c>
      <c r="G1076" s="12">
        <v>3.9</v>
      </c>
      <c r="H1076" s="14">
        <v>2162.0</v>
      </c>
      <c r="I1076" s="12" t="s">
        <v>4869</v>
      </c>
      <c r="J1076" s="12" t="s">
        <v>4870</v>
      </c>
      <c r="K1076" s="12" t="s">
        <v>4871</v>
      </c>
      <c r="L1076" s="12">
        <f t="shared" si="1"/>
        <v>3565138</v>
      </c>
      <c r="M1076" s="12">
        <f t="shared" si="2"/>
        <v>6053600</v>
      </c>
      <c r="N1076" s="12" t="str">
        <f>IF(amazon!$D1076&lt;200,"&lt;₹200",IF(amazon!$D1076&lt;=500,"₹200 - ₹500", "₹500"))</f>
        <v>₹500</v>
      </c>
      <c r="O1076" s="12" t="str">
        <f t="shared" si="3"/>
        <v>No</v>
      </c>
      <c r="P1076" s="16">
        <f t="shared" si="4"/>
        <v>2799.411071</v>
      </c>
      <c r="Q1076" s="18">
        <f t="shared" si="5"/>
        <v>3.6566787</v>
      </c>
    </row>
    <row r="1077" ht="15.75" customHeight="1">
      <c r="A1077" s="12" t="s">
        <v>4872</v>
      </c>
      <c r="B1077" s="12" t="s">
        <v>4873</v>
      </c>
      <c r="C1077" s="12" t="s">
        <v>7</v>
      </c>
      <c r="D1077" s="12">
        <v>249.0</v>
      </c>
      <c r="E1077" s="12">
        <v>599.0</v>
      </c>
      <c r="F1077" s="17">
        <v>0.58</v>
      </c>
      <c r="G1077" s="12">
        <v>3.9</v>
      </c>
      <c r="H1077" s="14">
        <v>2147.0</v>
      </c>
      <c r="I1077" s="12" t="s">
        <v>4874</v>
      </c>
      <c r="J1077" s="12" t="s">
        <v>4875</v>
      </c>
      <c r="K1077" s="12" t="s">
        <v>4876</v>
      </c>
      <c r="L1077" s="12">
        <f t="shared" si="1"/>
        <v>534603</v>
      </c>
      <c r="M1077" s="12">
        <f t="shared" si="2"/>
        <v>1286053</v>
      </c>
      <c r="N1077" s="12" t="str">
        <f>IF(amazon!$D1077&lt;200,"&lt;₹200",IF(amazon!$D1077&lt;=500,"₹200 - ₹500", "₹500"))</f>
        <v>₹200 - ₹500</v>
      </c>
      <c r="O1077" s="12" t="str">
        <f t="shared" si="3"/>
        <v>Yes</v>
      </c>
      <c r="P1077" s="19">
        <f t="shared" si="4"/>
        <v>598.5843072</v>
      </c>
      <c r="Q1077" s="18">
        <f t="shared" si="5"/>
        <v>3.655797101</v>
      </c>
    </row>
    <row r="1078" ht="15.75" customHeight="1">
      <c r="A1078" s="12" t="s">
        <v>4877</v>
      </c>
      <c r="B1078" s="12" t="s">
        <v>4878</v>
      </c>
      <c r="C1078" s="12" t="s">
        <v>7</v>
      </c>
      <c r="D1078" s="12">
        <v>239.0</v>
      </c>
      <c r="E1078" s="12">
        <v>599.0</v>
      </c>
      <c r="F1078" s="17">
        <v>0.6</v>
      </c>
      <c r="G1078" s="12">
        <v>3.9</v>
      </c>
      <c r="H1078" s="14">
        <v>2147.0</v>
      </c>
      <c r="I1078" s="12" t="s">
        <v>4874</v>
      </c>
      <c r="J1078" s="12" t="s">
        <v>4875</v>
      </c>
      <c r="K1078" s="12" t="s">
        <v>4876</v>
      </c>
      <c r="L1078" s="12">
        <f t="shared" si="1"/>
        <v>513133</v>
      </c>
      <c r="M1078" s="12">
        <f t="shared" si="2"/>
        <v>1286053</v>
      </c>
      <c r="N1078" s="12" t="str">
        <f>IF(amazon!$D1078&lt;200,"&lt;₹200",IF(amazon!$D1078&lt;=500,"₹200 - ₹500", "₹500"))</f>
        <v>₹200 - ₹500</v>
      </c>
      <c r="O1078" s="12" t="str">
        <f t="shared" si="3"/>
        <v>Yes</v>
      </c>
      <c r="P1078" s="19">
        <f t="shared" si="4"/>
        <v>598.6010017</v>
      </c>
      <c r="Q1078" s="18">
        <f t="shared" si="5"/>
        <v>3.654909091</v>
      </c>
    </row>
    <row r="1079" ht="15.75" customHeight="1">
      <c r="A1079" s="12" t="s">
        <v>4879</v>
      </c>
      <c r="B1079" s="12" t="s">
        <v>4880</v>
      </c>
      <c r="C1079" s="12" t="s">
        <v>7</v>
      </c>
      <c r="D1079" s="12">
        <v>399.0</v>
      </c>
      <c r="E1079" s="12">
        <v>399.0</v>
      </c>
      <c r="F1079" s="17">
        <v>0.0</v>
      </c>
      <c r="G1079" s="12">
        <v>3.9</v>
      </c>
      <c r="H1079" s="14">
        <v>1951.0</v>
      </c>
      <c r="I1079" s="12" t="s">
        <v>4881</v>
      </c>
      <c r="J1079" s="12" t="s">
        <v>4882</v>
      </c>
      <c r="K1079" s="12" t="s">
        <v>4883</v>
      </c>
      <c r="L1079" s="12">
        <f t="shared" si="1"/>
        <v>778449</v>
      </c>
      <c r="M1079" s="12">
        <f t="shared" si="2"/>
        <v>778449</v>
      </c>
      <c r="N1079" s="12" t="str">
        <f>IF(amazon!$D1079&lt;200,"&lt;₹200",IF(amazon!$D1079&lt;=500,"₹200 - ₹500", "₹500"))</f>
        <v>₹200 - ₹500</v>
      </c>
      <c r="O1079" s="12" t="str">
        <f t="shared" si="3"/>
        <v>No</v>
      </c>
      <c r="P1079" s="19">
        <f t="shared" si="4"/>
        <v>398</v>
      </c>
      <c r="Q1079" s="18">
        <f t="shared" si="5"/>
        <v>3.654014599</v>
      </c>
    </row>
    <row r="1080" ht="15.75" customHeight="1">
      <c r="A1080" s="12" t="s">
        <v>4884</v>
      </c>
      <c r="B1080" s="12" t="s">
        <v>4885</v>
      </c>
      <c r="C1080" s="12" t="s">
        <v>9</v>
      </c>
      <c r="D1080" s="16">
        <v>1799.0</v>
      </c>
      <c r="E1080" s="16">
        <v>1950.0</v>
      </c>
      <c r="F1080" s="17">
        <v>0.08</v>
      </c>
      <c r="G1080" s="12">
        <v>3.9</v>
      </c>
      <c r="H1080" s="14">
        <v>1888.0</v>
      </c>
      <c r="I1080" s="12" t="s">
        <v>4886</v>
      </c>
      <c r="J1080" s="12" t="s">
        <v>4887</v>
      </c>
      <c r="K1080" s="12" t="s">
        <v>4888</v>
      </c>
      <c r="L1080" s="12">
        <f t="shared" si="1"/>
        <v>3396512</v>
      </c>
      <c r="M1080" s="12">
        <f t="shared" si="2"/>
        <v>3681600</v>
      </c>
      <c r="N1080" s="12" t="str">
        <f>IF(amazon!$D1080&lt;200,"&lt;₹200",IF(amazon!$D1080&lt;=500,"₹200 - ₹500", "₹500"))</f>
        <v>₹500</v>
      </c>
      <c r="O1080" s="12" t="str">
        <f t="shared" si="3"/>
        <v>No</v>
      </c>
      <c r="P1080" s="16">
        <f t="shared" si="4"/>
        <v>1949.077436</v>
      </c>
      <c r="Q1080" s="18">
        <f t="shared" si="5"/>
        <v>3.653113553</v>
      </c>
    </row>
    <row r="1081" ht="15.75" customHeight="1">
      <c r="A1081" s="12" t="s">
        <v>4889</v>
      </c>
      <c r="B1081" s="12" t="s">
        <v>4890</v>
      </c>
      <c r="C1081" s="12" t="s">
        <v>7</v>
      </c>
      <c r="D1081" s="16">
        <v>1049.0</v>
      </c>
      <c r="E1081" s="16">
        <v>2299.0</v>
      </c>
      <c r="F1081" s="17">
        <v>0.54</v>
      </c>
      <c r="G1081" s="12">
        <v>3.9</v>
      </c>
      <c r="H1081" s="14">
        <v>1779.0</v>
      </c>
      <c r="I1081" s="12" t="s">
        <v>4891</v>
      </c>
      <c r="J1081" s="12" t="s">
        <v>4892</v>
      </c>
      <c r="K1081" s="12" t="s">
        <v>4893</v>
      </c>
      <c r="L1081" s="12">
        <f t="shared" si="1"/>
        <v>1866171</v>
      </c>
      <c r="M1081" s="12">
        <f t="shared" si="2"/>
        <v>4089921</v>
      </c>
      <c r="N1081" s="12" t="str">
        <f>IF(amazon!$D1081&lt;200,"&lt;₹200",IF(amazon!$D1081&lt;=500,"₹200 - ₹500", "₹500"))</f>
        <v>₹500</v>
      </c>
      <c r="O1081" s="12" t="str">
        <f t="shared" si="3"/>
        <v>Yes</v>
      </c>
      <c r="P1081" s="16">
        <f t="shared" si="4"/>
        <v>2298.543715</v>
      </c>
      <c r="Q1081" s="18">
        <f t="shared" si="5"/>
        <v>3.652205882</v>
      </c>
    </row>
    <row r="1082" ht="15.75" customHeight="1">
      <c r="A1082" s="12" t="s">
        <v>4894</v>
      </c>
      <c r="B1082" s="12" t="s">
        <v>4895</v>
      </c>
      <c r="C1082" s="12" t="s">
        <v>9</v>
      </c>
      <c r="D1082" s="12">
        <v>929.0</v>
      </c>
      <c r="E1082" s="16">
        <v>1300.0</v>
      </c>
      <c r="F1082" s="17">
        <v>0.29</v>
      </c>
      <c r="G1082" s="12">
        <v>3.9</v>
      </c>
      <c r="H1082" s="14">
        <v>1672.0</v>
      </c>
      <c r="I1082" s="12" t="s">
        <v>4896</v>
      </c>
      <c r="J1082" s="12" t="s">
        <v>4897</v>
      </c>
      <c r="K1082" s="12" t="s">
        <v>4898</v>
      </c>
      <c r="L1082" s="12">
        <f t="shared" si="1"/>
        <v>1553288</v>
      </c>
      <c r="M1082" s="12">
        <f t="shared" si="2"/>
        <v>2173600</v>
      </c>
      <c r="N1082" s="12" t="str">
        <f>IF(amazon!$D1082&lt;200,"&lt;₹200",IF(amazon!$D1082&lt;=500,"₹200 - ₹500", "₹500"))</f>
        <v>₹500</v>
      </c>
      <c r="O1082" s="12" t="str">
        <f t="shared" si="3"/>
        <v>No</v>
      </c>
      <c r="P1082" s="16">
        <f t="shared" si="4"/>
        <v>1299.285385</v>
      </c>
      <c r="Q1082" s="18">
        <f t="shared" si="5"/>
        <v>3.651291513</v>
      </c>
    </row>
    <row r="1083" ht="15.75" customHeight="1">
      <c r="A1083" s="12" t="s">
        <v>4899</v>
      </c>
      <c r="B1083" s="12" t="s">
        <v>4900</v>
      </c>
      <c r="C1083" s="12" t="s">
        <v>6</v>
      </c>
      <c r="D1083" s="12">
        <v>499.0</v>
      </c>
      <c r="E1083" s="16">
        <v>1399.0</v>
      </c>
      <c r="F1083" s="17">
        <v>0.64</v>
      </c>
      <c r="G1083" s="12">
        <v>3.9</v>
      </c>
      <c r="H1083" s="14">
        <v>1462.0</v>
      </c>
      <c r="I1083" s="12" t="s">
        <v>4901</v>
      </c>
      <c r="J1083" s="12" t="s">
        <v>4902</v>
      </c>
      <c r="K1083" s="12" t="s">
        <v>4903</v>
      </c>
      <c r="L1083" s="12">
        <f t="shared" si="1"/>
        <v>729538</v>
      </c>
      <c r="M1083" s="12">
        <f t="shared" si="2"/>
        <v>2045338</v>
      </c>
      <c r="N1083" s="12" t="str">
        <f>IF(amazon!$D1083&lt;200,"&lt;₹200",IF(amazon!$D1083&lt;=500,"₹200 - ₹500", "₹500"))</f>
        <v>₹200 - ₹500</v>
      </c>
      <c r="O1083" s="12" t="str">
        <f t="shared" si="3"/>
        <v>Yes</v>
      </c>
      <c r="P1083" s="16">
        <f t="shared" si="4"/>
        <v>1398.643317</v>
      </c>
      <c r="Q1083" s="18">
        <f t="shared" si="5"/>
        <v>3.65037037</v>
      </c>
    </row>
    <row r="1084" ht="15.75" customHeight="1">
      <c r="A1084" s="12" t="s">
        <v>4904</v>
      </c>
      <c r="B1084" s="12" t="s">
        <v>4905</v>
      </c>
      <c r="C1084" s="12" t="s">
        <v>6</v>
      </c>
      <c r="D1084" s="12">
        <v>299.0</v>
      </c>
      <c r="E1084" s="12">
        <v>699.0</v>
      </c>
      <c r="F1084" s="17">
        <v>0.57</v>
      </c>
      <c r="G1084" s="12">
        <v>3.9</v>
      </c>
      <c r="H1084" s="14">
        <v>1454.0</v>
      </c>
      <c r="I1084" s="12" t="s">
        <v>4906</v>
      </c>
      <c r="J1084" s="12" t="s">
        <v>4907</v>
      </c>
      <c r="K1084" s="12" t="s">
        <v>4908</v>
      </c>
      <c r="L1084" s="12">
        <f t="shared" si="1"/>
        <v>434746</v>
      </c>
      <c r="M1084" s="12">
        <f t="shared" si="2"/>
        <v>1016346</v>
      </c>
      <c r="N1084" s="12" t="str">
        <f>IF(amazon!$D1084&lt;200,"&lt;₹200",IF(amazon!$D1084&lt;=500,"₹200 - ₹500", "₹500"))</f>
        <v>₹200 - ₹500</v>
      </c>
      <c r="O1084" s="12" t="str">
        <f t="shared" si="3"/>
        <v>Yes</v>
      </c>
      <c r="P1084" s="19">
        <f t="shared" si="4"/>
        <v>698.5722461</v>
      </c>
      <c r="Q1084" s="18">
        <f t="shared" si="5"/>
        <v>3.649442379</v>
      </c>
    </row>
    <row r="1085" ht="15.75" customHeight="1">
      <c r="A1085" s="12" t="s">
        <v>4909</v>
      </c>
      <c r="B1085" s="12" t="s">
        <v>4910</v>
      </c>
      <c r="C1085" s="12" t="s">
        <v>9</v>
      </c>
      <c r="D1085" s="12">
        <v>185.0</v>
      </c>
      <c r="E1085" s="12">
        <v>599.0</v>
      </c>
      <c r="F1085" s="17">
        <v>0.69</v>
      </c>
      <c r="G1085" s="12">
        <v>3.9</v>
      </c>
      <c r="H1085" s="14">
        <v>1306.0</v>
      </c>
      <c r="I1085" s="12" t="s">
        <v>4911</v>
      </c>
      <c r="J1085" s="12" t="s">
        <v>4912</v>
      </c>
      <c r="K1085" s="12" t="s">
        <v>4913</v>
      </c>
      <c r="L1085" s="12">
        <f t="shared" si="1"/>
        <v>241610</v>
      </c>
      <c r="M1085" s="12">
        <f t="shared" si="2"/>
        <v>782294</v>
      </c>
      <c r="N1085" s="12" t="str">
        <f>IF(amazon!$D1085&lt;200,"&lt;₹200",IF(amazon!$D1085&lt;=500,"₹200 - ₹500", "₹500"))</f>
        <v>&lt;₹200</v>
      </c>
      <c r="O1085" s="12" t="str">
        <f t="shared" si="3"/>
        <v>Yes</v>
      </c>
      <c r="P1085" s="19">
        <f t="shared" si="4"/>
        <v>598.6911519</v>
      </c>
      <c r="Q1085" s="18">
        <f t="shared" si="5"/>
        <v>3.648507463</v>
      </c>
    </row>
    <row r="1086" ht="15.75" customHeight="1">
      <c r="A1086" s="12" t="s">
        <v>4914</v>
      </c>
      <c r="B1086" s="12" t="s">
        <v>4915</v>
      </c>
      <c r="C1086" s="12" t="s">
        <v>9</v>
      </c>
      <c r="D1086" s="16">
        <v>1199.0</v>
      </c>
      <c r="E1086" s="16">
        <v>2400.0</v>
      </c>
      <c r="F1086" s="17">
        <v>0.5</v>
      </c>
      <c r="G1086" s="12">
        <v>3.9</v>
      </c>
      <c r="H1086" s="14">
        <v>1202.0</v>
      </c>
      <c r="I1086" s="12" t="s">
        <v>4916</v>
      </c>
      <c r="J1086" s="12" t="s">
        <v>4917</v>
      </c>
      <c r="K1086" s="12" t="s">
        <v>4918</v>
      </c>
      <c r="L1086" s="12">
        <f t="shared" si="1"/>
        <v>1441198</v>
      </c>
      <c r="M1086" s="12">
        <f t="shared" si="2"/>
        <v>2884800</v>
      </c>
      <c r="N1086" s="12" t="str">
        <f>IF(amazon!$D1086&lt;200,"&lt;₹200",IF(amazon!$D1086&lt;=500,"₹200 - ₹500", "₹500"))</f>
        <v>₹500</v>
      </c>
      <c r="O1086" s="12" t="str">
        <f t="shared" si="3"/>
        <v>Yes</v>
      </c>
      <c r="P1086" s="16">
        <f t="shared" si="4"/>
        <v>2399.500417</v>
      </c>
      <c r="Q1086" s="18">
        <f t="shared" si="5"/>
        <v>3.647565543</v>
      </c>
    </row>
    <row r="1087" ht="15.75" customHeight="1">
      <c r="A1087" s="12" t="s">
        <v>4919</v>
      </c>
      <c r="B1087" s="12" t="s">
        <v>4920</v>
      </c>
      <c r="C1087" s="12" t="s">
        <v>7</v>
      </c>
      <c r="D1087" s="12">
        <v>299.0</v>
      </c>
      <c r="E1087" s="16">
        <v>1199.0</v>
      </c>
      <c r="F1087" s="17">
        <v>0.75</v>
      </c>
      <c r="G1087" s="12">
        <v>3.9</v>
      </c>
      <c r="H1087" s="14">
        <v>1193.0</v>
      </c>
      <c r="I1087" s="12" t="s">
        <v>4921</v>
      </c>
      <c r="J1087" s="12" t="s">
        <v>4922</v>
      </c>
      <c r="K1087" s="12" t="s">
        <v>4923</v>
      </c>
      <c r="L1087" s="12">
        <f t="shared" si="1"/>
        <v>356707</v>
      </c>
      <c r="M1087" s="12">
        <f t="shared" si="2"/>
        <v>1430407</v>
      </c>
      <c r="N1087" s="12" t="str">
        <f>IF(amazon!$D1087&lt;200,"&lt;₹200",IF(amazon!$D1087&lt;=500,"₹200 - ₹500", "₹500"))</f>
        <v>₹200 - ₹500</v>
      </c>
      <c r="O1087" s="12" t="str">
        <f t="shared" si="3"/>
        <v>Yes</v>
      </c>
      <c r="P1087" s="16">
        <f t="shared" si="4"/>
        <v>1198.750626</v>
      </c>
      <c r="Q1087" s="18">
        <f t="shared" si="5"/>
        <v>3.646616541</v>
      </c>
    </row>
    <row r="1088" ht="15.75" customHeight="1">
      <c r="A1088" s="12" t="s">
        <v>4924</v>
      </c>
      <c r="B1088" s="12" t="s">
        <v>4925</v>
      </c>
      <c r="C1088" s="12" t="s">
        <v>7</v>
      </c>
      <c r="D1088" s="12">
        <v>499.0</v>
      </c>
      <c r="E1088" s="16">
        <v>1299.0</v>
      </c>
      <c r="F1088" s="17">
        <v>0.62</v>
      </c>
      <c r="G1088" s="12">
        <v>3.9</v>
      </c>
      <c r="H1088" s="14">
        <v>1173.0</v>
      </c>
      <c r="I1088" s="12" t="s">
        <v>4926</v>
      </c>
      <c r="J1088" s="12" t="s">
        <v>4927</v>
      </c>
      <c r="K1088" s="12" t="s">
        <v>4928</v>
      </c>
      <c r="L1088" s="12">
        <f t="shared" si="1"/>
        <v>585327</v>
      </c>
      <c r="M1088" s="12">
        <f t="shared" si="2"/>
        <v>1523727</v>
      </c>
      <c r="N1088" s="12" t="str">
        <f>IF(amazon!$D1088&lt;200,"&lt;₹200",IF(amazon!$D1088&lt;=500,"₹200 - ₹500", "₹500"))</f>
        <v>₹200 - ₹500</v>
      </c>
      <c r="O1088" s="12" t="str">
        <f t="shared" si="3"/>
        <v>Yes</v>
      </c>
      <c r="P1088" s="16">
        <f t="shared" si="4"/>
        <v>1298.615858</v>
      </c>
      <c r="Q1088" s="18">
        <f t="shared" si="5"/>
        <v>3.645660377</v>
      </c>
    </row>
    <row r="1089" ht="15.75" customHeight="1">
      <c r="A1089" s="12" t="s">
        <v>4929</v>
      </c>
      <c r="B1089" s="12" t="s">
        <v>4930</v>
      </c>
      <c r="C1089" s="12" t="s">
        <v>6</v>
      </c>
      <c r="D1089" s="12">
        <v>599.0</v>
      </c>
      <c r="E1089" s="16">
        <v>3999.0</v>
      </c>
      <c r="F1089" s="17">
        <v>0.85</v>
      </c>
      <c r="G1089" s="12">
        <v>3.9</v>
      </c>
      <c r="H1089" s="14">
        <v>1087.0</v>
      </c>
      <c r="I1089" s="12" t="s">
        <v>4931</v>
      </c>
      <c r="J1089" s="12" t="s">
        <v>4932</v>
      </c>
      <c r="K1089" s="12" t="s">
        <v>4933</v>
      </c>
      <c r="L1089" s="12">
        <f t="shared" si="1"/>
        <v>651113</v>
      </c>
      <c r="M1089" s="12">
        <f t="shared" si="2"/>
        <v>4346913</v>
      </c>
      <c r="N1089" s="12" t="str">
        <f>IF(amazon!$D1089&lt;200,"&lt;₹200",IF(amazon!$D1089&lt;=500,"₹200 - ₹500", "₹500"))</f>
        <v>₹500</v>
      </c>
      <c r="O1089" s="12" t="str">
        <f t="shared" si="3"/>
        <v>Yes</v>
      </c>
      <c r="P1089" s="16">
        <f t="shared" si="4"/>
        <v>3998.850213</v>
      </c>
      <c r="Q1089" s="18">
        <f t="shared" si="5"/>
        <v>3.64469697</v>
      </c>
    </row>
    <row r="1090" ht="15.75" customHeight="1">
      <c r="A1090" s="12" t="s">
        <v>4934</v>
      </c>
      <c r="B1090" s="12" t="s">
        <v>4935</v>
      </c>
      <c r="C1090" s="12" t="s">
        <v>9</v>
      </c>
      <c r="D1090" s="16">
        <v>2199.0</v>
      </c>
      <c r="E1090" s="16">
        <v>3895.0</v>
      </c>
      <c r="F1090" s="17">
        <v>0.44</v>
      </c>
      <c r="G1090" s="12">
        <v>3.9</v>
      </c>
      <c r="H1090" s="14">
        <v>1085.0</v>
      </c>
      <c r="I1090" s="12" t="s">
        <v>4936</v>
      </c>
      <c r="J1090" s="12" t="s">
        <v>4937</v>
      </c>
      <c r="K1090" s="12" t="s">
        <v>4938</v>
      </c>
      <c r="L1090" s="12">
        <f t="shared" si="1"/>
        <v>2385915</v>
      </c>
      <c r="M1090" s="12">
        <f t="shared" si="2"/>
        <v>4226075</v>
      </c>
      <c r="N1090" s="12" t="str">
        <f>IF(amazon!$D1090&lt;200,"&lt;₹200",IF(amazon!$D1090&lt;=500,"₹200 - ₹500", "₹500"))</f>
        <v>₹500</v>
      </c>
      <c r="O1090" s="12" t="str">
        <f t="shared" si="3"/>
        <v>No</v>
      </c>
      <c r="P1090" s="16">
        <f t="shared" si="4"/>
        <v>3894.43543</v>
      </c>
      <c r="Q1090" s="18">
        <f t="shared" si="5"/>
        <v>3.643726236</v>
      </c>
    </row>
    <row r="1091" ht="15.75" customHeight="1">
      <c r="A1091" s="12" t="s">
        <v>4939</v>
      </c>
      <c r="B1091" s="12" t="s">
        <v>4940</v>
      </c>
      <c r="C1091" s="12" t="s">
        <v>6</v>
      </c>
      <c r="D1091" s="12">
        <v>249.0</v>
      </c>
      <c r="E1091" s="12">
        <v>931.0</v>
      </c>
      <c r="F1091" s="17">
        <v>0.73</v>
      </c>
      <c r="G1091" s="12">
        <v>3.9</v>
      </c>
      <c r="H1091" s="14">
        <v>1075.0</v>
      </c>
      <c r="I1091" s="12" t="s">
        <v>4941</v>
      </c>
      <c r="J1091" s="12" t="s">
        <v>4942</v>
      </c>
      <c r="K1091" s="12" t="s">
        <v>4943</v>
      </c>
      <c r="L1091" s="12">
        <f t="shared" si="1"/>
        <v>267675</v>
      </c>
      <c r="M1091" s="12">
        <f t="shared" si="2"/>
        <v>1000825</v>
      </c>
      <c r="N1091" s="12" t="str">
        <f>IF(amazon!$D1091&lt;200,"&lt;₹200",IF(amazon!$D1091&lt;=500,"₹200 - ₹500", "₹500"))</f>
        <v>₹200 - ₹500</v>
      </c>
      <c r="O1091" s="12" t="str">
        <f t="shared" si="3"/>
        <v>Yes</v>
      </c>
      <c r="P1091" s="19">
        <f t="shared" si="4"/>
        <v>930.7325456</v>
      </c>
      <c r="Q1091" s="18">
        <f t="shared" si="5"/>
        <v>3.642748092</v>
      </c>
    </row>
    <row r="1092" ht="15.75" customHeight="1">
      <c r="A1092" s="12" t="s">
        <v>4944</v>
      </c>
      <c r="B1092" s="12" t="s">
        <v>4945</v>
      </c>
      <c r="C1092" s="12" t="s">
        <v>6</v>
      </c>
      <c r="D1092" s="12">
        <v>89.0</v>
      </c>
      <c r="E1092" s="12">
        <v>800.0</v>
      </c>
      <c r="F1092" s="17">
        <v>0.89</v>
      </c>
      <c r="G1092" s="12">
        <v>3.9</v>
      </c>
      <c r="H1092" s="14">
        <v>1075.0</v>
      </c>
      <c r="I1092" s="12" t="s">
        <v>4941</v>
      </c>
      <c r="J1092" s="12" t="s">
        <v>4942</v>
      </c>
      <c r="K1092" s="12" t="s">
        <v>4943</v>
      </c>
      <c r="L1092" s="12">
        <f t="shared" si="1"/>
        <v>95675</v>
      </c>
      <c r="M1092" s="12">
        <f t="shared" si="2"/>
        <v>860000</v>
      </c>
      <c r="N1092" s="12" t="str">
        <f>IF(amazon!$D1092&lt;200,"&lt;₹200",IF(amazon!$D1092&lt;=500,"₹200 - ₹500", "₹500"))</f>
        <v>&lt;₹200</v>
      </c>
      <c r="O1092" s="12" t="str">
        <f t="shared" si="3"/>
        <v>Yes</v>
      </c>
      <c r="P1092" s="19">
        <f t="shared" si="4"/>
        <v>799.88875</v>
      </c>
      <c r="Q1092" s="18">
        <f t="shared" si="5"/>
        <v>3.641762452</v>
      </c>
    </row>
    <row r="1093" ht="15.75" customHeight="1">
      <c r="A1093" s="12" t="s">
        <v>4946</v>
      </c>
      <c r="B1093" s="12" t="s">
        <v>4662</v>
      </c>
      <c r="C1093" s="12" t="s">
        <v>6</v>
      </c>
      <c r="D1093" s="12">
        <v>99.0</v>
      </c>
      <c r="E1093" s="12">
        <v>800.0</v>
      </c>
      <c r="F1093" s="17">
        <v>0.88</v>
      </c>
      <c r="G1093" s="12">
        <v>3.9</v>
      </c>
      <c r="H1093" s="14">
        <v>1075.0</v>
      </c>
      <c r="I1093" s="12" t="s">
        <v>4941</v>
      </c>
      <c r="J1093" s="12" t="s">
        <v>4942</v>
      </c>
      <c r="K1093" s="12" t="s">
        <v>4943</v>
      </c>
      <c r="L1093" s="12">
        <f t="shared" si="1"/>
        <v>106425</v>
      </c>
      <c r="M1093" s="12">
        <f t="shared" si="2"/>
        <v>860000</v>
      </c>
      <c r="N1093" s="12" t="str">
        <f>IF(amazon!$D1093&lt;200,"&lt;₹200",IF(amazon!$D1093&lt;=500,"₹200 - ₹500", "₹500"))</f>
        <v>&lt;₹200</v>
      </c>
      <c r="O1093" s="12" t="str">
        <f t="shared" si="3"/>
        <v>Yes</v>
      </c>
      <c r="P1093" s="19">
        <f t="shared" si="4"/>
        <v>799.87625</v>
      </c>
      <c r="Q1093" s="18">
        <f t="shared" si="5"/>
        <v>3.640769231</v>
      </c>
    </row>
    <row r="1094" ht="15.75" customHeight="1">
      <c r="A1094" s="12" t="s">
        <v>4947</v>
      </c>
      <c r="B1094" s="12" t="s">
        <v>4948</v>
      </c>
      <c r="C1094" s="12" t="s">
        <v>6</v>
      </c>
      <c r="D1094" s="12">
        <v>199.0</v>
      </c>
      <c r="E1094" s="12">
        <v>999.0</v>
      </c>
      <c r="F1094" s="17">
        <v>0.8</v>
      </c>
      <c r="G1094" s="12">
        <v>3.9</v>
      </c>
      <c r="H1094" s="14">
        <v>1075.0</v>
      </c>
      <c r="I1094" s="12" t="s">
        <v>4941</v>
      </c>
      <c r="J1094" s="12" t="s">
        <v>4942</v>
      </c>
      <c r="K1094" s="12" t="s">
        <v>4943</v>
      </c>
      <c r="L1094" s="12">
        <f t="shared" si="1"/>
        <v>213925</v>
      </c>
      <c r="M1094" s="12">
        <f t="shared" si="2"/>
        <v>1073925</v>
      </c>
      <c r="N1094" s="12" t="str">
        <f>IF(amazon!$D1094&lt;200,"&lt;₹200",IF(amazon!$D1094&lt;=500,"₹200 - ₹500", "₹500"))</f>
        <v>&lt;₹200</v>
      </c>
      <c r="O1094" s="12" t="str">
        <f t="shared" si="3"/>
        <v>Yes</v>
      </c>
      <c r="P1094" s="19">
        <f t="shared" si="4"/>
        <v>998.8008008</v>
      </c>
      <c r="Q1094" s="18">
        <f t="shared" si="5"/>
        <v>3.63976834</v>
      </c>
    </row>
    <row r="1095" ht="15.75" customHeight="1">
      <c r="A1095" s="12" t="s">
        <v>4949</v>
      </c>
      <c r="B1095" s="12" t="s">
        <v>4950</v>
      </c>
      <c r="C1095" s="12" t="s">
        <v>9</v>
      </c>
      <c r="D1095" s="12">
        <v>299.0</v>
      </c>
      <c r="E1095" s="12">
        <v>499.0</v>
      </c>
      <c r="F1095" s="17">
        <v>0.4</v>
      </c>
      <c r="G1095" s="12">
        <v>3.9</v>
      </c>
      <c r="H1095" s="14">
        <v>1015.0</v>
      </c>
      <c r="I1095" s="12" t="s">
        <v>4951</v>
      </c>
      <c r="J1095" s="12" t="s">
        <v>4952</v>
      </c>
      <c r="K1095" s="12" t="s">
        <v>4953</v>
      </c>
      <c r="L1095" s="12">
        <f t="shared" si="1"/>
        <v>303485</v>
      </c>
      <c r="M1095" s="12">
        <f t="shared" si="2"/>
        <v>506485</v>
      </c>
      <c r="N1095" s="12" t="str">
        <f>IF(amazon!$D1095&lt;200,"&lt;₹200",IF(amazon!$D1095&lt;=500,"₹200 - ₹500", "₹500"))</f>
        <v>₹200 - ₹500</v>
      </c>
      <c r="O1095" s="12" t="str">
        <f t="shared" si="3"/>
        <v>No</v>
      </c>
      <c r="P1095" s="19">
        <f t="shared" si="4"/>
        <v>498.4008016</v>
      </c>
      <c r="Q1095" s="18">
        <f t="shared" si="5"/>
        <v>3.63875969</v>
      </c>
    </row>
    <row r="1096" ht="15.75" customHeight="1">
      <c r="A1096" s="12" t="s">
        <v>4954</v>
      </c>
      <c r="B1096" s="12" t="s">
        <v>4955</v>
      </c>
      <c r="C1096" s="12" t="s">
        <v>9</v>
      </c>
      <c r="D1096" s="12">
        <v>215.0</v>
      </c>
      <c r="E1096" s="16">
        <v>1499.0</v>
      </c>
      <c r="F1096" s="17">
        <v>0.86</v>
      </c>
      <c r="G1096" s="12">
        <v>3.9</v>
      </c>
      <c r="H1096" s="14">
        <v>1004.0</v>
      </c>
      <c r="I1096" s="12" t="s">
        <v>4956</v>
      </c>
      <c r="J1096" s="12" t="s">
        <v>4957</v>
      </c>
      <c r="K1096" s="12" t="s">
        <v>4958</v>
      </c>
      <c r="L1096" s="12">
        <f t="shared" si="1"/>
        <v>215860</v>
      </c>
      <c r="M1096" s="12">
        <f t="shared" si="2"/>
        <v>1504996</v>
      </c>
      <c r="N1096" s="12" t="str">
        <f>IF(amazon!$D1096&lt;200,"&lt;₹200",IF(amazon!$D1096&lt;=500,"₹200 - ₹500", "₹500"))</f>
        <v>₹200 - ₹500</v>
      </c>
      <c r="O1096" s="12" t="str">
        <f t="shared" si="3"/>
        <v>Yes</v>
      </c>
      <c r="P1096" s="16">
        <f t="shared" si="4"/>
        <v>1498.856571</v>
      </c>
      <c r="Q1096" s="18">
        <f t="shared" si="5"/>
        <v>3.637743191</v>
      </c>
    </row>
    <row r="1097" ht="15.75" customHeight="1">
      <c r="A1097" s="12" t="s">
        <v>4959</v>
      </c>
      <c r="B1097" s="12" t="s">
        <v>4960</v>
      </c>
      <c r="C1097" s="12" t="s">
        <v>9</v>
      </c>
      <c r="D1097" s="16">
        <v>5499.0</v>
      </c>
      <c r="E1097" s="16">
        <v>11500.0</v>
      </c>
      <c r="F1097" s="17">
        <v>0.52</v>
      </c>
      <c r="G1097" s="12">
        <v>3.9</v>
      </c>
      <c r="H1097" s="14">
        <v>959.0</v>
      </c>
      <c r="I1097" s="12" t="s">
        <v>4961</v>
      </c>
      <c r="J1097" s="12" t="s">
        <v>4962</v>
      </c>
      <c r="K1097" s="12" t="s">
        <v>4963</v>
      </c>
      <c r="L1097" s="12">
        <f t="shared" si="1"/>
        <v>5273541</v>
      </c>
      <c r="M1097" s="12">
        <f t="shared" si="2"/>
        <v>11028500</v>
      </c>
      <c r="N1097" s="12" t="str">
        <f>IF(amazon!$D1097&lt;200,"&lt;₹200",IF(amazon!$D1097&lt;=500,"₹200 - ₹500", "₹500"))</f>
        <v>₹500</v>
      </c>
      <c r="O1097" s="12" t="str">
        <f t="shared" si="3"/>
        <v>Yes</v>
      </c>
      <c r="P1097" s="16">
        <f t="shared" si="4"/>
        <v>11499.52183</v>
      </c>
      <c r="Q1097" s="18">
        <f t="shared" si="5"/>
        <v>3.63671875</v>
      </c>
    </row>
    <row r="1098" ht="15.75" customHeight="1">
      <c r="A1098" s="12" t="s">
        <v>4964</v>
      </c>
      <c r="B1098" s="12" t="s">
        <v>4965</v>
      </c>
      <c r="C1098" s="12" t="s">
        <v>9</v>
      </c>
      <c r="D1098" s="16">
        <v>3599.0</v>
      </c>
      <c r="E1098" s="16">
        <v>7290.0</v>
      </c>
      <c r="F1098" s="17">
        <v>0.51</v>
      </c>
      <c r="G1098" s="12">
        <v>3.9</v>
      </c>
      <c r="H1098" s="14">
        <v>942.0</v>
      </c>
      <c r="I1098" s="12" t="s">
        <v>4966</v>
      </c>
      <c r="J1098" s="12" t="s">
        <v>4967</v>
      </c>
      <c r="K1098" s="12" t="s">
        <v>4968</v>
      </c>
      <c r="L1098" s="12">
        <f t="shared" si="1"/>
        <v>3390258</v>
      </c>
      <c r="M1098" s="12">
        <f t="shared" si="2"/>
        <v>6867180</v>
      </c>
      <c r="N1098" s="12" t="str">
        <f>IF(amazon!$D1098&lt;200,"&lt;₹200",IF(amazon!$D1098&lt;=500,"₹200 - ₹500", "₹500"))</f>
        <v>₹500</v>
      </c>
      <c r="O1098" s="12" t="str">
        <f t="shared" si="3"/>
        <v>Yes</v>
      </c>
      <c r="P1098" s="16">
        <f t="shared" si="4"/>
        <v>7289.50631</v>
      </c>
      <c r="Q1098" s="18">
        <f t="shared" si="5"/>
        <v>3.635686275</v>
      </c>
    </row>
    <row r="1099" ht="15.75" customHeight="1">
      <c r="A1099" s="12" t="s">
        <v>4969</v>
      </c>
      <c r="B1099" s="12" t="s">
        <v>4970</v>
      </c>
      <c r="C1099" s="12" t="s">
        <v>9</v>
      </c>
      <c r="D1099" s="16">
        <v>2599.0</v>
      </c>
      <c r="E1099" s="16">
        <v>4780.0</v>
      </c>
      <c r="F1099" s="17">
        <v>0.46</v>
      </c>
      <c r="G1099" s="12">
        <v>3.9</v>
      </c>
      <c r="H1099" s="14">
        <v>898.0</v>
      </c>
      <c r="I1099" s="12" t="s">
        <v>4971</v>
      </c>
      <c r="J1099" s="12" t="s">
        <v>4972</v>
      </c>
      <c r="K1099" s="12" t="s">
        <v>4973</v>
      </c>
      <c r="L1099" s="12">
        <f t="shared" si="1"/>
        <v>2333902</v>
      </c>
      <c r="M1099" s="12">
        <f t="shared" si="2"/>
        <v>4292440</v>
      </c>
      <c r="N1099" s="12" t="str">
        <f>IF(amazon!$D1099&lt;200,"&lt;₹200",IF(amazon!$D1099&lt;=500,"₹200 - ₹500", "₹500"))</f>
        <v>₹500</v>
      </c>
      <c r="O1099" s="12" t="str">
        <f t="shared" si="3"/>
        <v>No</v>
      </c>
      <c r="P1099" s="16">
        <f t="shared" si="4"/>
        <v>4779.456276</v>
      </c>
      <c r="Q1099" s="18">
        <f t="shared" si="5"/>
        <v>3.634645669</v>
      </c>
    </row>
    <row r="1100" ht="15.75" customHeight="1">
      <c r="A1100" s="12" t="s">
        <v>4974</v>
      </c>
      <c r="B1100" s="12" t="s">
        <v>4975</v>
      </c>
      <c r="C1100" s="12" t="s">
        <v>6</v>
      </c>
      <c r="D1100" s="12">
        <v>349.0</v>
      </c>
      <c r="E1100" s="12">
        <v>999.0</v>
      </c>
      <c r="F1100" s="17">
        <v>0.65</v>
      </c>
      <c r="G1100" s="12">
        <v>3.9</v>
      </c>
      <c r="H1100" s="14">
        <v>817.0</v>
      </c>
      <c r="I1100" s="12" t="s">
        <v>4976</v>
      </c>
      <c r="J1100" s="12" t="s">
        <v>4977</v>
      </c>
      <c r="K1100" s="12" t="s">
        <v>4978</v>
      </c>
      <c r="L1100" s="12">
        <f t="shared" si="1"/>
        <v>285133</v>
      </c>
      <c r="M1100" s="12">
        <f t="shared" si="2"/>
        <v>816183</v>
      </c>
      <c r="N1100" s="12" t="str">
        <f>IF(amazon!$D1100&lt;200,"&lt;₹200",IF(amazon!$D1100&lt;=500,"₹200 - ₹500", "₹500"))</f>
        <v>₹200 - ₹500</v>
      </c>
      <c r="O1100" s="12" t="str">
        <f t="shared" si="3"/>
        <v>Yes</v>
      </c>
      <c r="P1100" s="19">
        <f t="shared" si="4"/>
        <v>998.6506507</v>
      </c>
      <c r="Q1100" s="18">
        <f t="shared" si="5"/>
        <v>3.633596838</v>
      </c>
    </row>
    <row r="1101" ht="15.75" customHeight="1">
      <c r="A1101" s="12" t="s">
        <v>4979</v>
      </c>
      <c r="B1101" s="12" t="s">
        <v>4980</v>
      </c>
      <c r="C1101" s="12" t="s">
        <v>9</v>
      </c>
      <c r="D1101" s="12">
        <v>809.0</v>
      </c>
      <c r="E1101" s="16">
        <v>1950.0</v>
      </c>
      <c r="F1101" s="17">
        <v>0.59</v>
      </c>
      <c r="G1101" s="12">
        <v>3.9</v>
      </c>
      <c r="H1101" s="14">
        <v>710.0</v>
      </c>
      <c r="I1101" s="12" t="s">
        <v>4981</v>
      </c>
      <c r="J1101" s="12" t="s">
        <v>4982</v>
      </c>
      <c r="K1101" s="12" t="s">
        <v>4983</v>
      </c>
      <c r="L1101" s="12">
        <f t="shared" si="1"/>
        <v>574390</v>
      </c>
      <c r="M1101" s="12">
        <f t="shared" si="2"/>
        <v>1384500</v>
      </c>
      <c r="N1101" s="12" t="str">
        <f>IF(amazon!$D1101&lt;200,"&lt;₹200",IF(amazon!$D1101&lt;=500,"₹200 - ₹500", "₹500"))</f>
        <v>₹500</v>
      </c>
      <c r="O1101" s="12" t="str">
        <f t="shared" si="3"/>
        <v>Yes</v>
      </c>
      <c r="P1101" s="16">
        <f t="shared" si="4"/>
        <v>1949.585128</v>
      </c>
      <c r="Q1101" s="18">
        <f t="shared" si="5"/>
        <v>3.632539683</v>
      </c>
    </row>
    <row r="1102" ht="15.75" customHeight="1">
      <c r="A1102" s="12" t="s">
        <v>4984</v>
      </c>
      <c r="B1102" s="12" t="s">
        <v>4985</v>
      </c>
      <c r="C1102" s="12" t="s">
        <v>9</v>
      </c>
      <c r="D1102" s="16">
        <v>2790.0</v>
      </c>
      <c r="E1102" s="16">
        <v>4890.0</v>
      </c>
      <c r="F1102" s="17">
        <v>0.43</v>
      </c>
      <c r="G1102" s="12">
        <v>3.9</v>
      </c>
      <c r="H1102" s="14">
        <v>588.0</v>
      </c>
      <c r="I1102" s="12" t="s">
        <v>4986</v>
      </c>
      <c r="J1102" s="12" t="s">
        <v>4987</v>
      </c>
      <c r="K1102" s="12" t="s">
        <v>4988</v>
      </c>
      <c r="L1102" s="12">
        <f t="shared" si="1"/>
        <v>1640520</v>
      </c>
      <c r="M1102" s="12">
        <f t="shared" si="2"/>
        <v>2875320</v>
      </c>
      <c r="N1102" s="12" t="str">
        <f>IF(amazon!$D1102&lt;200,"&lt;₹200",IF(amazon!$D1102&lt;=500,"₹200 - ₹500", "₹500"))</f>
        <v>₹500</v>
      </c>
      <c r="O1102" s="12" t="str">
        <f t="shared" si="3"/>
        <v>No</v>
      </c>
      <c r="P1102" s="16">
        <f t="shared" si="4"/>
        <v>4889.429448</v>
      </c>
      <c r="Q1102" s="18">
        <f t="shared" si="5"/>
        <v>3.631474104</v>
      </c>
    </row>
    <row r="1103" ht="15.75" customHeight="1">
      <c r="A1103" s="12" t="s">
        <v>4989</v>
      </c>
      <c r="B1103" s="12" t="s">
        <v>4990</v>
      </c>
      <c r="C1103" s="12" t="s">
        <v>9</v>
      </c>
      <c r="D1103" s="12">
        <v>599.0</v>
      </c>
      <c r="E1103" s="16">
        <v>2799.0</v>
      </c>
      <c r="F1103" s="17">
        <v>0.79</v>
      </c>
      <c r="G1103" s="12">
        <v>3.9</v>
      </c>
      <c r="H1103" s="14">
        <v>578.0</v>
      </c>
      <c r="I1103" s="12" t="s">
        <v>4991</v>
      </c>
      <c r="J1103" s="12" t="s">
        <v>4992</v>
      </c>
      <c r="K1103" s="12" t="s">
        <v>4993</v>
      </c>
      <c r="L1103" s="12">
        <f t="shared" si="1"/>
        <v>346222</v>
      </c>
      <c r="M1103" s="12">
        <f t="shared" si="2"/>
        <v>1617822</v>
      </c>
      <c r="N1103" s="12" t="str">
        <f>IF(amazon!$D1103&lt;200,"&lt;₹200",IF(amazon!$D1103&lt;=500,"₹200 - ₹500", "₹500"))</f>
        <v>₹500</v>
      </c>
      <c r="O1103" s="12" t="str">
        <f t="shared" si="3"/>
        <v>Yes</v>
      </c>
      <c r="P1103" s="16">
        <f t="shared" si="4"/>
        <v>2798.785995</v>
      </c>
      <c r="Q1103" s="18">
        <f t="shared" si="5"/>
        <v>3.6304</v>
      </c>
    </row>
    <row r="1104" ht="15.75" customHeight="1">
      <c r="A1104" s="12" t="s">
        <v>4994</v>
      </c>
      <c r="B1104" s="12" t="s">
        <v>4995</v>
      </c>
      <c r="C1104" s="12" t="s">
        <v>6</v>
      </c>
      <c r="D1104" s="12">
        <v>209.0</v>
      </c>
      <c r="E1104" s="12">
        <v>499.0</v>
      </c>
      <c r="F1104" s="17">
        <v>0.58</v>
      </c>
      <c r="G1104" s="12">
        <v>3.9</v>
      </c>
      <c r="H1104" s="14">
        <v>536.0</v>
      </c>
      <c r="I1104" s="12" t="s">
        <v>4996</v>
      </c>
      <c r="J1104" s="12" t="s">
        <v>4997</v>
      </c>
      <c r="K1104" s="12" t="s">
        <v>4998</v>
      </c>
      <c r="L1104" s="12">
        <f t="shared" si="1"/>
        <v>112024</v>
      </c>
      <c r="M1104" s="12">
        <f t="shared" si="2"/>
        <v>267464</v>
      </c>
      <c r="N1104" s="12" t="str">
        <f>IF(amazon!$D1104&lt;200,"&lt;₹200",IF(amazon!$D1104&lt;=500,"₹200 - ₹500", "₹500"))</f>
        <v>₹200 - ₹500</v>
      </c>
      <c r="O1104" s="12" t="str">
        <f t="shared" si="3"/>
        <v>Yes</v>
      </c>
      <c r="P1104" s="19">
        <f t="shared" si="4"/>
        <v>498.5811623</v>
      </c>
      <c r="Q1104" s="18">
        <f t="shared" si="5"/>
        <v>3.629317269</v>
      </c>
    </row>
    <row r="1105" ht="15.75" customHeight="1">
      <c r="A1105" s="12" t="s">
        <v>4999</v>
      </c>
      <c r="B1105" s="12" t="s">
        <v>5000</v>
      </c>
      <c r="C1105" s="12" t="s">
        <v>6</v>
      </c>
      <c r="D1105" s="12">
        <v>417.44</v>
      </c>
      <c r="E1105" s="12">
        <v>670.0</v>
      </c>
      <c r="F1105" s="17">
        <v>0.38</v>
      </c>
      <c r="G1105" s="12">
        <v>3.9</v>
      </c>
      <c r="H1105" s="14">
        <v>523.0</v>
      </c>
      <c r="I1105" s="12" t="s">
        <v>5001</v>
      </c>
      <c r="J1105" s="12" t="s">
        <v>5002</v>
      </c>
      <c r="K1105" s="12" t="s">
        <v>5003</v>
      </c>
      <c r="L1105" s="12">
        <f t="shared" si="1"/>
        <v>218321.12</v>
      </c>
      <c r="M1105" s="12">
        <f t="shared" si="2"/>
        <v>350410</v>
      </c>
      <c r="N1105" s="12" t="str">
        <f>IF(amazon!$D1105&lt;200,"&lt;₹200",IF(amazon!$D1105&lt;=500,"₹200 - ₹500", "₹500"))</f>
        <v>₹200 - ₹500</v>
      </c>
      <c r="O1105" s="12" t="str">
        <f t="shared" si="3"/>
        <v>No</v>
      </c>
      <c r="P1105" s="19">
        <f t="shared" si="4"/>
        <v>669.3769552</v>
      </c>
      <c r="Q1105" s="18">
        <f t="shared" si="5"/>
        <v>3.628225806</v>
      </c>
    </row>
    <row r="1106" ht="15.75" customHeight="1">
      <c r="A1106" s="12" t="s">
        <v>5004</v>
      </c>
      <c r="B1106" s="12" t="s">
        <v>5005</v>
      </c>
      <c r="C1106" s="12" t="s">
        <v>9</v>
      </c>
      <c r="D1106" s="16">
        <v>1547.0</v>
      </c>
      <c r="E1106" s="16">
        <v>2890.0</v>
      </c>
      <c r="F1106" s="17">
        <v>0.46</v>
      </c>
      <c r="G1106" s="12">
        <v>3.9</v>
      </c>
      <c r="H1106" s="14">
        <v>463.0</v>
      </c>
      <c r="I1106" s="12" t="s">
        <v>5006</v>
      </c>
      <c r="J1106" s="12" t="s">
        <v>5007</v>
      </c>
      <c r="K1106" s="12" t="s">
        <v>5008</v>
      </c>
      <c r="L1106" s="12">
        <f t="shared" si="1"/>
        <v>716261</v>
      </c>
      <c r="M1106" s="12">
        <f t="shared" si="2"/>
        <v>1338070</v>
      </c>
      <c r="N1106" s="12" t="str">
        <f>IF(amazon!$D1106&lt;200,"&lt;₹200",IF(amazon!$D1106&lt;=500,"₹200 - ₹500", "₹500"))</f>
        <v>₹500</v>
      </c>
      <c r="O1106" s="12" t="str">
        <f t="shared" si="3"/>
        <v>No</v>
      </c>
      <c r="P1106" s="16">
        <f t="shared" si="4"/>
        <v>2889.464706</v>
      </c>
      <c r="Q1106" s="18">
        <f t="shared" si="5"/>
        <v>3.627125506</v>
      </c>
    </row>
    <row r="1107" ht="15.75" customHeight="1">
      <c r="A1107" s="12" t="s">
        <v>5009</v>
      </c>
      <c r="B1107" s="12" t="s">
        <v>5010</v>
      </c>
      <c r="C1107" s="12" t="s">
        <v>6</v>
      </c>
      <c r="D1107" s="16">
        <v>1409.0</v>
      </c>
      <c r="E1107" s="16">
        <v>2199.0</v>
      </c>
      <c r="F1107" s="17">
        <v>0.36</v>
      </c>
      <c r="G1107" s="12">
        <v>3.9</v>
      </c>
      <c r="H1107" s="14">
        <v>427.0</v>
      </c>
      <c r="I1107" s="12" t="s">
        <v>5011</v>
      </c>
      <c r="J1107" s="12" t="s">
        <v>5012</v>
      </c>
      <c r="K1107" s="12" t="s">
        <v>5013</v>
      </c>
      <c r="L1107" s="12">
        <f t="shared" si="1"/>
        <v>601643</v>
      </c>
      <c r="M1107" s="12">
        <f t="shared" si="2"/>
        <v>938973</v>
      </c>
      <c r="N1107" s="12" t="str">
        <f>IF(amazon!$D1107&lt;200,"&lt;₹200",IF(amazon!$D1107&lt;=500,"₹200 - ₹500", "₹500"))</f>
        <v>₹500</v>
      </c>
      <c r="O1107" s="12" t="str">
        <f t="shared" si="3"/>
        <v>No</v>
      </c>
      <c r="P1107" s="16">
        <f t="shared" si="4"/>
        <v>2198.359254</v>
      </c>
      <c r="Q1107" s="18">
        <f t="shared" si="5"/>
        <v>3.62601626</v>
      </c>
    </row>
    <row r="1108" ht="15.75" customHeight="1">
      <c r="A1108" s="12" t="s">
        <v>5014</v>
      </c>
      <c r="B1108" s="12" t="s">
        <v>5015</v>
      </c>
      <c r="C1108" s="12" t="s">
        <v>6</v>
      </c>
      <c r="D1108" s="12">
        <v>848.99</v>
      </c>
      <c r="E1108" s="16">
        <v>1490.0</v>
      </c>
      <c r="F1108" s="17">
        <v>0.43</v>
      </c>
      <c r="G1108" s="12">
        <v>3.9</v>
      </c>
      <c r="H1108" s="14">
        <v>356.0</v>
      </c>
      <c r="I1108" s="12" t="s">
        <v>5016</v>
      </c>
      <c r="J1108" s="12" t="s">
        <v>5017</v>
      </c>
      <c r="K1108" s="12" t="s">
        <v>5018</v>
      </c>
      <c r="L1108" s="12">
        <f t="shared" si="1"/>
        <v>302240.44</v>
      </c>
      <c r="M1108" s="12">
        <f t="shared" si="2"/>
        <v>530440</v>
      </c>
      <c r="N1108" s="12" t="str">
        <f>IF(amazon!$D1108&lt;200,"&lt;₹200",IF(amazon!$D1108&lt;=500,"₹200 - ₹500", "₹500"))</f>
        <v>₹500</v>
      </c>
      <c r="O1108" s="12" t="str">
        <f t="shared" si="3"/>
        <v>No</v>
      </c>
      <c r="P1108" s="16">
        <f t="shared" si="4"/>
        <v>1489.430208</v>
      </c>
      <c r="Q1108" s="18">
        <f t="shared" si="5"/>
        <v>3.624897959</v>
      </c>
    </row>
    <row r="1109" ht="15.75" customHeight="1">
      <c r="A1109" s="12" t="s">
        <v>5019</v>
      </c>
      <c r="B1109" s="12" t="s">
        <v>5020</v>
      </c>
      <c r="C1109" s="12" t="s">
        <v>7</v>
      </c>
      <c r="D1109" s="16">
        <v>8990.0</v>
      </c>
      <c r="E1109" s="16">
        <v>18990.0</v>
      </c>
      <c r="F1109" s="17">
        <v>0.53</v>
      </c>
      <c r="G1109" s="12">
        <v>3.9</v>
      </c>
      <c r="H1109" s="14">
        <v>350.0</v>
      </c>
      <c r="I1109" s="12" t="s">
        <v>5021</v>
      </c>
      <c r="J1109" s="12" t="s">
        <v>5022</v>
      </c>
      <c r="K1109" s="12" t="s">
        <v>5023</v>
      </c>
      <c r="L1109" s="12">
        <f t="shared" si="1"/>
        <v>3146500</v>
      </c>
      <c r="M1109" s="12">
        <f t="shared" si="2"/>
        <v>6646500</v>
      </c>
      <c r="N1109" s="12" t="str">
        <f>IF(amazon!$D1109&lt;200,"&lt;₹200",IF(amazon!$D1109&lt;=500,"₹200 - ₹500", "₹500"))</f>
        <v>₹500</v>
      </c>
      <c r="O1109" s="12" t="str">
        <f t="shared" si="3"/>
        <v>Yes</v>
      </c>
      <c r="P1109" s="16">
        <f t="shared" si="4"/>
        <v>18989.52659</v>
      </c>
      <c r="Q1109" s="18">
        <f t="shared" si="5"/>
        <v>3.623770492</v>
      </c>
    </row>
    <row r="1110" ht="15.75" customHeight="1">
      <c r="A1110" s="12" t="s">
        <v>5024</v>
      </c>
      <c r="B1110" s="12" t="s">
        <v>5025</v>
      </c>
      <c r="C1110" s="12" t="s">
        <v>9</v>
      </c>
      <c r="D1110" s="16">
        <v>2286.0</v>
      </c>
      <c r="E1110" s="16">
        <v>4495.0</v>
      </c>
      <c r="F1110" s="17">
        <v>0.49</v>
      </c>
      <c r="G1110" s="12">
        <v>3.9</v>
      </c>
      <c r="H1110" s="14">
        <v>326.0</v>
      </c>
      <c r="I1110" s="12" t="s">
        <v>5026</v>
      </c>
      <c r="J1110" s="12" t="s">
        <v>5027</v>
      </c>
      <c r="K1110" s="12" t="s">
        <v>5028</v>
      </c>
      <c r="L1110" s="12">
        <f t="shared" si="1"/>
        <v>745236</v>
      </c>
      <c r="M1110" s="12">
        <f t="shared" si="2"/>
        <v>1465370</v>
      </c>
      <c r="N1110" s="12" t="str">
        <f>IF(amazon!$D1110&lt;200,"&lt;₹200",IF(amazon!$D1110&lt;=500,"₹200 - ₹500", "₹500"))</f>
        <v>₹500</v>
      </c>
      <c r="O1110" s="12" t="str">
        <f t="shared" si="3"/>
        <v>No</v>
      </c>
      <c r="P1110" s="16">
        <f t="shared" si="4"/>
        <v>4494.491435</v>
      </c>
      <c r="Q1110" s="18">
        <f t="shared" si="5"/>
        <v>3.622633745</v>
      </c>
    </row>
    <row r="1111" ht="15.75" customHeight="1">
      <c r="A1111" s="12" t="s">
        <v>5029</v>
      </c>
      <c r="B1111" s="12" t="s">
        <v>5030</v>
      </c>
      <c r="C1111" s="12" t="s">
        <v>9</v>
      </c>
      <c r="D1111" s="16">
        <v>1069.0</v>
      </c>
      <c r="E1111" s="16">
        <v>1699.0</v>
      </c>
      <c r="F1111" s="17">
        <v>0.37</v>
      </c>
      <c r="G1111" s="12">
        <v>3.9</v>
      </c>
      <c r="H1111" s="14">
        <v>313.0</v>
      </c>
      <c r="I1111" s="12" t="s">
        <v>5031</v>
      </c>
      <c r="J1111" s="12" t="s">
        <v>5032</v>
      </c>
      <c r="K1111" s="12" t="s">
        <v>5033</v>
      </c>
      <c r="L1111" s="12">
        <f t="shared" si="1"/>
        <v>334597</v>
      </c>
      <c r="M1111" s="12">
        <f t="shared" si="2"/>
        <v>531787</v>
      </c>
      <c r="N1111" s="12" t="str">
        <f>IF(amazon!$D1111&lt;200,"&lt;₹200",IF(amazon!$D1111&lt;=500,"₹200 - ₹500", "₹500"))</f>
        <v>₹500</v>
      </c>
      <c r="O1111" s="12" t="str">
        <f t="shared" si="3"/>
        <v>No</v>
      </c>
      <c r="P1111" s="16">
        <f t="shared" si="4"/>
        <v>1698.370806</v>
      </c>
      <c r="Q1111" s="18">
        <f t="shared" si="5"/>
        <v>3.621487603</v>
      </c>
    </row>
    <row r="1112" ht="15.75" customHeight="1">
      <c r="A1112" s="12" t="s">
        <v>5034</v>
      </c>
      <c r="B1112" s="12" t="s">
        <v>5035</v>
      </c>
      <c r="C1112" s="12" t="s">
        <v>9</v>
      </c>
      <c r="D1112" s="12">
        <v>351.0</v>
      </c>
      <c r="E1112" s="12">
        <v>899.0</v>
      </c>
      <c r="F1112" s="17">
        <v>0.61</v>
      </c>
      <c r="G1112" s="12">
        <v>3.9</v>
      </c>
      <c r="H1112" s="14">
        <v>296.0</v>
      </c>
      <c r="I1112" s="12" t="s">
        <v>5036</v>
      </c>
      <c r="J1112" s="12" t="s">
        <v>5037</v>
      </c>
      <c r="K1112" s="12" t="s">
        <v>5038</v>
      </c>
      <c r="L1112" s="12">
        <f t="shared" si="1"/>
        <v>103896</v>
      </c>
      <c r="M1112" s="12">
        <f t="shared" si="2"/>
        <v>266104</v>
      </c>
      <c r="N1112" s="12" t="str">
        <f>IF(amazon!$D1112&lt;200,"&lt;₹200",IF(amazon!$D1112&lt;=500,"₹200 - ₹500", "₹500"))</f>
        <v>₹200 - ₹500</v>
      </c>
      <c r="O1112" s="12" t="str">
        <f t="shared" si="3"/>
        <v>Yes</v>
      </c>
      <c r="P1112" s="19">
        <f t="shared" si="4"/>
        <v>898.6095662</v>
      </c>
      <c r="Q1112" s="18">
        <f t="shared" si="5"/>
        <v>3.62033195</v>
      </c>
    </row>
    <row r="1113" ht="15.75" customHeight="1">
      <c r="A1113" s="12" t="s">
        <v>5039</v>
      </c>
      <c r="B1113" s="12" t="s">
        <v>5040</v>
      </c>
      <c r="C1113" s="12" t="s">
        <v>6</v>
      </c>
      <c r="D1113" s="12">
        <v>129.0</v>
      </c>
      <c r="E1113" s="16">
        <v>1000.0</v>
      </c>
      <c r="F1113" s="17">
        <v>0.87</v>
      </c>
      <c r="G1113" s="12">
        <v>3.9</v>
      </c>
      <c r="H1113" s="14">
        <v>295.0</v>
      </c>
      <c r="I1113" s="12" t="s">
        <v>5041</v>
      </c>
      <c r="J1113" s="12" t="s">
        <v>5042</v>
      </c>
      <c r="K1113" s="12" t="s">
        <v>5043</v>
      </c>
      <c r="L1113" s="12">
        <f t="shared" si="1"/>
        <v>38055</v>
      </c>
      <c r="M1113" s="12">
        <f t="shared" si="2"/>
        <v>295000</v>
      </c>
      <c r="N1113" s="12" t="str">
        <f>IF(amazon!$D1113&lt;200,"&lt;₹200",IF(amazon!$D1113&lt;=500,"₹200 - ₹500", "₹500"))</f>
        <v>&lt;₹200</v>
      </c>
      <c r="O1113" s="12" t="str">
        <f t="shared" si="3"/>
        <v>Yes</v>
      </c>
      <c r="P1113" s="16">
        <f t="shared" si="4"/>
        <v>999.871</v>
      </c>
      <c r="Q1113" s="18">
        <f t="shared" si="5"/>
        <v>3.619166667</v>
      </c>
    </row>
    <row r="1114" ht="15.75" customHeight="1">
      <c r="A1114" s="12" t="s">
        <v>5044</v>
      </c>
      <c r="B1114" s="12" t="s">
        <v>5045</v>
      </c>
      <c r="C1114" s="12" t="s">
        <v>7</v>
      </c>
      <c r="D1114" s="16">
        <v>8499.0</v>
      </c>
      <c r="E1114" s="16">
        <v>11999.0</v>
      </c>
      <c r="F1114" s="17">
        <v>0.29</v>
      </c>
      <c r="G1114" s="12">
        <v>3.9</v>
      </c>
      <c r="H1114" s="14">
        <v>276.0</v>
      </c>
      <c r="I1114" s="12" t="s">
        <v>5046</v>
      </c>
      <c r="J1114" s="12" t="s">
        <v>5047</v>
      </c>
      <c r="K1114" s="12" t="s">
        <v>5048</v>
      </c>
      <c r="L1114" s="12">
        <f t="shared" si="1"/>
        <v>2345724</v>
      </c>
      <c r="M1114" s="12">
        <f t="shared" si="2"/>
        <v>3311724</v>
      </c>
      <c r="N1114" s="12" t="str">
        <f>IF(amazon!$D1114&lt;200,"&lt;₹200",IF(amazon!$D1114&lt;=500,"₹200 - ₹500", "₹500"))</f>
        <v>₹500</v>
      </c>
      <c r="O1114" s="12" t="str">
        <f t="shared" si="3"/>
        <v>No</v>
      </c>
      <c r="P1114" s="16">
        <f t="shared" si="4"/>
        <v>11998.29169</v>
      </c>
      <c r="Q1114" s="18">
        <f t="shared" si="5"/>
        <v>3.617991632</v>
      </c>
    </row>
    <row r="1115" ht="15.75" customHeight="1">
      <c r="A1115" s="12" t="s">
        <v>5049</v>
      </c>
      <c r="B1115" s="12" t="s">
        <v>5050</v>
      </c>
      <c r="C1115" s="12" t="s">
        <v>9</v>
      </c>
      <c r="D1115" s="16">
        <v>2669.0</v>
      </c>
      <c r="E1115" s="16">
        <v>3199.0</v>
      </c>
      <c r="F1115" s="17">
        <v>0.17</v>
      </c>
      <c r="G1115" s="12">
        <v>3.9</v>
      </c>
      <c r="H1115" s="14">
        <v>260.0</v>
      </c>
      <c r="I1115" s="12" t="s">
        <v>5051</v>
      </c>
      <c r="J1115" s="12" t="s">
        <v>5052</v>
      </c>
      <c r="K1115" s="12" t="s">
        <v>5053</v>
      </c>
      <c r="L1115" s="12">
        <f t="shared" si="1"/>
        <v>693940</v>
      </c>
      <c r="M1115" s="12">
        <f t="shared" si="2"/>
        <v>831740</v>
      </c>
      <c r="N1115" s="12" t="str">
        <f>IF(amazon!$D1115&lt;200,"&lt;₹200",IF(amazon!$D1115&lt;=500,"₹200 - ₹500", "₹500"))</f>
        <v>₹500</v>
      </c>
      <c r="O1115" s="12" t="str">
        <f t="shared" si="3"/>
        <v>No</v>
      </c>
      <c r="P1115" s="16">
        <f t="shared" si="4"/>
        <v>3198.165677</v>
      </c>
      <c r="Q1115" s="18">
        <f t="shared" si="5"/>
        <v>3.616806723</v>
      </c>
    </row>
    <row r="1116" ht="15.75" customHeight="1">
      <c r="A1116" s="12" t="s">
        <v>5054</v>
      </c>
      <c r="B1116" s="12" t="s">
        <v>5055</v>
      </c>
      <c r="C1116" s="12" t="s">
        <v>7</v>
      </c>
      <c r="D1116" s="12">
        <v>399.0</v>
      </c>
      <c r="E1116" s="12">
        <v>899.0</v>
      </c>
      <c r="F1116" s="17">
        <v>0.56</v>
      </c>
      <c r="G1116" s="12">
        <v>3.9</v>
      </c>
      <c r="H1116" s="14">
        <v>254.0</v>
      </c>
      <c r="I1116" s="12" t="s">
        <v>5056</v>
      </c>
      <c r="J1116" s="12" t="s">
        <v>5057</v>
      </c>
      <c r="K1116" s="12" t="s">
        <v>5058</v>
      </c>
      <c r="L1116" s="12">
        <f t="shared" si="1"/>
        <v>101346</v>
      </c>
      <c r="M1116" s="12">
        <f t="shared" si="2"/>
        <v>228346</v>
      </c>
      <c r="N1116" s="12" t="str">
        <f>IF(amazon!$D1116&lt;200,"&lt;₹200",IF(amazon!$D1116&lt;=500,"₹200 - ₹500", "₹500"))</f>
        <v>₹200 - ₹500</v>
      </c>
      <c r="O1116" s="12" t="str">
        <f t="shared" si="3"/>
        <v>Yes</v>
      </c>
      <c r="P1116" s="19">
        <f t="shared" si="4"/>
        <v>898.5561735</v>
      </c>
      <c r="Q1116" s="18">
        <f t="shared" si="5"/>
        <v>3.615611814</v>
      </c>
    </row>
    <row r="1117" ht="15.75" customHeight="1">
      <c r="A1117" s="12" t="s">
        <v>5059</v>
      </c>
      <c r="B1117" s="12" t="s">
        <v>5060</v>
      </c>
      <c r="C1117" s="12" t="s">
        <v>7</v>
      </c>
      <c r="D1117" s="12">
        <v>349.0</v>
      </c>
      <c r="E1117" s="12">
        <v>699.0</v>
      </c>
      <c r="F1117" s="17">
        <v>0.5</v>
      </c>
      <c r="G1117" s="12">
        <v>3.9</v>
      </c>
      <c r="H1117" s="14">
        <v>214.0</v>
      </c>
      <c r="I1117" s="12" t="s">
        <v>5061</v>
      </c>
      <c r="J1117" s="12" t="s">
        <v>5062</v>
      </c>
      <c r="K1117" s="12" t="s">
        <v>5063</v>
      </c>
      <c r="L1117" s="12">
        <f t="shared" si="1"/>
        <v>74686</v>
      </c>
      <c r="M1117" s="12">
        <f t="shared" si="2"/>
        <v>149586</v>
      </c>
      <c r="N1117" s="12" t="str">
        <f>IF(amazon!$D1117&lt;200,"&lt;₹200",IF(amazon!$D1117&lt;=500,"₹200 - ₹500", "₹500"))</f>
        <v>₹200 - ₹500</v>
      </c>
      <c r="O1117" s="12" t="str">
        <f t="shared" si="3"/>
        <v>Yes</v>
      </c>
      <c r="P1117" s="19">
        <f t="shared" si="4"/>
        <v>698.5007153</v>
      </c>
      <c r="Q1117" s="18">
        <f t="shared" si="5"/>
        <v>3.61440678</v>
      </c>
    </row>
    <row r="1118" ht="15.75" customHeight="1">
      <c r="A1118" s="12" t="s">
        <v>5064</v>
      </c>
      <c r="B1118" s="12" t="s">
        <v>5065</v>
      </c>
      <c r="C1118" s="12" t="s">
        <v>7</v>
      </c>
      <c r="D1118" s="12">
        <v>247.0</v>
      </c>
      <c r="E1118" s="12">
        <v>399.0</v>
      </c>
      <c r="F1118" s="17">
        <v>0.38</v>
      </c>
      <c r="G1118" s="12">
        <v>3.9</v>
      </c>
      <c r="H1118" s="14">
        <v>200.0</v>
      </c>
      <c r="I1118" s="12" t="s">
        <v>5066</v>
      </c>
      <c r="J1118" s="12" t="s">
        <v>5067</v>
      </c>
      <c r="K1118" s="12" t="s">
        <v>5068</v>
      </c>
      <c r="L1118" s="12">
        <f t="shared" si="1"/>
        <v>49400</v>
      </c>
      <c r="M1118" s="12">
        <f t="shared" si="2"/>
        <v>79800</v>
      </c>
      <c r="N1118" s="12" t="str">
        <f>IF(amazon!$D1118&lt;200,"&lt;₹200",IF(amazon!$D1118&lt;=500,"₹200 - ₹500", "₹500"))</f>
        <v>₹200 - ₹500</v>
      </c>
      <c r="O1118" s="12" t="str">
        <f t="shared" si="3"/>
        <v>No</v>
      </c>
      <c r="P1118" s="19">
        <f t="shared" si="4"/>
        <v>398.3809524</v>
      </c>
      <c r="Q1118" s="18">
        <f t="shared" si="5"/>
        <v>3.613191489</v>
      </c>
    </row>
    <row r="1119" ht="15.75" customHeight="1">
      <c r="A1119" s="12" t="s">
        <v>5069</v>
      </c>
      <c r="B1119" s="12" t="s">
        <v>5070</v>
      </c>
      <c r="C1119" s="12" t="s">
        <v>9</v>
      </c>
      <c r="D1119" s="12">
        <v>979.0</v>
      </c>
      <c r="E1119" s="16">
        <v>1999.0</v>
      </c>
      <c r="F1119" s="17">
        <v>0.51</v>
      </c>
      <c r="G1119" s="12">
        <v>3.9</v>
      </c>
      <c r="H1119" s="14">
        <v>157.0</v>
      </c>
      <c r="I1119" s="12" t="s">
        <v>5071</v>
      </c>
      <c r="J1119" s="12" t="s">
        <v>5072</v>
      </c>
      <c r="K1119" s="12" t="s">
        <v>5073</v>
      </c>
      <c r="L1119" s="12">
        <f t="shared" si="1"/>
        <v>153703</v>
      </c>
      <c r="M1119" s="12">
        <f t="shared" si="2"/>
        <v>313843</v>
      </c>
      <c r="N1119" s="12" t="str">
        <f>IF(amazon!$D1119&lt;200,"&lt;₹200",IF(amazon!$D1119&lt;=500,"₹200 - ₹500", "₹500"))</f>
        <v>₹500</v>
      </c>
      <c r="O1119" s="12" t="str">
        <f t="shared" si="3"/>
        <v>Yes</v>
      </c>
      <c r="P1119" s="16">
        <f t="shared" si="4"/>
        <v>1998.510255</v>
      </c>
      <c r="Q1119" s="18">
        <f t="shared" si="5"/>
        <v>3.611965812</v>
      </c>
    </row>
    <row r="1120" ht="15.75" customHeight="1">
      <c r="A1120" s="12" t="s">
        <v>5074</v>
      </c>
      <c r="B1120" s="12" t="s">
        <v>5075</v>
      </c>
      <c r="C1120" s="12" t="s">
        <v>9</v>
      </c>
      <c r="D1120" s="16">
        <v>6850.0</v>
      </c>
      <c r="E1120" s="16">
        <v>11990.0</v>
      </c>
      <c r="F1120" s="17">
        <v>0.43</v>
      </c>
      <c r="G1120" s="12">
        <v>3.9</v>
      </c>
      <c r="H1120" s="14">
        <v>144.0</v>
      </c>
      <c r="I1120" s="12" t="s">
        <v>5076</v>
      </c>
      <c r="J1120" s="12" t="s">
        <v>5077</v>
      </c>
      <c r="K1120" s="12" t="s">
        <v>5078</v>
      </c>
      <c r="L1120" s="12">
        <f t="shared" si="1"/>
        <v>986400</v>
      </c>
      <c r="M1120" s="12">
        <f t="shared" si="2"/>
        <v>1726560</v>
      </c>
      <c r="N1120" s="12" t="str">
        <f>IF(amazon!$D1120&lt;200,"&lt;₹200",IF(amazon!$D1120&lt;=500,"₹200 - ₹500", "₹500"))</f>
        <v>₹500</v>
      </c>
      <c r="O1120" s="12" t="str">
        <f t="shared" si="3"/>
        <v>No</v>
      </c>
      <c r="P1120" s="16">
        <f t="shared" si="4"/>
        <v>11989.42869</v>
      </c>
      <c r="Q1120" s="18">
        <f t="shared" si="5"/>
        <v>3.610729614</v>
      </c>
    </row>
    <row r="1121" ht="15.75" customHeight="1">
      <c r="A1121" s="12" t="s">
        <v>5079</v>
      </c>
      <c r="B1121" s="12" t="s">
        <v>5080</v>
      </c>
      <c r="C1121" s="12" t="s">
        <v>9</v>
      </c>
      <c r="D1121" s="12">
        <v>369.0</v>
      </c>
      <c r="E1121" s="12">
        <v>599.0</v>
      </c>
      <c r="F1121" s="17">
        <v>0.38</v>
      </c>
      <c r="G1121" s="12">
        <v>3.9</v>
      </c>
      <c r="H1121" s="14">
        <v>82.0</v>
      </c>
      <c r="I1121" s="12" t="s">
        <v>5081</v>
      </c>
      <c r="J1121" s="12" t="s">
        <v>5082</v>
      </c>
      <c r="K1121" s="12" t="s">
        <v>5083</v>
      </c>
      <c r="L1121" s="12">
        <f t="shared" si="1"/>
        <v>30258</v>
      </c>
      <c r="M1121" s="12">
        <f t="shared" si="2"/>
        <v>49118</v>
      </c>
      <c r="N1121" s="12" t="str">
        <f>IF(amazon!$D1121&lt;200,"&lt;₹200",IF(amazon!$D1121&lt;=500,"₹200 - ₹500", "₹500"))</f>
        <v>₹200 - ₹500</v>
      </c>
      <c r="O1121" s="12" t="str">
        <f t="shared" si="3"/>
        <v>No</v>
      </c>
      <c r="P1121" s="19">
        <f t="shared" si="4"/>
        <v>598.3839733</v>
      </c>
      <c r="Q1121" s="18">
        <f t="shared" si="5"/>
        <v>3.609482759</v>
      </c>
    </row>
    <row r="1122" ht="15.75" customHeight="1">
      <c r="A1122" s="12" t="s">
        <v>5084</v>
      </c>
      <c r="B1122" s="12" t="s">
        <v>5085</v>
      </c>
      <c r="C1122" s="12" t="s">
        <v>6</v>
      </c>
      <c r="D1122" s="12">
        <v>179.0</v>
      </c>
      <c r="E1122" s="12">
        <v>299.0</v>
      </c>
      <c r="F1122" s="17">
        <v>0.4</v>
      </c>
      <c r="G1122" s="12">
        <v>3.9</v>
      </c>
      <c r="H1122" s="14">
        <v>81.0</v>
      </c>
      <c r="I1122" s="12" t="s">
        <v>5086</v>
      </c>
      <c r="J1122" s="12" t="s">
        <v>5087</v>
      </c>
      <c r="K1122" s="12" t="s">
        <v>5088</v>
      </c>
      <c r="L1122" s="12">
        <f t="shared" si="1"/>
        <v>14499</v>
      </c>
      <c r="M1122" s="12">
        <f t="shared" si="2"/>
        <v>24219</v>
      </c>
      <c r="N1122" s="12" t="str">
        <f>IF(amazon!$D1122&lt;200,"&lt;₹200",IF(amazon!$D1122&lt;=500,"₹200 - ₹500", "₹500"))</f>
        <v>&lt;₹200</v>
      </c>
      <c r="O1122" s="12" t="str">
        <f t="shared" si="3"/>
        <v>No</v>
      </c>
      <c r="P1122" s="19">
        <f t="shared" si="4"/>
        <v>298.4013378</v>
      </c>
      <c r="Q1122" s="18">
        <f t="shared" si="5"/>
        <v>3.608225108</v>
      </c>
    </row>
    <row r="1123" ht="15.75" customHeight="1">
      <c r="A1123" s="12" t="s">
        <v>5089</v>
      </c>
      <c r="B1123" s="12" t="s">
        <v>5090</v>
      </c>
      <c r="C1123" s="12" t="s">
        <v>9</v>
      </c>
      <c r="D1123" s="12">
        <v>499.0</v>
      </c>
      <c r="E1123" s="16">
        <v>1299.0</v>
      </c>
      <c r="F1123" s="17">
        <v>0.62</v>
      </c>
      <c r="G1123" s="12">
        <v>3.9</v>
      </c>
      <c r="H1123" s="14">
        <v>65.0</v>
      </c>
      <c r="I1123" s="12" t="s">
        <v>5091</v>
      </c>
      <c r="J1123" s="12" t="s">
        <v>5092</v>
      </c>
      <c r="K1123" s="12" t="s">
        <v>5093</v>
      </c>
      <c r="L1123" s="12">
        <f t="shared" si="1"/>
        <v>32435</v>
      </c>
      <c r="M1123" s="12">
        <f t="shared" si="2"/>
        <v>84435</v>
      </c>
      <c r="N1123" s="12" t="str">
        <f>IF(amazon!$D1123&lt;200,"&lt;₹200",IF(amazon!$D1123&lt;=500,"₹200 - ₹500", "₹500"))</f>
        <v>₹200 - ₹500</v>
      </c>
      <c r="O1123" s="12" t="str">
        <f t="shared" si="3"/>
        <v>Yes</v>
      </c>
      <c r="P1123" s="16">
        <f t="shared" si="4"/>
        <v>1298.615858</v>
      </c>
      <c r="Q1123" s="18">
        <f t="shared" si="5"/>
        <v>3.606956522</v>
      </c>
    </row>
    <row r="1124" ht="15.75" customHeight="1">
      <c r="A1124" s="12" t="s">
        <v>5094</v>
      </c>
      <c r="B1124" s="12" t="s">
        <v>5095</v>
      </c>
      <c r="C1124" s="12" t="s">
        <v>6</v>
      </c>
      <c r="D1124" s="12">
        <v>128.31</v>
      </c>
      <c r="E1124" s="12">
        <v>549.0</v>
      </c>
      <c r="F1124" s="17">
        <v>0.77</v>
      </c>
      <c r="G1124" s="12">
        <v>3.9</v>
      </c>
      <c r="H1124" s="14">
        <v>61.0</v>
      </c>
      <c r="I1124" s="12" t="s">
        <v>5096</v>
      </c>
      <c r="J1124" s="12" t="s">
        <v>5097</v>
      </c>
      <c r="K1124" s="12" t="s">
        <v>5098</v>
      </c>
      <c r="L1124" s="12">
        <f t="shared" si="1"/>
        <v>7826.91</v>
      </c>
      <c r="M1124" s="12">
        <f t="shared" si="2"/>
        <v>33489</v>
      </c>
      <c r="N1124" s="12" t="str">
        <f>IF(amazon!$D1124&lt;200,"&lt;₹200",IF(amazon!$D1124&lt;=500,"₹200 - ₹500", "₹500"))</f>
        <v>&lt;₹200</v>
      </c>
      <c r="O1124" s="12" t="str">
        <f t="shared" si="3"/>
        <v>Yes</v>
      </c>
      <c r="P1124" s="19">
        <f t="shared" si="4"/>
        <v>548.7662842</v>
      </c>
      <c r="Q1124" s="18">
        <f t="shared" si="5"/>
        <v>3.605676856</v>
      </c>
    </row>
    <row r="1125" ht="15.75" customHeight="1">
      <c r="A1125" s="12" t="s">
        <v>5099</v>
      </c>
      <c r="B1125" s="12" t="s">
        <v>5095</v>
      </c>
      <c r="C1125" s="12" t="s">
        <v>6</v>
      </c>
      <c r="D1125" s="12">
        <v>139.0</v>
      </c>
      <c r="E1125" s="12">
        <v>549.0</v>
      </c>
      <c r="F1125" s="17">
        <v>0.75</v>
      </c>
      <c r="G1125" s="12">
        <v>3.9</v>
      </c>
      <c r="H1125" s="14">
        <v>61.0</v>
      </c>
      <c r="I1125" s="12" t="s">
        <v>5096</v>
      </c>
      <c r="J1125" s="12" t="s">
        <v>5097</v>
      </c>
      <c r="K1125" s="12" t="s">
        <v>5098</v>
      </c>
      <c r="L1125" s="12">
        <f t="shared" si="1"/>
        <v>8479</v>
      </c>
      <c r="M1125" s="12">
        <f t="shared" si="2"/>
        <v>33489</v>
      </c>
      <c r="N1125" s="12" t="str">
        <f>IF(amazon!$D1125&lt;200,"&lt;₹200",IF(amazon!$D1125&lt;=500,"₹200 - ₹500", "₹500"))</f>
        <v>&lt;₹200</v>
      </c>
      <c r="O1125" s="12" t="str">
        <f t="shared" si="3"/>
        <v>Yes</v>
      </c>
      <c r="P1125" s="19">
        <f t="shared" si="4"/>
        <v>548.7468124</v>
      </c>
      <c r="Q1125" s="18">
        <f t="shared" si="5"/>
        <v>3.604385965</v>
      </c>
    </row>
    <row r="1126" ht="15.75" customHeight="1">
      <c r="A1126" s="12" t="s">
        <v>5100</v>
      </c>
      <c r="B1126" s="12" t="s">
        <v>5101</v>
      </c>
      <c r="C1126" s="12" t="s">
        <v>6</v>
      </c>
      <c r="D1126" s="12">
        <v>149.0</v>
      </c>
      <c r="E1126" s="12">
        <v>399.0</v>
      </c>
      <c r="F1126" s="17">
        <v>0.63</v>
      </c>
      <c r="G1126" s="12">
        <v>3.9</v>
      </c>
      <c r="H1126" s="14">
        <v>57.0</v>
      </c>
      <c r="I1126" s="12" t="s">
        <v>5102</v>
      </c>
      <c r="J1126" s="12" t="s">
        <v>5103</v>
      </c>
      <c r="K1126" s="12" t="s">
        <v>5104</v>
      </c>
      <c r="L1126" s="12">
        <f t="shared" si="1"/>
        <v>8493</v>
      </c>
      <c r="M1126" s="12">
        <f t="shared" si="2"/>
        <v>22743</v>
      </c>
      <c r="N1126" s="12" t="str">
        <f>IF(amazon!$D1126&lt;200,"&lt;₹200",IF(amazon!$D1126&lt;=500,"₹200 - ₹500", "₹500"))</f>
        <v>&lt;₹200</v>
      </c>
      <c r="O1126" s="12" t="str">
        <f t="shared" si="3"/>
        <v>Yes</v>
      </c>
      <c r="P1126" s="19">
        <f t="shared" si="4"/>
        <v>398.6265664</v>
      </c>
      <c r="Q1126" s="18">
        <f t="shared" si="5"/>
        <v>3.6030837</v>
      </c>
    </row>
    <row r="1127" ht="15.75" customHeight="1">
      <c r="A1127" s="12" t="s">
        <v>5105</v>
      </c>
      <c r="B1127" s="12" t="s">
        <v>5106</v>
      </c>
      <c r="C1127" s="12" t="s">
        <v>7</v>
      </c>
      <c r="D1127" s="16">
        <v>1299.0</v>
      </c>
      <c r="E1127" s="16">
        <v>2990.0</v>
      </c>
      <c r="F1127" s="17">
        <v>0.57</v>
      </c>
      <c r="G1127" s="12">
        <v>3.8</v>
      </c>
      <c r="H1127" s="14">
        <v>180998.0</v>
      </c>
      <c r="I1127" s="12" t="s">
        <v>5107</v>
      </c>
      <c r="J1127" s="12" t="s">
        <v>5108</v>
      </c>
      <c r="K1127" s="12" t="s">
        <v>5109</v>
      </c>
      <c r="L1127" s="12">
        <f t="shared" si="1"/>
        <v>235116402</v>
      </c>
      <c r="M1127" s="12">
        <f t="shared" si="2"/>
        <v>541184020</v>
      </c>
      <c r="N1127" s="12" t="str">
        <f>IF(amazon!$D1127&lt;200,"&lt;₹200",IF(amazon!$D1127&lt;=500,"₹200 - ₹500", "₹500"))</f>
        <v>₹500</v>
      </c>
      <c r="O1127" s="12" t="str">
        <f t="shared" si="3"/>
        <v>Yes</v>
      </c>
      <c r="P1127" s="16">
        <f t="shared" si="4"/>
        <v>2989.565552</v>
      </c>
      <c r="Q1127" s="18">
        <f t="shared" si="5"/>
        <v>3.601769912</v>
      </c>
    </row>
    <row r="1128" ht="15.75" customHeight="1">
      <c r="A1128" s="12" t="s">
        <v>5110</v>
      </c>
      <c r="B1128" s="12" t="s">
        <v>5111</v>
      </c>
      <c r="C1128" s="12" t="s">
        <v>7</v>
      </c>
      <c r="D1128" s="12">
        <v>899.0</v>
      </c>
      <c r="E1128" s="16">
        <v>4499.0</v>
      </c>
      <c r="F1128" s="17">
        <v>0.8</v>
      </c>
      <c r="G1128" s="12">
        <v>3.8</v>
      </c>
      <c r="H1128" s="14">
        <v>103052.0</v>
      </c>
      <c r="I1128" s="12" t="s">
        <v>5112</v>
      </c>
      <c r="J1128" s="12" t="s">
        <v>5113</v>
      </c>
      <c r="K1128" s="12" t="s">
        <v>5114</v>
      </c>
      <c r="L1128" s="12">
        <f t="shared" si="1"/>
        <v>92643748</v>
      </c>
      <c r="M1128" s="12">
        <f t="shared" si="2"/>
        <v>463630948</v>
      </c>
      <c r="N1128" s="12" t="str">
        <f>IF(amazon!$D1128&lt;200,"&lt;₹200",IF(amazon!$D1128&lt;=500,"₹200 - ₹500", "₹500"))</f>
        <v>₹500</v>
      </c>
      <c r="O1128" s="12" t="str">
        <f t="shared" si="3"/>
        <v>Yes</v>
      </c>
      <c r="P1128" s="16">
        <f t="shared" si="4"/>
        <v>4498.800178</v>
      </c>
      <c r="Q1128" s="18">
        <f t="shared" si="5"/>
        <v>3.600888889</v>
      </c>
    </row>
    <row r="1129" ht="15.75" customHeight="1">
      <c r="A1129" s="12" t="s">
        <v>5115</v>
      </c>
      <c r="B1129" s="12" t="s">
        <v>5116</v>
      </c>
      <c r="C1129" s="12" t="s">
        <v>7</v>
      </c>
      <c r="D1129" s="12">
        <v>599.0</v>
      </c>
      <c r="E1129" s="16">
        <v>1399.0</v>
      </c>
      <c r="F1129" s="17">
        <v>0.57</v>
      </c>
      <c r="G1129" s="12">
        <v>3.8</v>
      </c>
      <c r="H1129" s="14">
        <v>60026.0</v>
      </c>
      <c r="I1129" s="12" t="s">
        <v>5117</v>
      </c>
      <c r="J1129" s="12" t="s">
        <v>5118</v>
      </c>
      <c r="K1129" s="12" t="s">
        <v>5119</v>
      </c>
      <c r="L1129" s="12">
        <f t="shared" si="1"/>
        <v>35955574</v>
      </c>
      <c r="M1129" s="12">
        <f t="shared" si="2"/>
        <v>83976374</v>
      </c>
      <c r="N1129" s="12" t="str">
        <f>IF(amazon!$D1129&lt;200,"&lt;₹200",IF(amazon!$D1129&lt;=500,"₹200 - ₹500", "₹500"))</f>
        <v>₹500</v>
      </c>
      <c r="O1129" s="12" t="str">
        <f t="shared" si="3"/>
        <v>Yes</v>
      </c>
      <c r="P1129" s="16">
        <f t="shared" si="4"/>
        <v>1398.571837</v>
      </c>
      <c r="Q1129" s="18">
        <f t="shared" si="5"/>
        <v>3.6</v>
      </c>
    </row>
    <row r="1130" ht="15.75" customHeight="1">
      <c r="A1130" s="12" t="s">
        <v>5120</v>
      </c>
      <c r="B1130" s="12" t="s">
        <v>5121</v>
      </c>
      <c r="C1130" s="12" t="s">
        <v>9</v>
      </c>
      <c r="D1130" s="16">
        <v>1699.0</v>
      </c>
      <c r="E1130" s="16">
        <v>3193.0</v>
      </c>
      <c r="F1130" s="17">
        <v>0.47</v>
      </c>
      <c r="G1130" s="12">
        <v>3.8</v>
      </c>
      <c r="H1130" s="14">
        <v>54032.0</v>
      </c>
      <c r="I1130" s="12" t="s">
        <v>5122</v>
      </c>
      <c r="J1130" s="12" t="s">
        <v>5123</v>
      </c>
      <c r="K1130" s="12" t="s">
        <v>5124</v>
      </c>
      <c r="L1130" s="12">
        <f t="shared" si="1"/>
        <v>91800368</v>
      </c>
      <c r="M1130" s="12">
        <f t="shared" si="2"/>
        <v>172524176</v>
      </c>
      <c r="N1130" s="12" t="str">
        <f>IF(amazon!$D1130&lt;200,"&lt;₹200",IF(amazon!$D1130&lt;=500,"₹200 - ₹500", "₹500"))</f>
        <v>₹500</v>
      </c>
      <c r="O1130" s="12" t="str">
        <f t="shared" si="3"/>
        <v>No</v>
      </c>
      <c r="P1130" s="16">
        <f t="shared" si="4"/>
        <v>3192.467899</v>
      </c>
      <c r="Q1130" s="18">
        <f t="shared" si="5"/>
        <v>3.599103139</v>
      </c>
    </row>
    <row r="1131" ht="15.75" customHeight="1">
      <c r="A1131" s="12" t="s">
        <v>5125</v>
      </c>
      <c r="B1131" s="12" t="s">
        <v>5126</v>
      </c>
      <c r="C1131" s="12" t="s">
        <v>9</v>
      </c>
      <c r="D1131" s="16">
        <v>1299.0</v>
      </c>
      <c r="E1131" s="16">
        <v>3500.0</v>
      </c>
      <c r="F1131" s="17">
        <v>0.63</v>
      </c>
      <c r="G1131" s="12">
        <v>3.8</v>
      </c>
      <c r="H1131" s="14">
        <v>44050.0</v>
      </c>
      <c r="I1131" s="12" t="s">
        <v>5127</v>
      </c>
      <c r="J1131" s="12" t="s">
        <v>5128</v>
      </c>
      <c r="K1131" s="12" t="s">
        <v>5129</v>
      </c>
      <c r="L1131" s="12">
        <f t="shared" si="1"/>
        <v>57220950</v>
      </c>
      <c r="M1131" s="12">
        <f t="shared" si="2"/>
        <v>154175000</v>
      </c>
      <c r="N1131" s="12" t="str">
        <f>IF(amazon!$D1131&lt;200,"&lt;₹200",IF(amazon!$D1131&lt;=500,"₹200 - ₹500", "₹500"))</f>
        <v>₹500</v>
      </c>
      <c r="O1131" s="12" t="str">
        <f t="shared" si="3"/>
        <v>Yes</v>
      </c>
      <c r="P1131" s="16">
        <f t="shared" si="4"/>
        <v>3499.628857</v>
      </c>
      <c r="Q1131" s="18">
        <f t="shared" si="5"/>
        <v>3.598198198</v>
      </c>
    </row>
    <row r="1132" ht="15.75" customHeight="1">
      <c r="A1132" s="12" t="s">
        <v>5130</v>
      </c>
      <c r="B1132" s="12" t="s">
        <v>5131</v>
      </c>
      <c r="C1132" s="12" t="s">
        <v>7</v>
      </c>
      <c r="D1132" s="12">
        <v>299.0</v>
      </c>
      <c r="E1132" s="12">
        <v>400.0</v>
      </c>
      <c r="F1132" s="17">
        <v>0.25</v>
      </c>
      <c r="G1132" s="12">
        <v>3.8</v>
      </c>
      <c r="H1132" s="14">
        <v>40895.0</v>
      </c>
      <c r="I1132" s="12" t="s">
        <v>5132</v>
      </c>
      <c r="J1132" s="12" t="s">
        <v>5133</v>
      </c>
      <c r="K1132" s="12" t="s">
        <v>5134</v>
      </c>
      <c r="L1132" s="12">
        <f t="shared" si="1"/>
        <v>12227605</v>
      </c>
      <c r="M1132" s="12">
        <f t="shared" si="2"/>
        <v>16358000</v>
      </c>
      <c r="N1132" s="12" t="str">
        <f>IF(amazon!$D1132&lt;200,"&lt;₹200",IF(amazon!$D1132&lt;=500,"₹200 - ₹500", "₹500"))</f>
        <v>₹200 - ₹500</v>
      </c>
      <c r="O1132" s="12" t="str">
        <f t="shared" si="3"/>
        <v>No</v>
      </c>
      <c r="P1132" s="19">
        <f t="shared" si="4"/>
        <v>399.2525</v>
      </c>
      <c r="Q1132" s="18">
        <f t="shared" si="5"/>
        <v>3.597285068</v>
      </c>
    </row>
    <row r="1133" ht="15.75" customHeight="1">
      <c r="A1133" s="12" t="s">
        <v>5135</v>
      </c>
      <c r="B1133" s="12" t="s">
        <v>5136</v>
      </c>
      <c r="C1133" s="12" t="s">
        <v>10</v>
      </c>
      <c r="D1133" s="12">
        <v>478.0</v>
      </c>
      <c r="E1133" s="12">
        <v>699.0</v>
      </c>
      <c r="F1133" s="17">
        <v>0.32</v>
      </c>
      <c r="G1133" s="12">
        <v>3.8</v>
      </c>
      <c r="H1133" s="14">
        <v>20218.0</v>
      </c>
      <c r="I1133" s="12" t="s">
        <v>5137</v>
      </c>
      <c r="J1133" s="12" t="s">
        <v>5138</v>
      </c>
      <c r="K1133" s="12" t="s">
        <v>5139</v>
      </c>
      <c r="L1133" s="12">
        <f t="shared" si="1"/>
        <v>9664204</v>
      </c>
      <c r="M1133" s="12">
        <f t="shared" si="2"/>
        <v>14132382</v>
      </c>
      <c r="N1133" s="12" t="str">
        <f>IF(amazon!$D1133&lt;200,"&lt;₹200",IF(amazon!$D1133&lt;=500,"₹200 - ₹500", "₹500"))</f>
        <v>₹200 - ₹500</v>
      </c>
      <c r="O1133" s="12" t="str">
        <f t="shared" si="3"/>
        <v>No</v>
      </c>
      <c r="P1133" s="19">
        <f t="shared" si="4"/>
        <v>698.316166</v>
      </c>
      <c r="Q1133" s="18">
        <f t="shared" si="5"/>
        <v>3.596363636</v>
      </c>
    </row>
    <row r="1134" ht="15.75" customHeight="1">
      <c r="A1134" s="12" t="s">
        <v>5140</v>
      </c>
      <c r="B1134" s="12" t="s">
        <v>5141</v>
      </c>
      <c r="C1134" s="12" t="s">
        <v>7</v>
      </c>
      <c r="D1134" s="16">
        <v>1999.0</v>
      </c>
      <c r="E1134" s="16">
        <v>7990.0</v>
      </c>
      <c r="F1134" s="17">
        <v>0.75</v>
      </c>
      <c r="G1134" s="12">
        <v>3.8</v>
      </c>
      <c r="H1134" s="14">
        <v>17833.0</v>
      </c>
      <c r="I1134" s="12" t="s">
        <v>5142</v>
      </c>
      <c r="J1134" s="12" t="s">
        <v>5143</v>
      </c>
      <c r="K1134" s="12" t="s">
        <v>5144</v>
      </c>
      <c r="L1134" s="12">
        <f t="shared" si="1"/>
        <v>35648167</v>
      </c>
      <c r="M1134" s="12">
        <f t="shared" si="2"/>
        <v>142485670</v>
      </c>
      <c r="N1134" s="12" t="str">
        <f>IF(amazon!$D1134&lt;200,"&lt;₹200",IF(amazon!$D1134&lt;=500,"₹200 - ₹500", "₹500"))</f>
        <v>₹500</v>
      </c>
      <c r="O1134" s="12" t="str">
        <f t="shared" si="3"/>
        <v>Yes</v>
      </c>
      <c r="P1134" s="16">
        <f t="shared" si="4"/>
        <v>7989.749812</v>
      </c>
      <c r="Q1134" s="18">
        <f t="shared" si="5"/>
        <v>3.59543379</v>
      </c>
    </row>
    <row r="1135" ht="15.75" customHeight="1">
      <c r="A1135" s="12" t="s">
        <v>5145</v>
      </c>
      <c r="B1135" s="12" t="s">
        <v>5141</v>
      </c>
      <c r="C1135" s="12" t="s">
        <v>7</v>
      </c>
      <c r="D1135" s="16">
        <v>1999.0</v>
      </c>
      <c r="E1135" s="16">
        <v>7990.0</v>
      </c>
      <c r="F1135" s="17">
        <v>0.75</v>
      </c>
      <c r="G1135" s="12">
        <v>3.8</v>
      </c>
      <c r="H1135" s="14">
        <v>17831.0</v>
      </c>
      <c r="I1135" s="12" t="s">
        <v>5142</v>
      </c>
      <c r="J1135" s="12" t="s">
        <v>5143</v>
      </c>
      <c r="K1135" s="12" t="s">
        <v>5144</v>
      </c>
      <c r="L1135" s="12">
        <f t="shared" si="1"/>
        <v>35644169</v>
      </c>
      <c r="M1135" s="12">
        <f t="shared" si="2"/>
        <v>142469690</v>
      </c>
      <c r="N1135" s="12" t="str">
        <f>IF(amazon!$D1135&lt;200,"&lt;₹200",IF(amazon!$D1135&lt;=500,"₹200 - ₹500", "₹500"))</f>
        <v>₹500</v>
      </c>
      <c r="O1135" s="12" t="str">
        <f t="shared" si="3"/>
        <v>Yes</v>
      </c>
      <c r="P1135" s="16">
        <f t="shared" si="4"/>
        <v>7989.749812</v>
      </c>
      <c r="Q1135" s="18">
        <f t="shared" si="5"/>
        <v>3.594495413</v>
      </c>
    </row>
    <row r="1136" ht="15.75" customHeight="1">
      <c r="A1136" s="12" t="s">
        <v>5146</v>
      </c>
      <c r="B1136" s="12" t="s">
        <v>5141</v>
      </c>
      <c r="C1136" s="12" t="s">
        <v>7</v>
      </c>
      <c r="D1136" s="16">
        <v>1999.0</v>
      </c>
      <c r="E1136" s="16">
        <v>7990.0</v>
      </c>
      <c r="F1136" s="17">
        <v>0.75</v>
      </c>
      <c r="G1136" s="12">
        <v>3.8</v>
      </c>
      <c r="H1136" s="14">
        <v>17831.0</v>
      </c>
      <c r="I1136" s="12" t="s">
        <v>5142</v>
      </c>
      <c r="J1136" s="12" t="s">
        <v>5143</v>
      </c>
      <c r="K1136" s="12" t="s">
        <v>5144</v>
      </c>
      <c r="L1136" s="12">
        <f t="shared" si="1"/>
        <v>35644169</v>
      </c>
      <c r="M1136" s="12">
        <f t="shared" si="2"/>
        <v>142469690</v>
      </c>
      <c r="N1136" s="12" t="str">
        <f>IF(amazon!$D1136&lt;200,"&lt;₹200",IF(amazon!$D1136&lt;=500,"₹200 - ₹500", "₹500"))</f>
        <v>₹500</v>
      </c>
      <c r="O1136" s="12" t="str">
        <f t="shared" si="3"/>
        <v>Yes</v>
      </c>
      <c r="P1136" s="16">
        <f t="shared" si="4"/>
        <v>7989.749812</v>
      </c>
      <c r="Q1136" s="18">
        <f t="shared" si="5"/>
        <v>3.593548387</v>
      </c>
    </row>
    <row r="1137" ht="15.75" customHeight="1">
      <c r="A1137" s="12" t="s">
        <v>5147</v>
      </c>
      <c r="B1137" s="12" t="s">
        <v>5141</v>
      </c>
      <c r="C1137" s="12" t="s">
        <v>7</v>
      </c>
      <c r="D1137" s="16">
        <v>1999.0</v>
      </c>
      <c r="E1137" s="16">
        <v>7990.0</v>
      </c>
      <c r="F1137" s="17">
        <v>0.75</v>
      </c>
      <c r="G1137" s="12">
        <v>3.8</v>
      </c>
      <c r="H1137" s="14">
        <v>17831.0</v>
      </c>
      <c r="I1137" s="12" t="s">
        <v>5142</v>
      </c>
      <c r="J1137" s="12" t="s">
        <v>5143</v>
      </c>
      <c r="K1137" s="12" t="s">
        <v>5144</v>
      </c>
      <c r="L1137" s="12">
        <f t="shared" si="1"/>
        <v>35644169</v>
      </c>
      <c r="M1137" s="12">
        <f t="shared" si="2"/>
        <v>142469690</v>
      </c>
      <c r="N1137" s="12" t="str">
        <f>IF(amazon!$D1137&lt;200,"&lt;₹200",IF(amazon!$D1137&lt;=500,"₹200 - ₹500", "₹500"))</f>
        <v>₹500</v>
      </c>
      <c r="O1137" s="12" t="str">
        <f t="shared" si="3"/>
        <v>Yes</v>
      </c>
      <c r="P1137" s="16">
        <f t="shared" si="4"/>
        <v>7989.749812</v>
      </c>
      <c r="Q1137" s="18">
        <f t="shared" si="5"/>
        <v>3.592592593</v>
      </c>
    </row>
    <row r="1138" ht="15.75" customHeight="1">
      <c r="A1138" s="12" t="s">
        <v>5148</v>
      </c>
      <c r="B1138" s="12" t="s">
        <v>5149</v>
      </c>
      <c r="C1138" s="12" t="s">
        <v>7</v>
      </c>
      <c r="D1138" s="12">
        <v>349.0</v>
      </c>
      <c r="E1138" s="12">
        <v>999.0</v>
      </c>
      <c r="F1138" s="17">
        <v>0.65</v>
      </c>
      <c r="G1138" s="12">
        <v>3.8</v>
      </c>
      <c r="H1138" s="14">
        <v>16557.0</v>
      </c>
      <c r="I1138" s="12" t="s">
        <v>5150</v>
      </c>
      <c r="J1138" s="12" t="s">
        <v>5151</v>
      </c>
      <c r="K1138" s="12" t="s">
        <v>5152</v>
      </c>
      <c r="L1138" s="12">
        <f t="shared" si="1"/>
        <v>5778393</v>
      </c>
      <c r="M1138" s="12">
        <f t="shared" si="2"/>
        <v>16540443</v>
      </c>
      <c r="N1138" s="12" t="str">
        <f>IF(amazon!$D1138&lt;200,"&lt;₹200",IF(amazon!$D1138&lt;=500,"₹200 - ₹500", "₹500"))</f>
        <v>₹200 - ₹500</v>
      </c>
      <c r="O1138" s="12" t="str">
        <f t="shared" si="3"/>
        <v>Yes</v>
      </c>
      <c r="P1138" s="19">
        <f t="shared" si="4"/>
        <v>998.6506507</v>
      </c>
      <c r="Q1138" s="18">
        <f t="shared" si="5"/>
        <v>3.591627907</v>
      </c>
    </row>
    <row r="1139" ht="15.75" customHeight="1">
      <c r="A1139" s="12" t="s">
        <v>5153</v>
      </c>
      <c r="B1139" s="12" t="s">
        <v>5149</v>
      </c>
      <c r="C1139" s="12" t="s">
        <v>7</v>
      </c>
      <c r="D1139" s="12">
        <v>349.0</v>
      </c>
      <c r="E1139" s="12">
        <v>999.0</v>
      </c>
      <c r="F1139" s="17">
        <v>0.65</v>
      </c>
      <c r="G1139" s="12">
        <v>3.8</v>
      </c>
      <c r="H1139" s="14">
        <v>16557.0</v>
      </c>
      <c r="I1139" s="12" t="s">
        <v>5150</v>
      </c>
      <c r="J1139" s="12" t="s">
        <v>5151</v>
      </c>
      <c r="K1139" s="12" t="s">
        <v>5152</v>
      </c>
      <c r="L1139" s="12">
        <f t="shared" si="1"/>
        <v>5778393</v>
      </c>
      <c r="M1139" s="12">
        <f t="shared" si="2"/>
        <v>16540443</v>
      </c>
      <c r="N1139" s="12" t="str">
        <f>IF(amazon!$D1139&lt;200,"&lt;₹200",IF(amazon!$D1139&lt;=500,"₹200 - ₹500", "₹500"))</f>
        <v>₹200 - ₹500</v>
      </c>
      <c r="O1139" s="12" t="str">
        <f t="shared" si="3"/>
        <v>Yes</v>
      </c>
      <c r="P1139" s="19">
        <f t="shared" si="4"/>
        <v>998.6506507</v>
      </c>
      <c r="Q1139" s="18">
        <f t="shared" si="5"/>
        <v>3.590654206</v>
      </c>
    </row>
    <row r="1140" ht="15.75" customHeight="1">
      <c r="A1140" s="12" t="s">
        <v>5154</v>
      </c>
      <c r="B1140" s="12" t="s">
        <v>5155</v>
      </c>
      <c r="C1140" s="12" t="s">
        <v>9</v>
      </c>
      <c r="D1140" s="16">
        <v>1043.0</v>
      </c>
      <c r="E1140" s="16">
        <v>1345.0</v>
      </c>
      <c r="F1140" s="17">
        <v>0.22</v>
      </c>
      <c r="G1140" s="12">
        <v>3.8</v>
      </c>
      <c r="H1140" s="14">
        <v>15592.0</v>
      </c>
      <c r="I1140" s="12" t="s">
        <v>5156</v>
      </c>
      <c r="J1140" s="12" t="s">
        <v>5157</v>
      </c>
      <c r="K1140" s="12" t="s">
        <v>5158</v>
      </c>
      <c r="L1140" s="12">
        <f t="shared" si="1"/>
        <v>16262456</v>
      </c>
      <c r="M1140" s="12">
        <f t="shared" si="2"/>
        <v>20971240</v>
      </c>
      <c r="N1140" s="12" t="str">
        <f>IF(amazon!$D1140&lt;200,"&lt;₹200",IF(amazon!$D1140&lt;=500,"₹200 - ₹500", "₹500"))</f>
        <v>₹500</v>
      </c>
      <c r="O1140" s="12" t="str">
        <f t="shared" si="3"/>
        <v>No</v>
      </c>
      <c r="P1140" s="16">
        <f t="shared" si="4"/>
        <v>1344.224535</v>
      </c>
      <c r="Q1140" s="18">
        <f t="shared" si="5"/>
        <v>3.589671362</v>
      </c>
    </row>
    <row r="1141" ht="15.75" customHeight="1">
      <c r="A1141" s="12" t="s">
        <v>5159</v>
      </c>
      <c r="B1141" s="12" t="s">
        <v>5160</v>
      </c>
      <c r="C1141" s="12" t="s">
        <v>7</v>
      </c>
      <c r="D1141" s="16">
        <v>1199.0</v>
      </c>
      <c r="E1141" s="16">
        <v>4999.0</v>
      </c>
      <c r="F1141" s="17">
        <v>0.76</v>
      </c>
      <c r="G1141" s="12">
        <v>3.8</v>
      </c>
      <c r="H1141" s="14">
        <v>14961.0</v>
      </c>
      <c r="I1141" s="12" t="s">
        <v>5161</v>
      </c>
      <c r="J1141" s="12" t="s">
        <v>5162</v>
      </c>
      <c r="K1141" s="12" t="s">
        <v>5163</v>
      </c>
      <c r="L1141" s="12">
        <f t="shared" si="1"/>
        <v>17938239</v>
      </c>
      <c r="M1141" s="12">
        <f t="shared" si="2"/>
        <v>74790039</v>
      </c>
      <c r="N1141" s="12" t="str">
        <f>IF(amazon!$D1141&lt;200,"&lt;₹200",IF(amazon!$D1141&lt;=500,"₹200 - ₹500", "₹500"))</f>
        <v>₹500</v>
      </c>
      <c r="O1141" s="12" t="str">
        <f t="shared" si="3"/>
        <v>Yes</v>
      </c>
      <c r="P1141" s="16">
        <f t="shared" si="4"/>
        <v>4998.760152</v>
      </c>
      <c r="Q1141" s="18">
        <f t="shared" si="5"/>
        <v>3.588679245</v>
      </c>
    </row>
    <row r="1142" ht="15.75" customHeight="1">
      <c r="A1142" s="12" t="s">
        <v>5164</v>
      </c>
      <c r="B1142" s="12" t="s">
        <v>5165</v>
      </c>
      <c r="C1142" s="12" t="s">
        <v>7</v>
      </c>
      <c r="D1142" s="12">
        <v>539.0</v>
      </c>
      <c r="E1142" s="16">
        <v>1599.0</v>
      </c>
      <c r="F1142" s="17">
        <v>0.66</v>
      </c>
      <c r="G1142" s="12">
        <v>3.8</v>
      </c>
      <c r="H1142" s="14">
        <v>14648.0</v>
      </c>
      <c r="I1142" s="12" t="s">
        <v>5166</v>
      </c>
      <c r="J1142" s="12" t="s">
        <v>5167</v>
      </c>
      <c r="K1142" s="12" t="s">
        <v>5168</v>
      </c>
      <c r="L1142" s="12">
        <f t="shared" si="1"/>
        <v>7895272</v>
      </c>
      <c r="M1142" s="12">
        <f t="shared" si="2"/>
        <v>23422152</v>
      </c>
      <c r="N1142" s="12" t="str">
        <f>IF(amazon!$D1142&lt;200,"&lt;₹200",IF(amazon!$D1142&lt;=500,"₹200 - ₹500", "₹500"))</f>
        <v>₹500</v>
      </c>
      <c r="O1142" s="12" t="str">
        <f t="shared" si="3"/>
        <v>Yes</v>
      </c>
      <c r="P1142" s="16">
        <f t="shared" si="4"/>
        <v>1598.662914</v>
      </c>
      <c r="Q1142" s="18">
        <f t="shared" si="5"/>
        <v>3.587677725</v>
      </c>
    </row>
    <row r="1143" ht="15.75" customHeight="1">
      <c r="A1143" s="12" t="s">
        <v>5169</v>
      </c>
      <c r="B1143" s="12" t="s">
        <v>5170</v>
      </c>
      <c r="C1143" s="12" t="s">
        <v>7</v>
      </c>
      <c r="D1143" s="16">
        <v>1299.0</v>
      </c>
      <c r="E1143" s="16">
        <v>2999.0</v>
      </c>
      <c r="F1143" s="17">
        <v>0.57</v>
      </c>
      <c r="G1143" s="12">
        <v>3.8</v>
      </c>
      <c r="H1143" s="14">
        <v>14629.0</v>
      </c>
      <c r="I1143" s="12" t="s">
        <v>5171</v>
      </c>
      <c r="J1143" s="12" t="s">
        <v>5172</v>
      </c>
      <c r="K1143" s="12" t="s">
        <v>5173</v>
      </c>
      <c r="L1143" s="12">
        <f t="shared" si="1"/>
        <v>19003071</v>
      </c>
      <c r="M1143" s="12">
        <f t="shared" si="2"/>
        <v>43872371</v>
      </c>
      <c r="N1143" s="12" t="str">
        <f>IF(amazon!$D1143&lt;200,"&lt;₹200",IF(amazon!$D1143&lt;=500,"₹200 - ₹500", "₹500"))</f>
        <v>₹500</v>
      </c>
      <c r="O1143" s="12" t="str">
        <f t="shared" si="3"/>
        <v>Yes</v>
      </c>
      <c r="P1143" s="16">
        <f t="shared" si="4"/>
        <v>2998.566856</v>
      </c>
      <c r="Q1143" s="18">
        <f t="shared" si="5"/>
        <v>3.586666667</v>
      </c>
    </row>
    <row r="1144" ht="15.75" customHeight="1">
      <c r="A1144" s="12" t="s">
        <v>5174</v>
      </c>
      <c r="B1144" s="12" t="s">
        <v>5175</v>
      </c>
      <c r="C1144" s="12" t="s">
        <v>9</v>
      </c>
      <c r="D1144" s="16">
        <v>3249.0</v>
      </c>
      <c r="E1144" s="16">
        <v>6295.0</v>
      </c>
      <c r="F1144" s="17">
        <v>0.48</v>
      </c>
      <c r="G1144" s="12">
        <v>3.8</v>
      </c>
      <c r="H1144" s="14">
        <v>14062.0</v>
      </c>
      <c r="I1144" s="12" t="s">
        <v>5176</v>
      </c>
      <c r="J1144" s="12" t="s">
        <v>5177</v>
      </c>
      <c r="K1144" s="12" t="s">
        <v>5178</v>
      </c>
      <c r="L1144" s="12">
        <f t="shared" si="1"/>
        <v>45687438</v>
      </c>
      <c r="M1144" s="12">
        <f t="shared" si="2"/>
        <v>88520290</v>
      </c>
      <c r="N1144" s="12" t="str">
        <f>IF(amazon!$D1144&lt;200,"&lt;₹200",IF(amazon!$D1144&lt;=500,"₹200 - ₹500", "₹500"))</f>
        <v>₹500</v>
      </c>
      <c r="O1144" s="12" t="str">
        <f t="shared" si="3"/>
        <v>No</v>
      </c>
      <c r="P1144" s="16">
        <f t="shared" si="4"/>
        <v>6294.483876</v>
      </c>
      <c r="Q1144" s="18">
        <f t="shared" si="5"/>
        <v>3.585645933</v>
      </c>
    </row>
    <row r="1145" ht="15.75" customHeight="1">
      <c r="A1145" s="12" t="s">
        <v>5179</v>
      </c>
      <c r="B1145" s="12" t="s">
        <v>5180</v>
      </c>
      <c r="C1145" s="12" t="s">
        <v>7</v>
      </c>
      <c r="D1145" s="12">
        <v>799.0</v>
      </c>
      <c r="E1145" s="16">
        <v>1999.0</v>
      </c>
      <c r="F1145" s="17">
        <v>0.6</v>
      </c>
      <c r="G1145" s="12">
        <v>3.8</v>
      </c>
      <c r="H1145" s="14">
        <v>12958.0</v>
      </c>
      <c r="I1145" s="12" t="s">
        <v>5181</v>
      </c>
      <c r="J1145" s="12" t="s">
        <v>5182</v>
      </c>
      <c r="K1145" s="12" t="s">
        <v>5183</v>
      </c>
      <c r="L1145" s="12">
        <f t="shared" si="1"/>
        <v>10353442</v>
      </c>
      <c r="M1145" s="12">
        <f t="shared" si="2"/>
        <v>25903042</v>
      </c>
      <c r="N1145" s="12" t="str">
        <f>IF(amazon!$D1145&lt;200,"&lt;₹200",IF(amazon!$D1145&lt;=500,"₹200 - ₹500", "₹500"))</f>
        <v>₹500</v>
      </c>
      <c r="O1145" s="12" t="str">
        <f t="shared" si="3"/>
        <v>Yes</v>
      </c>
      <c r="P1145" s="16">
        <f t="shared" si="4"/>
        <v>1998.6003</v>
      </c>
      <c r="Q1145" s="18">
        <f t="shared" si="5"/>
        <v>3.584615385</v>
      </c>
    </row>
    <row r="1146" ht="15.75" customHeight="1">
      <c r="A1146" s="12" t="s">
        <v>5184</v>
      </c>
      <c r="B1146" s="12" t="s">
        <v>5185</v>
      </c>
      <c r="C1146" s="12" t="s">
        <v>6</v>
      </c>
      <c r="D1146" s="16">
        <v>2099.0</v>
      </c>
      <c r="E1146" s="16">
        <v>3250.0</v>
      </c>
      <c r="F1146" s="17">
        <v>0.35</v>
      </c>
      <c r="G1146" s="12">
        <v>3.8</v>
      </c>
      <c r="H1146" s="14">
        <v>11213.0</v>
      </c>
      <c r="I1146" s="12" t="s">
        <v>5186</v>
      </c>
      <c r="J1146" s="12" t="s">
        <v>5187</v>
      </c>
      <c r="K1146" s="12" t="s">
        <v>5188</v>
      </c>
      <c r="L1146" s="12">
        <f t="shared" si="1"/>
        <v>23536087</v>
      </c>
      <c r="M1146" s="12">
        <f t="shared" si="2"/>
        <v>36442250</v>
      </c>
      <c r="N1146" s="12" t="str">
        <f>IF(amazon!$D1146&lt;200,"&lt;₹200",IF(amazon!$D1146&lt;=500,"₹200 - ₹500", "₹500"))</f>
        <v>₹500</v>
      </c>
      <c r="O1146" s="12" t="str">
        <f t="shared" si="3"/>
        <v>No</v>
      </c>
      <c r="P1146" s="16">
        <f t="shared" si="4"/>
        <v>3249.354154</v>
      </c>
      <c r="Q1146" s="18">
        <f t="shared" si="5"/>
        <v>3.583574879</v>
      </c>
    </row>
    <row r="1147" ht="15.75" customHeight="1">
      <c r="A1147" s="12" t="s">
        <v>5189</v>
      </c>
      <c r="B1147" s="12" t="s">
        <v>5190</v>
      </c>
      <c r="C1147" s="12" t="s">
        <v>7</v>
      </c>
      <c r="D1147" s="16">
        <v>1598.0</v>
      </c>
      <c r="E1147" s="16">
        <v>2990.0</v>
      </c>
      <c r="F1147" s="17">
        <v>0.47</v>
      </c>
      <c r="G1147" s="12">
        <v>3.8</v>
      </c>
      <c r="H1147" s="14">
        <v>11015.0</v>
      </c>
      <c r="I1147" s="12" t="s">
        <v>5191</v>
      </c>
      <c r="J1147" s="12" t="s">
        <v>5192</v>
      </c>
      <c r="K1147" s="12" t="s">
        <v>5193</v>
      </c>
      <c r="L1147" s="12">
        <f t="shared" si="1"/>
        <v>17601970</v>
      </c>
      <c r="M1147" s="12">
        <f t="shared" si="2"/>
        <v>32934850</v>
      </c>
      <c r="N1147" s="12" t="str">
        <f>IF(amazon!$D1147&lt;200,"&lt;₹200",IF(amazon!$D1147&lt;=500,"₹200 - ₹500", "₹500"))</f>
        <v>₹500</v>
      </c>
      <c r="O1147" s="12" t="str">
        <f t="shared" si="3"/>
        <v>No</v>
      </c>
      <c r="P1147" s="16">
        <f t="shared" si="4"/>
        <v>2989.465552</v>
      </c>
      <c r="Q1147" s="18">
        <f t="shared" si="5"/>
        <v>3.582524272</v>
      </c>
    </row>
    <row r="1148" ht="15.75" customHeight="1">
      <c r="A1148" s="12" t="s">
        <v>5194</v>
      </c>
      <c r="B1148" s="12" t="s">
        <v>5195</v>
      </c>
      <c r="C1148" s="12" t="s">
        <v>7</v>
      </c>
      <c r="D1148" s="12">
        <v>899.0</v>
      </c>
      <c r="E1148" s="16">
        <v>1199.0</v>
      </c>
      <c r="F1148" s="17">
        <v>0.25</v>
      </c>
      <c r="G1148" s="12">
        <v>3.8</v>
      </c>
      <c r="H1148" s="14">
        <v>10751.0</v>
      </c>
      <c r="I1148" s="12" t="s">
        <v>5196</v>
      </c>
      <c r="J1148" s="12" t="s">
        <v>5197</v>
      </c>
      <c r="K1148" s="12" t="s">
        <v>5198</v>
      </c>
      <c r="L1148" s="12">
        <f t="shared" si="1"/>
        <v>9665149</v>
      </c>
      <c r="M1148" s="12">
        <f t="shared" si="2"/>
        <v>12890449</v>
      </c>
      <c r="N1148" s="12" t="str">
        <f>IF(amazon!$D1148&lt;200,"&lt;₹200",IF(amazon!$D1148&lt;=500,"₹200 - ₹500", "₹500"))</f>
        <v>₹500</v>
      </c>
      <c r="O1148" s="12" t="str">
        <f t="shared" si="3"/>
        <v>No</v>
      </c>
      <c r="P1148" s="16">
        <f t="shared" si="4"/>
        <v>1198.250209</v>
      </c>
      <c r="Q1148" s="18">
        <f t="shared" si="5"/>
        <v>3.581463415</v>
      </c>
    </row>
    <row r="1149" ht="15.75" customHeight="1">
      <c r="A1149" s="12" t="s">
        <v>5199</v>
      </c>
      <c r="B1149" s="12" t="s">
        <v>5200</v>
      </c>
      <c r="C1149" s="12" t="s">
        <v>9</v>
      </c>
      <c r="D1149" s="16">
        <v>1799.0</v>
      </c>
      <c r="E1149" s="16">
        <v>3595.0</v>
      </c>
      <c r="F1149" s="17">
        <v>0.5</v>
      </c>
      <c r="G1149" s="12">
        <v>3.8</v>
      </c>
      <c r="H1149" s="14">
        <v>9791.0</v>
      </c>
      <c r="I1149" s="12" t="s">
        <v>5201</v>
      </c>
      <c r="J1149" s="12" t="s">
        <v>5202</v>
      </c>
      <c r="K1149" s="12" t="s">
        <v>5203</v>
      </c>
      <c r="L1149" s="12">
        <f t="shared" si="1"/>
        <v>17614009</v>
      </c>
      <c r="M1149" s="12">
        <f t="shared" si="2"/>
        <v>35198645</v>
      </c>
      <c r="N1149" s="12" t="str">
        <f>IF(amazon!$D1149&lt;200,"&lt;₹200",IF(amazon!$D1149&lt;=500,"₹200 - ₹500", "₹500"))</f>
        <v>₹500</v>
      </c>
      <c r="O1149" s="12" t="str">
        <f t="shared" si="3"/>
        <v>Yes</v>
      </c>
      <c r="P1149" s="16">
        <f t="shared" si="4"/>
        <v>3594.499583</v>
      </c>
      <c r="Q1149" s="18">
        <f t="shared" si="5"/>
        <v>3.580392157</v>
      </c>
    </row>
    <row r="1150" ht="15.75" customHeight="1">
      <c r="A1150" s="12" t="s">
        <v>5204</v>
      </c>
      <c r="B1150" s="12" t="s">
        <v>3964</v>
      </c>
      <c r="C1150" s="12" t="s">
        <v>9</v>
      </c>
      <c r="D1150" s="16">
        <v>2899.0</v>
      </c>
      <c r="E1150" s="16">
        <v>5500.0</v>
      </c>
      <c r="F1150" s="17">
        <v>0.47</v>
      </c>
      <c r="G1150" s="12">
        <v>3.8</v>
      </c>
      <c r="H1150" s="14">
        <v>8958.0</v>
      </c>
      <c r="I1150" s="12" t="s">
        <v>5205</v>
      </c>
      <c r="J1150" s="12" t="s">
        <v>5206</v>
      </c>
      <c r="K1150" s="12" t="s">
        <v>5207</v>
      </c>
      <c r="L1150" s="12">
        <f t="shared" si="1"/>
        <v>25969242</v>
      </c>
      <c r="M1150" s="12">
        <f t="shared" si="2"/>
        <v>49269000</v>
      </c>
      <c r="N1150" s="12" t="str">
        <f>IF(amazon!$D1150&lt;200,"&lt;₹200",IF(amazon!$D1150&lt;=500,"₹200 - ₹500", "₹500"))</f>
        <v>₹500</v>
      </c>
      <c r="O1150" s="12" t="str">
        <f t="shared" si="3"/>
        <v>No</v>
      </c>
      <c r="P1150" s="16">
        <f t="shared" si="4"/>
        <v>5499.472909</v>
      </c>
      <c r="Q1150" s="18">
        <f t="shared" si="5"/>
        <v>3.579310345</v>
      </c>
    </row>
    <row r="1151" ht="15.75" customHeight="1">
      <c r="A1151" s="12" t="s">
        <v>5208</v>
      </c>
      <c r="B1151" s="12" t="s">
        <v>5209</v>
      </c>
      <c r="C1151" s="12" t="s">
        <v>9</v>
      </c>
      <c r="D1151" s="16">
        <v>1699.0</v>
      </c>
      <c r="E1151" s="16">
        <v>3398.0</v>
      </c>
      <c r="F1151" s="17">
        <v>0.5</v>
      </c>
      <c r="G1151" s="12">
        <v>3.8</v>
      </c>
      <c r="H1151" s="14">
        <v>7988.0</v>
      </c>
      <c r="I1151" s="12" t="s">
        <v>5210</v>
      </c>
      <c r="J1151" s="12" t="s">
        <v>5211</v>
      </c>
      <c r="K1151" s="12" t="s">
        <v>5212</v>
      </c>
      <c r="L1151" s="12">
        <f t="shared" si="1"/>
        <v>13571612</v>
      </c>
      <c r="M1151" s="12">
        <f t="shared" si="2"/>
        <v>27143224</v>
      </c>
      <c r="N1151" s="12" t="str">
        <f>IF(amazon!$D1151&lt;200,"&lt;₹200",IF(amazon!$D1151&lt;=500,"₹200 - ₹500", "₹500"))</f>
        <v>₹500</v>
      </c>
      <c r="O1151" s="12" t="str">
        <f t="shared" si="3"/>
        <v>Yes</v>
      </c>
      <c r="P1151" s="16">
        <f t="shared" si="4"/>
        <v>3397.5</v>
      </c>
      <c r="Q1151" s="18">
        <f t="shared" si="5"/>
        <v>3.578217822</v>
      </c>
    </row>
    <row r="1152" ht="15.75" customHeight="1">
      <c r="A1152" s="12" t="s">
        <v>5213</v>
      </c>
      <c r="B1152" s="12" t="s">
        <v>5214</v>
      </c>
      <c r="C1152" s="12" t="s">
        <v>6</v>
      </c>
      <c r="D1152" s="12">
        <v>217.0</v>
      </c>
      <c r="E1152" s="12">
        <v>237.0</v>
      </c>
      <c r="F1152" s="17">
        <v>0.08</v>
      </c>
      <c r="G1152" s="12">
        <v>3.8</v>
      </c>
      <c r="H1152" s="14">
        <v>7354.0</v>
      </c>
      <c r="I1152" s="12" t="s">
        <v>5215</v>
      </c>
      <c r="J1152" s="12" t="s">
        <v>5216</v>
      </c>
      <c r="K1152" s="12" t="s">
        <v>5217</v>
      </c>
      <c r="L1152" s="12">
        <f t="shared" si="1"/>
        <v>1595818</v>
      </c>
      <c r="M1152" s="12">
        <f t="shared" si="2"/>
        <v>1742898</v>
      </c>
      <c r="N1152" s="12" t="str">
        <f>IF(amazon!$D1152&lt;200,"&lt;₹200",IF(amazon!$D1152&lt;=500,"₹200 - ₹500", "₹500"))</f>
        <v>₹200 - ₹500</v>
      </c>
      <c r="O1152" s="12" t="str">
        <f t="shared" si="3"/>
        <v>No</v>
      </c>
      <c r="P1152" s="19">
        <f t="shared" si="4"/>
        <v>236.0843882</v>
      </c>
      <c r="Q1152" s="18">
        <f t="shared" si="5"/>
        <v>3.577114428</v>
      </c>
    </row>
    <row r="1153" ht="15.75" customHeight="1">
      <c r="A1153" s="12" t="s">
        <v>5218</v>
      </c>
      <c r="B1153" s="12" t="s">
        <v>5219</v>
      </c>
      <c r="C1153" s="12" t="s">
        <v>6</v>
      </c>
      <c r="D1153" s="12">
        <v>59.0</v>
      </c>
      <c r="E1153" s="12">
        <v>59.0</v>
      </c>
      <c r="F1153" s="17">
        <v>0.0</v>
      </c>
      <c r="G1153" s="12">
        <v>3.8</v>
      </c>
      <c r="H1153" s="14">
        <v>5958.0</v>
      </c>
      <c r="I1153" s="12" t="s">
        <v>5220</v>
      </c>
      <c r="J1153" s="12" t="s">
        <v>5221</v>
      </c>
      <c r="K1153" s="12" t="s">
        <v>5222</v>
      </c>
      <c r="L1153" s="12">
        <f t="shared" si="1"/>
        <v>351522</v>
      </c>
      <c r="M1153" s="12">
        <f t="shared" si="2"/>
        <v>351522</v>
      </c>
      <c r="N1153" s="12" t="str">
        <f>IF(amazon!$D1153&lt;200,"&lt;₹200",IF(amazon!$D1153&lt;=500,"₹200 - ₹500", "₹500"))</f>
        <v>&lt;₹200</v>
      </c>
      <c r="O1153" s="12" t="str">
        <f t="shared" si="3"/>
        <v>No</v>
      </c>
      <c r="P1153" s="19">
        <f t="shared" si="4"/>
        <v>58</v>
      </c>
      <c r="Q1153" s="18">
        <f t="shared" si="5"/>
        <v>3.576</v>
      </c>
    </row>
    <row r="1154" ht="15.75" customHeight="1">
      <c r="A1154" s="12" t="s">
        <v>5223</v>
      </c>
      <c r="B1154" s="12" t="s">
        <v>5224</v>
      </c>
      <c r="C1154" s="12" t="s">
        <v>9</v>
      </c>
      <c r="D1154" s="16">
        <v>1149.0</v>
      </c>
      <c r="E1154" s="16">
        <v>2499.0</v>
      </c>
      <c r="F1154" s="17">
        <v>0.54</v>
      </c>
      <c r="G1154" s="12">
        <v>3.8</v>
      </c>
      <c r="H1154" s="14">
        <v>4383.0</v>
      </c>
      <c r="I1154" s="12" t="s">
        <v>5225</v>
      </c>
      <c r="J1154" s="12" t="s">
        <v>5226</v>
      </c>
      <c r="K1154" s="12" t="s">
        <v>5227</v>
      </c>
      <c r="L1154" s="12">
        <f t="shared" si="1"/>
        <v>5036067</v>
      </c>
      <c r="M1154" s="12">
        <f t="shared" si="2"/>
        <v>10953117</v>
      </c>
      <c r="N1154" s="12" t="str">
        <f>IF(amazon!$D1154&lt;200,"&lt;₹200",IF(amazon!$D1154&lt;=500,"₹200 - ₹500", "₹500"))</f>
        <v>₹500</v>
      </c>
      <c r="O1154" s="12" t="str">
        <f t="shared" si="3"/>
        <v>Yes</v>
      </c>
      <c r="P1154" s="16">
        <f t="shared" si="4"/>
        <v>2498.540216</v>
      </c>
      <c r="Q1154" s="18">
        <f t="shared" si="5"/>
        <v>3.574874372</v>
      </c>
    </row>
    <row r="1155" ht="15.75" customHeight="1">
      <c r="A1155" s="12" t="s">
        <v>5228</v>
      </c>
      <c r="B1155" s="12" t="s">
        <v>5229</v>
      </c>
      <c r="C1155" s="12" t="s">
        <v>9</v>
      </c>
      <c r="D1155" s="16">
        <v>5499.0</v>
      </c>
      <c r="E1155" s="16">
        <v>9999.0</v>
      </c>
      <c r="F1155" s="17">
        <v>0.45</v>
      </c>
      <c r="G1155" s="12">
        <v>3.8</v>
      </c>
      <c r="H1155" s="14">
        <v>4353.0</v>
      </c>
      <c r="I1155" s="12" t="s">
        <v>5230</v>
      </c>
      <c r="J1155" s="12" t="s">
        <v>5231</v>
      </c>
      <c r="K1155" s="12" t="s">
        <v>5232</v>
      </c>
      <c r="L1155" s="12">
        <f t="shared" si="1"/>
        <v>23937147</v>
      </c>
      <c r="M1155" s="12">
        <f t="shared" si="2"/>
        <v>43525647</v>
      </c>
      <c r="N1155" s="12" t="str">
        <f>IF(amazon!$D1155&lt;200,"&lt;₹200",IF(amazon!$D1155&lt;=500,"₹200 - ₹500", "₹500"))</f>
        <v>₹500</v>
      </c>
      <c r="O1155" s="12" t="str">
        <f t="shared" si="3"/>
        <v>No</v>
      </c>
      <c r="P1155" s="16">
        <f t="shared" si="4"/>
        <v>9998.450045</v>
      </c>
      <c r="Q1155" s="18">
        <f t="shared" si="5"/>
        <v>3.573737374</v>
      </c>
    </row>
    <row r="1156" ht="15.75" customHeight="1">
      <c r="A1156" s="12" t="s">
        <v>5233</v>
      </c>
      <c r="B1156" s="12" t="s">
        <v>5234</v>
      </c>
      <c r="C1156" s="12" t="s">
        <v>9</v>
      </c>
      <c r="D1156" s="16">
        <v>1899.0</v>
      </c>
      <c r="E1156" s="16">
        <v>3790.0</v>
      </c>
      <c r="F1156" s="17">
        <v>0.5</v>
      </c>
      <c r="G1156" s="12">
        <v>3.8</v>
      </c>
      <c r="H1156" s="14">
        <v>3842.0</v>
      </c>
      <c r="I1156" s="12" t="s">
        <v>5235</v>
      </c>
      <c r="J1156" s="12" t="s">
        <v>5236</v>
      </c>
      <c r="K1156" s="12" t="s">
        <v>5237</v>
      </c>
      <c r="L1156" s="12">
        <f t="shared" si="1"/>
        <v>7295958</v>
      </c>
      <c r="M1156" s="12">
        <f t="shared" si="2"/>
        <v>14561180</v>
      </c>
      <c r="N1156" s="12" t="str">
        <f>IF(amazon!$D1156&lt;200,"&lt;₹200",IF(amazon!$D1156&lt;=500,"₹200 - ₹500", "₹500"))</f>
        <v>₹500</v>
      </c>
      <c r="O1156" s="12" t="str">
        <f t="shared" si="3"/>
        <v>Yes</v>
      </c>
      <c r="P1156" s="16">
        <f t="shared" si="4"/>
        <v>3789.498945</v>
      </c>
      <c r="Q1156" s="18">
        <f t="shared" si="5"/>
        <v>3.572588832</v>
      </c>
    </row>
    <row r="1157" ht="15.75" customHeight="1">
      <c r="A1157" s="12" t="s">
        <v>5238</v>
      </c>
      <c r="B1157" s="12" t="s">
        <v>5239</v>
      </c>
      <c r="C1157" s="12" t="s">
        <v>6</v>
      </c>
      <c r="D1157" s="16">
        <v>8349.0</v>
      </c>
      <c r="E1157" s="16">
        <v>9625.0</v>
      </c>
      <c r="F1157" s="17">
        <v>0.13</v>
      </c>
      <c r="G1157" s="12">
        <v>3.8</v>
      </c>
      <c r="H1157" s="14">
        <v>3652.0</v>
      </c>
      <c r="I1157" s="12" t="s">
        <v>5240</v>
      </c>
      <c r="J1157" s="12" t="s">
        <v>5241</v>
      </c>
      <c r="K1157" s="12" t="s">
        <v>5242</v>
      </c>
      <c r="L1157" s="12">
        <f t="shared" si="1"/>
        <v>30490548</v>
      </c>
      <c r="M1157" s="12">
        <f t="shared" si="2"/>
        <v>35150500</v>
      </c>
      <c r="N1157" s="12" t="str">
        <f>IF(amazon!$D1157&lt;200,"&lt;₹200",IF(amazon!$D1157&lt;=500,"₹200 - ₹500", "₹500"))</f>
        <v>₹500</v>
      </c>
      <c r="O1157" s="12" t="str">
        <f t="shared" si="3"/>
        <v>No</v>
      </c>
      <c r="P1157" s="16">
        <f t="shared" si="4"/>
        <v>9624.132571</v>
      </c>
      <c r="Q1157" s="18">
        <f t="shared" si="5"/>
        <v>3.571428571</v>
      </c>
    </row>
    <row r="1158" ht="15.75" customHeight="1">
      <c r="A1158" s="12" t="s">
        <v>5243</v>
      </c>
      <c r="B1158" s="12" t="s">
        <v>5244</v>
      </c>
      <c r="C1158" s="12" t="s">
        <v>7</v>
      </c>
      <c r="D1158" s="12">
        <v>999.0</v>
      </c>
      <c r="E1158" s="16">
        <v>4499.0</v>
      </c>
      <c r="F1158" s="17">
        <v>0.78</v>
      </c>
      <c r="G1158" s="12">
        <v>3.8</v>
      </c>
      <c r="H1158" s="14">
        <v>3390.0</v>
      </c>
      <c r="I1158" s="12" t="s">
        <v>5245</v>
      </c>
      <c r="J1158" s="12" t="s">
        <v>5246</v>
      </c>
      <c r="K1158" s="12" t="s">
        <v>5247</v>
      </c>
      <c r="L1158" s="12">
        <f t="shared" si="1"/>
        <v>3386610</v>
      </c>
      <c r="M1158" s="12">
        <f t="shared" si="2"/>
        <v>15251610</v>
      </c>
      <c r="N1158" s="12" t="str">
        <f>IF(amazon!$D1158&lt;200,"&lt;₹200",IF(amazon!$D1158&lt;=500,"₹200 - ₹500", "₹500"))</f>
        <v>₹500</v>
      </c>
      <c r="O1158" s="12" t="str">
        <f t="shared" si="3"/>
        <v>Yes</v>
      </c>
      <c r="P1158" s="16">
        <f t="shared" si="4"/>
        <v>4498.777951</v>
      </c>
      <c r="Q1158" s="18">
        <f t="shared" si="5"/>
        <v>3.57025641</v>
      </c>
    </row>
    <row r="1159" ht="15.75" customHeight="1">
      <c r="A1159" s="12" t="s">
        <v>5248</v>
      </c>
      <c r="B1159" s="12" t="s">
        <v>5219</v>
      </c>
      <c r="C1159" s="12" t="s">
        <v>6</v>
      </c>
      <c r="D1159" s="12">
        <v>39.0</v>
      </c>
      <c r="E1159" s="12">
        <v>39.0</v>
      </c>
      <c r="F1159" s="17">
        <v>0.0</v>
      </c>
      <c r="G1159" s="12">
        <v>3.8</v>
      </c>
      <c r="H1159" s="14">
        <v>3344.0</v>
      </c>
      <c r="I1159" s="12" t="s">
        <v>5249</v>
      </c>
      <c r="J1159" s="12" t="s">
        <v>5250</v>
      </c>
      <c r="K1159" s="12" t="s">
        <v>5251</v>
      </c>
      <c r="L1159" s="12">
        <f t="shared" si="1"/>
        <v>130416</v>
      </c>
      <c r="M1159" s="12">
        <f t="shared" si="2"/>
        <v>130416</v>
      </c>
      <c r="N1159" s="12" t="str">
        <f>IF(amazon!$D1159&lt;200,"&lt;₹200",IF(amazon!$D1159&lt;=500,"₹200 - ₹500", "₹500"))</f>
        <v>&lt;₹200</v>
      </c>
      <c r="O1159" s="12" t="str">
        <f t="shared" si="3"/>
        <v>No</v>
      </c>
      <c r="P1159" s="19">
        <f t="shared" si="4"/>
        <v>38</v>
      </c>
      <c r="Q1159" s="18">
        <f t="shared" si="5"/>
        <v>3.569072165</v>
      </c>
    </row>
    <row r="1160" ht="15.75" customHeight="1">
      <c r="A1160" s="12" t="s">
        <v>5252</v>
      </c>
      <c r="B1160" s="12" t="s">
        <v>5253</v>
      </c>
      <c r="C1160" s="12" t="s">
        <v>9</v>
      </c>
      <c r="D1160" s="12">
        <v>335.0</v>
      </c>
      <c r="E1160" s="12">
        <v>510.0</v>
      </c>
      <c r="F1160" s="17">
        <v>0.34</v>
      </c>
      <c r="G1160" s="12">
        <v>3.8</v>
      </c>
      <c r="H1160" s="14">
        <v>3195.0</v>
      </c>
      <c r="I1160" s="12" t="s">
        <v>5254</v>
      </c>
      <c r="J1160" s="12" t="s">
        <v>5255</v>
      </c>
      <c r="K1160" s="12" t="s">
        <v>5256</v>
      </c>
      <c r="L1160" s="12">
        <f t="shared" si="1"/>
        <v>1070325</v>
      </c>
      <c r="M1160" s="12">
        <f t="shared" si="2"/>
        <v>1629450</v>
      </c>
      <c r="N1160" s="12" t="str">
        <f>IF(amazon!$D1160&lt;200,"&lt;₹200",IF(amazon!$D1160&lt;=500,"₹200 - ₹500", "₹500"))</f>
        <v>₹200 - ₹500</v>
      </c>
      <c r="O1160" s="12" t="str">
        <f t="shared" si="3"/>
        <v>No</v>
      </c>
      <c r="P1160" s="19">
        <f t="shared" si="4"/>
        <v>509.3431373</v>
      </c>
      <c r="Q1160" s="18">
        <f t="shared" si="5"/>
        <v>3.567875648</v>
      </c>
    </row>
    <row r="1161" ht="15.75" customHeight="1">
      <c r="A1161" s="12" t="s">
        <v>5257</v>
      </c>
      <c r="B1161" s="12" t="s">
        <v>5258</v>
      </c>
      <c r="C1161" s="12" t="s">
        <v>7</v>
      </c>
      <c r="D1161" s="16">
        <v>8999.0</v>
      </c>
      <c r="E1161" s="16">
        <v>13499.0</v>
      </c>
      <c r="F1161" s="17">
        <v>0.33</v>
      </c>
      <c r="G1161" s="12">
        <v>3.8</v>
      </c>
      <c r="H1161" s="14">
        <v>3145.0</v>
      </c>
      <c r="I1161" s="12" t="s">
        <v>5259</v>
      </c>
      <c r="J1161" s="12" t="s">
        <v>5260</v>
      </c>
      <c r="K1161" s="12" t="s">
        <v>5261</v>
      </c>
      <c r="L1161" s="12">
        <f t="shared" si="1"/>
        <v>28301855</v>
      </c>
      <c r="M1161" s="12">
        <f t="shared" si="2"/>
        <v>42454355</v>
      </c>
      <c r="N1161" s="12" t="str">
        <f>IF(amazon!$D1161&lt;200,"&lt;₹200",IF(amazon!$D1161&lt;=500,"₹200 - ₹500", "₹500"))</f>
        <v>₹500</v>
      </c>
      <c r="O1161" s="12" t="str">
        <f t="shared" si="3"/>
        <v>No</v>
      </c>
      <c r="P1161" s="16">
        <f t="shared" si="4"/>
        <v>13498.33336</v>
      </c>
      <c r="Q1161" s="18">
        <f t="shared" si="5"/>
        <v>3.566666667</v>
      </c>
    </row>
    <row r="1162" ht="15.75" customHeight="1">
      <c r="A1162" s="12" t="s">
        <v>5262</v>
      </c>
      <c r="B1162" s="12" t="s">
        <v>5263</v>
      </c>
      <c r="C1162" s="12" t="s">
        <v>6</v>
      </c>
      <c r="D1162" s="12">
        <v>299.0</v>
      </c>
      <c r="E1162" s="12">
        <v>599.0</v>
      </c>
      <c r="F1162" s="17">
        <v>0.5</v>
      </c>
      <c r="G1162" s="12">
        <v>3.8</v>
      </c>
      <c r="H1162" s="14">
        <v>3066.0</v>
      </c>
      <c r="I1162" s="12" t="s">
        <v>5264</v>
      </c>
      <c r="J1162" s="12" t="s">
        <v>5265</v>
      </c>
      <c r="K1162" s="12" t="s">
        <v>5266</v>
      </c>
      <c r="L1162" s="12">
        <f t="shared" si="1"/>
        <v>916734</v>
      </c>
      <c r="M1162" s="12">
        <f t="shared" si="2"/>
        <v>1836534</v>
      </c>
      <c r="N1162" s="12" t="str">
        <f>IF(amazon!$D1162&lt;200,"&lt;₹200",IF(amazon!$D1162&lt;=500,"₹200 - ₹500", "₹500"))</f>
        <v>₹200 - ₹500</v>
      </c>
      <c r="O1162" s="12" t="str">
        <f t="shared" si="3"/>
        <v>Yes</v>
      </c>
      <c r="P1162" s="19">
        <f t="shared" si="4"/>
        <v>598.5008347</v>
      </c>
      <c r="Q1162" s="18">
        <f t="shared" si="5"/>
        <v>3.565445026</v>
      </c>
    </row>
    <row r="1163" ht="15.75" customHeight="1">
      <c r="A1163" s="12" t="s">
        <v>5267</v>
      </c>
      <c r="B1163" s="12" t="s">
        <v>5268</v>
      </c>
      <c r="C1163" s="12" t="s">
        <v>6</v>
      </c>
      <c r="D1163" s="12">
        <v>139.0</v>
      </c>
      <c r="E1163" s="12">
        <v>299.0</v>
      </c>
      <c r="F1163" s="17">
        <v>0.54</v>
      </c>
      <c r="G1163" s="12">
        <v>3.8</v>
      </c>
      <c r="H1163" s="14">
        <v>3044.0</v>
      </c>
      <c r="I1163" s="12" t="s">
        <v>5269</v>
      </c>
      <c r="J1163" s="12" t="s">
        <v>5270</v>
      </c>
      <c r="K1163" s="12" t="s">
        <v>5271</v>
      </c>
      <c r="L1163" s="12">
        <f t="shared" si="1"/>
        <v>423116</v>
      </c>
      <c r="M1163" s="12">
        <f t="shared" si="2"/>
        <v>910156</v>
      </c>
      <c r="N1163" s="12" t="str">
        <f>IF(amazon!$D1163&lt;200,"&lt;₹200",IF(amazon!$D1163&lt;=500,"₹200 - ₹500", "₹500"))</f>
        <v>&lt;₹200</v>
      </c>
      <c r="O1163" s="12" t="str">
        <f t="shared" si="3"/>
        <v>Yes</v>
      </c>
      <c r="P1163" s="19">
        <f t="shared" si="4"/>
        <v>298.5351171</v>
      </c>
      <c r="Q1163" s="18">
        <f t="shared" si="5"/>
        <v>3.564210526</v>
      </c>
    </row>
    <row r="1164" ht="15.75" customHeight="1">
      <c r="A1164" s="12" t="s">
        <v>5272</v>
      </c>
      <c r="B1164" s="12" t="s">
        <v>2429</v>
      </c>
      <c r="C1164" s="12" t="s">
        <v>7</v>
      </c>
      <c r="D1164" s="16">
        <v>7999.0</v>
      </c>
      <c r="E1164" s="16">
        <v>15999.0</v>
      </c>
      <c r="F1164" s="17">
        <v>0.5</v>
      </c>
      <c r="G1164" s="12">
        <v>3.8</v>
      </c>
      <c r="H1164" s="14">
        <v>3022.0</v>
      </c>
      <c r="I1164" s="12" t="s">
        <v>5273</v>
      </c>
      <c r="J1164" s="12" t="s">
        <v>5274</v>
      </c>
      <c r="K1164" s="12" t="s">
        <v>5275</v>
      </c>
      <c r="L1164" s="12">
        <f t="shared" si="1"/>
        <v>24172978</v>
      </c>
      <c r="M1164" s="12">
        <f t="shared" si="2"/>
        <v>48348978</v>
      </c>
      <c r="N1164" s="12" t="str">
        <f>IF(amazon!$D1164&lt;200,"&lt;₹200",IF(amazon!$D1164&lt;=500,"₹200 - ₹500", "₹500"))</f>
        <v>₹500</v>
      </c>
      <c r="O1164" s="12" t="str">
        <f t="shared" si="3"/>
        <v>Yes</v>
      </c>
      <c r="P1164" s="16">
        <f t="shared" si="4"/>
        <v>15998.50003</v>
      </c>
      <c r="Q1164" s="18">
        <f t="shared" si="5"/>
        <v>3.562962963</v>
      </c>
    </row>
    <row r="1165" ht="15.75" customHeight="1">
      <c r="A1165" s="12" t="s">
        <v>5276</v>
      </c>
      <c r="B1165" s="12" t="s">
        <v>5277</v>
      </c>
      <c r="C1165" s="12" t="s">
        <v>9</v>
      </c>
      <c r="D1165" s="16">
        <v>2499.0</v>
      </c>
      <c r="E1165" s="16">
        <v>3945.0</v>
      </c>
      <c r="F1165" s="17">
        <v>0.37</v>
      </c>
      <c r="G1165" s="12">
        <v>3.8</v>
      </c>
      <c r="H1165" s="14">
        <v>2732.0</v>
      </c>
      <c r="I1165" s="12" t="s">
        <v>5278</v>
      </c>
      <c r="J1165" s="12" t="s">
        <v>5279</v>
      </c>
      <c r="K1165" s="12" t="s">
        <v>5280</v>
      </c>
      <c r="L1165" s="12">
        <f t="shared" si="1"/>
        <v>6827268</v>
      </c>
      <c r="M1165" s="12">
        <f t="shared" si="2"/>
        <v>10777740</v>
      </c>
      <c r="N1165" s="12" t="str">
        <f>IF(amazon!$D1165&lt;200,"&lt;₹200",IF(amazon!$D1165&lt;=500,"₹200 - ₹500", "₹500"))</f>
        <v>₹500</v>
      </c>
      <c r="O1165" s="12" t="str">
        <f t="shared" si="3"/>
        <v>No</v>
      </c>
      <c r="P1165" s="16">
        <f t="shared" si="4"/>
        <v>3944.36654</v>
      </c>
      <c r="Q1165" s="18">
        <f t="shared" si="5"/>
        <v>3.561702128</v>
      </c>
    </row>
    <row r="1166" ht="15.75" customHeight="1">
      <c r="A1166" s="12" t="s">
        <v>5281</v>
      </c>
      <c r="B1166" s="12" t="s">
        <v>5282</v>
      </c>
      <c r="C1166" s="12" t="s">
        <v>9</v>
      </c>
      <c r="D1166" s="12">
        <v>600.0</v>
      </c>
      <c r="E1166" s="12">
        <v>640.0</v>
      </c>
      <c r="F1166" s="17">
        <v>0.06</v>
      </c>
      <c r="G1166" s="12">
        <v>3.8</v>
      </c>
      <c r="H1166" s="14">
        <v>2593.0</v>
      </c>
      <c r="I1166" s="12" t="s">
        <v>5283</v>
      </c>
      <c r="J1166" s="12" t="s">
        <v>5284</v>
      </c>
      <c r="K1166" s="12" t="s">
        <v>5285</v>
      </c>
      <c r="L1166" s="12">
        <f t="shared" si="1"/>
        <v>1555800</v>
      </c>
      <c r="M1166" s="12">
        <f t="shared" si="2"/>
        <v>1659520</v>
      </c>
      <c r="N1166" s="12" t="str">
        <f>IF(amazon!$D1166&lt;200,"&lt;₹200",IF(amazon!$D1166&lt;=500,"₹200 - ₹500", "₹500"))</f>
        <v>₹500</v>
      </c>
      <c r="O1166" s="12" t="str">
        <f t="shared" si="3"/>
        <v>No</v>
      </c>
      <c r="P1166" s="19">
        <f t="shared" si="4"/>
        <v>639.0625</v>
      </c>
      <c r="Q1166" s="18">
        <f t="shared" si="5"/>
        <v>3.560427807</v>
      </c>
    </row>
    <row r="1167" ht="15.75" customHeight="1">
      <c r="A1167" s="12" t="s">
        <v>5286</v>
      </c>
      <c r="B1167" s="12" t="s">
        <v>5287</v>
      </c>
      <c r="C1167" s="12" t="s">
        <v>9</v>
      </c>
      <c r="D1167" s="16">
        <v>1345.0</v>
      </c>
      <c r="E1167" s="16">
        <v>1750.0</v>
      </c>
      <c r="F1167" s="17">
        <v>0.23</v>
      </c>
      <c r="G1167" s="12">
        <v>3.8</v>
      </c>
      <c r="H1167" s="14">
        <v>2466.0</v>
      </c>
      <c r="I1167" s="12" t="s">
        <v>5288</v>
      </c>
      <c r="J1167" s="12" t="s">
        <v>5289</v>
      </c>
      <c r="K1167" s="12" t="s">
        <v>5290</v>
      </c>
      <c r="L1167" s="12">
        <f t="shared" si="1"/>
        <v>3316770</v>
      </c>
      <c r="M1167" s="12">
        <f t="shared" si="2"/>
        <v>4315500</v>
      </c>
      <c r="N1167" s="12" t="str">
        <f>IF(amazon!$D1167&lt;200,"&lt;₹200",IF(amazon!$D1167&lt;=500,"₹200 - ₹500", "₹500"))</f>
        <v>₹500</v>
      </c>
      <c r="O1167" s="12" t="str">
        <f t="shared" si="3"/>
        <v>No</v>
      </c>
      <c r="P1167" s="16">
        <f t="shared" si="4"/>
        <v>1749.231429</v>
      </c>
      <c r="Q1167" s="18">
        <f t="shared" si="5"/>
        <v>3.559139785</v>
      </c>
    </row>
    <row r="1168" ht="15.75" customHeight="1">
      <c r="A1168" s="12" t="s">
        <v>5291</v>
      </c>
      <c r="B1168" s="12" t="s">
        <v>4905</v>
      </c>
      <c r="C1168" s="12" t="s">
        <v>6</v>
      </c>
      <c r="D1168" s="12">
        <v>259.0</v>
      </c>
      <c r="E1168" s="12">
        <v>699.0</v>
      </c>
      <c r="F1168" s="17">
        <v>0.63</v>
      </c>
      <c r="G1168" s="12">
        <v>3.8</v>
      </c>
      <c r="H1168" s="14">
        <v>2399.0</v>
      </c>
      <c r="I1168" s="12" t="s">
        <v>5292</v>
      </c>
      <c r="J1168" s="12" t="s">
        <v>5293</v>
      </c>
      <c r="K1168" s="12" t="s">
        <v>5294</v>
      </c>
      <c r="L1168" s="12">
        <f t="shared" si="1"/>
        <v>621341</v>
      </c>
      <c r="M1168" s="12">
        <f t="shared" si="2"/>
        <v>1676901</v>
      </c>
      <c r="N1168" s="12" t="str">
        <f>IF(amazon!$D1168&lt;200,"&lt;₹200",IF(amazon!$D1168&lt;=500,"₹200 - ₹500", "₹500"))</f>
        <v>₹200 - ₹500</v>
      </c>
      <c r="O1168" s="12" t="str">
        <f t="shared" si="3"/>
        <v>Yes</v>
      </c>
      <c r="P1168" s="19">
        <f t="shared" si="4"/>
        <v>698.6294707</v>
      </c>
      <c r="Q1168" s="18">
        <f t="shared" si="5"/>
        <v>3.557837838</v>
      </c>
    </row>
    <row r="1169" ht="15.75" customHeight="1">
      <c r="A1169" s="12" t="s">
        <v>5295</v>
      </c>
      <c r="B1169" s="12" t="s">
        <v>5296</v>
      </c>
      <c r="C1169" s="12" t="s">
        <v>7</v>
      </c>
      <c r="D1169" s="16">
        <v>1055.0</v>
      </c>
      <c r="E1169" s="16">
        <v>1249.0</v>
      </c>
      <c r="F1169" s="17">
        <v>0.16</v>
      </c>
      <c r="G1169" s="12">
        <v>3.8</v>
      </c>
      <c r="H1169" s="14">
        <v>2352.0</v>
      </c>
      <c r="I1169" s="12" t="s">
        <v>5297</v>
      </c>
      <c r="J1169" s="12" t="s">
        <v>5298</v>
      </c>
      <c r="K1169" s="12" t="s">
        <v>5299</v>
      </c>
      <c r="L1169" s="12">
        <f t="shared" si="1"/>
        <v>2481360</v>
      </c>
      <c r="M1169" s="12">
        <f t="shared" si="2"/>
        <v>2937648</v>
      </c>
      <c r="N1169" s="12" t="str">
        <f>IF(amazon!$D1169&lt;200,"&lt;₹200",IF(amazon!$D1169&lt;=500,"₹200 - ₹500", "₹500"))</f>
        <v>₹500</v>
      </c>
      <c r="O1169" s="12" t="str">
        <f t="shared" si="3"/>
        <v>No</v>
      </c>
      <c r="P1169" s="16">
        <f t="shared" si="4"/>
        <v>1248.155324</v>
      </c>
      <c r="Q1169" s="18">
        <f t="shared" si="5"/>
        <v>3.556521739</v>
      </c>
    </row>
    <row r="1170" ht="15.75" customHeight="1">
      <c r="A1170" s="12" t="s">
        <v>5300</v>
      </c>
      <c r="B1170" s="12" t="s">
        <v>5301</v>
      </c>
      <c r="C1170" s="12" t="s">
        <v>9</v>
      </c>
      <c r="D1170" s="16">
        <v>1199.0</v>
      </c>
      <c r="E1170" s="16">
        <v>1499.0</v>
      </c>
      <c r="F1170" s="17">
        <v>0.2</v>
      </c>
      <c r="G1170" s="12">
        <v>3.8</v>
      </c>
      <c r="H1170" s="14">
        <v>2206.0</v>
      </c>
      <c r="I1170" s="12" t="s">
        <v>5302</v>
      </c>
      <c r="J1170" s="12" t="s">
        <v>5303</v>
      </c>
      <c r="K1170" s="12" t="s">
        <v>5304</v>
      </c>
      <c r="L1170" s="12">
        <f t="shared" si="1"/>
        <v>2644994</v>
      </c>
      <c r="M1170" s="12">
        <f t="shared" si="2"/>
        <v>3306794</v>
      </c>
      <c r="N1170" s="12" t="str">
        <f>IF(amazon!$D1170&lt;200,"&lt;₹200",IF(amazon!$D1170&lt;=500,"₹200 - ₹500", "₹500"))</f>
        <v>₹500</v>
      </c>
      <c r="O1170" s="12" t="str">
        <f t="shared" si="3"/>
        <v>No</v>
      </c>
      <c r="P1170" s="16">
        <f t="shared" si="4"/>
        <v>1498.200133</v>
      </c>
      <c r="Q1170" s="18">
        <f t="shared" si="5"/>
        <v>3.555191257</v>
      </c>
    </row>
    <row r="1171" ht="15.75" customHeight="1">
      <c r="A1171" s="12" t="s">
        <v>5305</v>
      </c>
      <c r="B1171" s="12" t="s">
        <v>4407</v>
      </c>
      <c r="C1171" s="12" t="s">
        <v>9</v>
      </c>
      <c r="D1171" s="16">
        <v>4280.0</v>
      </c>
      <c r="E1171" s="16">
        <v>5995.0</v>
      </c>
      <c r="F1171" s="17">
        <v>0.29</v>
      </c>
      <c r="G1171" s="12">
        <v>3.8</v>
      </c>
      <c r="H1171" s="14">
        <v>2112.0</v>
      </c>
      <c r="I1171" s="12" t="s">
        <v>5306</v>
      </c>
      <c r="J1171" s="12" t="s">
        <v>5307</v>
      </c>
      <c r="K1171" s="12" t="s">
        <v>5308</v>
      </c>
      <c r="L1171" s="12">
        <f t="shared" si="1"/>
        <v>9039360</v>
      </c>
      <c r="M1171" s="12">
        <f t="shared" si="2"/>
        <v>12661440</v>
      </c>
      <c r="N1171" s="12" t="str">
        <f>IF(amazon!$D1171&lt;200,"&lt;₹200",IF(amazon!$D1171&lt;=500,"₹200 - ₹500", "₹500"))</f>
        <v>₹500</v>
      </c>
      <c r="O1171" s="12" t="str">
        <f t="shared" si="3"/>
        <v>No</v>
      </c>
      <c r="P1171" s="16">
        <f t="shared" si="4"/>
        <v>5994.286072</v>
      </c>
      <c r="Q1171" s="18">
        <f t="shared" si="5"/>
        <v>3.553846154</v>
      </c>
    </row>
    <row r="1172" ht="15.75" customHeight="1">
      <c r="A1172" s="12" t="s">
        <v>5309</v>
      </c>
      <c r="B1172" s="12" t="s">
        <v>5310</v>
      </c>
      <c r="C1172" s="12" t="s">
        <v>6</v>
      </c>
      <c r="D1172" s="16">
        <v>1199.0</v>
      </c>
      <c r="E1172" s="16">
        <v>5499.0</v>
      </c>
      <c r="F1172" s="17">
        <v>0.78</v>
      </c>
      <c r="G1172" s="12">
        <v>3.8</v>
      </c>
      <c r="H1172" s="14">
        <v>2043.0</v>
      </c>
      <c r="I1172" s="12" t="s">
        <v>5311</v>
      </c>
      <c r="J1172" s="12" t="s">
        <v>5312</v>
      </c>
      <c r="K1172" s="12" t="s">
        <v>5313</v>
      </c>
      <c r="L1172" s="12">
        <f t="shared" si="1"/>
        <v>2449557</v>
      </c>
      <c r="M1172" s="12">
        <f t="shared" si="2"/>
        <v>11234457</v>
      </c>
      <c r="N1172" s="12" t="str">
        <f>IF(amazon!$D1172&lt;200,"&lt;₹200",IF(amazon!$D1172&lt;=500,"₹200 - ₹500", "₹500"))</f>
        <v>₹500</v>
      </c>
      <c r="O1172" s="12" t="str">
        <f t="shared" si="3"/>
        <v>Yes</v>
      </c>
      <c r="P1172" s="16">
        <f t="shared" si="4"/>
        <v>5498.78196</v>
      </c>
      <c r="Q1172" s="18">
        <f t="shared" si="5"/>
        <v>3.552486188</v>
      </c>
    </row>
    <row r="1173" ht="15.75" customHeight="1">
      <c r="A1173" s="12" t="s">
        <v>5314</v>
      </c>
      <c r="B1173" s="12" t="s">
        <v>5315</v>
      </c>
      <c r="C1173" s="12" t="s">
        <v>9</v>
      </c>
      <c r="D1173" s="16">
        <v>2499.0</v>
      </c>
      <c r="E1173" s="16">
        <v>5000.0</v>
      </c>
      <c r="F1173" s="17">
        <v>0.5</v>
      </c>
      <c r="G1173" s="12">
        <v>3.8</v>
      </c>
      <c r="H1173" s="14">
        <v>1889.0</v>
      </c>
      <c r="I1173" s="12" t="s">
        <v>5316</v>
      </c>
      <c r="J1173" s="12" t="s">
        <v>5317</v>
      </c>
      <c r="K1173" s="12" t="s">
        <v>5318</v>
      </c>
      <c r="L1173" s="12">
        <f t="shared" si="1"/>
        <v>4720611</v>
      </c>
      <c r="M1173" s="12">
        <f t="shared" si="2"/>
        <v>9445000</v>
      </c>
      <c r="N1173" s="12" t="str">
        <f>IF(amazon!$D1173&lt;200,"&lt;₹200",IF(amazon!$D1173&lt;=500,"₹200 - ₹500", "₹500"))</f>
        <v>₹500</v>
      </c>
      <c r="O1173" s="12" t="str">
        <f t="shared" si="3"/>
        <v>Yes</v>
      </c>
      <c r="P1173" s="16">
        <f t="shared" si="4"/>
        <v>4999.5002</v>
      </c>
      <c r="Q1173" s="18">
        <f t="shared" si="5"/>
        <v>3.551111111</v>
      </c>
    </row>
    <row r="1174" ht="15.75" customHeight="1">
      <c r="A1174" s="12" t="s">
        <v>5319</v>
      </c>
      <c r="B1174" s="12" t="s">
        <v>5320</v>
      </c>
      <c r="C1174" s="12" t="s">
        <v>7</v>
      </c>
      <c r="D1174" s="16">
        <v>1999.0</v>
      </c>
      <c r="E1174" s="16">
        <v>4700.0</v>
      </c>
      <c r="F1174" s="17">
        <v>0.57</v>
      </c>
      <c r="G1174" s="12">
        <v>3.8</v>
      </c>
      <c r="H1174" s="14">
        <v>1880.0</v>
      </c>
      <c r="I1174" s="12" t="s">
        <v>5321</v>
      </c>
      <c r="J1174" s="12" t="s">
        <v>5322</v>
      </c>
      <c r="K1174" s="12" t="s">
        <v>5323</v>
      </c>
      <c r="L1174" s="12">
        <f t="shared" si="1"/>
        <v>3758120</v>
      </c>
      <c r="M1174" s="12">
        <f t="shared" si="2"/>
        <v>8836000</v>
      </c>
      <c r="N1174" s="12" t="str">
        <f>IF(amazon!$D1174&lt;200,"&lt;₹200",IF(amazon!$D1174&lt;=500,"₹200 - ₹500", "₹500"))</f>
        <v>₹500</v>
      </c>
      <c r="O1174" s="12" t="str">
        <f t="shared" si="3"/>
        <v>Yes</v>
      </c>
      <c r="P1174" s="16">
        <f t="shared" si="4"/>
        <v>4699.574681</v>
      </c>
      <c r="Q1174" s="18">
        <f t="shared" si="5"/>
        <v>3.54972067</v>
      </c>
    </row>
    <row r="1175" ht="15.75" customHeight="1">
      <c r="A1175" s="12" t="s">
        <v>5324</v>
      </c>
      <c r="B1175" s="12" t="s">
        <v>5325</v>
      </c>
      <c r="C1175" s="12" t="s">
        <v>9</v>
      </c>
      <c r="D1175" s="16">
        <v>1799.0</v>
      </c>
      <c r="E1175" s="16">
        <v>3299.0</v>
      </c>
      <c r="F1175" s="17">
        <v>0.45</v>
      </c>
      <c r="G1175" s="12">
        <v>3.8</v>
      </c>
      <c r="H1175" s="14">
        <v>1846.0</v>
      </c>
      <c r="I1175" s="12" t="s">
        <v>5326</v>
      </c>
      <c r="J1175" s="12" t="s">
        <v>5327</v>
      </c>
      <c r="K1175" s="12" t="s">
        <v>5328</v>
      </c>
      <c r="L1175" s="12">
        <f t="shared" si="1"/>
        <v>3320954</v>
      </c>
      <c r="M1175" s="12">
        <f t="shared" si="2"/>
        <v>6089954</v>
      </c>
      <c r="N1175" s="12" t="str">
        <f>IF(amazon!$D1175&lt;200,"&lt;₹200",IF(amazon!$D1175&lt;=500,"₹200 - ₹500", "₹500"))</f>
        <v>₹500</v>
      </c>
      <c r="O1175" s="12" t="str">
        <f t="shared" si="3"/>
        <v>No</v>
      </c>
      <c r="P1175" s="16">
        <f t="shared" si="4"/>
        <v>3298.454683</v>
      </c>
      <c r="Q1175" s="18">
        <f t="shared" si="5"/>
        <v>3.548314607</v>
      </c>
    </row>
    <row r="1176" ht="15.75" customHeight="1">
      <c r="A1176" s="12" t="s">
        <v>5329</v>
      </c>
      <c r="B1176" s="12" t="s">
        <v>5330</v>
      </c>
      <c r="C1176" s="12" t="s">
        <v>9</v>
      </c>
      <c r="D1176" s="16">
        <v>2199.0</v>
      </c>
      <c r="E1176" s="16">
        <v>2990.0</v>
      </c>
      <c r="F1176" s="17">
        <v>0.26</v>
      </c>
      <c r="G1176" s="12">
        <v>3.8</v>
      </c>
      <c r="H1176" s="14">
        <v>1558.0</v>
      </c>
      <c r="I1176" s="12" t="s">
        <v>5331</v>
      </c>
      <c r="J1176" s="12" t="s">
        <v>5332</v>
      </c>
      <c r="K1176" s="12" t="s">
        <v>5333</v>
      </c>
      <c r="L1176" s="12">
        <f t="shared" si="1"/>
        <v>3426042</v>
      </c>
      <c r="M1176" s="12">
        <f t="shared" si="2"/>
        <v>4658420</v>
      </c>
      <c r="N1176" s="12" t="str">
        <f>IF(amazon!$D1176&lt;200,"&lt;₹200",IF(amazon!$D1176&lt;=500,"₹200 - ₹500", "₹500"))</f>
        <v>₹500</v>
      </c>
      <c r="O1176" s="12" t="str">
        <f t="shared" si="3"/>
        <v>No</v>
      </c>
      <c r="P1176" s="16">
        <f t="shared" si="4"/>
        <v>2989.264548</v>
      </c>
      <c r="Q1176" s="18">
        <f t="shared" si="5"/>
        <v>3.546892655</v>
      </c>
    </row>
    <row r="1177" ht="15.75" customHeight="1">
      <c r="A1177" s="12" t="s">
        <v>5334</v>
      </c>
      <c r="B1177" s="12" t="s">
        <v>5335</v>
      </c>
      <c r="C1177" s="12" t="s">
        <v>9</v>
      </c>
      <c r="D1177" s="16">
        <v>3299.0</v>
      </c>
      <c r="E1177" s="16">
        <v>4995.0</v>
      </c>
      <c r="F1177" s="17">
        <v>0.34</v>
      </c>
      <c r="G1177" s="12">
        <v>3.8</v>
      </c>
      <c r="H1177" s="14">
        <v>1393.0</v>
      </c>
      <c r="I1177" s="12" t="s">
        <v>5336</v>
      </c>
      <c r="J1177" s="12" t="s">
        <v>5337</v>
      </c>
      <c r="K1177" s="12" t="s">
        <v>5338</v>
      </c>
      <c r="L1177" s="12">
        <f t="shared" si="1"/>
        <v>4595507</v>
      </c>
      <c r="M1177" s="12">
        <f t="shared" si="2"/>
        <v>6958035</v>
      </c>
      <c r="N1177" s="12" t="str">
        <f>IF(amazon!$D1177&lt;200,"&lt;₹200",IF(amazon!$D1177&lt;=500,"₹200 - ₹500", "₹500"))</f>
        <v>₹500</v>
      </c>
      <c r="O1177" s="12" t="str">
        <f t="shared" si="3"/>
        <v>No</v>
      </c>
      <c r="P1177" s="16">
        <f t="shared" si="4"/>
        <v>4994.33954</v>
      </c>
      <c r="Q1177" s="18">
        <f t="shared" si="5"/>
        <v>3.545454545</v>
      </c>
    </row>
    <row r="1178" ht="15.75" customHeight="1">
      <c r="A1178" s="12" t="s">
        <v>5339</v>
      </c>
      <c r="B1178" s="12" t="s">
        <v>5340</v>
      </c>
      <c r="C1178" s="12" t="s">
        <v>9</v>
      </c>
      <c r="D1178" s="16">
        <v>1190.0</v>
      </c>
      <c r="E1178" s="16">
        <v>2550.0</v>
      </c>
      <c r="F1178" s="17">
        <v>0.53</v>
      </c>
      <c r="G1178" s="12">
        <v>3.8</v>
      </c>
      <c r="H1178" s="14">
        <v>1181.0</v>
      </c>
      <c r="I1178" s="12" t="s">
        <v>5341</v>
      </c>
      <c r="J1178" s="12" t="s">
        <v>5342</v>
      </c>
      <c r="K1178" s="12" t="s">
        <v>5343</v>
      </c>
      <c r="L1178" s="12">
        <f t="shared" si="1"/>
        <v>1405390</v>
      </c>
      <c r="M1178" s="12">
        <f t="shared" si="2"/>
        <v>3011550</v>
      </c>
      <c r="N1178" s="12" t="str">
        <f>IF(amazon!$D1178&lt;200,"&lt;₹200",IF(amazon!$D1178&lt;=500,"₹200 - ₹500", "₹500"))</f>
        <v>₹500</v>
      </c>
      <c r="O1178" s="12" t="str">
        <f t="shared" si="3"/>
        <v>Yes</v>
      </c>
      <c r="P1178" s="16">
        <f t="shared" si="4"/>
        <v>2549.533333</v>
      </c>
      <c r="Q1178" s="18">
        <f t="shared" si="5"/>
        <v>3.544</v>
      </c>
    </row>
    <row r="1179" ht="15.75" customHeight="1">
      <c r="A1179" s="12" t="s">
        <v>5344</v>
      </c>
      <c r="B1179" s="12" t="s">
        <v>5345</v>
      </c>
      <c r="C1179" s="12" t="s">
        <v>6</v>
      </c>
      <c r="D1179" s="12">
        <v>235.0</v>
      </c>
      <c r="E1179" s="16">
        <v>1599.0</v>
      </c>
      <c r="F1179" s="17">
        <v>0.85</v>
      </c>
      <c r="G1179" s="12">
        <v>3.8</v>
      </c>
      <c r="H1179" s="14">
        <v>1173.0</v>
      </c>
      <c r="I1179" s="12" t="s">
        <v>5346</v>
      </c>
      <c r="J1179" s="12" t="s">
        <v>5347</v>
      </c>
      <c r="K1179" s="12" t="s">
        <v>5348</v>
      </c>
      <c r="L1179" s="12">
        <f t="shared" si="1"/>
        <v>275655</v>
      </c>
      <c r="M1179" s="12">
        <f t="shared" si="2"/>
        <v>1875627</v>
      </c>
      <c r="N1179" s="12" t="str">
        <f>IF(amazon!$D1179&lt;200,"&lt;₹200",IF(amazon!$D1179&lt;=500,"₹200 - ₹500", "₹500"))</f>
        <v>₹200 - ₹500</v>
      </c>
      <c r="O1179" s="12" t="str">
        <f t="shared" si="3"/>
        <v>Yes</v>
      </c>
      <c r="P1179" s="16">
        <f t="shared" si="4"/>
        <v>1598.853033</v>
      </c>
      <c r="Q1179" s="18">
        <f t="shared" si="5"/>
        <v>3.542528736</v>
      </c>
    </row>
    <row r="1180" ht="15.75" customHeight="1">
      <c r="A1180" s="12" t="s">
        <v>5349</v>
      </c>
      <c r="B1180" s="12" t="s">
        <v>5350</v>
      </c>
      <c r="C1180" s="12" t="s">
        <v>9</v>
      </c>
      <c r="D1180" s="12">
        <v>999.0</v>
      </c>
      <c r="E1180" s="16">
        <v>2000.0</v>
      </c>
      <c r="F1180" s="17">
        <v>0.5</v>
      </c>
      <c r="G1180" s="12">
        <v>3.8</v>
      </c>
      <c r="H1180" s="14">
        <v>1163.0</v>
      </c>
      <c r="I1180" s="12" t="s">
        <v>5351</v>
      </c>
      <c r="J1180" s="12" t="s">
        <v>5352</v>
      </c>
      <c r="K1180" s="12" t="s">
        <v>5353</v>
      </c>
      <c r="L1180" s="12">
        <f t="shared" si="1"/>
        <v>1161837</v>
      </c>
      <c r="M1180" s="12">
        <f t="shared" si="2"/>
        <v>2326000</v>
      </c>
      <c r="N1180" s="12" t="str">
        <f>IF(amazon!$D1180&lt;200,"&lt;₹200",IF(amazon!$D1180&lt;=500,"₹200 - ₹500", "₹500"))</f>
        <v>₹500</v>
      </c>
      <c r="O1180" s="12" t="str">
        <f t="shared" si="3"/>
        <v>Yes</v>
      </c>
      <c r="P1180" s="16">
        <f t="shared" si="4"/>
        <v>1999.5005</v>
      </c>
      <c r="Q1180" s="18">
        <f t="shared" si="5"/>
        <v>3.541040462</v>
      </c>
    </row>
    <row r="1181" ht="15.75" customHeight="1">
      <c r="A1181" s="12" t="s">
        <v>5354</v>
      </c>
      <c r="B1181" s="12" t="s">
        <v>5355</v>
      </c>
      <c r="C1181" s="12" t="s">
        <v>5</v>
      </c>
      <c r="D1181" s="16">
        <v>2339.0</v>
      </c>
      <c r="E1181" s="16">
        <v>4000.0</v>
      </c>
      <c r="F1181" s="17">
        <v>0.42</v>
      </c>
      <c r="G1181" s="12">
        <v>3.8</v>
      </c>
      <c r="H1181" s="14">
        <v>1118.0</v>
      </c>
      <c r="I1181" s="12" t="s">
        <v>5356</v>
      </c>
      <c r="J1181" s="12" t="s">
        <v>5357</v>
      </c>
      <c r="K1181" s="12" t="s">
        <v>5358</v>
      </c>
      <c r="L1181" s="12">
        <f t="shared" si="1"/>
        <v>2615002</v>
      </c>
      <c r="M1181" s="12">
        <f t="shared" si="2"/>
        <v>4472000</v>
      </c>
      <c r="N1181" s="12" t="str">
        <f>IF(amazon!$D1181&lt;200,"&lt;₹200",IF(amazon!$D1181&lt;=500,"₹200 - ₹500", "₹500"))</f>
        <v>₹500</v>
      </c>
      <c r="O1181" s="12" t="str">
        <f t="shared" si="3"/>
        <v>No</v>
      </c>
      <c r="P1181" s="16">
        <f t="shared" si="4"/>
        <v>3999.41525</v>
      </c>
      <c r="Q1181" s="18">
        <f t="shared" si="5"/>
        <v>3.539534884</v>
      </c>
    </row>
    <row r="1182" ht="15.75" customHeight="1">
      <c r="A1182" s="12" t="s">
        <v>5359</v>
      </c>
      <c r="B1182" s="12" t="s">
        <v>5360</v>
      </c>
      <c r="C1182" s="12" t="s">
        <v>7</v>
      </c>
      <c r="D1182" s="12">
        <v>249.0</v>
      </c>
      <c r="E1182" s="12">
        <v>799.0</v>
      </c>
      <c r="F1182" s="17">
        <v>0.69</v>
      </c>
      <c r="G1182" s="12">
        <v>3.8</v>
      </c>
      <c r="H1182" s="14">
        <v>1079.0</v>
      </c>
      <c r="I1182" s="12" t="s">
        <v>5361</v>
      </c>
      <c r="J1182" s="12" t="s">
        <v>5362</v>
      </c>
      <c r="K1182" s="12" t="s">
        <v>5363</v>
      </c>
      <c r="L1182" s="12">
        <f t="shared" si="1"/>
        <v>268671</v>
      </c>
      <c r="M1182" s="12">
        <f t="shared" si="2"/>
        <v>862121</v>
      </c>
      <c r="N1182" s="12" t="str">
        <f>IF(amazon!$D1182&lt;200,"&lt;₹200",IF(amazon!$D1182&lt;=500,"₹200 - ₹500", "₹500"))</f>
        <v>₹200 - ₹500</v>
      </c>
      <c r="O1182" s="12" t="str">
        <f t="shared" si="3"/>
        <v>Yes</v>
      </c>
      <c r="P1182" s="19">
        <f t="shared" si="4"/>
        <v>798.6883605</v>
      </c>
      <c r="Q1182" s="18">
        <f t="shared" si="5"/>
        <v>3.538011696</v>
      </c>
    </row>
    <row r="1183" ht="15.75" customHeight="1">
      <c r="A1183" s="12" t="s">
        <v>5364</v>
      </c>
      <c r="B1183" s="12" t="s">
        <v>5365</v>
      </c>
      <c r="C1183" s="12" t="s">
        <v>7</v>
      </c>
      <c r="D1183" s="12">
        <v>299.0</v>
      </c>
      <c r="E1183" s="12">
        <v>999.0</v>
      </c>
      <c r="F1183" s="17">
        <v>0.7</v>
      </c>
      <c r="G1183" s="12">
        <v>3.8</v>
      </c>
      <c r="H1183" s="14">
        <v>928.0</v>
      </c>
      <c r="I1183" s="12" t="s">
        <v>5366</v>
      </c>
      <c r="J1183" s="12" t="s">
        <v>5367</v>
      </c>
      <c r="K1183" s="12" t="s">
        <v>5368</v>
      </c>
      <c r="L1183" s="12">
        <f t="shared" si="1"/>
        <v>277472</v>
      </c>
      <c r="M1183" s="12">
        <f t="shared" si="2"/>
        <v>927072</v>
      </c>
      <c r="N1183" s="12" t="str">
        <f>IF(amazon!$D1183&lt;200,"&lt;₹200",IF(amazon!$D1183&lt;=500,"₹200 - ₹500", "₹500"))</f>
        <v>₹200 - ₹500</v>
      </c>
      <c r="O1183" s="12" t="str">
        <f t="shared" si="3"/>
        <v>Yes</v>
      </c>
      <c r="P1183" s="19">
        <f t="shared" si="4"/>
        <v>998.7007007</v>
      </c>
      <c r="Q1183" s="18">
        <f t="shared" si="5"/>
        <v>3.536470588</v>
      </c>
    </row>
    <row r="1184" ht="15.75" customHeight="1">
      <c r="A1184" s="12" t="s">
        <v>5369</v>
      </c>
      <c r="B1184" s="12" t="s">
        <v>5370</v>
      </c>
      <c r="C1184" s="12" t="s">
        <v>7</v>
      </c>
      <c r="D1184" s="16">
        <v>4999.0</v>
      </c>
      <c r="E1184" s="16">
        <v>6999.0</v>
      </c>
      <c r="F1184" s="17">
        <v>0.29</v>
      </c>
      <c r="G1184" s="12">
        <v>3.8</v>
      </c>
      <c r="H1184" s="14">
        <v>758.0</v>
      </c>
      <c r="I1184" s="12" t="s">
        <v>5371</v>
      </c>
      <c r="J1184" s="12" t="s">
        <v>5372</v>
      </c>
      <c r="K1184" s="12" t="s">
        <v>5373</v>
      </c>
      <c r="L1184" s="12">
        <f t="shared" si="1"/>
        <v>3789242</v>
      </c>
      <c r="M1184" s="12">
        <f t="shared" si="2"/>
        <v>5305242</v>
      </c>
      <c r="N1184" s="12" t="str">
        <f>IF(amazon!$D1184&lt;200,"&lt;₹200",IF(amazon!$D1184&lt;=500,"₹200 - ₹500", "₹500"))</f>
        <v>₹500</v>
      </c>
      <c r="O1184" s="12" t="str">
        <f t="shared" si="3"/>
        <v>No</v>
      </c>
      <c r="P1184" s="16">
        <f t="shared" si="4"/>
        <v>6998.285755</v>
      </c>
      <c r="Q1184" s="18">
        <f t="shared" si="5"/>
        <v>3.534911243</v>
      </c>
    </row>
    <row r="1185" ht="15.75" customHeight="1">
      <c r="A1185" s="12" t="s">
        <v>5374</v>
      </c>
      <c r="B1185" s="12" t="s">
        <v>5375</v>
      </c>
      <c r="C1185" s="12" t="s">
        <v>9</v>
      </c>
      <c r="D1185" s="16">
        <v>1799.0</v>
      </c>
      <c r="E1185" s="16">
        <v>3295.0</v>
      </c>
      <c r="F1185" s="17">
        <v>0.45</v>
      </c>
      <c r="G1185" s="12">
        <v>3.8</v>
      </c>
      <c r="H1185" s="14">
        <v>687.0</v>
      </c>
      <c r="I1185" s="12" t="s">
        <v>5376</v>
      </c>
      <c r="J1185" s="12" t="s">
        <v>5377</v>
      </c>
      <c r="K1185" s="12" t="s">
        <v>5378</v>
      </c>
      <c r="L1185" s="12">
        <f t="shared" si="1"/>
        <v>1235913</v>
      </c>
      <c r="M1185" s="12">
        <f t="shared" si="2"/>
        <v>2263665</v>
      </c>
      <c r="N1185" s="12" t="str">
        <f>IF(amazon!$D1185&lt;200,"&lt;₹200",IF(amazon!$D1185&lt;=500,"₹200 - ₹500", "₹500"))</f>
        <v>₹500</v>
      </c>
      <c r="O1185" s="12" t="str">
        <f t="shared" si="3"/>
        <v>No</v>
      </c>
      <c r="P1185" s="16">
        <f t="shared" si="4"/>
        <v>3294.454021</v>
      </c>
      <c r="Q1185" s="18">
        <f t="shared" si="5"/>
        <v>3.533333333</v>
      </c>
    </row>
    <row r="1186" ht="15.75" customHeight="1">
      <c r="A1186" s="12" t="s">
        <v>5379</v>
      </c>
      <c r="B1186" s="12" t="s">
        <v>5380</v>
      </c>
      <c r="C1186" s="12" t="s">
        <v>7</v>
      </c>
      <c r="D1186" s="12">
        <v>99.0</v>
      </c>
      <c r="E1186" s="12">
        <v>999.0</v>
      </c>
      <c r="F1186" s="17">
        <v>0.9</v>
      </c>
      <c r="G1186" s="12">
        <v>3.8</v>
      </c>
      <c r="H1186" s="14">
        <v>594.0</v>
      </c>
      <c r="I1186" s="12" t="s">
        <v>5381</v>
      </c>
      <c r="J1186" s="12" t="s">
        <v>5382</v>
      </c>
      <c r="K1186" s="12" t="s">
        <v>5383</v>
      </c>
      <c r="L1186" s="12">
        <f t="shared" si="1"/>
        <v>58806</v>
      </c>
      <c r="M1186" s="12">
        <f t="shared" si="2"/>
        <v>593406</v>
      </c>
      <c r="N1186" s="12" t="str">
        <f>IF(amazon!$D1186&lt;200,"&lt;₹200",IF(amazon!$D1186&lt;=500,"₹200 - ₹500", "₹500"))</f>
        <v>&lt;₹200</v>
      </c>
      <c r="O1186" s="12" t="str">
        <f t="shared" si="3"/>
        <v>Yes</v>
      </c>
      <c r="P1186" s="19">
        <f t="shared" si="4"/>
        <v>998.9009009</v>
      </c>
      <c r="Q1186" s="18">
        <f t="shared" si="5"/>
        <v>3.531736527</v>
      </c>
    </row>
    <row r="1187" ht="15.75" customHeight="1">
      <c r="A1187" s="12" t="s">
        <v>5384</v>
      </c>
      <c r="B1187" s="12" t="s">
        <v>5385</v>
      </c>
      <c r="C1187" s="12" t="s">
        <v>7</v>
      </c>
      <c r="D1187" s="12">
        <v>199.0</v>
      </c>
      <c r="E1187" s="12">
        <v>499.0</v>
      </c>
      <c r="F1187" s="17">
        <v>0.6</v>
      </c>
      <c r="G1187" s="12">
        <v>3.8</v>
      </c>
      <c r="H1187" s="14">
        <v>538.0</v>
      </c>
      <c r="I1187" s="12" t="s">
        <v>5386</v>
      </c>
      <c r="J1187" s="12" t="s">
        <v>5387</v>
      </c>
      <c r="K1187" s="12" t="s">
        <v>5388</v>
      </c>
      <c r="L1187" s="12">
        <f t="shared" si="1"/>
        <v>107062</v>
      </c>
      <c r="M1187" s="12">
        <f t="shared" si="2"/>
        <v>268462</v>
      </c>
      <c r="N1187" s="12" t="str">
        <f>IF(amazon!$D1187&lt;200,"&lt;₹200",IF(amazon!$D1187&lt;=500,"₹200 - ₹500", "₹500"))</f>
        <v>&lt;₹200</v>
      </c>
      <c r="O1187" s="12" t="str">
        <f t="shared" si="3"/>
        <v>Yes</v>
      </c>
      <c r="P1187" s="19">
        <f t="shared" si="4"/>
        <v>498.6012024</v>
      </c>
      <c r="Q1187" s="18">
        <f t="shared" si="5"/>
        <v>3.530120482</v>
      </c>
    </row>
    <row r="1188" ht="15.75" customHeight="1">
      <c r="A1188" s="12" t="s">
        <v>5389</v>
      </c>
      <c r="B1188" s="12" t="s">
        <v>5390</v>
      </c>
      <c r="C1188" s="12" t="s">
        <v>9</v>
      </c>
      <c r="D1188" s="16">
        <v>1349.0</v>
      </c>
      <c r="E1188" s="16">
        <v>2999.0</v>
      </c>
      <c r="F1188" s="17">
        <v>0.55</v>
      </c>
      <c r="G1188" s="12">
        <v>3.8</v>
      </c>
      <c r="H1188" s="14">
        <v>441.0</v>
      </c>
      <c r="I1188" s="12" t="s">
        <v>5391</v>
      </c>
      <c r="J1188" s="12" t="s">
        <v>5392</v>
      </c>
      <c r="K1188" s="12" t="s">
        <v>5393</v>
      </c>
      <c r="L1188" s="12">
        <f t="shared" si="1"/>
        <v>594909</v>
      </c>
      <c r="M1188" s="12">
        <f t="shared" si="2"/>
        <v>1322559</v>
      </c>
      <c r="N1188" s="12" t="str">
        <f>IF(amazon!$D1188&lt;200,"&lt;₹200",IF(amazon!$D1188&lt;=500,"₹200 - ₹500", "₹500"))</f>
        <v>₹500</v>
      </c>
      <c r="O1188" s="12" t="str">
        <f t="shared" si="3"/>
        <v>Yes</v>
      </c>
      <c r="P1188" s="16">
        <f t="shared" si="4"/>
        <v>2998.550183</v>
      </c>
      <c r="Q1188" s="18">
        <f t="shared" si="5"/>
        <v>3.528484848</v>
      </c>
    </row>
    <row r="1189" ht="15.75" customHeight="1">
      <c r="A1189" s="12" t="s">
        <v>5394</v>
      </c>
      <c r="B1189" s="12" t="s">
        <v>5395</v>
      </c>
      <c r="C1189" s="12" t="s">
        <v>7</v>
      </c>
      <c r="D1189" s="12">
        <v>299.0</v>
      </c>
      <c r="E1189" s="12">
        <v>899.0</v>
      </c>
      <c r="F1189" s="17">
        <v>0.67</v>
      </c>
      <c r="G1189" s="12">
        <v>3.8</v>
      </c>
      <c r="H1189" s="14">
        <v>425.0</v>
      </c>
      <c r="I1189" s="12" t="s">
        <v>5396</v>
      </c>
      <c r="J1189" s="12" t="s">
        <v>5397</v>
      </c>
      <c r="K1189" s="12" t="s">
        <v>5398</v>
      </c>
      <c r="L1189" s="12">
        <f t="shared" si="1"/>
        <v>127075</v>
      </c>
      <c r="M1189" s="12">
        <f t="shared" si="2"/>
        <v>382075</v>
      </c>
      <c r="N1189" s="12" t="str">
        <f>IF(amazon!$D1189&lt;200,"&lt;₹200",IF(amazon!$D1189&lt;=500,"₹200 - ₹500", "₹500"))</f>
        <v>₹200 - ₹500</v>
      </c>
      <c r="O1189" s="12" t="str">
        <f t="shared" si="3"/>
        <v>Yes</v>
      </c>
      <c r="P1189" s="19">
        <f t="shared" si="4"/>
        <v>898.6674082</v>
      </c>
      <c r="Q1189" s="18">
        <f t="shared" si="5"/>
        <v>3.526829268</v>
      </c>
    </row>
    <row r="1190" ht="15.75" customHeight="1">
      <c r="A1190" s="12" t="s">
        <v>5399</v>
      </c>
      <c r="B1190" s="12" t="s">
        <v>5400</v>
      </c>
      <c r="C1190" s="12" t="s">
        <v>9</v>
      </c>
      <c r="D1190" s="16">
        <v>2399.0</v>
      </c>
      <c r="E1190" s="16">
        <v>4200.0</v>
      </c>
      <c r="F1190" s="17">
        <v>0.43</v>
      </c>
      <c r="G1190" s="12">
        <v>3.8</v>
      </c>
      <c r="H1190" s="14">
        <v>397.0</v>
      </c>
      <c r="I1190" s="12" t="s">
        <v>5401</v>
      </c>
      <c r="J1190" s="12" t="s">
        <v>5402</v>
      </c>
      <c r="K1190" s="12" t="s">
        <v>5403</v>
      </c>
      <c r="L1190" s="12">
        <f t="shared" si="1"/>
        <v>952403</v>
      </c>
      <c r="M1190" s="12">
        <f t="shared" si="2"/>
        <v>1667400</v>
      </c>
      <c r="N1190" s="12" t="str">
        <f>IF(amazon!$D1190&lt;200,"&lt;₹200",IF(amazon!$D1190&lt;=500,"₹200 - ₹500", "₹500"))</f>
        <v>₹500</v>
      </c>
      <c r="O1190" s="12" t="str">
        <f t="shared" si="3"/>
        <v>No</v>
      </c>
      <c r="P1190" s="16">
        <f t="shared" si="4"/>
        <v>4199.42881</v>
      </c>
      <c r="Q1190" s="18">
        <f t="shared" si="5"/>
        <v>3.525153374</v>
      </c>
    </row>
    <row r="1191" ht="15.75" customHeight="1">
      <c r="A1191" s="12" t="s">
        <v>5404</v>
      </c>
      <c r="B1191" s="12" t="s">
        <v>5405</v>
      </c>
      <c r="C1191" s="12" t="s">
        <v>7</v>
      </c>
      <c r="D1191" s="12">
        <v>205.0</v>
      </c>
      <c r="E1191" s="12">
        <v>499.0</v>
      </c>
      <c r="F1191" s="17">
        <v>0.59</v>
      </c>
      <c r="G1191" s="12">
        <v>3.8</v>
      </c>
      <c r="H1191" s="14">
        <v>313.0</v>
      </c>
      <c r="I1191" s="12" t="s">
        <v>5406</v>
      </c>
      <c r="J1191" s="12" t="s">
        <v>5407</v>
      </c>
      <c r="K1191" s="12" t="s">
        <v>5408</v>
      </c>
      <c r="L1191" s="12">
        <f t="shared" si="1"/>
        <v>64165</v>
      </c>
      <c r="M1191" s="12">
        <f t="shared" si="2"/>
        <v>156187</v>
      </c>
      <c r="N1191" s="12" t="str">
        <f>IF(amazon!$D1191&lt;200,"&lt;₹200",IF(amazon!$D1191&lt;=500,"₹200 - ₹500", "₹500"))</f>
        <v>₹200 - ₹500</v>
      </c>
      <c r="O1191" s="12" t="str">
        <f t="shared" si="3"/>
        <v>Yes</v>
      </c>
      <c r="P1191" s="19">
        <f t="shared" si="4"/>
        <v>498.5891784</v>
      </c>
      <c r="Q1191" s="18">
        <f t="shared" si="5"/>
        <v>3.52345679</v>
      </c>
    </row>
    <row r="1192" ht="15.75" customHeight="1">
      <c r="A1192" s="12" t="s">
        <v>5409</v>
      </c>
      <c r="B1192" s="12" t="s">
        <v>5410</v>
      </c>
      <c r="C1192" s="12" t="s">
        <v>9</v>
      </c>
      <c r="D1192" s="16">
        <v>1299.0</v>
      </c>
      <c r="E1192" s="16">
        <v>1999.0</v>
      </c>
      <c r="F1192" s="17">
        <v>0.35</v>
      </c>
      <c r="G1192" s="12">
        <v>3.8</v>
      </c>
      <c r="H1192" s="14">
        <v>311.0</v>
      </c>
      <c r="I1192" s="12" t="s">
        <v>5411</v>
      </c>
      <c r="J1192" s="12" t="s">
        <v>5412</v>
      </c>
      <c r="K1192" s="12" t="s">
        <v>5413</v>
      </c>
      <c r="L1192" s="12">
        <f t="shared" si="1"/>
        <v>403989</v>
      </c>
      <c r="M1192" s="12">
        <f t="shared" si="2"/>
        <v>621689</v>
      </c>
      <c r="N1192" s="12" t="str">
        <f>IF(amazon!$D1192&lt;200,"&lt;₹200",IF(amazon!$D1192&lt;=500,"₹200 - ₹500", "₹500"))</f>
        <v>₹500</v>
      </c>
      <c r="O1192" s="12" t="str">
        <f t="shared" si="3"/>
        <v>No</v>
      </c>
      <c r="P1192" s="16">
        <f t="shared" si="4"/>
        <v>1998.350175</v>
      </c>
      <c r="Q1192" s="18">
        <f t="shared" si="5"/>
        <v>3.52173913</v>
      </c>
    </row>
    <row r="1193" ht="15.75" customHeight="1">
      <c r="A1193" s="12" t="s">
        <v>5414</v>
      </c>
      <c r="B1193" s="12" t="s">
        <v>5415</v>
      </c>
      <c r="C1193" s="12" t="s">
        <v>9</v>
      </c>
      <c r="D1193" s="12">
        <v>999.0</v>
      </c>
      <c r="E1193" s="16">
        <v>1950.0</v>
      </c>
      <c r="F1193" s="17">
        <v>0.49</v>
      </c>
      <c r="G1193" s="12">
        <v>3.8</v>
      </c>
      <c r="H1193" s="14">
        <v>305.0</v>
      </c>
      <c r="I1193" s="12" t="s">
        <v>5416</v>
      </c>
      <c r="J1193" s="12" t="s">
        <v>5417</v>
      </c>
      <c r="K1193" s="12" t="s">
        <v>5418</v>
      </c>
      <c r="L1193" s="12">
        <f t="shared" si="1"/>
        <v>304695</v>
      </c>
      <c r="M1193" s="12">
        <f t="shared" si="2"/>
        <v>594750</v>
      </c>
      <c r="N1193" s="12" t="str">
        <f>IF(amazon!$D1193&lt;200,"&lt;₹200",IF(amazon!$D1193&lt;=500,"₹200 - ₹500", "₹500"))</f>
        <v>₹500</v>
      </c>
      <c r="O1193" s="12" t="str">
        <f t="shared" si="3"/>
        <v>No</v>
      </c>
      <c r="P1193" s="16">
        <f t="shared" si="4"/>
        <v>1949.487692</v>
      </c>
      <c r="Q1193" s="18">
        <f t="shared" si="5"/>
        <v>3.52</v>
      </c>
    </row>
    <row r="1194" ht="15.75" customHeight="1">
      <c r="A1194" s="12" t="s">
        <v>5419</v>
      </c>
      <c r="B1194" s="12" t="s">
        <v>5420</v>
      </c>
      <c r="C1194" s="12" t="s">
        <v>9</v>
      </c>
      <c r="D1194" s="12">
        <v>390.0</v>
      </c>
      <c r="E1194" s="12">
        <v>799.0</v>
      </c>
      <c r="F1194" s="17">
        <v>0.51</v>
      </c>
      <c r="G1194" s="12">
        <v>3.8</v>
      </c>
      <c r="H1194" s="14">
        <v>287.0</v>
      </c>
      <c r="I1194" s="12" t="s">
        <v>5421</v>
      </c>
      <c r="J1194" s="12" t="s">
        <v>5422</v>
      </c>
      <c r="K1194" s="12" t="s">
        <v>5423</v>
      </c>
      <c r="L1194" s="12">
        <f t="shared" si="1"/>
        <v>111930</v>
      </c>
      <c r="M1194" s="12">
        <f t="shared" si="2"/>
        <v>229313</v>
      </c>
      <c r="N1194" s="12" t="str">
        <f>IF(amazon!$D1194&lt;200,"&lt;₹200",IF(amazon!$D1194&lt;=500,"₹200 - ₹500", "₹500"))</f>
        <v>₹200 - ₹500</v>
      </c>
      <c r="O1194" s="12" t="str">
        <f t="shared" si="3"/>
        <v>Yes</v>
      </c>
      <c r="P1194" s="19">
        <f t="shared" si="4"/>
        <v>798.5118899</v>
      </c>
      <c r="Q1194" s="18">
        <f t="shared" si="5"/>
        <v>3.518238994</v>
      </c>
    </row>
    <row r="1195" ht="15.75" customHeight="1">
      <c r="A1195" s="12" t="s">
        <v>5424</v>
      </c>
      <c r="B1195" s="12" t="s">
        <v>5425</v>
      </c>
      <c r="C1195" s="12" t="s">
        <v>7</v>
      </c>
      <c r="D1195" s="16">
        <v>2299.0</v>
      </c>
      <c r="E1195" s="16">
        <v>3999.0</v>
      </c>
      <c r="F1195" s="17">
        <v>0.43</v>
      </c>
      <c r="G1195" s="12">
        <v>3.8</v>
      </c>
      <c r="H1195" s="14">
        <v>282.0</v>
      </c>
      <c r="I1195" s="12" t="s">
        <v>5426</v>
      </c>
      <c r="J1195" s="12" t="s">
        <v>5427</v>
      </c>
      <c r="K1195" s="12" t="s">
        <v>5428</v>
      </c>
      <c r="L1195" s="12">
        <f t="shared" si="1"/>
        <v>648318</v>
      </c>
      <c r="M1195" s="12">
        <f t="shared" si="2"/>
        <v>1127718</v>
      </c>
      <c r="N1195" s="12" t="str">
        <f>IF(amazon!$D1195&lt;200,"&lt;₹200",IF(amazon!$D1195&lt;=500,"₹200 - ₹500", "₹500"))</f>
        <v>₹500</v>
      </c>
      <c r="O1195" s="12" t="str">
        <f t="shared" si="3"/>
        <v>No</v>
      </c>
      <c r="P1195" s="16">
        <f t="shared" si="4"/>
        <v>3998.425106</v>
      </c>
      <c r="Q1195" s="18">
        <f t="shared" si="5"/>
        <v>3.516455696</v>
      </c>
    </row>
    <row r="1196" ht="15.75" customHeight="1">
      <c r="A1196" s="12" t="s">
        <v>5429</v>
      </c>
      <c r="B1196" s="12" t="s">
        <v>5430</v>
      </c>
      <c r="C1196" s="12" t="s">
        <v>9</v>
      </c>
      <c r="D1196" s="16">
        <v>1049.0</v>
      </c>
      <c r="E1196" s="16">
        <v>1950.0</v>
      </c>
      <c r="F1196" s="17">
        <v>0.46</v>
      </c>
      <c r="G1196" s="12">
        <v>3.8</v>
      </c>
      <c r="H1196" s="14">
        <v>250.0</v>
      </c>
      <c r="I1196" s="12" t="s">
        <v>5431</v>
      </c>
      <c r="J1196" s="12" t="s">
        <v>5432</v>
      </c>
      <c r="K1196" s="12" t="s">
        <v>5433</v>
      </c>
      <c r="L1196" s="12">
        <f t="shared" si="1"/>
        <v>262250</v>
      </c>
      <c r="M1196" s="12">
        <f t="shared" si="2"/>
        <v>487500</v>
      </c>
      <c r="N1196" s="12" t="str">
        <f>IF(amazon!$D1196&lt;200,"&lt;₹200",IF(amazon!$D1196&lt;=500,"₹200 - ₹500", "₹500"))</f>
        <v>₹500</v>
      </c>
      <c r="O1196" s="12" t="str">
        <f t="shared" si="3"/>
        <v>No</v>
      </c>
      <c r="P1196" s="16">
        <f t="shared" si="4"/>
        <v>1949.462051</v>
      </c>
      <c r="Q1196" s="18">
        <f t="shared" si="5"/>
        <v>3.514649682</v>
      </c>
    </row>
    <row r="1197" ht="15.75" customHeight="1">
      <c r="A1197" s="12" t="s">
        <v>5434</v>
      </c>
      <c r="B1197" s="12" t="s">
        <v>5435</v>
      </c>
      <c r="C1197" s="12" t="s">
        <v>7</v>
      </c>
      <c r="D1197" s="12">
        <v>349.0</v>
      </c>
      <c r="E1197" s="16">
        <v>1999.0</v>
      </c>
      <c r="F1197" s="17">
        <v>0.83</v>
      </c>
      <c r="G1197" s="12">
        <v>3.8</v>
      </c>
      <c r="H1197" s="14">
        <v>197.0</v>
      </c>
      <c r="I1197" s="12" t="s">
        <v>5436</v>
      </c>
      <c r="J1197" s="12" t="s">
        <v>5437</v>
      </c>
      <c r="K1197" s="12" t="s">
        <v>5438</v>
      </c>
      <c r="L1197" s="12">
        <f t="shared" si="1"/>
        <v>68753</v>
      </c>
      <c r="M1197" s="12">
        <f t="shared" si="2"/>
        <v>393803</v>
      </c>
      <c r="N1197" s="12" t="str">
        <f>IF(amazon!$D1197&lt;200,"&lt;₹200",IF(amazon!$D1197&lt;=500,"₹200 - ₹500", "₹500"))</f>
        <v>₹200 - ₹500</v>
      </c>
      <c r="O1197" s="12" t="str">
        <f t="shared" si="3"/>
        <v>Yes</v>
      </c>
      <c r="P1197" s="16">
        <f t="shared" si="4"/>
        <v>1998.825413</v>
      </c>
      <c r="Q1197" s="18">
        <f t="shared" si="5"/>
        <v>3.512820513</v>
      </c>
    </row>
    <row r="1198" ht="15.75" customHeight="1">
      <c r="A1198" s="12" t="s">
        <v>5439</v>
      </c>
      <c r="B1198" s="12" t="s">
        <v>5440</v>
      </c>
      <c r="C1198" s="12" t="s">
        <v>9</v>
      </c>
      <c r="D1198" s="16">
        <v>2320.0</v>
      </c>
      <c r="E1198" s="16">
        <v>3290.0</v>
      </c>
      <c r="F1198" s="17">
        <v>0.29</v>
      </c>
      <c r="G1198" s="12">
        <v>3.8</v>
      </c>
      <c r="H1198" s="14">
        <v>195.0</v>
      </c>
      <c r="I1198" s="12" t="s">
        <v>5441</v>
      </c>
      <c r="J1198" s="12" t="s">
        <v>5442</v>
      </c>
      <c r="K1198" s="12" t="s">
        <v>5443</v>
      </c>
      <c r="L1198" s="12">
        <f t="shared" si="1"/>
        <v>452400</v>
      </c>
      <c r="M1198" s="12">
        <f t="shared" si="2"/>
        <v>641550</v>
      </c>
      <c r="N1198" s="12" t="str">
        <f>IF(amazon!$D1198&lt;200,"&lt;₹200",IF(amazon!$D1198&lt;=500,"₹200 - ₹500", "₹500"))</f>
        <v>₹500</v>
      </c>
      <c r="O1198" s="12" t="str">
        <f t="shared" si="3"/>
        <v>No</v>
      </c>
      <c r="P1198" s="16">
        <f t="shared" si="4"/>
        <v>3289.294833</v>
      </c>
      <c r="Q1198" s="18">
        <f t="shared" si="5"/>
        <v>3.510967742</v>
      </c>
    </row>
    <row r="1199" ht="15.75" customHeight="1">
      <c r="A1199" s="12" t="s">
        <v>5444</v>
      </c>
      <c r="B1199" s="12" t="s">
        <v>5445</v>
      </c>
      <c r="C1199" s="12" t="s">
        <v>9</v>
      </c>
      <c r="D1199" s="16">
        <v>1349.0</v>
      </c>
      <c r="E1199" s="16">
        <v>2495.0</v>
      </c>
      <c r="F1199" s="17">
        <v>0.46</v>
      </c>
      <c r="G1199" s="12">
        <v>3.8</v>
      </c>
      <c r="H1199" s="14">
        <v>166.0</v>
      </c>
      <c r="I1199" s="12" t="s">
        <v>5446</v>
      </c>
      <c r="J1199" s="12" t="s">
        <v>5447</v>
      </c>
      <c r="K1199" s="12" t="s">
        <v>5448</v>
      </c>
      <c r="L1199" s="12">
        <f t="shared" si="1"/>
        <v>223934</v>
      </c>
      <c r="M1199" s="12">
        <f t="shared" si="2"/>
        <v>414170</v>
      </c>
      <c r="N1199" s="12" t="str">
        <f>IF(amazon!$D1199&lt;200,"&lt;₹200",IF(amazon!$D1199&lt;=500,"₹200 - ₹500", "₹500"))</f>
        <v>₹500</v>
      </c>
      <c r="O1199" s="12" t="str">
        <f t="shared" si="3"/>
        <v>No</v>
      </c>
      <c r="P1199" s="16">
        <f t="shared" si="4"/>
        <v>2494.459319</v>
      </c>
      <c r="Q1199" s="18">
        <f t="shared" si="5"/>
        <v>3.509090909</v>
      </c>
    </row>
    <row r="1200" ht="15.75" customHeight="1">
      <c r="A1200" s="12" t="s">
        <v>5449</v>
      </c>
      <c r="B1200" s="12" t="s">
        <v>5450</v>
      </c>
      <c r="C1200" s="12" t="s">
        <v>9</v>
      </c>
      <c r="D1200" s="12">
        <v>697.0</v>
      </c>
      <c r="E1200" s="16">
        <v>1499.0</v>
      </c>
      <c r="F1200" s="17">
        <v>0.54</v>
      </c>
      <c r="G1200" s="12">
        <v>3.8</v>
      </c>
      <c r="H1200" s="14">
        <v>144.0</v>
      </c>
      <c r="I1200" s="12" t="s">
        <v>5451</v>
      </c>
      <c r="J1200" s="12" t="s">
        <v>5452</v>
      </c>
      <c r="K1200" s="12" t="s">
        <v>5453</v>
      </c>
      <c r="L1200" s="12">
        <f t="shared" si="1"/>
        <v>100368</v>
      </c>
      <c r="M1200" s="12">
        <f t="shared" si="2"/>
        <v>215856</v>
      </c>
      <c r="N1200" s="12" t="str">
        <f>IF(amazon!$D1200&lt;200,"&lt;₹200",IF(amazon!$D1200&lt;=500,"₹200 - ₹500", "₹500"))</f>
        <v>₹500</v>
      </c>
      <c r="O1200" s="12" t="str">
        <f t="shared" si="3"/>
        <v>Yes</v>
      </c>
      <c r="P1200" s="16">
        <f t="shared" si="4"/>
        <v>1498.535023</v>
      </c>
      <c r="Q1200" s="18">
        <f t="shared" si="5"/>
        <v>3.507189542</v>
      </c>
    </row>
    <row r="1201" ht="15.75" customHeight="1">
      <c r="A1201" s="12" t="s">
        <v>5454</v>
      </c>
      <c r="B1201" s="12" t="s">
        <v>5455</v>
      </c>
      <c r="C1201" s="12" t="s">
        <v>7</v>
      </c>
      <c r="D1201" s="12">
        <v>197.0</v>
      </c>
      <c r="E1201" s="12">
        <v>499.0</v>
      </c>
      <c r="F1201" s="17">
        <v>0.61</v>
      </c>
      <c r="G1201" s="12">
        <v>3.8</v>
      </c>
      <c r="H1201" s="14">
        <v>136.0</v>
      </c>
      <c r="I1201" s="12" t="s">
        <v>5456</v>
      </c>
      <c r="J1201" s="12" t="s">
        <v>5457</v>
      </c>
      <c r="K1201" s="12" t="s">
        <v>5458</v>
      </c>
      <c r="L1201" s="12">
        <f t="shared" si="1"/>
        <v>26792</v>
      </c>
      <c r="M1201" s="12">
        <f t="shared" si="2"/>
        <v>67864</v>
      </c>
      <c r="N1201" s="12" t="str">
        <f>IF(amazon!$D1201&lt;200,"&lt;₹200",IF(amazon!$D1201&lt;=500,"₹200 - ₹500", "₹500"))</f>
        <v>&lt;₹200</v>
      </c>
      <c r="O1201" s="12" t="str">
        <f t="shared" si="3"/>
        <v>Yes</v>
      </c>
      <c r="P1201" s="19">
        <f t="shared" si="4"/>
        <v>498.6052104</v>
      </c>
      <c r="Q1201" s="18">
        <f t="shared" si="5"/>
        <v>3.505263158</v>
      </c>
    </row>
    <row r="1202" ht="15.75" customHeight="1">
      <c r="A1202" s="12" t="s">
        <v>5459</v>
      </c>
      <c r="B1202" s="12" t="s">
        <v>5460</v>
      </c>
      <c r="C1202" s="12" t="s">
        <v>9</v>
      </c>
      <c r="D1202" s="16">
        <v>1199.0</v>
      </c>
      <c r="E1202" s="16">
        <v>2990.0</v>
      </c>
      <c r="F1202" s="17">
        <v>0.6</v>
      </c>
      <c r="G1202" s="12">
        <v>3.8</v>
      </c>
      <c r="H1202" s="14">
        <v>133.0</v>
      </c>
      <c r="I1202" s="12" t="s">
        <v>5461</v>
      </c>
      <c r="J1202" s="12" t="s">
        <v>5462</v>
      </c>
      <c r="K1202" s="12" t="s">
        <v>5463</v>
      </c>
      <c r="L1202" s="12">
        <f t="shared" si="1"/>
        <v>159467</v>
      </c>
      <c r="M1202" s="12">
        <f t="shared" si="2"/>
        <v>397670</v>
      </c>
      <c r="N1202" s="12" t="str">
        <f>IF(amazon!$D1202&lt;200,"&lt;₹200",IF(amazon!$D1202&lt;=500,"₹200 - ₹500", "₹500"))</f>
        <v>₹500</v>
      </c>
      <c r="O1202" s="12" t="str">
        <f t="shared" si="3"/>
        <v>Yes</v>
      </c>
      <c r="P1202" s="16">
        <f t="shared" si="4"/>
        <v>2989.598997</v>
      </c>
      <c r="Q1202" s="18">
        <f t="shared" si="5"/>
        <v>3.503311258</v>
      </c>
    </row>
    <row r="1203" ht="15.75" customHeight="1">
      <c r="A1203" s="12" t="s">
        <v>5464</v>
      </c>
      <c r="B1203" s="12" t="s">
        <v>5465</v>
      </c>
      <c r="C1203" s="12" t="s">
        <v>6</v>
      </c>
      <c r="D1203" s="12">
        <v>228.0</v>
      </c>
      <c r="E1203" s="12">
        <v>899.0</v>
      </c>
      <c r="F1203" s="17">
        <v>0.75</v>
      </c>
      <c r="G1203" s="12">
        <v>3.8</v>
      </c>
      <c r="H1203" s="14">
        <v>132.0</v>
      </c>
      <c r="I1203" s="12" t="s">
        <v>5466</v>
      </c>
      <c r="J1203" s="12" t="s">
        <v>5467</v>
      </c>
      <c r="K1203" s="12" t="s">
        <v>5468</v>
      </c>
      <c r="L1203" s="12">
        <f t="shared" si="1"/>
        <v>30096</v>
      </c>
      <c r="M1203" s="12">
        <f t="shared" si="2"/>
        <v>118668</v>
      </c>
      <c r="N1203" s="12" t="str">
        <f>IF(amazon!$D1203&lt;200,"&lt;₹200",IF(amazon!$D1203&lt;=500,"₹200 - ₹500", "₹500"))</f>
        <v>₹200 - ₹500</v>
      </c>
      <c r="O1203" s="12" t="str">
        <f t="shared" si="3"/>
        <v>Yes</v>
      </c>
      <c r="P1203" s="19">
        <f t="shared" si="4"/>
        <v>898.7463849</v>
      </c>
      <c r="Q1203" s="18">
        <f t="shared" si="5"/>
        <v>3.501333333</v>
      </c>
    </row>
    <row r="1204" ht="15.75" customHeight="1">
      <c r="A1204" s="12" t="s">
        <v>5469</v>
      </c>
      <c r="B1204" s="12" t="s">
        <v>5470</v>
      </c>
      <c r="C1204" s="12" t="s">
        <v>7</v>
      </c>
      <c r="D1204" s="16">
        <v>7998.0</v>
      </c>
      <c r="E1204" s="16">
        <v>11999.0</v>
      </c>
      <c r="F1204" s="17">
        <v>0.33</v>
      </c>
      <c r="G1204" s="12">
        <v>3.8</v>
      </c>
      <c r="H1204" s="14">
        <v>125.0</v>
      </c>
      <c r="I1204" s="12" t="s">
        <v>5471</v>
      </c>
      <c r="J1204" s="12" t="s">
        <v>5472</v>
      </c>
      <c r="K1204" s="12" t="s">
        <v>5473</v>
      </c>
      <c r="L1204" s="12">
        <f t="shared" si="1"/>
        <v>999750</v>
      </c>
      <c r="M1204" s="12">
        <f t="shared" si="2"/>
        <v>1499875</v>
      </c>
      <c r="N1204" s="12" t="str">
        <f>IF(amazon!$D1204&lt;200,"&lt;₹200",IF(amazon!$D1204&lt;=500,"₹200 - ₹500", "₹500"))</f>
        <v>₹500</v>
      </c>
      <c r="O1204" s="12" t="str">
        <f t="shared" si="3"/>
        <v>No</v>
      </c>
      <c r="P1204" s="16">
        <f t="shared" si="4"/>
        <v>11998.33344</v>
      </c>
      <c r="Q1204" s="18">
        <f t="shared" si="5"/>
        <v>3.499328859</v>
      </c>
    </row>
    <row r="1205" ht="15.75" customHeight="1">
      <c r="A1205" s="12" t="s">
        <v>5474</v>
      </c>
      <c r="B1205" s="12" t="s">
        <v>5475</v>
      </c>
      <c r="C1205" s="12" t="s">
        <v>7</v>
      </c>
      <c r="D1205" s="12">
        <v>799.0</v>
      </c>
      <c r="E1205" s="16">
        <v>3990.0</v>
      </c>
      <c r="F1205" s="17">
        <v>0.8</v>
      </c>
      <c r="G1205" s="12">
        <v>3.8</v>
      </c>
      <c r="H1205" s="14">
        <v>119.0</v>
      </c>
      <c r="I1205" s="12" t="s">
        <v>5476</v>
      </c>
      <c r="J1205" s="12" t="s">
        <v>5477</v>
      </c>
      <c r="K1205" s="12" t="s">
        <v>5478</v>
      </c>
      <c r="L1205" s="12">
        <f t="shared" si="1"/>
        <v>95081</v>
      </c>
      <c r="M1205" s="12">
        <f t="shared" si="2"/>
        <v>474810</v>
      </c>
      <c r="N1205" s="12" t="str">
        <f>IF(amazon!$D1205&lt;200,"&lt;₹200",IF(amazon!$D1205&lt;=500,"₹200 - ₹500", "₹500"))</f>
        <v>₹500</v>
      </c>
      <c r="O1205" s="12" t="str">
        <f t="shared" si="3"/>
        <v>Yes</v>
      </c>
      <c r="P1205" s="16">
        <f t="shared" si="4"/>
        <v>3989.799749</v>
      </c>
      <c r="Q1205" s="18">
        <f t="shared" si="5"/>
        <v>3.497297297</v>
      </c>
    </row>
    <row r="1206" ht="15.75" customHeight="1">
      <c r="A1206" s="12" t="s">
        <v>5479</v>
      </c>
      <c r="B1206" s="12" t="s">
        <v>5020</v>
      </c>
      <c r="C1206" s="12" t="s">
        <v>7</v>
      </c>
      <c r="D1206" s="16">
        <v>6999.0</v>
      </c>
      <c r="E1206" s="16">
        <v>16990.0</v>
      </c>
      <c r="F1206" s="17">
        <v>0.59</v>
      </c>
      <c r="G1206" s="12">
        <v>3.8</v>
      </c>
      <c r="H1206" s="14">
        <v>110.0</v>
      </c>
      <c r="I1206" s="12" t="s">
        <v>5480</v>
      </c>
      <c r="J1206" s="12" t="s">
        <v>5481</v>
      </c>
      <c r="K1206" s="12" t="s">
        <v>5482</v>
      </c>
      <c r="L1206" s="12">
        <f t="shared" si="1"/>
        <v>769890</v>
      </c>
      <c r="M1206" s="12">
        <f t="shared" si="2"/>
        <v>1868900</v>
      </c>
      <c r="N1206" s="12" t="str">
        <f>IF(amazon!$D1206&lt;200,"&lt;₹200",IF(amazon!$D1206&lt;=500,"₹200 - ₹500", "₹500"))</f>
        <v>₹500</v>
      </c>
      <c r="O1206" s="12" t="str">
        <f t="shared" si="3"/>
        <v>Yes</v>
      </c>
      <c r="P1206" s="16">
        <f t="shared" si="4"/>
        <v>16989.58805</v>
      </c>
      <c r="Q1206" s="18">
        <f t="shared" si="5"/>
        <v>3.495238095</v>
      </c>
    </row>
    <row r="1207" ht="15.75" customHeight="1">
      <c r="A1207" s="12" t="s">
        <v>5483</v>
      </c>
      <c r="B1207" s="12" t="s">
        <v>5484</v>
      </c>
      <c r="C1207" s="12" t="s">
        <v>9</v>
      </c>
      <c r="D1207" s="16">
        <v>1498.0</v>
      </c>
      <c r="E1207" s="16">
        <v>2300.0</v>
      </c>
      <c r="F1207" s="17">
        <v>0.35</v>
      </c>
      <c r="G1207" s="12">
        <v>3.8</v>
      </c>
      <c r="H1207" s="14">
        <v>95.0</v>
      </c>
      <c r="I1207" s="12" t="s">
        <v>5485</v>
      </c>
      <c r="J1207" s="12" t="s">
        <v>5486</v>
      </c>
      <c r="K1207" s="12" t="s">
        <v>5487</v>
      </c>
      <c r="L1207" s="12">
        <f t="shared" si="1"/>
        <v>142310</v>
      </c>
      <c r="M1207" s="12">
        <f t="shared" si="2"/>
        <v>218500</v>
      </c>
      <c r="N1207" s="12" t="str">
        <f>IF(amazon!$D1207&lt;200,"&lt;₹200",IF(amazon!$D1207&lt;=500,"₹200 - ₹500", "₹500"))</f>
        <v>₹500</v>
      </c>
      <c r="O1207" s="12" t="str">
        <f t="shared" si="3"/>
        <v>No</v>
      </c>
      <c r="P1207" s="16">
        <f t="shared" si="4"/>
        <v>2299.348696</v>
      </c>
      <c r="Q1207" s="18">
        <f t="shared" si="5"/>
        <v>3.493150685</v>
      </c>
    </row>
    <row r="1208" ht="15.75" customHeight="1">
      <c r="A1208" s="12" t="s">
        <v>5488</v>
      </c>
      <c r="B1208" s="12" t="s">
        <v>5489</v>
      </c>
      <c r="C1208" s="12" t="s">
        <v>6</v>
      </c>
      <c r="D1208" s="12">
        <v>119.0</v>
      </c>
      <c r="E1208" s="12">
        <v>299.0</v>
      </c>
      <c r="F1208" s="17">
        <v>0.6</v>
      </c>
      <c r="G1208" s="12">
        <v>3.8</v>
      </c>
      <c r="H1208" s="14">
        <v>51.0</v>
      </c>
      <c r="I1208" s="12" t="s">
        <v>5490</v>
      </c>
      <c r="J1208" s="12" t="s">
        <v>5491</v>
      </c>
      <c r="K1208" s="12" t="s">
        <v>5492</v>
      </c>
      <c r="L1208" s="12">
        <f t="shared" si="1"/>
        <v>6069</v>
      </c>
      <c r="M1208" s="12">
        <f t="shared" si="2"/>
        <v>15249</v>
      </c>
      <c r="N1208" s="12" t="str">
        <f>IF(amazon!$D1208&lt;200,"&lt;₹200",IF(amazon!$D1208&lt;=500,"₹200 - ₹500", "₹500"))</f>
        <v>&lt;₹200</v>
      </c>
      <c r="O1208" s="12" t="str">
        <f t="shared" si="3"/>
        <v>Yes</v>
      </c>
      <c r="P1208" s="19">
        <f t="shared" si="4"/>
        <v>298.6020067</v>
      </c>
      <c r="Q1208" s="18">
        <f t="shared" si="5"/>
        <v>3.491034483</v>
      </c>
    </row>
    <row r="1209" ht="15.75" customHeight="1">
      <c r="A1209" s="12" t="s">
        <v>5493</v>
      </c>
      <c r="B1209" s="12" t="s">
        <v>5494</v>
      </c>
      <c r="C1209" s="12" t="s">
        <v>9</v>
      </c>
      <c r="D1209" s="12">
        <v>649.0</v>
      </c>
      <c r="E1209" s="12">
        <v>999.0</v>
      </c>
      <c r="F1209" s="17">
        <v>0.35</v>
      </c>
      <c r="G1209" s="12">
        <v>3.8</v>
      </c>
      <c r="H1209" s="14">
        <v>49.0</v>
      </c>
      <c r="I1209" s="12" t="s">
        <v>5495</v>
      </c>
      <c r="J1209" s="12" t="s">
        <v>5496</v>
      </c>
      <c r="K1209" s="12" t="s">
        <v>5497</v>
      </c>
      <c r="L1209" s="12">
        <f t="shared" si="1"/>
        <v>31801</v>
      </c>
      <c r="M1209" s="12">
        <f t="shared" si="2"/>
        <v>48951</v>
      </c>
      <c r="N1209" s="12" t="str">
        <f>IF(amazon!$D1209&lt;200,"&lt;₹200",IF(amazon!$D1209&lt;=500,"₹200 - ₹500", "₹500"))</f>
        <v>₹500</v>
      </c>
      <c r="O1209" s="12" t="str">
        <f t="shared" si="3"/>
        <v>No</v>
      </c>
      <c r="P1209" s="19">
        <f t="shared" si="4"/>
        <v>998.3503504</v>
      </c>
      <c r="Q1209" s="18">
        <f t="shared" si="5"/>
        <v>3.488888889</v>
      </c>
    </row>
    <row r="1210" ht="15.75" customHeight="1">
      <c r="A1210" s="12" t="s">
        <v>5498</v>
      </c>
      <c r="B1210" s="12" t="s">
        <v>5499</v>
      </c>
      <c r="C1210" s="12" t="s">
        <v>9</v>
      </c>
      <c r="D1210" s="16">
        <v>1099.0</v>
      </c>
      <c r="E1210" s="16">
        <v>2400.0</v>
      </c>
      <c r="F1210" s="17">
        <v>0.54</v>
      </c>
      <c r="G1210" s="12">
        <v>3.8</v>
      </c>
      <c r="H1210" s="14">
        <v>4.0</v>
      </c>
      <c r="I1210" s="12" t="s">
        <v>5500</v>
      </c>
      <c r="J1210" s="12" t="s">
        <v>5501</v>
      </c>
      <c r="K1210" s="12" t="s">
        <v>5502</v>
      </c>
      <c r="L1210" s="12">
        <f t="shared" si="1"/>
        <v>4396</v>
      </c>
      <c r="M1210" s="12">
        <f t="shared" si="2"/>
        <v>9600</v>
      </c>
      <c r="N1210" s="12" t="str">
        <f>IF(amazon!$D1210&lt;200,"&lt;₹200",IF(amazon!$D1210&lt;=500,"₹200 - ₹500", "₹500"))</f>
        <v>₹500</v>
      </c>
      <c r="O1210" s="12" t="str">
        <f t="shared" si="3"/>
        <v>Yes</v>
      </c>
      <c r="P1210" s="16">
        <f t="shared" si="4"/>
        <v>2399.542083</v>
      </c>
      <c r="Q1210" s="18">
        <f t="shared" si="5"/>
        <v>3.486713287</v>
      </c>
    </row>
    <row r="1211" ht="15.75" customHeight="1">
      <c r="A1211" s="12" t="s">
        <v>5503</v>
      </c>
      <c r="B1211" s="12" t="s">
        <v>5504</v>
      </c>
      <c r="C1211" s="12" t="s">
        <v>7</v>
      </c>
      <c r="D1211" s="16">
        <v>1499.0</v>
      </c>
      <c r="E1211" s="16">
        <v>2999.0</v>
      </c>
      <c r="F1211" s="17">
        <v>0.5</v>
      </c>
      <c r="G1211" s="12">
        <v>3.7</v>
      </c>
      <c r="H1211" s="14">
        <v>87798.0</v>
      </c>
      <c r="I1211" s="12" t="s">
        <v>5505</v>
      </c>
      <c r="J1211" s="12" t="s">
        <v>5506</v>
      </c>
      <c r="K1211" s="12" t="s">
        <v>5507</v>
      </c>
      <c r="L1211" s="12">
        <f t="shared" si="1"/>
        <v>131609202</v>
      </c>
      <c r="M1211" s="12">
        <f t="shared" si="2"/>
        <v>263306202</v>
      </c>
      <c r="N1211" s="12" t="str">
        <f>IF(amazon!$D1211&lt;200,"&lt;₹200",IF(amazon!$D1211&lt;=500,"₹200 - ₹500", "₹500"))</f>
        <v>₹500</v>
      </c>
      <c r="O1211" s="12" t="str">
        <f t="shared" si="3"/>
        <v>Yes</v>
      </c>
      <c r="P1211" s="16">
        <f t="shared" si="4"/>
        <v>2998.500167</v>
      </c>
      <c r="Q1211" s="18">
        <f t="shared" si="5"/>
        <v>3.484507042</v>
      </c>
    </row>
    <row r="1212" ht="15.75" customHeight="1">
      <c r="A1212" s="12" t="s">
        <v>5508</v>
      </c>
      <c r="B1212" s="12" t="s">
        <v>5509</v>
      </c>
      <c r="C1212" s="12" t="s">
        <v>7</v>
      </c>
      <c r="D1212" s="16">
        <v>1499.0</v>
      </c>
      <c r="E1212" s="16">
        <v>8999.0</v>
      </c>
      <c r="F1212" s="17">
        <v>0.83</v>
      </c>
      <c r="G1212" s="12">
        <v>3.7</v>
      </c>
      <c r="H1212" s="14">
        <v>28324.0</v>
      </c>
      <c r="I1212" s="12" t="s">
        <v>5510</v>
      </c>
      <c r="J1212" s="12" t="s">
        <v>5511</v>
      </c>
      <c r="K1212" s="12" t="s">
        <v>5512</v>
      </c>
      <c r="L1212" s="12">
        <f t="shared" si="1"/>
        <v>42457676</v>
      </c>
      <c r="M1212" s="12">
        <f t="shared" si="2"/>
        <v>254887676</v>
      </c>
      <c r="N1212" s="12" t="str">
        <f>IF(amazon!$D1212&lt;200,"&lt;₹200",IF(amazon!$D1212&lt;=500,"₹200 - ₹500", "₹500"))</f>
        <v>₹500</v>
      </c>
      <c r="O1212" s="12" t="str">
        <f t="shared" si="3"/>
        <v>Yes</v>
      </c>
      <c r="P1212" s="16">
        <f t="shared" si="4"/>
        <v>8998.833426</v>
      </c>
      <c r="Q1212" s="18">
        <f t="shared" si="5"/>
        <v>3.482978723</v>
      </c>
    </row>
    <row r="1213" ht="15.75" customHeight="1">
      <c r="A1213" s="12" t="s">
        <v>5513</v>
      </c>
      <c r="B1213" s="12" t="s">
        <v>5514</v>
      </c>
      <c r="C1213" s="12" t="s">
        <v>9</v>
      </c>
      <c r="D1213" s="16">
        <v>2719.0</v>
      </c>
      <c r="E1213" s="16">
        <v>3945.0</v>
      </c>
      <c r="F1213" s="17">
        <v>0.31</v>
      </c>
      <c r="G1213" s="12">
        <v>3.7</v>
      </c>
      <c r="H1213" s="14">
        <v>13406.0</v>
      </c>
      <c r="I1213" s="12" t="s">
        <v>5515</v>
      </c>
      <c r="J1213" s="12" t="s">
        <v>5516</v>
      </c>
      <c r="K1213" s="12" t="s">
        <v>5517</v>
      </c>
      <c r="L1213" s="12">
        <f t="shared" si="1"/>
        <v>36450914</v>
      </c>
      <c r="M1213" s="12">
        <f t="shared" si="2"/>
        <v>52886670</v>
      </c>
      <c r="N1213" s="12" t="str">
        <f>IF(amazon!$D1213&lt;200,"&lt;₹200",IF(amazon!$D1213&lt;=500,"₹200 - ₹500", "₹500"))</f>
        <v>₹500</v>
      </c>
      <c r="O1213" s="12" t="str">
        <f t="shared" si="3"/>
        <v>No</v>
      </c>
      <c r="P1213" s="16">
        <f t="shared" si="4"/>
        <v>3944.310773</v>
      </c>
      <c r="Q1213" s="18">
        <f t="shared" si="5"/>
        <v>3.481428571</v>
      </c>
    </row>
    <row r="1214" ht="15.75" customHeight="1">
      <c r="A1214" s="12" t="s">
        <v>5518</v>
      </c>
      <c r="B1214" s="12" t="s">
        <v>5519</v>
      </c>
      <c r="C1214" s="12" t="s">
        <v>9</v>
      </c>
      <c r="D1214" s="16">
        <v>3299.0</v>
      </c>
      <c r="E1214" s="16">
        <v>6500.0</v>
      </c>
      <c r="F1214" s="17">
        <v>0.49</v>
      </c>
      <c r="G1214" s="12">
        <v>3.7</v>
      </c>
      <c r="H1214" s="14">
        <v>11217.0</v>
      </c>
      <c r="I1214" s="12" t="s">
        <v>5520</v>
      </c>
      <c r="J1214" s="12" t="s">
        <v>5521</v>
      </c>
      <c r="K1214" s="12" t="s">
        <v>5522</v>
      </c>
      <c r="L1214" s="12">
        <f t="shared" si="1"/>
        <v>37004883</v>
      </c>
      <c r="M1214" s="12">
        <f t="shared" si="2"/>
        <v>72910500</v>
      </c>
      <c r="N1214" s="12" t="str">
        <f>IF(amazon!$D1214&lt;200,"&lt;₹200",IF(amazon!$D1214&lt;=500,"₹200 - ₹500", "₹500"))</f>
        <v>₹500</v>
      </c>
      <c r="O1214" s="12" t="str">
        <f t="shared" si="3"/>
        <v>No</v>
      </c>
      <c r="P1214" s="16">
        <f t="shared" si="4"/>
        <v>6499.492462</v>
      </c>
      <c r="Q1214" s="18">
        <f t="shared" si="5"/>
        <v>3.479856115</v>
      </c>
    </row>
    <row r="1215" ht="15.75" customHeight="1">
      <c r="A1215" s="12" t="s">
        <v>5523</v>
      </c>
      <c r="B1215" s="12" t="s">
        <v>5524</v>
      </c>
      <c r="C1215" s="12" t="s">
        <v>7</v>
      </c>
      <c r="D1215" s="12">
        <v>279.0</v>
      </c>
      <c r="E1215" s="12">
        <v>499.0</v>
      </c>
      <c r="F1215" s="17">
        <v>0.44</v>
      </c>
      <c r="G1215" s="12">
        <v>3.7</v>
      </c>
      <c r="H1215" s="14">
        <v>10962.0</v>
      </c>
      <c r="I1215" s="12" t="s">
        <v>5525</v>
      </c>
      <c r="J1215" s="12" t="s">
        <v>5526</v>
      </c>
      <c r="K1215" s="12" t="s">
        <v>5527</v>
      </c>
      <c r="L1215" s="12">
        <f t="shared" si="1"/>
        <v>3058398</v>
      </c>
      <c r="M1215" s="12">
        <f t="shared" si="2"/>
        <v>5470038</v>
      </c>
      <c r="N1215" s="12" t="str">
        <f>IF(amazon!$D1215&lt;200,"&lt;₹200",IF(amazon!$D1215&lt;=500,"₹200 - ₹500", "₹500"))</f>
        <v>₹200 - ₹500</v>
      </c>
      <c r="O1215" s="12" t="str">
        <f t="shared" si="3"/>
        <v>No</v>
      </c>
      <c r="P1215" s="19">
        <f t="shared" si="4"/>
        <v>498.4408818</v>
      </c>
      <c r="Q1215" s="18">
        <f t="shared" si="5"/>
        <v>3.47826087</v>
      </c>
    </row>
    <row r="1216" ht="15.75" customHeight="1">
      <c r="A1216" s="12" t="s">
        <v>5528</v>
      </c>
      <c r="B1216" s="12" t="s">
        <v>5529</v>
      </c>
      <c r="C1216" s="12" t="s">
        <v>6</v>
      </c>
      <c r="D1216" s="12">
        <v>330.0</v>
      </c>
      <c r="E1216" s="12">
        <v>499.0</v>
      </c>
      <c r="F1216" s="17">
        <v>0.34</v>
      </c>
      <c r="G1216" s="12">
        <v>3.7</v>
      </c>
      <c r="H1216" s="14">
        <v>8566.0</v>
      </c>
      <c r="I1216" s="12" t="s">
        <v>5530</v>
      </c>
      <c r="J1216" s="12" t="s">
        <v>5531</v>
      </c>
      <c r="K1216" s="12" t="s">
        <v>5532</v>
      </c>
      <c r="L1216" s="12">
        <f t="shared" si="1"/>
        <v>2826780</v>
      </c>
      <c r="M1216" s="12">
        <f t="shared" si="2"/>
        <v>4274434</v>
      </c>
      <c r="N1216" s="12" t="str">
        <f>IF(amazon!$D1216&lt;200,"&lt;₹200",IF(amazon!$D1216&lt;=500,"₹200 - ₹500", "₹500"))</f>
        <v>₹200 - ₹500</v>
      </c>
      <c r="O1216" s="12" t="str">
        <f t="shared" si="3"/>
        <v>No</v>
      </c>
      <c r="P1216" s="19">
        <f t="shared" si="4"/>
        <v>498.3386774</v>
      </c>
      <c r="Q1216" s="18">
        <f t="shared" si="5"/>
        <v>3.476642336</v>
      </c>
    </row>
    <row r="1217" ht="15.75" customHeight="1">
      <c r="A1217" s="12" t="s">
        <v>5533</v>
      </c>
      <c r="B1217" s="12" t="s">
        <v>5534</v>
      </c>
      <c r="C1217" s="12" t="s">
        <v>9</v>
      </c>
      <c r="D1217" s="12">
        <v>199.0</v>
      </c>
      <c r="E1217" s="12">
        <v>399.0</v>
      </c>
      <c r="F1217" s="17">
        <v>0.5</v>
      </c>
      <c r="G1217" s="12">
        <v>3.7</v>
      </c>
      <c r="H1217" s="14">
        <v>7945.0</v>
      </c>
      <c r="I1217" s="12" t="s">
        <v>5535</v>
      </c>
      <c r="J1217" s="12" t="s">
        <v>5536</v>
      </c>
      <c r="K1217" s="12" t="s">
        <v>5537</v>
      </c>
      <c r="L1217" s="12">
        <f t="shared" si="1"/>
        <v>1581055</v>
      </c>
      <c r="M1217" s="12">
        <f t="shared" si="2"/>
        <v>3170055</v>
      </c>
      <c r="N1217" s="12" t="str">
        <f>IF(amazon!$D1217&lt;200,"&lt;₹200",IF(amazon!$D1217&lt;=500,"₹200 - ₹500", "₹500"))</f>
        <v>&lt;₹200</v>
      </c>
      <c r="O1217" s="12" t="str">
        <f t="shared" si="3"/>
        <v>Yes</v>
      </c>
      <c r="P1217" s="19">
        <f t="shared" si="4"/>
        <v>398.5012531</v>
      </c>
      <c r="Q1217" s="18">
        <f t="shared" si="5"/>
        <v>3.475</v>
      </c>
    </row>
    <row r="1218" ht="15.75" customHeight="1">
      <c r="A1218" s="12" t="s">
        <v>5538</v>
      </c>
      <c r="B1218" s="12" t="s">
        <v>5539</v>
      </c>
      <c r="C1218" s="12" t="s">
        <v>9</v>
      </c>
      <c r="D1218" s="16">
        <v>3349.0</v>
      </c>
      <c r="E1218" s="16">
        <v>4799.0</v>
      </c>
      <c r="F1218" s="17">
        <v>0.3</v>
      </c>
      <c r="G1218" s="12">
        <v>3.7</v>
      </c>
      <c r="H1218" s="14">
        <v>4200.0</v>
      </c>
      <c r="I1218" s="12" t="s">
        <v>5540</v>
      </c>
      <c r="J1218" s="12" t="s">
        <v>5541</v>
      </c>
      <c r="K1218" s="12" t="s">
        <v>5542</v>
      </c>
      <c r="L1218" s="12">
        <f t="shared" si="1"/>
        <v>14065800</v>
      </c>
      <c r="M1218" s="12">
        <f t="shared" si="2"/>
        <v>20155800</v>
      </c>
      <c r="N1218" s="12" t="str">
        <f>IF(amazon!$D1218&lt;200,"&lt;₹200",IF(amazon!$D1218&lt;=500,"₹200 - ₹500", "₹500"))</f>
        <v>₹500</v>
      </c>
      <c r="O1218" s="12" t="str">
        <f t="shared" si="3"/>
        <v>No</v>
      </c>
      <c r="P1218" s="16">
        <f t="shared" si="4"/>
        <v>4798.302146</v>
      </c>
      <c r="Q1218" s="18">
        <f t="shared" si="5"/>
        <v>3.473333333</v>
      </c>
    </row>
    <row r="1219" ht="15.75" customHeight="1">
      <c r="A1219" s="12" t="s">
        <v>5543</v>
      </c>
      <c r="B1219" s="12" t="s">
        <v>5544</v>
      </c>
      <c r="C1219" s="12" t="s">
        <v>7</v>
      </c>
      <c r="D1219" s="12">
        <v>499.0</v>
      </c>
      <c r="E1219" s="16">
        <v>1999.0</v>
      </c>
      <c r="F1219" s="17">
        <v>0.75</v>
      </c>
      <c r="G1219" s="12">
        <v>3.7</v>
      </c>
      <c r="H1219" s="14">
        <v>3369.0</v>
      </c>
      <c r="I1219" s="12" t="s">
        <v>5545</v>
      </c>
      <c r="J1219" s="12" t="s">
        <v>5546</v>
      </c>
      <c r="K1219" s="12" t="s">
        <v>5547</v>
      </c>
      <c r="L1219" s="12">
        <f t="shared" si="1"/>
        <v>1681131</v>
      </c>
      <c r="M1219" s="12">
        <f t="shared" si="2"/>
        <v>6734631</v>
      </c>
      <c r="N1219" s="12" t="str">
        <f>IF(amazon!$D1219&lt;200,"&lt;₹200",IF(amazon!$D1219&lt;=500,"₹200 - ₹500", "₹500"))</f>
        <v>₹200 - ₹500</v>
      </c>
      <c r="O1219" s="12" t="str">
        <f t="shared" si="3"/>
        <v>Yes</v>
      </c>
      <c r="P1219" s="16">
        <f t="shared" si="4"/>
        <v>1998.750375</v>
      </c>
      <c r="Q1219" s="18">
        <f t="shared" si="5"/>
        <v>3.471641791</v>
      </c>
    </row>
    <row r="1220" ht="15.75" customHeight="1">
      <c r="A1220" s="12" t="s">
        <v>5548</v>
      </c>
      <c r="B1220" s="12" t="s">
        <v>5549</v>
      </c>
      <c r="C1220" s="12" t="s">
        <v>7</v>
      </c>
      <c r="D1220" s="12">
        <v>251.0</v>
      </c>
      <c r="E1220" s="12">
        <v>999.0</v>
      </c>
      <c r="F1220" s="17">
        <v>0.75</v>
      </c>
      <c r="G1220" s="12">
        <v>3.7</v>
      </c>
      <c r="H1220" s="14">
        <v>3234.0</v>
      </c>
      <c r="I1220" s="12" t="s">
        <v>5550</v>
      </c>
      <c r="J1220" s="12" t="s">
        <v>5551</v>
      </c>
      <c r="K1220" s="12" t="s">
        <v>5552</v>
      </c>
      <c r="L1220" s="12">
        <f t="shared" si="1"/>
        <v>811734</v>
      </c>
      <c r="M1220" s="12">
        <f t="shared" si="2"/>
        <v>3230766</v>
      </c>
      <c r="N1220" s="12" t="str">
        <f>IF(amazon!$D1220&lt;200,"&lt;₹200",IF(amazon!$D1220&lt;=500,"₹200 - ₹500", "₹500"))</f>
        <v>₹200 - ₹500</v>
      </c>
      <c r="O1220" s="12" t="str">
        <f t="shared" si="3"/>
        <v>Yes</v>
      </c>
      <c r="P1220" s="19">
        <f t="shared" si="4"/>
        <v>998.7487487</v>
      </c>
      <c r="Q1220" s="18">
        <f t="shared" si="5"/>
        <v>3.469924812</v>
      </c>
    </row>
    <row r="1221" ht="15.75" customHeight="1">
      <c r="A1221" s="12" t="s">
        <v>5553</v>
      </c>
      <c r="B1221" s="12" t="s">
        <v>5554</v>
      </c>
      <c r="C1221" s="12" t="s">
        <v>7</v>
      </c>
      <c r="D1221" s="12">
        <v>230.0</v>
      </c>
      <c r="E1221" s="12">
        <v>499.0</v>
      </c>
      <c r="F1221" s="17">
        <v>0.54</v>
      </c>
      <c r="G1221" s="12">
        <v>3.7</v>
      </c>
      <c r="H1221" s="14">
        <v>2960.0</v>
      </c>
      <c r="I1221" s="12" t="s">
        <v>5555</v>
      </c>
      <c r="J1221" s="12" t="s">
        <v>5556</v>
      </c>
      <c r="K1221" s="12" t="s">
        <v>5557</v>
      </c>
      <c r="L1221" s="12">
        <f t="shared" si="1"/>
        <v>680800</v>
      </c>
      <c r="M1221" s="12">
        <f t="shared" si="2"/>
        <v>1477040</v>
      </c>
      <c r="N1221" s="12" t="str">
        <f>IF(amazon!$D1221&lt;200,"&lt;₹200",IF(amazon!$D1221&lt;=500,"₹200 - ₹500", "₹500"))</f>
        <v>₹200 - ₹500</v>
      </c>
      <c r="O1221" s="12" t="str">
        <f t="shared" si="3"/>
        <v>Yes</v>
      </c>
      <c r="P1221" s="19">
        <f t="shared" si="4"/>
        <v>498.5390782</v>
      </c>
      <c r="Q1221" s="18">
        <f t="shared" si="5"/>
        <v>3.468181818</v>
      </c>
    </row>
    <row r="1222" ht="15.75" customHeight="1">
      <c r="A1222" s="12" t="s">
        <v>5558</v>
      </c>
      <c r="B1222" s="12" t="s">
        <v>5559</v>
      </c>
      <c r="C1222" s="12" t="s">
        <v>6</v>
      </c>
      <c r="D1222" s="12">
        <v>252.0</v>
      </c>
      <c r="E1222" s="12">
        <v>999.0</v>
      </c>
      <c r="F1222" s="17">
        <v>0.75</v>
      </c>
      <c r="G1222" s="12">
        <v>3.7</v>
      </c>
      <c r="H1222" s="14">
        <v>2249.0</v>
      </c>
      <c r="I1222" s="12" t="s">
        <v>5560</v>
      </c>
      <c r="J1222" s="12" t="s">
        <v>5561</v>
      </c>
      <c r="K1222" s="12" t="s">
        <v>5562</v>
      </c>
      <c r="L1222" s="12">
        <f t="shared" si="1"/>
        <v>566748</v>
      </c>
      <c r="M1222" s="12">
        <f t="shared" si="2"/>
        <v>2246751</v>
      </c>
      <c r="N1222" s="12" t="str">
        <f>IF(amazon!$D1222&lt;200,"&lt;₹200",IF(amazon!$D1222&lt;=500,"₹200 - ₹500", "₹500"))</f>
        <v>₹200 - ₹500</v>
      </c>
      <c r="O1222" s="12" t="str">
        <f t="shared" si="3"/>
        <v>Yes</v>
      </c>
      <c r="P1222" s="19">
        <f t="shared" si="4"/>
        <v>998.7477477</v>
      </c>
      <c r="Q1222" s="18">
        <f t="shared" si="5"/>
        <v>3.466412214</v>
      </c>
    </row>
    <row r="1223" ht="15.75" customHeight="1">
      <c r="A1223" s="12" t="s">
        <v>5563</v>
      </c>
      <c r="B1223" s="12" t="s">
        <v>5564</v>
      </c>
      <c r="C1223" s="12" t="s">
        <v>7</v>
      </c>
      <c r="D1223" s="12">
        <v>179.0</v>
      </c>
      <c r="E1223" s="12">
        <v>799.0</v>
      </c>
      <c r="F1223" s="17">
        <v>0.78</v>
      </c>
      <c r="G1223" s="12">
        <v>3.7</v>
      </c>
      <c r="H1223" s="14">
        <v>2201.0</v>
      </c>
      <c r="I1223" s="12" t="s">
        <v>5565</v>
      </c>
      <c r="J1223" s="12" t="s">
        <v>5566</v>
      </c>
      <c r="K1223" s="12" t="s">
        <v>5567</v>
      </c>
      <c r="L1223" s="12">
        <f t="shared" si="1"/>
        <v>393979</v>
      </c>
      <c r="M1223" s="12">
        <f t="shared" si="2"/>
        <v>1758599</v>
      </c>
      <c r="N1223" s="12" t="str">
        <f>IF(amazon!$D1223&lt;200,"&lt;₹200",IF(amazon!$D1223&lt;=500,"₹200 - ₹500", "₹500"))</f>
        <v>&lt;₹200</v>
      </c>
      <c r="O1223" s="12" t="str">
        <f t="shared" si="3"/>
        <v>Yes</v>
      </c>
      <c r="P1223" s="19">
        <f t="shared" si="4"/>
        <v>798.77597</v>
      </c>
      <c r="Q1223" s="18">
        <f t="shared" si="5"/>
        <v>3.464615385</v>
      </c>
    </row>
    <row r="1224" ht="15.75" customHeight="1">
      <c r="A1224" s="12" t="s">
        <v>5568</v>
      </c>
      <c r="B1224" s="12" t="s">
        <v>5569</v>
      </c>
      <c r="C1224" s="12" t="s">
        <v>9</v>
      </c>
      <c r="D1224" s="12">
        <v>199.0</v>
      </c>
      <c r="E1224" s="16">
        <v>1999.0</v>
      </c>
      <c r="F1224" s="17">
        <v>0.9</v>
      </c>
      <c r="G1224" s="12">
        <v>3.7</v>
      </c>
      <c r="H1224" s="14">
        <v>2031.0</v>
      </c>
      <c r="I1224" s="12" t="s">
        <v>5570</v>
      </c>
      <c r="J1224" s="12" t="s">
        <v>5571</v>
      </c>
      <c r="K1224" s="12" t="s">
        <v>5572</v>
      </c>
      <c r="L1224" s="12">
        <f t="shared" si="1"/>
        <v>404169</v>
      </c>
      <c r="M1224" s="12">
        <f t="shared" si="2"/>
        <v>4059969</v>
      </c>
      <c r="N1224" s="12" t="str">
        <f>IF(amazon!$D1224&lt;200,"&lt;₹200",IF(amazon!$D1224&lt;=500,"₹200 - ₹500", "₹500"))</f>
        <v>&lt;₹200</v>
      </c>
      <c r="O1224" s="12" t="str">
        <f t="shared" si="3"/>
        <v>Yes</v>
      </c>
      <c r="P1224" s="16">
        <f t="shared" si="4"/>
        <v>1998.90045</v>
      </c>
      <c r="Q1224" s="18">
        <f t="shared" si="5"/>
        <v>3.462790698</v>
      </c>
    </row>
    <row r="1225" ht="15.75" customHeight="1">
      <c r="A1225" s="12" t="s">
        <v>5573</v>
      </c>
      <c r="B1225" s="12" t="s">
        <v>5574</v>
      </c>
      <c r="C1225" s="12" t="s">
        <v>7</v>
      </c>
      <c r="D1225" s="16">
        <v>1999.0</v>
      </c>
      <c r="E1225" s="16">
        <v>9999.0</v>
      </c>
      <c r="F1225" s="17">
        <v>0.8</v>
      </c>
      <c r="G1225" s="12">
        <v>3.7</v>
      </c>
      <c r="H1225" s="14">
        <v>1986.0</v>
      </c>
      <c r="I1225" s="12" t="s">
        <v>5575</v>
      </c>
      <c r="J1225" s="12" t="s">
        <v>5576</v>
      </c>
      <c r="K1225" s="12" t="s">
        <v>5577</v>
      </c>
      <c r="L1225" s="12">
        <f t="shared" si="1"/>
        <v>3970014</v>
      </c>
      <c r="M1225" s="12">
        <f t="shared" si="2"/>
        <v>19858014</v>
      </c>
      <c r="N1225" s="12" t="str">
        <f>IF(amazon!$D1225&lt;200,"&lt;₹200",IF(amazon!$D1225&lt;=500,"₹200 - ₹500", "₹500"))</f>
        <v>₹500</v>
      </c>
      <c r="O1225" s="12" t="str">
        <f t="shared" si="3"/>
        <v>Yes</v>
      </c>
      <c r="P1225" s="16">
        <f t="shared" si="4"/>
        <v>9998.80008</v>
      </c>
      <c r="Q1225" s="18">
        <f t="shared" si="5"/>
        <v>3.4609375</v>
      </c>
    </row>
    <row r="1226" ht="15.75" customHeight="1">
      <c r="A1226" s="12" t="s">
        <v>5578</v>
      </c>
      <c r="B1226" s="12" t="s">
        <v>5579</v>
      </c>
      <c r="C1226" s="12" t="s">
        <v>6</v>
      </c>
      <c r="D1226" s="12">
        <v>290.0</v>
      </c>
      <c r="E1226" s="12">
        <v>349.0</v>
      </c>
      <c r="F1226" s="17">
        <v>0.17</v>
      </c>
      <c r="G1226" s="12">
        <v>3.7</v>
      </c>
      <c r="H1226" s="14">
        <v>1977.0</v>
      </c>
      <c r="I1226" s="12" t="s">
        <v>5580</v>
      </c>
      <c r="J1226" s="12" t="s">
        <v>5581</v>
      </c>
      <c r="K1226" s="12" t="s">
        <v>5582</v>
      </c>
      <c r="L1226" s="12">
        <f t="shared" si="1"/>
        <v>573330</v>
      </c>
      <c r="M1226" s="12">
        <f t="shared" si="2"/>
        <v>689973</v>
      </c>
      <c r="N1226" s="12" t="str">
        <f>IF(amazon!$D1226&lt;200,"&lt;₹200",IF(amazon!$D1226&lt;=500,"₹200 - ₹500", "₹500"))</f>
        <v>₹200 - ₹500</v>
      </c>
      <c r="O1226" s="12" t="str">
        <f t="shared" si="3"/>
        <v>No</v>
      </c>
      <c r="P1226" s="19">
        <f t="shared" si="4"/>
        <v>348.1690544</v>
      </c>
      <c r="Q1226" s="18">
        <f t="shared" si="5"/>
        <v>3.459055118</v>
      </c>
    </row>
    <row r="1227" ht="15.75" customHeight="1">
      <c r="A1227" s="12" t="s">
        <v>5583</v>
      </c>
      <c r="B1227" s="12" t="s">
        <v>5584</v>
      </c>
      <c r="C1227" s="12" t="s">
        <v>9</v>
      </c>
      <c r="D1227" s="16">
        <v>3710.0</v>
      </c>
      <c r="E1227" s="16">
        <v>4330.0</v>
      </c>
      <c r="F1227" s="17">
        <v>0.14</v>
      </c>
      <c r="G1227" s="12">
        <v>3.7</v>
      </c>
      <c r="H1227" s="14">
        <v>1662.0</v>
      </c>
      <c r="I1227" s="12" t="s">
        <v>5585</v>
      </c>
      <c r="J1227" s="12" t="s">
        <v>5586</v>
      </c>
      <c r="K1227" s="12" t="s">
        <v>5587</v>
      </c>
      <c r="L1227" s="12">
        <f t="shared" si="1"/>
        <v>6166020</v>
      </c>
      <c r="M1227" s="12">
        <f t="shared" si="2"/>
        <v>7196460</v>
      </c>
      <c r="N1227" s="12" t="str">
        <f>IF(amazon!$D1227&lt;200,"&lt;₹200",IF(amazon!$D1227&lt;=500,"₹200 - ₹500", "₹500"))</f>
        <v>₹500</v>
      </c>
      <c r="O1227" s="12" t="str">
        <f t="shared" si="3"/>
        <v>No</v>
      </c>
      <c r="P1227" s="16">
        <f t="shared" si="4"/>
        <v>4329.143187</v>
      </c>
      <c r="Q1227" s="18">
        <f t="shared" si="5"/>
        <v>3.457142857</v>
      </c>
    </row>
    <row r="1228" ht="15.75" customHeight="1">
      <c r="A1228" s="12" t="s">
        <v>5588</v>
      </c>
      <c r="B1228" s="12" t="s">
        <v>4178</v>
      </c>
      <c r="C1228" s="12" t="s">
        <v>9</v>
      </c>
      <c r="D1228" s="12">
        <v>351.0</v>
      </c>
      <c r="E1228" s="16">
        <v>1099.0</v>
      </c>
      <c r="F1228" s="17">
        <v>0.68</v>
      </c>
      <c r="G1228" s="12">
        <v>3.7</v>
      </c>
      <c r="H1228" s="14">
        <v>1470.0</v>
      </c>
      <c r="I1228" s="12" t="s">
        <v>5589</v>
      </c>
      <c r="J1228" s="12" t="s">
        <v>5590</v>
      </c>
      <c r="K1228" s="12" t="s">
        <v>5591</v>
      </c>
      <c r="L1228" s="12">
        <f t="shared" si="1"/>
        <v>515970</v>
      </c>
      <c r="M1228" s="12">
        <f t="shared" si="2"/>
        <v>1615530</v>
      </c>
      <c r="N1228" s="12" t="str">
        <f>IF(amazon!$D1228&lt;200,"&lt;₹200",IF(amazon!$D1228&lt;=500,"₹200 - ₹500", "₹500"))</f>
        <v>₹200 - ₹500</v>
      </c>
      <c r="O1228" s="12" t="str">
        <f t="shared" si="3"/>
        <v>Yes</v>
      </c>
      <c r="P1228" s="16">
        <f t="shared" si="4"/>
        <v>1098.680619</v>
      </c>
      <c r="Q1228" s="18">
        <f t="shared" si="5"/>
        <v>3.4552</v>
      </c>
    </row>
    <row r="1229" ht="15.75" customHeight="1">
      <c r="A1229" s="12" t="s">
        <v>5592</v>
      </c>
      <c r="B1229" s="12" t="s">
        <v>5593</v>
      </c>
      <c r="C1229" s="12" t="s">
        <v>7</v>
      </c>
      <c r="D1229" s="12">
        <v>195.0</v>
      </c>
      <c r="E1229" s="12">
        <v>499.0</v>
      </c>
      <c r="F1229" s="17">
        <v>0.61</v>
      </c>
      <c r="G1229" s="12">
        <v>3.7</v>
      </c>
      <c r="H1229" s="14">
        <v>1383.0</v>
      </c>
      <c r="I1229" s="12" t="s">
        <v>5594</v>
      </c>
      <c r="J1229" s="12" t="s">
        <v>5595</v>
      </c>
      <c r="K1229" s="12" t="s">
        <v>5596</v>
      </c>
      <c r="L1229" s="12">
        <f t="shared" si="1"/>
        <v>269685</v>
      </c>
      <c r="M1229" s="12">
        <f t="shared" si="2"/>
        <v>690117</v>
      </c>
      <c r="N1229" s="12" t="str">
        <f>IF(amazon!$D1229&lt;200,"&lt;₹200",IF(amazon!$D1229&lt;=500,"₹200 - ₹500", "₹500"))</f>
        <v>&lt;₹200</v>
      </c>
      <c r="O1229" s="12" t="str">
        <f t="shared" si="3"/>
        <v>Yes</v>
      </c>
      <c r="P1229" s="19">
        <f t="shared" si="4"/>
        <v>498.6092184</v>
      </c>
      <c r="Q1229" s="18">
        <f t="shared" si="5"/>
        <v>3.453225806</v>
      </c>
    </row>
    <row r="1230" ht="15.75" customHeight="1">
      <c r="A1230" s="12" t="s">
        <v>5597</v>
      </c>
      <c r="B1230" s="12" t="s">
        <v>5598</v>
      </c>
      <c r="C1230" s="12" t="s">
        <v>6</v>
      </c>
      <c r="D1230" s="12">
        <v>345.0</v>
      </c>
      <c r="E1230" s="12">
        <v>999.0</v>
      </c>
      <c r="F1230" s="17">
        <v>0.65</v>
      </c>
      <c r="G1230" s="12">
        <v>3.7</v>
      </c>
      <c r="H1230" s="14">
        <v>1097.0</v>
      </c>
      <c r="I1230" s="12" t="s">
        <v>5599</v>
      </c>
      <c r="J1230" s="12" t="s">
        <v>5600</v>
      </c>
      <c r="K1230" s="12" t="s">
        <v>5601</v>
      </c>
      <c r="L1230" s="12">
        <f t="shared" si="1"/>
        <v>378465</v>
      </c>
      <c r="M1230" s="12">
        <f t="shared" si="2"/>
        <v>1095903</v>
      </c>
      <c r="N1230" s="12" t="str">
        <f>IF(amazon!$D1230&lt;200,"&lt;₹200",IF(amazon!$D1230&lt;=500,"₹200 - ₹500", "₹500"))</f>
        <v>₹200 - ₹500</v>
      </c>
      <c r="O1230" s="12" t="str">
        <f t="shared" si="3"/>
        <v>Yes</v>
      </c>
      <c r="P1230" s="19">
        <f t="shared" si="4"/>
        <v>998.6546547</v>
      </c>
      <c r="Q1230" s="18">
        <f t="shared" si="5"/>
        <v>3.451219512</v>
      </c>
    </row>
    <row r="1231" ht="15.75" customHeight="1">
      <c r="A1231" s="12" t="s">
        <v>5602</v>
      </c>
      <c r="B1231" s="12" t="s">
        <v>5603</v>
      </c>
      <c r="C1231" s="12" t="s">
        <v>9</v>
      </c>
      <c r="D1231" s="16">
        <v>1484.0</v>
      </c>
      <c r="E1231" s="16">
        <v>2499.0</v>
      </c>
      <c r="F1231" s="17">
        <v>0.41</v>
      </c>
      <c r="G1231" s="12">
        <v>3.7</v>
      </c>
      <c r="H1231" s="14">
        <v>1067.0</v>
      </c>
      <c r="I1231" s="12" t="s">
        <v>5604</v>
      </c>
      <c r="J1231" s="12" t="s">
        <v>5605</v>
      </c>
      <c r="K1231" s="12" t="s">
        <v>5606</v>
      </c>
      <c r="L1231" s="12">
        <f t="shared" si="1"/>
        <v>1583428</v>
      </c>
      <c r="M1231" s="12">
        <f t="shared" si="2"/>
        <v>2666433</v>
      </c>
      <c r="N1231" s="12" t="str">
        <f>IF(amazon!$D1231&lt;200,"&lt;₹200",IF(amazon!$D1231&lt;=500,"₹200 - ₹500", "₹500"))</f>
        <v>₹500</v>
      </c>
      <c r="O1231" s="12" t="str">
        <f t="shared" si="3"/>
        <v>No</v>
      </c>
      <c r="P1231" s="16">
        <f t="shared" si="4"/>
        <v>2498.406162</v>
      </c>
      <c r="Q1231" s="18">
        <f t="shared" si="5"/>
        <v>3.449180328</v>
      </c>
    </row>
    <row r="1232" ht="15.75" customHeight="1">
      <c r="A1232" s="12" t="s">
        <v>5607</v>
      </c>
      <c r="B1232" s="12" t="s">
        <v>5608</v>
      </c>
      <c r="C1232" s="12" t="s">
        <v>9</v>
      </c>
      <c r="D1232" s="12">
        <v>809.0</v>
      </c>
      <c r="E1232" s="16">
        <v>1545.0</v>
      </c>
      <c r="F1232" s="17">
        <v>0.48</v>
      </c>
      <c r="G1232" s="12">
        <v>3.7</v>
      </c>
      <c r="H1232" s="14">
        <v>976.0</v>
      </c>
      <c r="I1232" s="12" t="s">
        <v>5609</v>
      </c>
      <c r="J1232" s="12" t="s">
        <v>5610</v>
      </c>
      <c r="K1232" s="12" t="s">
        <v>5611</v>
      </c>
      <c r="L1232" s="12">
        <f t="shared" si="1"/>
        <v>789584</v>
      </c>
      <c r="M1232" s="12">
        <f t="shared" si="2"/>
        <v>1507920</v>
      </c>
      <c r="N1232" s="12" t="str">
        <f>IF(amazon!$D1232&lt;200,"&lt;₹200",IF(amazon!$D1232&lt;=500,"₹200 - ₹500", "₹500"))</f>
        <v>₹500</v>
      </c>
      <c r="O1232" s="12" t="str">
        <f t="shared" si="3"/>
        <v>No</v>
      </c>
      <c r="P1232" s="16">
        <f t="shared" si="4"/>
        <v>1544.476375</v>
      </c>
      <c r="Q1232" s="18">
        <f t="shared" si="5"/>
        <v>3.447107438</v>
      </c>
    </row>
    <row r="1233" ht="15.75" customHeight="1">
      <c r="A1233" s="12" t="s">
        <v>5612</v>
      </c>
      <c r="B1233" s="12" t="s">
        <v>5613</v>
      </c>
      <c r="C1233" s="12" t="s">
        <v>7</v>
      </c>
      <c r="D1233" s="16">
        <v>2499.0</v>
      </c>
      <c r="E1233" s="16">
        <v>5999.0</v>
      </c>
      <c r="F1233" s="17">
        <v>0.58</v>
      </c>
      <c r="G1233" s="12">
        <v>3.7</v>
      </c>
      <c r="H1233" s="14">
        <v>828.0</v>
      </c>
      <c r="I1233" s="12" t="s">
        <v>5614</v>
      </c>
      <c r="J1233" s="12" t="s">
        <v>5615</v>
      </c>
      <c r="K1233" s="12" t="s">
        <v>5616</v>
      </c>
      <c r="L1233" s="12">
        <f t="shared" si="1"/>
        <v>2069172</v>
      </c>
      <c r="M1233" s="12">
        <f t="shared" si="2"/>
        <v>4967172</v>
      </c>
      <c r="N1233" s="12" t="str">
        <f>IF(amazon!$D1233&lt;200,"&lt;₹200",IF(amazon!$D1233&lt;=500,"₹200 - ₹500", "₹500"))</f>
        <v>₹500</v>
      </c>
      <c r="O1233" s="12" t="str">
        <f t="shared" si="3"/>
        <v>Yes</v>
      </c>
      <c r="P1233" s="16">
        <f t="shared" si="4"/>
        <v>5998.583431</v>
      </c>
      <c r="Q1233" s="18">
        <f t="shared" si="5"/>
        <v>3.445</v>
      </c>
    </row>
    <row r="1234" ht="15.75" customHeight="1">
      <c r="A1234" s="12" t="s">
        <v>5617</v>
      </c>
      <c r="B1234" s="12" t="s">
        <v>5618</v>
      </c>
      <c r="C1234" s="12" t="s">
        <v>9</v>
      </c>
      <c r="D1234" s="16">
        <v>1409.0</v>
      </c>
      <c r="E1234" s="16">
        <v>1639.0</v>
      </c>
      <c r="F1234" s="17">
        <v>0.14</v>
      </c>
      <c r="G1234" s="12">
        <v>3.7</v>
      </c>
      <c r="H1234" s="14">
        <v>787.0</v>
      </c>
      <c r="I1234" s="12" t="s">
        <v>5619</v>
      </c>
      <c r="J1234" s="12" t="s">
        <v>5620</v>
      </c>
      <c r="K1234" s="12" t="s">
        <v>5621</v>
      </c>
      <c r="L1234" s="12">
        <f t="shared" si="1"/>
        <v>1108883</v>
      </c>
      <c r="M1234" s="12">
        <f t="shared" si="2"/>
        <v>1289893</v>
      </c>
      <c r="N1234" s="12" t="str">
        <f>IF(amazon!$D1234&lt;200,"&lt;₹200",IF(amazon!$D1234&lt;=500,"₹200 - ₹500", "₹500"))</f>
        <v>₹500</v>
      </c>
      <c r="O1234" s="12" t="str">
        <f t="shared" si="3"/>
        <v>No</v>
      </c>
      <c r="P1234" s="16">
        <f t="shared" si="4"/>
        <v>1638.140329</v>
      </c>
      <c r="Q1234" s="18">
        <f t="shared" si="5"/>
        <v>3.442857143</v>
      </c>
    </row>
    <row r="1235" ht="15.75" customHeight="1">
      <c r="A1235" s="12" t="s">
        <v>5622</v>
      </c>
      <c r="B1235" s="12" t="s">
        <v>5623</v>
      </c>
      <c r="C1235" s="12" t="s">
        <v>7</v>
      </c>
      <c r="D1235" s="12">
        <v>299.0</v>
      </c>
      <c r="E1235" s="12">
        <v>599.0</v>
      </c>
      <c r="F1235" s="17">
        <v>0.5</v>
      </c>
      <c r="G1235" s="12">
        <v>3.7</v>
      </c>
      <c r="H1235" s="14">
        <v>708.0</v>
      </c>
      <c r="I1235" s="12" t="s">
        <v>5624</v>
      </c>
      <c r="J1235" s="12" t="s">
        <v>5625</v>
      </c>
      <c r="K1235" s="12" t="s">
        <v>5626</v>
      </c>
      <c r="L1235" s="12">
        <f t="shared" si="1"/>
        <v>211692</v>
      </c>
      <c r="M1235" s="12">
        <f t="shared" si="2"/>
        <v>424092</v>
      </c>
      <c r="N1235" s="12" t="str">
        <f>IF(amazon!$D1235&lt;200,"&lt;₹200",IF(amazon!$D1235&lt;=500,"₹200 - ₹500", "₹500"))</f>
        <v>₹200 - ₹500</v>
      </c>
      <c r="O1235" s="12" t="str">
        <f t="shared" si="3"/>
        <v>Yes</v>
      </c>
      <c r="P1235" s="19">
        <f t="shared" si="4"/>
        <v>598.5008347</v>
      </c>
      <c r="Q1235" s="18">
        <f t="shared" si="5"/>
        <v>3.440677966</v>
      </c>
    </row>
    <row r="1236" ht="15.75" customHeight="1">
      <c r="A1236" s="12" t="s">
        <v>5627</v>
      </c>
      <c r="B1236" s="12" t="s">
        <v>5628</v>
      </c>
      <c r="C1236" s="12" t="s">
        <v>7</v>
      </c>
      <c r="D1236" s="16">
        <v>1599.0</v>
      </c>
      <c r="E1236" s="16">
        <v>3490.0</v>
      </c>
      <c r="F1236" s="17">
        <v>0.54</v>
      </c>
      <c r="G1236" s="12">
        <v>3.7</v>
      </c>
      <c r="H1236" s="14">
        <v>676.0</v>
      </c>
      <c r="I1236" s="12" t="s">
        <v>5629</v>
      </c>
      <c r="J1236" s="12" t="s">
        <v>5630</v>
      </c>
      <c r="K1236" s="12" t="s">
        <v>5631</v>
      </c>
      <c r="L1236" s="12">
        <f t="shared" si="1"/>
        <v>1080924</v>
      </c>
      <c r="M1236" s="12">
        <f t="shared" si="2"/>
        <v>2359240</v>
      </c>
      <c r="N1236" s="12" t="str">
        <f>IF(amazon!$D1236&lt;200,"&lt;₹200",IF(amazon!$D1236&lt;=500,"₹200 - ₹500", "₹500"))</f>
        <v>₹500</v>
      </c>
      <c r="O1236" s="12" t="str">
        <f t="shared" si="3"/>
        <v>Yes</v>
      </c>
      <c r="P1236" s="16">
        <f t="shared" si="4"/>
        <v>3489.541834</v>
      </c>
      <c r="Q1236" s="18">
        <f t="shared" si="5"/>
        <v>3.438461538</v>
      </c>
    </row>
    <row r="1237" ht="15.75" customHeight="1">
      <c r="A1237" s="12" t="s">
        <v>5632</v>
      </c>
      <c r="B1237" s="12" t="s">
        <v>5633</v>
      </c>
      <c r="C1237" s="12" t="s">
        <v>9</v>
      </c>
      <c r="D1237" s="16">
        <v>1049.0</v>
      </c>
      <c r="E1237" s="16">
        <v>2499.0</v>
      </c>
      <c r="F1237" s="17">
        <v>0.58</v>
      </c>
      <c r="G1237" s="12">
        <v>3.7</v>
      </c>
      <c r="H1237" s="14">
        <v>638.0</v>
      </c>
      <c r="I1237" s="12" t="s">
        <v>5634</v>
      </c>
      <c r="J1237" s="12" t="s">
        <v>5635</v>
      </c>
      <c r="K1237" s="12" t="s">
        <v>5636</v>
      </c>
      <c r="L1237" s="12">
        <f t="shared" si="1"/>
        <v>669262</v>
      </c>
      <c r="M1237" s="12">
        <f t="shared" si="2"/>
        <v>1594362</v>
      </c>
      <c r="N1237" s="12" t="str">
        <f>IF(amazon!$D1237&lt;200,"&lt;₹200",IF(amazon!$D1237&lt;=500,"₹200 - ₹500", "₹500"))</f>
        <v>₹500</v>
      </c>
      <c r="O1237" s="12" t="str">
        <f t="shared" si="3"/>
        <v>Yes</v>
      </c>
      <c r="P1237" s="16">
        <f t="shared" si="4"/>
        <v>2498.580232</v>
      </c>
      <c r="Q1237" s="18">
        <f t="shared" si="5"/>
        <v>3.436206897</v>
      </c>
    </row>
    <row r="1238" ht="15.75" customHeight="1">
      <c r="A1238" s="12" t="s">
        <v>5637</v>
      </c>
      <c r="B1238" s="12" t="s">
        <v>5638</v>
      </c>
      <c r="C1238" s="12" t="s">
        <v>6</v>
      </c>
      <c r="D1238" s="12">
        <v>199.0</v>
      </c>
      <c r="E1238" s="12">
        <v>499.0</v>
      </c>
      <c r="F1238" s="17">
        <v>0.6</v>
      </c>
      <c r="G1238" s="12">
        <v>3.7</v>
      </c>
      <c r="H1238" s="14">
        <v>612.0</v>
      </c>
      <c r="I1238" s="12" t="s">
        <v>5639</v>
      </c>
      <c r="J1238" s="12" t="s">
        <v>5640</v>
      </c>
      <c r="K1238" s="12" t="s">
        <v>5641</v>
      </c>
      <c r="L1238" s="12">
        <f t="shared" si="1"/>
        <v>121788</v>
      </c>
      <c r="M1238" s="12">
        <f t="shared" si="2"/>
        <v>305388</v>
      </c>
      <c r="N1238" s="12" t="str">
        <f>IF(amazon!$D1238&lt;200,"&lt;₹200",IF(amazon!$D1238&lt;=500,"₹200 - ₹500", "₹500"))</f>
        <v>&lt;₹200</v>
      </c>
      <c r="O1238" s="12" t="str">
        <f t="shared" si="3"/>
        <v>Yes</v>
      </c>
      <c r="P1238" s="19">
        <f t="shared" si="4"/>
        <v>498.6012024</v>
      </c>
      <c r="Q1238" s="18">
        <f t="shared" si="5"/>
        <v>3.433913043</v>
      </c>
    </row>
    <row r="1239" ht="15.75" customHeight="1">
      <c r="A1239" s="12" t="s">
        <v>5642</v>
      </c>
      <c r="B1239" s="12" t="s">
        <v>4920</v>
      </c>
      <c r="C1239" s="12" t="s">
        <v>7</v>
      </c>
      <c r="D1239" s="12">
        <v>299.0</v>
      </c>
      <c r="E1239" s="16">
        <v>1199.0</v>
      </c>
      <c r="F1239" s="17">
        <v>0.75</v>
      </c>
      <c r="G1239" s="12">
        <v>3.7</v>
      </c>
      <c r="H1239" s="14">
        <v>490.0</v>
      </c>
      <c r="I1239" s="12" t="s">
        <v>5643</v>
      </c>
      <c r="J1239" s="12" t="s">
        <v>5644</v>
      </c>
      <c r="K1239" s="12" t="s">
        <v>5645</v>
      </c>
      <c r="L1239" s="12">
        <f t="shared" si="1"/>
        <v>146510</v>
      </c>
      <c r="M1239" s="12">
        <f t="shared" si="2"/>
        <v>587510</v>
      </c>
      <c r="N1239" s="12" t="str">
        <f>IF(amazon!$D1239&lt;200,"&lt;₹200",IF(amazon!$D1239&lt;=500,"₹200 - ₹500", "₹500"))</f>
        <v>₹200 - ₹500</v>
      </c>
      <c r="O1239" s="12" t="str">
        <f t="shared" si="3"/>
        <v>Yes</v>
      </c>
      <c r="P1239" s="16">
        <f t="shared" si="4"/>
        <v>1198.750626</v>
      </c>
      <c r="Q1239" s="18">
        <f t="shared" si="5"/>
        <v>3.431578947</v>
      </c>
    </row>
    <row r="1240" ht="15.75" customHeight="1">
      <c r="A1240" s="12" t="s">
        <v>5646</v>
      </c>
      <c r="B1240" s="12" t="s">
        <v>5647</v>
      </c>
      <c r="C1240" s="12" t="s">
        <v>7</v>
      </c>
      <c r="D1240" s="12">
        <v>265.0</v>
      </c>
      <c r="E1240" s="12">
        <v>999.0</v>
      </c>
      <c r="F1240" s="17">
        <v>0.73</v>
      </c>
      <c r="G1240" s="12">
        <v>3.7</v>
      </c>
      <c r="H1240" s="14">
        <v>465.0</v>
      </c>
      <c r="I1240" s="12" t="s">
        <v>5648</v>
      </c>
      <c r="J1240" s="12" t="s">
        <v>5649</v>
      </c>
      <c r="K1240" s="12" t="s">
        <v>5650</v>
      </c>
      <c r="L1240" s="12">
        <f t="shared" si="1"/>
        <v>123225</v>
      </c>
      <c r="M1240" s="12">
        <f t="shared" si="2"/>
        <v>464535</v>
      </c>
      <c r="N1240" s="12" t="str">
        <f>IF(amazon!$D1240&lt;200,"&lt;₹200",IF(amazon!$D1240&lt;=500,"₹200 - ₹500", "₹500"))</f>
        <v>₹200 - ₹500</v>
      </c>
      <c r="O1240" s="12" t="str">
        <f t="shared" si="3"/>
        <v>Yes</v>
      </c>
      <c r="P1240" s="19">
        <f t="shared" si="4"/>
        <v>998.7347347</v>
      </c>
      <c r="Q1240" s="18">
        <f t="shared" si="5"/>
        <v>3.42920354</v>
      </c>
    </row>
    <row r="1241" ht="15.75" customHeight="1">
      <c r="A1241" s="12" t="s">
        <v>5651</v>
      </c>
      <c r="B1241" s="12" t="s">
        <v>5652</v>
      </c>
      <c r="C1241" s="12" t="s">
        <v>9</v>
      </c>
      <c r="D1241" s="16">
        <v>1599.0</v>
      </c>
      <c r="E1241" s="16">
        <v>2900.0</v>
      </c>
      <c r="F1241" s="17">
        <v>0.45</v>
      </c>
      <c r="G1241" s="12">
        <v>3.7</v>
      </c>
      <c r="H1241" s="14">
        <v>441.0</v>
      </c>
      <c r="I1241" s="12" t="s">
        <v>5653</v>
      </c>
      <c r="J1241" s="12" t="s">
        <v>5654</v>
      </c>
      <c r="K1241" s="12" t="s">
        <v>5655</v>
      </c>
      <c r="L1241" s="12">
        <f t="shared" si="1"/>
        <v>705159</v>
      </c>
      <c r="M1241" s="12">
        <f t="shared" si="2"/>
        <v>1278900</v>
      </c>
      <c r="N1241" s="12" t="str">
        <f>IF(amazon!$D1241&lt;200,"&lt;₹200",IF(amazon!$D1241&lt;=500,"₹200 - ₹500", "₹500"))</f>
        <v>₹500</v>
      </c>
      <c r="O1241" s="12" t="str">
        <f t="shared" si="3"/>
        <v>No</v>
      </c>
      <c r="P1241" s="16">
        <f t="shared" si="4"/>
        <v>2899.448621</v>
      </c>
      <c r="Q1241" s="18">
        <f t="shared" si="5"/>
        <v>3.426785714</v>
      </c>
    </row>
    <row r="1242" ht="15.75" customHeight="1">
      <c r="A1242" s="12" t="s">
        <v>5656</v>
      </c>
      <c r="B1242" s="12" t="s">
        <v>5657</v>
      </c>
      <c r="C1242" s="12" t="s">
        <v>7</v>
      </c>
      <c r="D1242" s="12">
        <v>799.0</v>
      </c>
      <c r="E1242" s="16">
        <v>1999.0</v>
      </c>
      <c r="F1242" s="17">
        <v>0.6</v>
      </c>
      <c r="G1242" s="12">
        <v>3.7</v>
      </c>
      <c r="H1242" s="14">
        <v>418.0</v>
      </c>
      <c r="I1242" s="12" t="s">
        <v>5658</v>
      </c>
      <c r="J1242" s="12" t="s">
        <v>5659</v>
      </c>
      <c r="K1242" s="12" t="s">
        <v>5660</v>
      </c>
      <c r="L1242" s="12">
        <f t="shared" si="1"/>
        <v>333982</v>
      </c>
      <c r="M1242" s="12">
        <f t="shared" si="2"/>
        <v>835582</v>
      </c>
      <c r="N1242" s="12" t="str">
        <f>IF(amazon!$D1242&lt;200,"&lt;₹200",IF(amazon!$D1242&lt;=500,"₹200 - ₹500", "₹500"))</f>
        <v>₹500</v>
      </c>
      <c r="O1242" s="12" t="str">
        <f t="shared" si="3"/>
        <v>Yes</v>
      </c>
      <c r="P1242" s="16">
        <f t="shared" si="4"/>
        <v>1998.6003</v>
      </c>
      <c r="Q1242" s="18">
        <f t="shared" si="5"/>
        <v>3.424324324</v>
      </c>
    </row>
    <row r="1243" ht="15.75" customHeight="1">
      <c r="A1243" s="12" t="s">
        <v>5661</v>
      </c>
      <c r="B1243" s="12" t="s">
        <v>5662</v>
      </c>
      <c r="C1243" s="12" t="s">
        <v>7</v>
      </c>
      <c r="D1243" s="12">
        <v>213.0</v>
      </c>
      <c r="E1243" s="12">
        <v>499.0</v>
      </c>
      <c r="F1243" s="17">
        <v>0.57</v>
      </c>
      <c r="G1243" s="12">
        <v>3.7</v>
      </c>
      <c r="H1243" s="14">
        <v>246.0</v>
      </c>
      <c r="I1243" s="12" t="s">
        <v>5663</v>
      </c>
      <c r="J1243" s="12" t="s">
        <v>5664</v>
      </c>
      <c r="K1243" s="12" t="s">
        <v>5665</v>
      </c>
      <c r="L1243" s="12">
        <f t="shared" si="1"/>
        <v>52398</v>
      </c>
      <c r="M1243" s="12">
        <f t="shared" si="2"/>
        <v>122754</v>
      </c>
      <c r="N1243" s="12" t="str">
        <f>IF(amazon!$D1243&lt;200,"&lt;₹200",IF(amazon!$D1243&lt;=500,"₹200 - ₹500", "₹500"))</f>
        <v>₹200 - ₹500</v>
      </c>
      <c r="O1243" s="12" t="str">
        <f t="shared" si="3"/>
        <v>Yes</v>
      </c>
      <c r="P1243" s="19">
        <f t="shared" si="4"/>
        <v>498.5731463</v>
      </c>
      <c r="Q1243" s="18">
        <f t="shared" si="5"/>
        <v>3.421818182</v>
      </c>
    </row>
    <row r="1244" ht="15.75" customHeight="1">
      <c r="A1244" s="12" t="s">
        <v>5666</v>
      </c>
      <c r="B1244" s="12" t="s">
        <v>5667</v>
      </c>
      <c r="C1244" s="12" t="s">
        <v>7</v>
      </c>
      <c r="D1244" s="12">
        <v>499.0</v>
      </c>
      <c r="E1244" s="12">
        <v>899.0</v>
      </c>
      <c r="F1244" s="17">
        <v>0.44</v>
      </c>
      <c r="G1244" s="12">
        <v>3.7</v>
      </c>
      <c r="H1244" s="14">
        <v>185.0</v>
      </c>
      <c r="I1244" s="12" t="s">
        <v>5668</v>
      </c>
      <c r="J1244" s="12" t="s">
        <v>5669</v>
      </c>
      <c r="K1244" s="12" t="s">
        <v>5670</v>
      </c>
      <c r="L1244" s="12">
        <f t="shared" si="1"/>
        <v>92315</v>
      </c>
      <c r="M1244" s="12">
        <f t="shared" si="2"/>
        <v>166315</v>
      </c>
      <c r="N1244" s="12" t="str">
        <f>IF(amazon!$D1244&lt;200,"&lt;₹200",IF(amazon!$D1244&lt;=500,"₹200 - ₹500", "₹500"))</f>
        <v>₹200 - ₹500</v>
      </c>
      <c r="O1244" s="12" t="str">
        <f t="shared" si="3"/>
        <v>No</v>
      </c>
      <c r="P1244" s="19">
        <f t="shared" si="4"/>
        <v>898.4449388</v>
      </c>
      <c r="Q1244" s="18">
        <f t="shared" si="5"/>
        <v>3.419266055</v>
      </c>
    </row>
    <row r="1245" ht="15.75" customHeight="1">
      <c r="A1245" s="12" t="s">
        <v>5671</v>
      </c>
      <c r="B1245" s="12" t="s">
        <v>5672</v>
      </c>
      <c r="C1245" s="12" t="s">
        <v>7</v>
      </c>
      <c r="D1245" s="16">
        <v>10990.0</v>
      </c>
      <c r="E1245" s="16">
        <v>19990.0</v>
      </c>
      <c r="F1245" s="17">
        <v>0.45</v>
      </c>
      <c r="G1245" s="12">
        <v>3.7</v>
      </c>
      <c r="H1245" s="14">
        <v>129.0</v>
      </c>
      <c r="I1245" s="12" t="s">
        <v>5673</v>
      </c>
      <c r="J1245" s="12" t="s">
        <v>5674</v>
      </c>
      <c r="K1245" s="12" t="s">
        <v>5675</v>
      </c>
      <c r="L1245" s="12">
        <f t="shared" si="1"/>
        <v>1417710</v>
      </c>
      <c r="M1245" s="12">
        <f t="shared" si="2"/>
        <v>2578710</v>
      </c>
      <c r="N1245" s="12" t="str">
        <f>IF(amazon!$D1245&lt;200,"&lt;₹200",IF(amazon!$D1245&lt;=500,"₹200 - ₹500", "₹500"))</f>
        <v>₹500</v>
      </c>
      <c r="O1245" s="12" t="str">
        <f t="shared" si="3"/>
        <v>No</v>
      </c>
      <c r="P1245" s="16">
        <f t="shared" si="4"/>
        <v>19989.45023</v>
      </c>
      <c r="Q1245" s="18">
        <f t="shared" si="5"/>
        <v>3.416666667</v>
      </c>
    </row>
    <row r="1246" ht="15.75" customHeight="1">
      <c r="A1246" s="12" t="s">
        <v>5676</v>
      </c>
      <c r="B1246" s="12" t="s">
        <v>5677</v>
      </c>
      <c r="C1246" s="12" t="s">
        <v>9</v>
      </c>
      <c r="D1246" s="12">
        <v>210.0</v>
      </c>
      <c r="E1246" s="12">
        <v>699.0</v>
      </c>
      <c r="F1246" s="17">
        <v>0.7</v>
      </c>
      <c r="G1246" s="12">
        <v>3.7</v>
      </c>
      <c r="H1246" s="14">
        <v>74.0</v>
      </c>
      <c r="I1246" s="12" t="s">
        <v>5678</v>
      </c>
      <c r="J1246" s="12" t="s">
        <v>5679</v>
      </c>
      <c r="K1246" s="12" t="s">
        <v>5680</v>
      </c>
      <c r="L1246" s="12">
        <f t="shared" si="1"/>
        <v>15540</v>
      </c>
      <c r="M1246" s="12">
        <f t="shared" si="2"/>
        <v>51726</v>
      </c>
      <c r="N1246" s="12" t="str">
        <f>IF(amazon!$D1246&lt;200,"&lt;₹200",IF(amazon!$D1246&lt;=500,"₹200 - ₹500", "₹500"))</f>
        <v>₹200 - ₹500</v>
      </c>
      <c r="O1246" s="12" t="str">
        <f t="shared" si="3"/>
        <v>Yes</v>
      </c>
      <c r="P1246" s="19">
        <f t="shared" si="4"/>
        <v>698.6995708</v>
      </c>
      <c r="Q1246" s="18">
        <f t="shared" si="5"/>
        <v>3.414018692</v>
      </c>
    </row>
    <row r="1247" ht="15.75" customHeight="1">
      <c r="A1247" s="12" t="s">
        <v>5681</v>
      </c>
      <c r="B1247" s="12" t="s">
        <v>5682</v>
      </c>
      <c r="C1247" s="12" t="s">
        <v>9</v>
      </c>
      <c r="D1247" s="12">
        <v>499.0</v>
      </c>
      <c r="E1247" s="16">
        <v>2199.0</v>
      </c>
      <c r="F1247" s="17">
        <v>0.77</v>
      </c>
      <c r="G1247" s="12">
        <v>3.7</v>
      </c>
      <c r="H1247" s="14">
        <v>53.0</v>
      </c>
      <c r="I1247" s="12" t="s">
        <v>5683</v>
      </c>
      <c r="J1247" s="12" t="s">
        <v>5684</v>
      </c>
      <c r="K1247" s="12" t="s">
        <v>5685</v>
      </c>
      <c r="L1247" s="12">
        <f t="shared" si="1"/>
        <v>26447</v>
      </c>
      <c r="M1247" s="12">
        <f t="shared" si="2"/>
        <v>116547</v>
      </c>
      <c r="N1247" s="12" t="str">
        <f>IF(amazon!$D1247&lt;200,"&lt;₹200",IF(amazon!$D1247&lt;=500,"₹200 - ₹500", "₹500"))</f>
        <v>₹200 - ₹500</v>
      </c>
      <c r="O1247" s="12" t="str">
        <f t="shared" si="3"/>
        <v>Yes</v>
      </c>
      <c r="P1247" s="16">
        <f t="shared" si="4"/>
        <v>2198.773079</v>
      </c>
      <c r="Q1247" s="18">
        <f t="shared" si="5"/>
        <v>3.411320755</v>
      </c>
    </row>
    <row r="1248" ht="15.75" customHeight="1">
      <c r="A1248" s="12" t="s">
        <v>5686</v>
      </c>
      <c r="B1248" s="12" t="s">
        <v>5687</v>
      </c>
      <c r="C1248" s="12" t="s">
        <v>6</v>
      </c>
      <c r="D1248" s="12">
        <v>129.0</v>
      </c>
      <c r="E1248" s="12">
        <v>449.0</v>
      </c>
      <c r="F1248" s="17">
        <v>0.71</v>
      </c>
      <c r="G1248" s="12">
        <v>3.7</v>
      </c>
      <c r="H1248" s="14">
        <v>41.0</v>
      </c>
      <c r="I1248" s="12" t="s">
        <v>5688</v>
      </c>
      <c r="J1248" s="12" t="s">
        <v>5689</v>
      </c>
      <c r="K1248" s="12" t="s">
        <v>5690</v>
      </c>
      <c r="L1248" s="12">
        <f t="shared" si="1"/>
        <v>5289</v>
      </c>
      <c r="M1248" s="12">
        <f t="shared" si="2"/>
        <v>18409</v>
      </c>
      <c r="N1248" s="12" t="str">
        <f>IF(amazon!$D1248&lt;200,"&lt;₹200",IF(amazon!$D1248&lt;=500,"₹200 - ₹500", "₹500"))</f>
        <v>&lt;₹200</v>
      </c>
      <c r="O1248" s="12" t="str">
        <f t="shared" si="3"/>
        <v>Yes</v>
      </c>
      <c r="P1248" s="19">
        <f t="shared" si="4"/>
        <v>448.7126949</v>
      </c>
      <c r="Q1248" s="18">
        <f t="shared" si="5"/>
        <v>3.408571429</v>
      </c>
    </row>
    <row r="1249" ht="15.75" customHeight="1">
      <c r="A1249" s="12" t="s">
        <v>5691</v>
      </c>
      <c r="B1249" s="12" t="s">
        <v>5692</v>
      </c>
      <c r="C1249" s="12" t="s">
        <v>7</v>
      </c>
      <c r="D1249" s="16">
        <v>1499.0</v>
      </c>
      <c r="E1249" s="16">
        <v>3999.0</v>
      </c>
      <c r="F1249" s="17">
        <v>0.63</v>
      </c>
      <c r="G1249" s="12">
        <v>3.7</v>
      </c>
      <c r="H1249" s="14">
        <v>37.0</v>
      </c>
      <c r="I1249" s="12" t="s">
        <v>5693</v>
      </c>
      <c r="J1249" s="12" t="s">
        <v>5694</v>
      </c>
      <c r="K1249" s="12" t="s">
        <v>5695</v>
      </c>
      <c r="L1249" s="12">
        <f t="shared" si="1"/>
        <v>55463</v>
      </c>
      <c r="M1249" s="12">
        <f t="shared" si="2"/>
        <v>147963</v>
      </c>
      <c r="N1249" s="12" t="str">
        <f>IF(amazon!$D1249&lt;200,"&lt;₹200",IF(amazon!$D1249&lt;=500,"₹200 - ₹500", "₹500"))</f>
        <v>₹500</v>
      </c>
      <c r="O1249" s="12" t="str">
        <f t="shared" si="3"/>
        <v>Yes</v>
      </c>
      <c r="P1249" s="16">
        <f t="shared" si="4"/>
        <v>3998.625156</v>
      </c>
      <c r="Q1249" s="18">
        <f t="shared" si="5"/>
        <v>3.405769231</v>
      </c>
    </row>
    <row r="1250" ht="15.75" customHeight="1">
      <c r="A1250" s="12" t="s">
        <v>5696</v>
      </c>
      <c r="B1250" s="12" t="s">
        <v>5697</v>
      </c>
      <c r="C1250" s="12" t="s">
        <v>9</v>
      </c>
      <c r="D1250" s="12">
        <v>469.0</v>
      </c>
      <c r="E1250" s="16">
        <v>1599.0</v>
      </c>
      <c r="F1250" s="17">
        <v>0.71</v>
      </c>
      <c r="G1250" s="12">
        <v>3.7</v>
      </c>
      <c r="H1250" s="14">
        <v>6.0</v>
      </c>
      <c r="I1250" s="12" t="s">
        <v>5698</v>
      </c>
      <c r="J1250" s="12" t="s">
        <v>5699</v>
      </c>
      <c r="K1250" s="12" t="s">
        <v>5700</v>
      </c>
      <c r="L1250" s="12">
        <f t="shared" si="1"/>
        <v>2814</v>
      </c>
      <c r="M1250" s="12">
        <f t="shared" si="2"/>
        <v>9594</v>
      </c>
      <c r="N1250" s="12" t="str">
        <f>IF(amazon!$D1250&lt;200,"&lt;₹200",IF(amazon!$D1250&lt;=500,"₹200 - ₹500", "₹500"))</f>
        <v>₹200 - ₹500</v>
      </c>
      <c r="O1250" s="12" t="str">
        <f t="shared" si="3"/>
        <v>Yes</v>
      </c>
      <c r="P1250" s="16">
        <f t="shared" si="4"/>
        <v>1598.706692</v>
      </c>
      <c r="Q1250" s="18">
        <f t="shared" si="5"/>
        <v>3.402912621</v>
      </c>
    </row>
    <row r="1251" ht="15.75" customHeight="1">
      <c r="A1251" s="12" t="s">
        <v>5701</v>
      </c>
      <c r="B1251" s="12" t="s">
        <v>5702</v>
      </c>
      <c r="C1251" s="12" t="s">
        <v>9</v>
      </c>
      <c r="D1251" s="12">
        <v>929.0</v>
      </c>
      <c r="E1251" s="16">
        <v>2199.0</v>
      </c>
      <c r="F1251" s="17">
        <v>0.58</v>
      </c>
      <c r="G1251" s="12">
        <v>3.7</v>
      </c>
      <c r="H1251" s="14">
        <v>4.0</v>
      </c>
      <c r="I1251" s="12" t="s">
        <v>5703</v>
      </c>
      <c r="J1251" s="12" t="s">
        <v>5704</v>
      </c>
      <c r="K1251" s="12" t="s">
        <v>5705</v>
      </c>
      <c r="L1251" s="12">
        <f t="shared" si="1"/>
        <v>3716</v>
      </c>
      <c r="M1251" s="12">
        <f t="shared" si="2"/>
        <v>8796</v>
      </c>
      <c r="N1251" s="12" t="str">
        <f>IF(amazon!$D1251&lt;200,"&lt;₹200",IF(amazon!$D1251&lt;=500,"₹200 - ₹500", "₹500"))</f>
        <v>₹500</v>
      </c>
      <c r="O1251" s="12" t="str">
        <f t="shared" si="3"/>
        <v>Yes</v>
      </c>
      <c r="P1251" s="16">
        <f t="shared" si="4"/>
        <v>2198.577535</v>
      </c>
      <c r="Q1251" s="18">
        <f t="shared" si="5"/>
        <v>3.4</v>
      </c>
    </row>
    <row r="1252" ht="15.75" customHeight="1">
      <c r="A1252" s="12" t="s">
        <v>5706</v>
      </c>
      <c r="B1252" s="12" t="s">
        <v>5707</v>
      </c>
      <c r="C1252" s="12" t="s">
        <v>6</v>
      </c>
      <c r="D1252" s="12">
        <v>329.0</v>
      </c>
      <c r="E1252" s="12">
        <v>399.0</v>
      </c>
      <c r="F1252" s="17">
        <v>0.18</v>
      </c>
      <c r="G1252" s="12">
        <v>3.6</v>
      </c>
      <c r="H1252" s="14">
        <v>33735.0</v>
      </c>
      <c r="I1252" s="12" t="s">
        <v>5708</v>
      </c>
      <c r="J1252" s="12" t="s">
        <v>5709</v>
      </c>
      <c r="K1252" s="12" t="s">
        <v>5710</v>
      </c>
      <c r="L1252" s="12">
        <f t="shared" si="1"/>
        <v>11098815</v>
      </c>
      <c r="M1252" s="12">
        <f t="shared" si="2"/>
        <v>13460265</v>
      </c>
      <c r="N1252" s="12" t="str">
        <f>IF(amazon!$D1252&lt;200,"&lt;₹200",IF(amazon!$D1252&lt;=500,"₹200 - ₹500", "₹500"))</f>
        <v>₹200 - ₹500</v>
      </c>
      <c r="O1252" s="12" t="str">
        <f t="shared" si="3"/>
        <v>No</v>
      </c>
      <c r="P1252" s="19">
        <f t="shared" si="4"/>
        <v>398.1754386</v>
      </c>
      <c r="Q1252" s="18">
        <f t="shared" si="5"/>
        <v>3.397029703</v>
      </c>
    </row>
    <row r="1253" ht="15.75" customHeight="1">
      <c r="A1253" s="12" t="s">
        <v>5711</v>
      </c>
      <c r="B1253" s="12" t="s">
        <v>5712</v>
      </c>
      <c r="C1253" s="12" t="s">
        <v>7</v>
      </c>
      <c r="D1253" s="16">
        <v>1199.0</v>
      </c>
      <c r="E1253" s="16">
        <v>7999.0</v>
      </c>
      <c r="F1253" s="17">
        <v>0.85</v>
      </c>
      <c r="G1253" s="12">
        <v>3.6</v>
      </c>
      <c r="H1253" s="14">
        <v>25910.0</v>
      </c>
      <c r="I1253" s="12" t="s">
        <v>5713</v>
      </c>
      <c r="J1253" s="12" t="s">
        <v>5714</v>
      </c>
      <c r="K1253" s="12" t="s">
        <v>5715</v>
      </c>
      <c r="L1253" s="12">
        <f t="shared" si="1"/>
        <v>31066090</v>
      </c>
      <c r="M1253" s="12">
        <f t="shared" si="2"/>
        <v>207254090</v>
      </c>
      <c r="N1253" s="12" t="str">
        <f>IF(amazon!$D1253&lt;200,"&lt;₹200",IF(amazon!$D1253&lt;=500,"₹200 - ₹500", "₹500"))</f>
        <v>₹500</v>
      </c>
      <c r="O1253" s="12" t="str">
        <f t="shared" si="3"/>
        <v>Yes</v>
      </c>
      <c r="P1253" s="16">
        <f t="shared" si="4"/>
        <v>7998.850106</v>
      </c>
      <c r="Q1253" s="18">
        <f t="shared" si="5"/>
        <v>3.395</v>
      </c>
    </row>
    <row r="1254" ht="15.75" customHeight="1">
      <c r="A1254" s="12" t="s">
        <v>5716</v>
      </c>
      <c r="B1254" s="12" t="s">
        <v>5717</v>
      </c>
      <c r="C1254" s="12" t="s">
        <v>7</v>
      </c>
      <c r="D1254" s="12">
        <v>299.0</v>
      </c>
      <c r="E1254" s="16">
        <v>1900.0</v>
      </c>
      <c r="F1254" s="17">
        <v>0.84</v>
      </c>
      <c r="G1254" s="12">
        <v>3.6</v>
      </c>
      <c r="H1254" s="14">
        <v>18202.0</v>
      </c>
      <c r="I1254" s="12" t="s">
        <v>5718</v>
      </c>
      <c r="J1254" s="12" t="s">
        <v>5719</v>
      </c>
      <c r="K1254" s="12" t="s">
        <v>5720</v>
      </c>
      <c r="L1254" s="12">
        <f t="shared" si="1"/>
        <v>5442398</v>
      </c>
      <c r="M1254" s="12">
        <f t="shared" si="2"/>
        <v>34583800</v>
      </c>
      <c r="N1254" s="12" t="str">
        <f>IF(amazon!$D1254&lt;200,"&lt;₹200",IF(amazon!$D1254&lt;=500,"₹200 - ₹500", "₹500"))</f>
        <v>₹200 - ₹500</v>
      </c>
      <c r="O1254" s="12" t="str">
        <f t="shared" si="3"/>
        <v>Yes</v>
      </c>
      <c r="P1254" s="16">
        <f t="shared" si="4"/>
        <v>1899.842632</v>
      </c>
      <c r="Q1254" s="18">
        <f t="shared" si="5"/>
        <v>3.392929293</v>
      </c>
    </row>
    <row r="1255" ht="15.75" customHeight="1">
      <c r="A1255" s="12" t="s">
        <v>5721</v>
      </c>
      <c r="B1255" s="12" t="s">
        <v>5722</v>
      </c>
      <c r="C1255" s="12" t="s">
        <v>6</v>
      </c>
      <c r="D1255" s="12">
        <v>39.0</v>
      </c>
      <c r="E1255" s="12">
        <v>39.0</v>
      </c>
      <c r="F1255" s="17">
        <v>0.0</v>
      </c>
      <c r="G1255" s="12">
        <v>3.6</v>
      </c>
      <c r="H1255" s="14">
        <v>13572.0</v>
      </c>
      <c r="I1255" s="12" t="s">
        <v>5723</v>
      </c>
      <c r="J1255" s="12" t="s">
        <v>5724</v>
      </c>
      <c r="K1255" s="12" t="s">
        <v>5725</v>
      </c>
      <c r="L1255" s="12">
        <f t="shared" si="1"/>
        <v>529308</v>
      </c>
      <c r="M1255" s="12">
        <f t="shared" si="2"/>
        <v>529308</v>
      </c>
      <c r="N1255" s="12" t="str">
        <f>IF(amazon!$D1255&lt;200,"&lt;₹200",IF(amazon!$D1255&lt;=500,"₹200 - ₹500", "₹500"))</f>
        <v>&lt;₹200</v>
      </c>
      <c r="O1255" s="12" t="str">
        <f t="shared" si="3"/>
        <v>No</v>
      </c>
      <c r="P1255" s="19">
        <f t="shared" si="4"/>
        <v>38</v>
      </c>
      <c r="Q1255" s="18">
        <f t="shared" si="5"/>
        <v>3.390816327</v>
      </c>
    </row>
    <row r="1256" ht="15.75" customHeight="1">
      <c r="A1256" s="12" t="s">
        <v>5726</v>
      </c>
      <c r="B1256" s="12" t="s">
        <v>5727</v>
      </c>
      <c r="C1256" s="12" t="s">
        <v>9</v>
      </c>
      <c r="D1256" s="16">
        <v>1199.0</v>
      </c>
      <c r="E1256" s="16">
        <v>1695.0</v>
      </c>
      <c r="F1256" s="17">
        <v>0.29</v>
      </c>
      <c r="G1256" s="12">
        <v>3.6</v>
      </c>
      <c r="H1256" s="14">
        <v>13300.0</v>
      </c>
      <c r="I1256" s="12" t="s">
        <v>5728</v>
      </c>
      <c r="J1256" s="12" t="s">
        <v>5729</v>
      </c>
      <c r="K1256" s="12" t="s">
        <v>5730</v>
      </c>
      <c r="L1256" s="12">
        <f t="shared" si="1"/>
        <v>15946700</v>
      </c>
      <c r="M1256" s="12">
        <f t="shared" si="2"/>
        <v>22543500</v>
      </c>
      <c r="N1256" s="12" t="str">
        <f>IF(amazon!$D1256&lt;200,"&lt;₹200",IF(amazon!$D1256&lt;=500,"₹200 - ₹500", "₹500"))</f>
        <v>₹500</v>
      </c>
      <c r="O1256" s="12" t="str">
        <f t="shared" si="3"/>
        <v>No</v>
      </c>
      <c r="P1256" s="16">
        <f t="shared" si="4"/>
        <v>1694.292625</v>
      </c>
      <c r="Q1256" s="18">
        <f t="shared" si="5"/>
        <v>3.388659794</v>
      </c>
    </row>
    <row r="1257" ht="15.75" customHeight="1">
      <c r="A1257" s="12" t="s">
        <v>5731</v>
      </c>
      <c r="B1257" s="12" t="s">
        <v>5732</v>
      </c>
      <c r="C1257" s="12" t="s">
        <v>9</v>
      </c>
      <c r="D1257" s="16">
        <v>1699.0</v>
      </c>
      <c r="E1257" s="16">
        <v>1900.0</v>
      </c>
      <c r="F1257" s="17">
        <v>0.11</v>
      </c>
      <c r="G1257" s="12">
        <v>3.6</v>
      </c>
      <c r="H1257" s="14">
        <v>11456.0</v>
      </c>
      <c r="I1257" s="12" t="s">
        <v>5733</v>
      </c>
      <c r="J1257" s="12" t="s">
        <v>5734</v>
      </c>
      <c r="K1257" s="12" t="s">
        <v>5735</v>
      </c>
      <c r="L1257" s="12">
        <f t="shared" si="1"/>
        <v>19463744</v>
      </c>
      <c r="M1257" s="12">
        <f t="shared" si="2"/>
        <v>21766400</v>
      </c>
      <c r="N1257" s="12" t="str">
        <f>IF(amazon!$D1257&lt;200,"&lt;₹200",IF(amazon!$D1257&lt;=500,"₹200 - ₹500", "₹500"))</f>
        <v>₹500</v>
      </c>
      <c r="O1257" s="12" t="str">
        <f t="shared" si="3"/>
        <v>No</v>
      </c>
      <c r="P1257" s="16">
        <f t="shared" si="4"/>
        <v>1899.105789</v>
      </c>
      <c r="Q1257" s="18">
        <f t="shared" si="5"/>
        <v>3.386458333</v>
      </c>
    </row>
    <row r="1258" ht="15.75" customHeight="1">
      <c r="A1258" s="12" t="s">
        <v>5736</v>
      </c>
      <c r="B1258" s="12" t="s">
        <v>5737</v>
      </c>
      <c r="C1258" s="12" t="s">
        <v>6</v>
      </c>
      <c r="D1258" s="12">
        <v>269.0</v>
      </c>
      <c r="E1258" s="12">
        <v>800.0</v>
      </c>
      <c r="F1258" s="17">
        <v>0.66</v>
      </c>
      <c r="G1258" s="12">
        <v>3.6</v>
      </c>
      <c r="H1258" s="14">
        <v>10134.0</v>
      </c>
      <c r="I1258" s="12" t="s">
        <v>5738</v>
      </c>
      <c r="J1258" s="12" t="s">
        <v>5739</v>
      </c>
      <c r="K1258" s="12" t="s">
        <v>5740</v>
      </c>
      <c r="L1258" s="12">
        <f t="shared" si="1"/>
        <v>2726046</v>
      </c>
      <c r="M1258" s="12">
        <f t="shared" si="2"/>
        <v>8107200</v>
      </c>
      <c r="N1258" s="12" t="str">
        <f>IF(amazon!$D1258&lt;200,"&lt;₹200",IF(amazon!$D1258&lt;=500,"₹200 - ₹500", "₹500"))</f>
        <v>₹200 - ₹500</v>
      </c>
      <c r="O1258" s="12" t="str">
        <f t="shared" si="3"/>
        <v>Yes</v>
      </c>
      <c r="P1258" s="19">
        <f t="shared" si="4"/>
        <v>799.66375</v>
      </c>
      <c r="Q1258" s="18">
        <f t="shared" si="5"/>
        <v>3.384210526</v>
      </c>
    </row>
    <row r="1259" ht="15.75" customHeight="1">
      <c r="A1259" s="12" t="s">
        <v>5741</v>
      </c>
      <c r="B1259" s="12" t="s">
        <v>5742</v>
      </c>
      <c r="C1259" s="12" t="s">
        <v>7</v>
      </c>
      <c r="D1259" s="12">
        <v>499.0</v>
      </c>
      <c r="E1259" s="16">
        <v>1499.0</v>
      </c>
      <c r="F1259" s="17">
        <v>0.67</v>
      </c>
      <c r="G1259" s="12">
        <v>3.6</v>
      </c>
      <c r="H1259" s="14">
        <v>9169.0</v>
      </c>
      <c r="I1259" s="12" t="s">
        <v>5743</v>
      </c>
      <c r="J1259" s="12" t="s">
        <v>5744</v>
      </c>
      <c r="K1259" s="12" t="s">
        <v>5745</v>
      </c>
      <c r="L1259" s="12">
        <f t="shared" si="1"/>
        <v>4575331</v>
      </c>
      <c r="M1259" s="12">
        <f t="shared" si="2"/>
        <v>13744331</v>
      </c>
      <c r="N1259" s="12" t="str">
        <f>IF(amazon!$D1259&lt;200,"&lt;₹200",IF(amazon!$D1259&lt;=500,"₹200 - ₹500", "₹500"))</f>
        <v>₹200 - ₹500</v>
      </c>
      <c r="O1259" s="12" t="str">
        <f t="shared" si="3"/>
        <v>Yes</v>
      </c>
      <c r="P1259" s="16">
        <f t="shared" si="4"/>
        <v>1498.667111</v>
      </c>
      <c r="Q1259" s="18">
        <f t="shared" si="5"/>
        <v>3.381914894</v>
      </c>
    </row>
    <row r="1260" ht="15.75" customHeight="1">
      <c r="A1260" s="12" t="s">
        <v>5746</v>
      </c>
      <c r="B1260" s="12" t="s">
        <v>5747</v>
      </c>
      <c r="C1260" s="12" t="s">
        <v>6</v>
      </c>
      <c r="D1260" s="16">
        <v>1699.0</v>
      </c>
      <c r="E1260" s="16">
        <v>3499.0</v>
      </c>
      <c r="F1260" s="17">
        <v>0.51</v>
      </c>
      <c r="G1260" s="12">
        <v>3.6</v>
      </c>
      <c r="H1260" s="14">
        <v>7689.0</v>
      </c>
      <c r="I1260" s="12" t="s">
        <v>5748</v>
      </c>
      <c r="J1260" s="12" t="s">
        <v>5749</v>
      </c>
      <c r="K1260" s="12" t="s">
        <v>5750</v>
      </c>
      <c r="L1260" s="12">
        <f t="shared" si="1"/>
        <v>13063611</v>
      </c>
      <c r="M1260" s="12">
        <f t="shared" si="2"/>
        <v>26903811</v>
      </c>
      <c r="N1260" s="12" t="str">
        <f>IF(amazon!$D1260&lt;200,"&lt;₹200",IF(amazon!$D1260&lt;=500,"₹200 - ₹500", "₹500"))</f>
        <v>₹500</v>
      </c>
      <c r="O1260" s="12" t="str">
        <f t="shared" si="3"/>
        <v>Yes</v>
      </c>
      <c r="P1260" s="16">
        <f t="shared" si="4"/>
        <v>3498.514433</v>
      </c>
      <c r="Q1260" s="18">
        <f t="shared" si="5"/>
        <v>3.379569892</v>
      </c>
    </row>
    <row r="1261" ht="15.75" customHeight="1">
      <c r="A1261" s="12" t="s">
        <v>5751</v>
      </c>
      <c r="B1261" s="12" t="s">
        <v>5752</v>
      </c>
      <c r="C1261" s="12" t="s">
        <v>6</v>
      </c>
      <c r="D1261" s="12">
        <v>549.0</v>
      </c>
      <c r="E1261" s="16">
        <v>1999.0</v>
      </c>
      <c r="F1261" s="17">
        <v>0.73</v>
      </c>
      <c r="G1261" s="12">
        <v>3.6</v>
      </c>
      <c r="H1261" s="14">
        <v>6422.0</v>
      </c>
      <c r="I1261" s="12" t="s">
        <v>5753</v>
      </c>
      <c r="J1261" s="12" t="s">
        <v>5754</v>
      </c>
      <c r="K1261" s="12" t="s">
        <v>5755</v>
      </c>
      <c r="L1261" s="12">
        <f t="shared" si="1"/>
        <v>3525678</v>
      </c>
      <c r="M1261" s="12">
        <f t="shared" si="2"/>
        <v>12837578</v>
      </c>
      <c r="N1261" s="12" t="str">
        <f>IF(amazon!$D1261&lt;200,"&lt;₹200",IF(amazon!$D1261&lt;=500,"₹200 - ₹500", "₹500"))</f>
        <v>₹500</v>
      </c>
      <c r="O1261" s="12" t="str">
        <f t="shared" si="3"/>
        <v>Yes</v>
      </c>
      <c r="P1261" s="16">
        <f t="shared" si="4"/>
        <v>1998.725363</v>
      </c>
      <c r="Q1261" s="18">
        <f t="shared" si="5"/>
        <v>3.377173913</v>
      </c>
    </row>
    <row r="1262" ht="15.75" customHeight="1">
      <c r="A1262" s="12" t="s">
        <v>5756</v>
      </c>
      <c r="B1262" s="12" t="s">
        <v>5757</v>
      </c>
      <c r="C1262" s="12" t="s">
        <v>9</v>
      </c>
      <c r="D1262" s="12">
        <v>999.0</v>
      </c>
      <c r="E1262" s="16">
        <v>1560.0</v>
      </c>
      <c r="F1262" s="17">
        <v>0.36</v>
      </c>
      <c r="G1262" s="12">
        <v>3.6</v>
      </c>
      <c r="H1262" s="14">
        <v>4881.0</v>
      </c>
      <c r="I1262" s="12" t="s">
        <v>5758</v>
      </c>
      <c r="J1262" s="12" t="s">
        <v>5759</v>
      </c>
      <c r="K1262" s="12" t="s">
        <v>5760</v>
      </c>
      <c r="L1262" s="12">
        <f t="shared" si="1"/>
        <v>4876119</v>
      </c>
      <c r="M1262" s="12">
        <f t="shared" si="2"/>
        <v>7614360</v>
      </c>
      <c r="N1262" s="12" t="str">
        <f>IF(amazon!$D1262&lt;200,"&lt;₹200",IF(amazon!$D1262&lt;=500,"₹200 - ₹500", "₹500"))</f>
        <v>₹500</v>
      </c>
      <c r="O1262" s="12" t="str">
        <f t="shared" si="3"/>
        <v>No</v>
      </c>
      <c r="P1262" s="16">
        <f t="shared" si="4"/>
        <v>1559.359615</v>
      </c>
      <c r="Q1262" s="18">
        <f t="shared" si="5"/>
        <v>3.374725275</v>
      </c>
    </row>
    <row r="1263" ht="15.75" customHeight="1">
      <c r="A1263" s="12" t="s">
        <v>5761</v>
      </c>
      <c r="B1263" s="12" t="s">
        <v>5762</v>
      </c>
      <c r="C1263" s="12" t="s">
        <v>6</v>
      </c>
      <c r="D1263" s="16">
        <v>5899.0</v>
      </c>
      <c r="E1263" s="16">
        <v>7005.0</v>
      </c>
      <c r="F1263" s="17">
        <v>0.16</v>
      </c>
      <c r="G1263" s="12">
        <v>3.6</v>
      </c>
      <c r="H1263" s="14">
        <v>4199.0</v>
      </c>
      <c r="I1263" s="12" t="s">
        <v>5763</v>
      </c>
      <c r="J1263" s="12" t="s">
        <v>5764</v>
      </c>
      <c r="K1263" s="12" t="s">
        <v>5765</v>
      </c>
      <c r="L1263" s="12">
        <f t="shared" si="1"/>
        <v>24769901</v>
      </c>
      <c r="M1263" s="12">
        <f t="shared" si="2"/>
        <v>29413995</v>
      </c>
      <c r="N1263" s="12" t="str">
        <f>IF(amazon!$D1263&lt;200,"&lt;₹200",IF(amazon!$D1263&lt;=500,"₹200 - ₹500", "₹500"))</f>
        <v>₹500</v>
      </c>
      <c r="O1263" s="12" t="str">
        <f t="shared" si="3"/>
        <v>No</v>
      </c>
      <c r="P1263" s="16">
        <f t="shared" si="4"/>
        <v>7004.157887</v>
      </c>
      <c r="Q1263" s="18">
        <f t="shared" si="5"/>
        <v>3.372222222</v>
      </c>
    </row>
    <row r="1264" ht="15.75" customHeight="1">
      <c r="A1264" s="12" t="s">
        <v>5766</v>
      </c>
      <c r="B1264" s="12" t="s">
        <v>5767</v>
      </c>
      <c r="C1264" s="12" t="s">
        <v>7</v>
      </c>
      <c r="D1264" s="12">
        <v>199.0</v>
      </c>
      <c r="E1264" s="12">
        <v>499.0</v>
      </c>
      <c r="F1264" s="17">
        <v>0.6</v>
      </c>
      <c r="G1264" s="12">
        <v>3.6</v>
      </c>
      <c r="H1264" s="14">
        <v>2492.0</v>
      </c>
      <c r="I1264" s="12" t="s">
        <v>5768</v>
      </c>
      <c r="J1264" s="12" t="s">
        <v>5769</v>
      </c>
      <c r="K1264" s="12" t="s">
        <v>5770</v>
      </c>
      <c r="L1264" s="12">
        <f t="shared" si="1"/>
        <v>495908</v>
      </c>
      <c r="M1264" s="12">
        <f t="shared" si="2"/>
        <v>1243508</v>
      </c>
      <c r="N1264" s="12" t="str">
        <f>IF(amazon!$D1264&lt;200,"&lt;₹200",IF(amazon!$D1264&lt;=500,"₹200 - ₹500", "₹500"))</f>
        <v>&lt;₹200</v>
      </c>
      <c r="O1264" s="12" t="str">
        <f t="shared" si="3"/>
        <v>Yes</v>
      </c>
      <c r="P1264" s="19">
        <f t="shared" si="4"/>
        <v>498.6012024</v>
      </c>
      <c r="Q1264" s="18">
        <f t="shared" si="5"/>
        <v>3.369662921</v>
      </c>
    </row>
    <row r="1265" ht="15.75" customHeight="1">
      <c r="A1265" s="12" t="s">
        <v>5771</v>
      </c>
      <c r="B1265" s="12" t="s">
        <v>5772</v>
      </c>
      <c r="C1265" s="12" t="s">
        <v>7</v>
      </c>
      <c r="D1265" s="16">
        <v>1599.0</v>
      </c>
      <c r="E1265" s="16">
        <v>2790.0</v>
      </c>
      <c r="F1265" s="17">
        <v>0.43</v>
      </c>
      <c r="G1265" s="12">
        <v>3.6</v>
      </c>
      <c r="H1265" s="14">
        <v>2272.0</v>
      </c>
      <c r="I1265" s="12" t="s">
        <v>5773</v>
      </c>
      <c r="J1265" s="12" t="s">
        <v>5774</v>
      </c>
      <c r="K1265" s="12" t="s">
        <v>5775</v>
      </c>
      <c r="L1265" s="12">
        <f t="shared" si="1"/>
        <v>3632928</v>
      </c>
      <c r="M1265" s="12">
        <f t="shared" si="2"/>
        <v>6338880</v>
      </c>
      <c r="N1265" s="12" t="str">
        <f>IF(amazon!$D1265&lt;200,"&lt;₹200",IF(amazon!$D1265&lt;=500,"₹200 - ₹500", "₹500"))</f>
        <v>₹500</v>
      </c>
      <c r="O1265" s="12" t="str">
        <f t="shared" si="3"/>
        <v>No</v>
      </c>
      <c r="P1265" s="16">
        <f t="shared" si="4"/>
        <v>2789.426882</v>
      </c>
      <c r="Q1265" s="18">
        <f t="shared" si="5"/>
        <v>3.367045455</v>
      </c>
    </row>
    <row r="1266" ht="15.75" customHeight="1">
      <c r="A1266" s="12" t="s">
        <v>5776</v>
      </c>
      <c r="B1266" s="12" t="s">
        <v>5777</v>
      </c>
      <c r="C1266" s="12" t="s">
        <v>9</v>
      </c>
      <c r="D1266" s="12">
        <v>375.0</v>
      </c>
      <c r="E1266" s="12">
        <v>999.0</v>
      </c>
      <c r="F1266" s="17">
        <v>0.62</v>
      </c>
      <c r="G1266" s="12">
        <v>3.6</v>
      </c>
      <c r="H1266" s="14">
        <v>1988.0</v>
      </c>
      <c r="I1266" s="12" t="s">
        <v>5778</v>
      </c>
      <c r="J1266" s="12" t="s">
        <v>5779</v>
      </c>
      <c r="K1266" s="12" t="s">
        <v>5780</v>
      </c>
      <c r="L1266" s="12">
        <f t="shared" si="1"/>
        <v>745500</v>
      </c>
      <c r="M1266" s="12">
        <f t="shared" si="2"/>
        <v>1986012</v>
      </c>
      <c r="N1266" s="12" t="str">
        <f>IF(amazon!$D1266&lt;200,"&lt;₹200",IF(amazon!$D1266&lt;=500,"₹200 - ₹500", "₹500"))</f>
        <v>₹200 - ₹500</v>
      </c>
      <c r="O1266" s="12" t="str">
        <f t="shared" si="3"/>
        <v>Yes</v>
      </c>
      <c r="P1266" s="19">
        <f t="shared" si="4"/>
        <v>998.6246246</v>
      </c>
      <c r="Q1266" s="18">
        <f t="shared" si="5"/>
        <v>3.364367816</v>
      </c>
    </row>
    <row r="1267" ht="15.75" customHeight="1">
      <c r="A1267" s="12" t="s">
        <v>5781</v>
      </c>
      <c r="B1267" s="12" t="s">
        <v>5782</v>
      </c>
      <c r="C1267" s="12" t="s">
        <v>7</v>
      </c>
      <c r="D1267" s="12">
        <v>96.0</v>
      </c>
      <c r="E1267" s="12">
        <v>399.0</v>
      </c>
      <c r="F1267" s="17">
        <v>0.76</v>
      </c>
      <c r="G1267" s="12">
        <v>3.6</v>
      </c>
      <c r="H1267" s="14">
        <v>1796.0</v>
      </c>
      <c r="I1267" s="12" t="s">
        <v>5783</v>
      </c>
      <c r="J1267" s="12" t="s">
        <v>5784</v>
      </c>
      <c r="K1267" s="12" t="s">
        <v>5785</v>
      </c>
      <c r="L1267" s="12">
        <f t="shared" si="1"/>
        <v>172416</v>
      </c>
      <c r="M1267" s="12">
        <f t="shared" si="2"/>
        <v>716604</v>
      </c>
      <c r="N1267" s="12" t="str">
        <f>IF(amazon!$D1267&lt;200,"&lt;₹200",IF(amazon!$D1267&lt;=500,"₹200 - ₹500", "₹500"))</f>
        <v>&lt;₹200</v>
      </c>
      <c r="O1267" s="12" t="str">
        <f t="shared" si="3"/>
        <v>Yes</v>
      </c>
      <c r="P1267" s="19">
        <f t="shared" si="4"/>
        <v>398.7593985</v>
      </c>
      <c r="Q1267" s="18">
        <f t="shared" si="5"/>
        <v>3.361627907</v>
      </c>
    </row>
    <row r="1268" ht="15.75" customHeight="1">
      <c r="A1268" s="12" t="s">
        <v>5786</v>
      </c>
      <c r="B1268" s="12" t="s">
        <v>5787</v>
      </c>
      <c r="C1268" s="12" t="s">
        <v>9</v>
      </c>
      <c r="D1268" s="12">
        <v>549.0</v>
      </c>
      <c r="E1268" s="16">
        <v>1000.0</v>
      </c>
      <c r="F1268" s="17">
        <v>0.45</v>
      </c>
      <c r="G1268" s="12">
        <v>3.6</v>
      </c>
      <c r="H1268" s="14">
        <v>1074.0</v>
      </c>
      <c r="I1268" s="12" t="s">
        <v>5788</v>
      </c>
      <c r="J1268" s="12" t="s">
        <v>5789</v>
      </c>
      <c r="K1268" s="12" t="s">
        <v>5790</v>
      </c>
      <c r="L1268" s="12">
        <f t="shared" si="1"/>
        <v>589626</v>
      </c>
      <c r="M1268" s="12">
        <f t="shared" si="2"/>
        <v>1074000</v>
      </c>
      <c r="N1268" s="12" t="str">
        <f>IF(amazon!$D1268&lt;200,"&lt;₹200",IF(amazon!$D1268&lt;=500,"₹200 - ₹500", "₹500"))</f>
        <v>₹500</v>
      </c>
      <c r="O1268" s="12" t="str">
        <f t="shared" si="3"/>
        <v>No</v>
      </c>
      <c r="P1268" s="16">
        <f t="shared" si="4"/>
        <v>999.451</v>
      </c>
      <c r="Q1268" s="18">
        <f t="shared" si="5"/>
        <v>3.358823529</v>
      </c>
    </row>
    <row r="1269" ht="15.75" customHeight="1">
      <c r="A1269" s="12" t="s">
        <v>5791</v>
      </c>
      <c r="B1269" s="12" t="s">
        <v>5792</v>
      </c>
      <c r="C1269" s="12" t="s">
        <v>9</v>
      </c>
      <c r="D1269" s="16">
        <v>1799.0</v>
      </c>
      <c r="E1269" s="16">
        <v>2599.0</v>
      </c>
      <c r="F1269" s="17">
        <v>0.31</v>
      </c>
      <c r="G1269" s="12">
        <v>3.6</v>
      </c>
      <c r="H1269" s="14">
        <v>771.0</v>
      </c>
      <c r="I1269" s="12" t="s">
        <v>5793</v>
      </c>
      <c r="J1269" s="12" t="s">
        <v>5794</v>
      </c>
      <c r="K1269" s="12" t="s">
        <v>5795</v>
      </c>
      <c r="L1269" s="12">
        <f t="shared" si="1"/>
        <v>1387029</v>
      </c>
      <c r="M1269" s="12">
        <f t="shared" si="2"/>
        <v>2003829</v>
      </c>
      <c r="N1269" s="12" t="str">
        <f>IF(amazon!$D1269&lt;200,"&lt;₹200",IF(amazon!$D1269&lt;=500,"₹200 - ₹500", "₹500"))</f>
        <v>₹500</v>
      </c>
      <c r="O1269" s="12" t="str">
        <f t="shared" si="3"/>
        <v>No</v>
      </c>
      <c r="P1269" s="16">
        <f t="shared" si="4"/>
        <v>2598.307811</v>
      </c>
      <c r="Q1269" s="18">
        <f t="shared" si="5"/>
        <v>3.355952381</v>
      </c>
    </row>
    <row r="1270" ht="15.75" customHeight="1">
      <c r="A1270" s="12" t="s">
        <v>5796</v>
      </c>
      <c r="B1270" s="12" t="s">
        <v>4489</v>
      </c>
      <c r="C1270" s="12" t="s">
        <v>7</v>
      </c>
      <c r="D1270" s="16">
        <v>1299.0</v>
      </c>
      <c r="E1270" s="16">
        <v>1999.0</v>
      </c>
      <c r="F1270" s="17">
        <v>0.35</v>
      </c>
      <c r="G1270" s="12">
        <v>3.6</v>
      </c>
      <c r="H1270" s="14">
        <v>590.0</v>
      </c>
      <c r="I1270" s="12" t="s">
        <v>5797</v>
      </c>
      <c r="J1270" s="12" t="s">
        <v>5798</v>
      </c>
      <c r="K1270" s="12" t="s">
        <v>5799</v>
      </c>
      <c r="L1270" s="12">
        <f t="shared" si="1"/>
        <v>766410</v>
      </c>
      <c r="M1270" s="12">
        <f t="shared" si="2"/>
        <v>1179410</v>
      </c>
      <c r="N1270" s="12" t="str">
        <f>IF(amazon!$D1270&lt;200,"&lt;₹200",IF(amazon!$D1270&lt;=500,"₹200 - ₹500", "₹500"))</f>
        <v>₹500</v>
      </c>
      <c r="O1270" s="12" t="str">
        <f t="shared" si="3"/>
        <v>No</v>
      </c>
      <c r="P1270" s="16">
        <f t="shared" si="4"/>
        <v>1998.350175</v>
      </c>
      <c r="Q1270" s="18">
        <f t="shared" si="5"/>
        <v>3.353012048</v>
      </c>
    </row>
    <row r="1271" ht="15.75" customHeight="1">
      <c r="A1271" s="12" t="s">
        <v>5800</v>
      </c>
      <c r="B1271" s="12" t="s">
        <v>5801</v>
      </c>
      <c r="C1271" s="12" t="s">
        <v>9</v>
      </c>
      <c r="D1271" s="12">
        <v>949.0</v>
      </c>
      <c r="E1271" s="16">
        <v>2299.0</v>
      </c>
      <c r="F1271" s="17">
        <v>0.59</v>
      </c>
      <c r="G1271" s="12">
        <v>3.6</v>
      </c>
      <c r="H1271" s="14">
        <v>550.0</v>
      </c>
      <c r="I1271" s="12" t="s">
        <v>5802</v>
      </c>
      <c r="J1271" s="12" t="s">
        <v>5803</v>
      </c>
      <c r="K1271" s="12" t="s">
        <v>5804</v>
      </c>
      <c r="L1271" s="12">
        <f t="shared" si="1"/>
        <v>521950</v>
      </c>
      <c r="M1271" s="12">
        <f t="shared" si="2"/>
        <v>1264450</v>
      </c>
      <c r="N1271" s="12" t="str">
        <f>IF(amazon!$D1271&lt;200,"&lt;₹200",IF(amazon!$D1271&lt;=500,"₹200 - ₹500", "₹500"))</f>
        <v>₹500</v>
      </c>
      <c r="O1271" s="12" t="str">
        <f t="shared" si="3"/>
        <v>Yes</v>
      </c>
      <c r="P1271" s="16">
        <f t="shared" si="4"/>
        <v>2298.587212</v>
      </c>
      <c r="Q1271" s="18">
        <f t="shared" si="5"/>
        <v>3.35</v>
      </c>
    </row>
    <row r="1272" ht="15.75" customHeight="1">
      <c r="A1272" s="12" t="s">
        <v>5805</v>
      </c>
      <c r="B1272" s="12" t="s">
        <v>5806</v>
      </c>
      <c r="C1272" s="12" t="s">
        <v>7</v>
      </c>
      <c r="D1272" s="12">
        <v>399.0</v>
      </c>
      <c r="E1272" s="12">
        <v>999.0</v>
      </c>
      <c r="F1272" s="17">
        <v>0.6</v>
      </c>
      <c r="G1272" s="12">
        <v>3.6</v>
      </c>
      <c r="H1272" s="14">
        <v>493.0</v>
      </c>
      <c r="I1272" s="12" t="s">
        <v>5807</v>
      </c>
      <c r="J1272" s="12" t="s">
        <v>5808</v>
      </c>
      <c r="K1272" s="12" t="s">
        <v>5809</v>
      </c>
      <c r="L1272" s="12">
        <f t="shared" si="1"/>
        <v>196707</v>
      </c>
      <c r="M1272" s="12">
        <f t="shared" si="2"/>
        <v>492507</v>
      </c>
      <c r="N1272" s="12" t="str">
        <f>IF(amazon!$D1272&lt;200,"&lt;₹200",IF(amazon!$D1272&lt;=500,"₹200 - ₹500", "₹500"))</f>
        <v>₹200 - ₹500</v>
      </c>
      <c r="O1272" s="12" t="str">
        <f t="shared" si="3"/>
        <v>Yes</v>
      </c>
      <c r="P1272" s="19">
        <f t="shared" si="4"/>
        <v>998.6006006</v>
      </c>
      <c r="Q1272" s="18">
        <f t="shared" si="5"/>
        <v>3.34691358</v>
      </c>
    </row>
    <row r="1273" ht="15.75" customHeight="1">
      <c r="A1273" s="12" t="s">
        <v>5810</v>
      </c>
      <c r="B1273" s="12" t="s">
        <v>5811</v>
      </c>
      <c r="C1273" s="12" t="s">
        <v>9</v>
      </c>
      <c r="D1273" s="16">
        <v>2219.0</v>
      </c>
      <c r="E1273" s="16">
        <v>3080.0</v>
      </c>
      <c r="F1273" s="17">
        <v>0.28</v>
      </c>
      <c r="G1273" s="12">
        <v>3.6</v>
      </c>
      <c r="H1273" s="14">
        <v>468.0</v>
      </c>
      <c r="I1273" s="12" t="s">
        <v>5812</v>
      </c>
      <c r="J1273" s="12" t="s">
        <v>5813</v>
      </c>
      <c r="K1273" s="12" t="s">
        <v>5814</v>
      </c>
      <c r="L1273" s="12">
        <f t="shared" si="1"/>
        <v>1038492</v>
      </c>
      <c r="M1273" s="12">
        <f t="shared" si="2"/>
        <v>1441440</v>
      </c>
      <c r="N1273" s="12" t="str">
        <f>IF(amazon!$D1273&lt;200,"&lt;₹200",IF(amazon!$D1273&lt;=500,"₹200 - ₹500", "₹500"))</f>
        <v>₹500</v>
      </c>
      <c r="O1273" s="12" t="str">
        <f t="shared" si="3"/>
        <v>No</v>
      </c>
      <c r="P1273" s="16">
        <f t="shared" si="4"/>
        <v>3079.279545</v>
      </c>
      <c r="Q1273" s="18">
        <f t="shared" si="5"/>
        <v>3.34375</v>
      </c>
    </row>
    <row r="1274" ht="15.75" customHeight="1">
      <c r="A1274" s="12" t="s">
        <v>5815</v>
      </c>
      <c r="B1274" s="12" t="s">
        <v>5816</v>
      </c>
      <c r="C1274" s="12" t="s">
        <v>9</v>
      </c>
      <c r="D1274" s="12">
        <v>229.0</v>
      </c>
      <c r="E1274" s="12">
        <v>399.0</v>
      </c>
      <c r="F1274" s="17">
        <v>0.43</v>
      </c>
      <c r="G1274" s="12">
        <v>3.6</v>
      </c>
      <c r="H1274" s="14">
        <v>451.0</v>
      </c>
      <c r="I1274" s="12" t="s">
        <v>5817</v>
      </c>
      <c r="J1274" s="12" t="s">
        <v>5818</v>
      </c>
      <c r="K1274" s="12" t="s">
        <v>5819</v>
      </c>
      <c r="L1274" s="12">
        <f t="shared" si="1"/>
        <v>103279</v>
      </c>
      <c r="M1274" s="12">
        <f t="shared" si="2"/>
        <v>179949</v>
      </c>
      <c r="N1274" s="12" t="str">
        <f>IF(amazon!$D1274&lt;200,"&lt;₹200",IF(amazon!$D1274&lt;=500,"₹200 - ₹500", "₹500"))</f>
        <v>₹200 - ₹500</v>
      </c>
      <c r="O1274" s="12" t="str">
        <f t="shared" si="3"/>
        <v>No</v>
      </c>
      <c r="P1274" s="19">
        <f t="shared" si="4"/>
        <v>398.4260652</v>
      </c>
      <c r="Q1274" s="18">
        <f t="shared" si="5"/>
        <v>3.340506329</v>
      </c>
    </row>
    <row r="1275" ht="15.75" customHeight="1">
      <c r="A1275" s="12" t="s">
        <v>5820</v>
      </c>
      <c r="B1275" s="12" t="s">
        <v>5821</v>
      </c>
      <c r="C1275" s="12" t="s">
        <v>7</v>
      </c>
      <c r="D1275" s="12">
        <v>204.0</v>
      </c>
      <c r="E1275" s="12">
        <v>599.0</v>
      </c>
      <c r="F1275" s="17">
        <v>0.66</v>
      </c>
      <c r="G1275" s="12">
        <v>3.6</v>
      </c>
      <c r="H1275" s="14">
        <v>339.0</v>
      </c>
      <c r="I1275" s="12" t="s">
        <v>5822</v>
      </c>
      <c r="J1275" s="12" t="s">
        <v>5823</v>
      </c>
      <c r="K1275" s="12" t="s">
        <v>5824</v>
      </c>
      <c r="L1275" s="12">
        <f t="shared" si="1"/>
        <v>69156</v>
      </c>
      <c r="M1275" s="12">
        <f t="shared" si="2"/>
        <v>203061</v>
      </c>
      <c r="N1275" s="12" t="str">
        <f>IF(amazon!$D1275&lt;200,"&lt;₹200",IF(amazon!$D1275&lt;=500,"₹200 - ₹500", "₹500"))</f>
        <v>₹200 - ₹500</v>
      </c>
      <c r="O1275" s="12" t="str">
        <f t="shared" si="3"/>
        <v>Yes</v>
      </c>
      <c r="P1275" s="19">
        <f t="shared" si="4"/>
        <v>598.6594324</v>
      </c>
      <c r="Q1275" s="18">
        <f t="shared" si="5"/>
        <v>3.337179487</v>
      </c>
    </row>
    <row r="1276" ht="15.75" customHeight="1">
      <c r="A1276" s="12" t="s">
        <v>5825</v>
      </c>
      <c r="B1276" s="12" t="s">
        <v>5633</v>
      </c>
      <c r="C1276" s="12" t="s">
        <v>9</v>
      </c>
      <c r="D1276" s="16">
        <v>1049.0</v>
      </c>
      <c r="E1276" s="16">
        <v>2499.0</v>
      </c>
      <c r="F1276" s="17">
        <v>0.58</v>
      </c>
      <c r="G1276" s="12">
        <v>3.6</v>
      </c>
      <c r="H1276" s="14">
        <v>328.0</v>
      </c>
      <c r="I1276" s="12" t="s">
        <v>5826</v>
      </c>
      <c r="J1276" s="12" t="s">
        <v>5827</v>
      </c>
      <c r="K1276" s="12" t="s">
        <v>5828</v>
      </c>
      <c r="L1276" s="12">
        <f t="shared" si="1"/>
        <v>344072</v>
      </c>
      <c r="M1276" s="12">
        <f t="shared" si="2"/>
        <v>819672</v>
      </c>
      <c r="N1276" s="12" t="str">
        <f>IF(amazon!$D1276&lt;200,"&lt;₹200",IF(amazon!$D1276&lt;=500,"₹200 - ₹500", "₹500"))</f>
        <v>₹500</v>
      </c>
      <c r="O1276" s="12" t="str">
        <f t="shared" si="3"/>
        <v>Yes</v>
      </c>
      <c r="P1276" s="16">
        <f t="shared" si="4"/>
        <v>2498.580232</v>
      </c>
      <c r="Q1276" s="18">
        <f t="shared" si="5"/>
        <v>3.333766234</v>
      </c>
    </row>
    <row r="1277" ht="15.75" customHeight="1">
      <c r="A1277" s="12" t="s">
        <v>5829</v>
      </c>
      <c r="B1277" s="12" t="s">
        <v>5830</v>
      </c>
      <c r="C1277" s="12" t="s">
        <v>7</v>
      </c>
      <c r="D1277" s="12">
        <v>349.0</v>
      </c>
      <c r="E1277" s="12">
        <v>799.0</v>
      </c>
      <c r="F1277" s="17">
        <v>0.56</v>
      </c>
      <c r="G1277" s="12">
        <v>3.6</v>
      </c>
      <c r="H1277" s="14">
        <v>323.0</v>
      </c>
      <c r="I1277" s="12" t="s">
        <v>5831</v>
      </c>
      <c r="J1277" s="12" t="s">
        <v>5832</v>
      </c>
      <c r="K1277" s="12" t="s">
        <v>5833</v>
      </c>
      <c r="L1277" s="12">
        <f t="shared" si="1"/>
        <v>112727</v>
      </c>
      <c r="M1277" s="12">
        <f t="shared" si="2"/>
        <v>258077</v>
      </c>
      <c r="N1277" s="12" t="str">
        <f>IF(amazon!$D1277&lt;200,"&lt;₹200",IF(amazon!$D1277&lt;=500,"₹200 - ₹500", "₹500"))</f>
        <v>₹200 - ₹500</v>
      </c>
      <c r="O1277" s="12" t="str">
        <f t="shared" si="3"/>
        <v>Yes</v>
      </c>
      <c r="P1277" s="19">
        <f t="shared" si="4"/>
        <v>798.563204</v>
      </c>
      <c r="Q1277" s="18">
        <f t="shared" si="5"/>
        <v>3.330263158</v>
      </c>
    </row>
    <row r="1278" ht="15.75" customHeight="1">
      <c r="A1278" s="12" t="s">
        <v>5834</v>
      </c>
      <c r="B1278" s="12" t="s">
        <v>5835</v>
      </c>
      <c r="C1278" s="12" t="s">
        <v>9</v>
      </c>
      <c r="D1278" s="12">
        <v>899.0</v>
      </c>
      <c r="E1278" s="16">
        <v>2000.0</v>
      </c>
      <c r="F1278" s="17">
        <v>0.55</v>
      </c>
      <c r="G1278" s="12">
        <v>3.6</v>
      </c>
      <c r="H1278" s="14">
        <v>291.0</v>
      </c>
      <c r="I1278" s="12" t="s">
        <v>5836</v>
      </c>
      <c r="J1278" s="12" t="s">
        <v>5837</v>
      </c>
      <c r="K1278" s="12" t="s">
        <v>5838</v>
      </c>
      <c r="L1278" s="12">
        <f t="shared" si="1"/>
        <v>261609</v>
      </c>
      <c r="M1278" s="12">
        <f t="shared" si="2"/>
        <v>582000</v>
      </c>
      <c r="N1278" s="12" t="str">
        <f>IF(amazon!$D1278&lt;200,"&lt;₹200",IF(amazon!$D1278&lt;=500,"₹200 - ₹500", "₹500"))</f>
        <v>₹500</v>
      </c>
      <c r="O1278" s="12" t="str">
        <f t="shared" si="3"/>
        <v>Yes</v>
      </c>
      <c r="P1278" s="16">
        <f t="shared" si="4"/>
        <v>1999.5505</v>
      </c>
      <c r="Q1278" s="18">
        <f t="shared" si="5"/>
        <v>3.326666667</v>
      </c>
    </row>
    <row r="1279" ht="15.75" customHeight="1">
      <c r="A1279" s="12" t="s">
        <v>5839</v>
      </c>
      <c r="B1279" s="12" t="s">
        <v>5840</v>
      </c>
      <c r="C1279" s="12" t="s">
        <v>9</v>
      </c>
      <c r="D1279" s="12">
        <v>499.0</v>
      </c>
      <c r="E1279" s="12">
        <v>799.0</v>
      </c>
      <c r="F1279" s="17">
        <v>0.38</v>
      </c>
      <c r="G1279" s="12">
        <v>3.6</v>
      </c>
      <c r="H1279" s="14">
        <v>212.0</v>
      </c>
      <c r="I1279" s="12" t="s">
        <v>5841</v>
      </c>
      <c r="J1279" s="12" t="s">
        <v>5842</v>
      </c>
      <c r="K1279" s="12" t="s">
        <v>5843</v>
      </c>
      <c r="L1279" s="12">
        <f t="shared" si="1"/>
        <v>105788</v>
      </c>
      <c r="M1279" s="12">
        <f t="shared" si="2"/>
        <v>169388</v>
      </c>
      <c r="N1279" s="12" t="str">
        <f>IF(amazon!$D1279&lt;200,"&lt;₹200",IF(amazon!$D1279&lt;=500,"₹200 - ₹500", "₹500"))</f>
        <v>₹200 - ₹500</v>
      </c>
      <c r="O1279" s="12" t="str">
        <f t="shared" si="3"/>
        <v>No</v>
      </c>
      <c r="P1279" s="19">
        <f t="shared" si="4"/>
        <v>798.3754693</v>
      </c>
      <c r="Q1279" s="18">
        <f t="shared" si="5"/>
        <v>3.322972973</v>
      </c>
    </row>
    <row r="1280" ht="15.75" customHeight="1">
      <c r="A1280" s="12" t="s">
        <v>5844</v>
      </c>
      <c r="B1280" s="12" t="s">
        <v>5845</v>
      </c>
      <c r="C1280" s="12" t="s">
        <v>7</v>
      </c>
      <c r="D1280" s="12">
        <v>209.0</v>
      </c>
      <c r="E1280" s="12">
        <v>499.0</v>
      </c>
      <c r="F1280" s="17">
        <v>0.58</v>
      </c>
      <c r="G1280" s="12">
        <v>3.6</v>
      </c>
      <c r="H1280" s="14">
        <v>104.0</v>
      </c>
      <c r="I1280" s="12" t="s">
        <v>5846</v>
      </c>
      <c r="J1280" s="12" t="s">
        <v>5847</v>
      </c>
      <c r="K1280" s="12" t="s">
        <v>5848</v>
      </c>
      <c r="L1280" s="12">
        <f t="shared" si="1"/>
        <v>21736</v>
      </c>
      <c r="M1280" s="12">
        <f t="shared" si="2"/>
        <v>51896</v>
      </c>
      <c r="N1280" s="12" t="str">
        <f>IF(amazon!$D1280&lt;200,"&lt;₹200",IF(amazon!$D1280&lt;=500,"₹200 - ₹500", "₹500"))</f>
        <v>₹200 - ₹500</v>
      </c>
      <c r="O1280" s="12" t="str">
        <f t="shared" si="3"/>
        <v>Yes</v>
      </c>
      <c r="P1280" s="19">
        <f t="shared" si="4"/>
        <v>498.5811623</v>
      </c>
      <c r="Q1280" s="18">
        <f t="shared" si="5"/>
        <v>3.319178082</v>
      </c>
    </row>
    <row r="1281" ht="15.75" customHeight="1">
      <c r="A1281" s="12" t="s">
        <v>5849</v>
      </c>
      <c r="B1281" s="12" t="s">
        <v>5850</v>
      </c>
      <c r="C1281" s="12" t="s">
        <v>9</v>
      </c>
      <c r="D1281" s="12">
        <v>179.0</v>
      </c>
      <c r="E1281" s="12">
        <v>799.0</v>
      </c>
      <c r="F1281" s="17">
        <v>0.78</v>
      </c>
      <c r="G1281" s="12">
        <v>3.6</v>
      </c>
      <c r="H1281" s="14">
        <v>101.0</v>
      </c>
      <c r="I1281" s="12" t="s">
        <v>5851</v>
      </c>
      <c r="J1281" s="12" t="s">
        <v>5852</v>
      </c>
      <c r="K1281" s="12" t="s">
        <v>5853</v>
      </c>
      <c r="L1281" s="12">
        <f t="shared" si="1"/>
        <v>18079</v>
      </c>
      <c r="M1281" s="12">
        <f t="shared" si="2"/>
        <v>80699</v>
      </c>
      <c r="N1281" s="12" t="str">
        <f>IF(amazon!$D1281&lt;200,"&lt;₹200",IF(amazon!$D1281&lt;=500,"₹200 - ₹500", "₹500"))</f>
        <v>&lt;₹200</v>
      </c>
      <c r="O1281" s="12" t="str">
        <f t="shared" si="3"/>
        <v>Yes</v>
      </c>
      <c r="P1281" s="19">
        <f t="shared" si="4"/>
        <v>798.77597</v>
      </c>
      <c r="Q1281" s="18">
        <f t="shared" si="5"/>
        <v>3.315277778</v>
      </c>
    </row>
    <row r="1282" ht="15.75" customHeight="1">
      <c r="A1282" s="12" t="s">
        <v>5854</v>
      </c>
      <c r="B1282" s="12" t="s">
        <v>5855</v>
      </c>
      <c r="C1282" s="12" t="s">
        <v>9</v>
      </c>
      <c r="D1282" s="12">
        <v>660.0</v>
      </c>
      <c r="E1282" s="16">
        <v>1100.0</v>
      </c>
      <c r="F1282" s="17">
        <v>0.4</v>
      </c>
      <c r="G1282" s="12">
        <v>3.6</v>
      </c>
      <c r="H1282" s="14">
        <v>91.0</v>
      </c>
      <c r="I1282" s="12" t="s">
        <v>5856</v>
      </c>
      <c r="J1282" s="12" t="s">
        <v>5857</v>
      </c>
      <c r="K1282" s="12" t="s">
        <v>5858</v>
      </c>
      <c r="L1282" s="12">
        <f t="shared" si="1"/>
        <v>60060</v>
      </c>
      <c r="M1282" s="12">
        <f t="shared" si="2"/>
        <v>100100</v>
      </c>
      <c r="N1282" s="12" t="str">
        <f>IF(amazon!$D1282&lt;200,"&lt;₹200",IF(amazon!$D1282&lt;=500,"₹200 - ₹500", "₹500"))</f>
        <v>₹500</v>
      </c>
      <c r="O1282" s="12" t="str">
        <f t="shared" si="3"/>
        <v>No</v>
      </c>
      <c r="P1282" s="16">
        <f t="shared" si="4"/>
        <v>1099.4</v>
      </c>
      <c r="Q1282" s="18">
        <f t="shared" si="5"/>
        <v>3.311267606</v>
      </c>
    </row>
    <row r="1283" ht="15.75" customHeight="1">
      <c r="A1283" s="12" t="s">
        <v>5859</v>
      </c>
      <c r="B1283" s="12" t="s">
        <v>5860</v>
      </c>
      <c r="C1283" s="12" t="s">
        <v>9</v>
      </c>
      <c r="D1283" s="16">
        <v>1449.0</v>
      </c>
      <c r="E1283" s="16">
        <v>4999.0</v>
      </c>
      <c r="F1283" s="17">
        <v>0.71</v>
      </c>
      <c r="G1283" s="12">
        <v>3.6</v>
      </c>
      <c r="H1283" s="14">
        <v>63.0</v>
      </c>
      <c r="I1283" s="12" t="s">
        <v>5861</v>
      </c>
      <c r="J1283" s="12" t="s">
        <v>5862</v>
      </c>
      <c r="K1283" s="12" t="s">
        <v>5863</v>
      </c>
      <c r="L1283" s="12">
        <f t="shared" si="1"/>
        <v>91287</v>
      </c>
      <c r="M1283" s="12">
        <f t="shared" si="2"/>
        <v>314937</v>
      </c>
      <c r="N1283" s="12" t="str">
        <f>IF(amazon!$D1283&lt;200,"&lt;₹200",IF(amazon!$D1283&lt;=500,"₹200 - ₹500", "₹500"))</f>
        <v>₹500</v>
      </c>
      <c r="O1283" s="12" t="str">
        <f t="shared" si="3"/>
        <v>Yes</v>
      </c>
      <c r="P1283" s="16">
        <f t="shared" si="4"/>
        <v>4998.710142</v>
      </c>
      <c r="Q1283" s="18">
        <f t="shared" si="5"/>
        <v>3.307142857</v>
      </c>
    </row>
    <row r="1284" ht="15.75" customHeight="1">
      <c r="A1284" s="12" t="s">
        <v>5864</v>
      </c>
      <c r="B1284" s="12" t="s">
        <v>5865</v>
      </c>
      <c r="C1284" s="12" t="s">
        <v>9</v>
      </c>
      <c r="D1284" s="12">
        <v>193.0</v>
      </c>
      <c r="E1284" s="12">
        <v>399.0</v>
      </c>
      <c r="F1284" s="17">
        <v>0.52</v>
      </c>
      <c r="G1284" s="12">
        <v>3.6</v>
      </c>
      <c r="H1284" s="14">
        <v>37.0</v>
      </c>
      <c r="I1284" s="12" t="s">
        <v>5866</v>
      </c>
      <c r="J1284" s="12" t="s">
        <v>5867</v>
      </c>
      <c r="K1284" s="12" t="s">
        <v>5868</v>
      </c>
      <c r="L1284" s="12">
        <f t="shared" si="1"/>
        <v>7141</v>
      </c>
      <c r="M1284" s="12">
        <f t="shared" si="2"/>
        <v>14763</v>
      </c>
      <c r="N1284" s="12" t="str">
        <f>IF(amazon!$D1284&lt;200,"&lt;₹200",IF(amazon!$D1284&lt;=500,"₹200 - ₹500", "₹500"))</f>
        <v>&lt;₹200</v>
      </c>
      <c r="O1284" s="12" t="str">
        <f t="shared" si="3"/>
        <v>Yes</v>
      </c>
      <c r="P1284" s="19">
        <f t="shared" si="4"/>
        <v>398.5162907</v>
      </c>
      <c r="Q1284" s="18">
        <f t="shared" si="5"/>
        <v>3.302898551</v>
      </c>
    </row>
    <row r="1285" ht="15.75" customHeight="1">
      <c r="A1285" s="12" t="s">
        <v>5869</v>
      </c>
      <c r="B1285" s="12" t="s">
        <v>5870</v>
      </c>
      <c r="C1285" s="12" t="s">
        <v>9</v>
      </c>
      <c r="D1285" s="12">
        <v>649.0</v>
      </c>
      <c r="E1285" s="12">
        <v>999.0</v>
      </c>
      <c r="F1285" s="17">
        <v>0.35</v>
      </c>
      <c r="G1285" s="12">
        <v>3.6</v>
      </c>
      <c r="H1285" s="14">
        <v>4.0</v>
      </c>
      <c r="I1285" s="12" t="s">
        <v>5871</v>
      </c>
      <c r="J1285" s="12" t="s">
        <v>5872</v>
      </c>
      <c r="K1285" s="12" t="s">
        <v>5873</v>
      </c>
      <c r="L1285" s="12">
        <f t="shared" si="1"/>
        <v>2596</v>
      </c>
      <c r="M1285" s="12">
        <f t="shared" si="2"/>
        <v>3996</v>
      </c>
      <c r="N1285" s="12" t="str">
        <f>IF(amazon!$D1285&lt;200,"&lt;₹200",IF(amazon!$D1285&lt;=500,"₹200 - ₹500", "₹500"))</f>
        <v>₹500</v>
      </c>
      <c r="O1285" s="12" t="str">
        <f t="shared" si="3"/>
        <v>No</v>
      </c>
      <c r="P1285" s="19">
        <f t="shared" si="4"/>
        <v>998.3503504</v>
      </c>
      <c r="Q1285" s="18">
        <f t="shared" si="5"/>
        <v>3.298529412</v>
      </c>
    </row>
    <row r="1286" ht="15.75" customHeight="1">
      <c r="A1286" s="12" t="s">
        <v>5874</v>
      </c>
      <c r="B1286" s="12" t="s">
        <v>5875</v>
      </c>
      <c r="C1286" s="12" t="s">
        <v>7</v>
      </c>
      <c r="D1286" s="12">
        <v>599.0</v>
      </c>
      <c r="E1286" s="16">
        <v>1800.0</v>
      </c>
      <c r="F1286" s="17">
        <v>0.67</v>
      </c>
      <c r="G1286" s="12">
        <v>3.5</v>
      </c>
      <c r="H1286" s="14">
        <v>83996.0</v>
      </c>
      <c r="I1286" s="12" t="s">
        <v>5876</v>
      </c>
      <c r="J1286" s="12" t="s">
        <v>5877</v>
      </c>
      <c r="K1286" s="12" t="s">
        <v>5878</v>
      </c>
      <c r="L1286" s="12">
        <f t="shared" si="1"/>
        <v>50313604</v>
      </c>
      <c r="M1286" s="12">
        <f t="shared" si="2"/>
        <v>151192800</v>
      </c>
      <c r="N1286" s="12" t="str">
        <f>IF(amazon!$D1286&lt;200,"&lt;₹200",IF(amazon!$D1286&lt;=500,"₹200 - ₹500", "₹500"))</f>
        <v>₹500</v>
      </c>
      <c r="O1286" s="12" t="str">
        <f t="shared" si="3"/>
        <v>Yes</v>
      </c>
      <c r="P1286" s="16">
        <f t="shared" si="4"/>
        <v>1799.667222</v>
      </c>
      <c r="Q1286" s="18">
        <f t="shared" si="5"/>
        <v>3.294029851</v>
      </c>
    </row>
    <row r="1287" ht="15.75" customHeight="1">
      <c r="A1287" s="12" t="s">
        <v>5879</v>
      </c>
      <c r="B1287" s="12" t="s">
        <v>5880</v>
      </c>
      <c r="C1287" s="12" t="s">
        <v>7</v>
      </c>
      <c r="D1287" s="12">
        <v>149.0</v>
      </c>
      <c r="E1287" s="12">
        <v>399.0</v>
      </c>
      <c r="F1287" s="17">
        <v>0.63</v>
      </c>
      <c r="G1287" s="12">
        <v>3.5</v>
      </c>
      <c r="H1287" s="14">
        <v>21764.0</v>
      </c>
      <c r="I1287" s="12" t="s">
        <v>5881</v>
      </c>
      <c r="J1287" s="12" t="s">
        <v>5882</v>
      </c>
      <c r="K1287" s="12" t="s">
        <v>5883</v>
      </c>
      <c r="L1287" s="12">
        <f t="shared" si="1"/>
        <v>3242836</v>
      </c>
      <c r="M1287" s="12">
        <f t="shared" si="2"/>
        <v>8683836</v>
      </c>
      <c r="N1287" s="12" t="str">
        <f>IF(amazon!$D1287&lt;200,"&lt;₹200",IF(amazon!$D1287&lt;=500,"₹200 - ₹500", "₹500"))</f>
        <v>&lt;₹200</v>
      </c>
      <c r="O1287" s="12" t="str">
        <f t="shared" si="3"/>
        <v>Yes</v>
      </c>
      <c r="P1287" s="19">
        <f t="shared" si="4"/>
        <v>398.6265664</v>
      </c>
      <c r="Q1287" s="18">
        <f t="shared" si="5"/>
        <v>3.290909091</v>
      </c>
    </row>
    <row r="1288" ht="15.75" customHeight="1">
      <c r="A1288" s="12" t="s">
        <v>5884</v>
      </c>
      <c r="B1288" s="12" t="s">
        <v>5885</v>
      </c>
      <c r="C1288" s="12" t="s">
        <v>6</v>
      </c>
      <c r="D1288" s="16">
        <v>3999.0</v>
      </c>
      <c r="E1288" s="20">
        <v>4332.96</v>
      </c>
      <c r="F1288" s="17">
        <v>0.08</v>
      </c>
      <c r="G1288" s="12">
        <v>3.5</v>
      </c>
      <c r="H1288" s="14">
        <v>21762.0</v>
      </c>
      <c r="I1288" s="12" t="s">
        <v>5886</v>
      </c>
      <c r="J1288" s="12" t="s">
        <v>5887</v>
      </c>
      <c r="K1288" s="12" t="s">
        <v>5888</v>
      </c>
      <c r="L1288" s="12">
        <f t="shared" si="1"/>
        <v>87026238</v>
      </c>
      <c r="M1288" s="12">
        <f t="shared" si="2"/>
        <v>94293875.52</v>
      </c>
      <c r="N1288" s="12" t="str">
        <f>IF(amazon!$D1288&lt;200,"&lt;₹200",IF(amazon!$D1288&lt;=500,"₹200 - ₹500", "₹500"))</f>
        <v>₹500</v>
      </c>
      <c r="O1288" s="12" t="str">
        <f t="shared" si="3"/>
        <v>No</v>
      </c>
      <c r="P1288" s="20">
        <f t="shared" si="4"/>
        <v>4332.037074</v>
      </c>
      <c r="Q1288" s="18">
        <f t="shared" si="5"/>
        <v>3.287692308</v>
      </c>
    </row>
    <row r="1289" ht="15.75" customHeight="1">
      <c r="A1289" s="12" t="s">
        <v>5889</v>
      </c>
      <c r="B1289" s="12" t="s">
        <v>5890</v>
      </c>
      <c r="C1289" s="12" t="s">
        <v>6</v>
      </c>
      <c r="D1289" s="12">
        <v>699.0</v>
      </c>
      <c r="E1289" s="12">
        <v>999.0</v>
      </c>
      <c r="F1289" s="17">
        <v>0.3</v>
      </c>
      <c r="G1289" s="12">
        <v>3.5</v>
      </c>
      <c r="H1289" s="14">
        <v>15295.0</v>
      </c>
      <c r="I1289" s="12" t="s">
        <v>5891</v>
      </c>
      <c r="J1289" s="12" t="s">
        <v>5892</v>
      </c>
      <c r="K1289" s="12" t="s">
        <v>5893</v>
      </c>
      <c r="L1289" s="12">
        <f t="shared" si="1"/>
        <v>10691205</v>
      </c>
      <c r="M1289" s="12">
        <f t="shared" si="2"/>
        <v>15279705</v>
      </c>
      <c r="N1289" s="12" t="str">
        <f>IF(amazon!$D1289&lt;200,"&lt;₹200",IF(amazon!$D1289&lt;=500,"₹200 - ₹500", "₹500"))</f>
        <v>₹500</v>
      </c>
      <c r="O1289" s="12" t="str">
        <f t="shared" si="3"/>
        <v>No</v>
      </c>
      <c r="P1289" s="19">
        <f t="shared" si="4"/>
        <v>998.3003003</v>
      </c>
      <c r="Q1289" s="18">
        <f t="shared" si="5"/>
        <v>3.284375</v>
      </c>
    </row>
    <row r="1290" ht="15.75" customHeight="1">
      <c r="A1290" s="12" t="s">
        <v>5894</v>
      </c>
      <c r="B1290" s="12" t="s">
        <v>5895</v>
      </c>
      <c r="C1290" s="12" t="s">
        <v>6</v>
      </c>
      <c r="D1290" s="12">
        <v>39.0</v>
      </c>
      <c r="E1290" s="12">
        <v>299.0</v>
      </c>
      <c r="F1290" s="17">
        <v>0.87</v>
      </c>
      <c r="G1290" s="12">
        <v>3.5</v>
      </c>
      <c r="H1290" s="14">
        <v>15233.0</v>
      </c>
      <c r="I1290" s="12" t="s">
        <v>5896</v>
      </c>
      <c r="J1290" s="12" t="s">
        <v>5897</v>
      </c>
      <c r="K1290" s="12" t="s">
        <v>5898</v>
      </c>
      <c r="L1290" s="12">
        <f t="shared" si="1"/>
        <v>594087</v>
      </c>
      <c r="M1290" s="12">
        <f t="shared" si="2"/>
        <v>4554667</v>
      </c>
      <c r="N1290" s="12" t="str">
        <f>IF(amazon!$D1290&lt;200,"&lt;₹200",IF(amazon!$D1290&lt;=500,"₹200 - ₹500", "₹500"))</f>
        <v>&lt;₹200</v>
      </c>
      <c r="O1290" s="12" t="str">
        <f t="shared" si="3"/>
        <v>Yes</v>
      </c>
      <c r="P1290" s="19">
        <f t="shared" si="4"/>
        <v>298.8695652</v>
      </c>
      <c r="Q1290" s="18">
        <f t="shared" si="5"/>
        <v>3.280952381</v>
      </c>
    </row>
    <row r="1291" ht="15.75" customHeight="1">
      <c r="A1291" s="12" t="s">
        <v>5899</v>
      </c>
      <c r="B1291" s="12" t="s">
        <v>5900</v>
      </c>
      <c r="C1291" s="12" t="s">
        <v>7</v>
      </c>
      <c r="D1291" s="16">
        <v>1099.0</v>
      </c>
      <c r="E1291" s="16">
        <v>5999.0</v>
      </c>
      <c r="F1291" s="17">
        <v>0.82</v>
      </c>
      <c r="G1291" s="12">
        <v>3.5</v>
      </c>
      <c r="H1291" s="14">
        <v>12966.0</v>
      </c>
      <c r="I1291" s="12" t="s">
        <v>5901</v>
      </c>
      <c r="J1291" s="12" t="s">
        <v>5902</v>
      </c>
      <c r="K1291" s="12" t="s">
        <v>5903</v>
      </c>
      <c r="L1291" s="12">
        <f t="shared" si="1"/>
        <v>14249634</v>
      </c>
      <c r="M1291" s="12">
        <f t="shared" si="2"/>
        <v>77783034</v>
      </c>
      <c r="N1291" s="12" t="str">
        <f>IF(amazon!$D1291&lt;200,"&lt;₹200",IF(amazon!$D1291&lt;=500,"₹200 - ₹500", "₹500"))</f>
        <v>₹500</v>
      </c>
      <c r="O1291" s="12" t="str">
        <f t="shared" si="3"/>
        <v>Yes</v>
      </c>
      <c r="P1291" s="16">
        <f t="shared" si="4"/>
        <v>5998.816803</v>
      </c>
      <c r="Q1291" s="18">
        <f t="shared" si="5"/>
        <v>3.277419355</v>
      </c>
    </row>
    <row r="1292" ht="15.75" customHeight="1">
      <c r="A1292" s="12" t="s">
        <v>5904</v>
      </c>
      <c r="B1292" s="12" t="s">
        <v>5905</v>
      </c>
      <c r="C1292" s="12" t="s">
        <v>6</v>
      </c>
      <c r="D1292" s="12">
        <v>299.0</v>
      </c>
      <c r="E1292" s="12">
        <v>449.0</v>
      </c>
      <c r="F1292" s="17">
        <v>0.33</v>
      </c>
      <c r="G1292" s="12">
        <v>3.5</v>
      </c>
      <c r="H1292" s="14">
        <v>11827.0</v>
      </c>
      <c r="I1292" s="12" t="s">
        <v>5906</v>
      </c>
      <c r="J1292" s="12" t="s">
        <v>5907</v>
      </c>
      <c r="K1292" s="12" t="s">
        <v>5908</v>
      </c>
      <c r="L1292" s="12">
        <f t="shared" si="1"/>
        <v>3536273</v>
      </c>
      <c r="M1292" s="12">
        <f t="shared" si="2"/>
        <v>5310323</v>
      </c>
      <c r="N1292" s="12" t="str">
        <f>IF(amazon!$D1292&lt;200,"&lt;₹200",IF(amazon!$D1292&lt;=500,"₹200 - ₹500", "₹500"))</f>
        <v>₹200 - ₹500</v>
      </c>
      <c r="O1292" s="12" t="str">
        <f t="shared" si="3"/>
        <v>No</v>
      </c>
      <c r="P1292" s="19">
        <f t="shared" si="4"/>
        <v>448.3340757</v>
      </c>
      <c r="Q1292" s="18">
        <f t="shared" si="5"/>
        <v>3.273770492</v>
      </c>
    </row>
    <row r="1293" ht="15.75" customHeight="1">
      <c r="A1293" s="12" t="s">
        <v>5909</v>
      </c>
      <c r="B1293" s="12" t="s">
        <v>5910</v>
      </c>
      <c r="C1293" s="12" t="s">
        <v>6</v>
      </c>
      <c r="D1293" s="12">
        <v>100.0</v>
      </c>
      <c r="E1293" s="12">
        <v>499.0</v>
      </c>
      <c r="F1293" s="17">
        <v>0.8</v>
      </c>
      <c r="G1293" s="12">
        <v>3.5</v>
      </c>
      <c r="H1293" s="14">
        <v>9638.0</v>
      </c>
      <c r="I1293" s="12" t="s">
        <v>5911</v>
      </c>
      <c r="J1293" s="12" t="s">
        <v>5912</v>
      </c>
      <c r="K1293" s="12" t="s">
        <v>5913</v>
      </c>
      <c r="L1293" s="12">
        <f t="shared" si="1"/>
        <v>963800</v>
      </c>
      <c r="M1293" s="12">
        <f t="shared" si="2"/>
        <v>4809362</v>
      </c>
      <c r="N1293" s="12" t="str">
        <f>IF(amazon!$D1293&lt;200,"&lt;₹200",IF(amazon!$D1293&lt;=500,"₹200 - ₹500", "₹500"))</f>
        <v>&lt;₹200</v>
      </c>
      <c r="O1293" s="12" t="str">
        <f t="shared" si="3"/>
        <v>Yes</v>
      </c>
      <c r="P1293" s="19">
        <f t="shared" si="4"/>
        <v>498.7995992</v>
      </c>
      <c r="Q1293" s="18">
        <f t="shared" si="5"/>
        <v>3.27</v>
      </c>
    </row>
    <row r="1294" ht="15.75" customHeight="1">
      <c r="A1294" s="12" t="s">
        <v>5914</v>
      </c>
      <c r="B1294" s="12" t="s">
        <v>5915</v>
      </c>
      <c r="C1294" s="12" t="s">
        <v>6</v>
      </c>
      <c r="D1294" s="12">
        <v>649.0</v>
      </c>
      <c r="E1294" s="12">
        <v>999.0</v>
      </c>
      <c r="F1294" s="17">
        <v>0.35</v>
      </c>
      <c r="G1294" s="12">
        <v>3.5</v>
      </c>
      <c r="H1294" s="14">
        <v>7222.0</v>
      </c>
      <c r="I1294" s="12" t="s">
        <v>5916</v>
      </c>
      <c r="J1294" s="12" t="s">
        <v>5917</v>
      </c>
      <c r="K1294" s="12" t="s">
        <v>5918</v>
      </c>
      <c r="L1294" s="12">
        <f t="shared" si="1"/>
        <v>4687078</v>
      </c>
      <c r="M1294" s="12">
        <f t="shared" si="2"/>
        <v>7214778</v>
      </c>
      <c r="N1294" s="12" t="str">
        <f>IF(amazon!$D1294&lt;200,"&lt;₹200",IF(amazon!$D1294&lt;=500,"₹200 - ₹500", "₹500"))</f>
        <v>₹500</v>
      </c>
      <c r="O1294" s="12" t="str">
        <f t="shared" si="3"/>
        <v>No</v>
      </c>
      <c r="P1294" s="19">
        <f t="shared" si="4"/>
        <v>998.3503504</v>
      </c>
      <c r="Q1294" s="18">
        <f t="shared" si="5"/>
        <v>3.266101695</v>
      </c>
    </row>
    <row r="1295" ht="15.75" customHeight="1">
      <c r="A1295" s="12" t="s">
        <v>5919</v>
      </c>
      <c r="B1295" s="12" t="s">
        <v>5920</v>
      </c>
      <c r="C1295" s="12" t="s">
        <v>6</v>
      </c>
      <c r="D1295" s="12">
        <v>149.0</v>
      </c>
      <c r="E1295" s="12">
        <v>999.0</v>
      </c>
      <c r="F1295" s="17">
        <v>0.85</v>
      </c>
      <c r="G1295" s="12">
        <v>3.5</v>
      </c>
      <c r="H1295" s="14">
        <v>2523.0</v>
      </c>
      <c r="I1295" s="12" t="s">
        <v>5921</v>
      </c>
      <c r="J1295" s="12" t="s">
        <v>5922</v>
      </c>
      <c r="K1295" s="12" t="s">
        <v>5923</v>
      </c>
      <c r="L1295" s="12">
        <f t="shared" si="1"/>
        <v>375927</v>
      </c>
      <c r="M1295" s="12">
        <f t="shared" si="2"/>
        <v>2520477</v>
      </c>
      <c r="N1295" s="12" t="str">
        <f>IF(amazon!$D1295&lt;200,"&lt;₹200",IF(amazon!$D1295&lt;=500,"₹200 - ₹500", "₹500"))</f>
        <v>&lt;₹200</v>
      </c>
      <c r="O1295" s="12" t="str">
        <f t="shared" si="3"/>
        <v>Yes</v>
      </c>
      <c r="P1295" s="19">
        <f t="shared" si="4"/>
        <v>998.8508509</v>
      </c>
      <c r="Q1295" s="18">
        <f t="shared" si="5"/>
        <v>3.262068966</v>
      </c>
    </row>
    <row r="1296" ht="15.75" customHeight="1">
      <c r="A1296" s="12" t="s">
        <v>5924</v>
      </c>
      <c r="B1296" s="12" t="s">
        <v>5925</v>
      </c>
      <c r="C1296" s="12" t="s">
        <v>9</v>
      </c>
      <c r="D1296" s="16">
        <v>1563.0</v>
      </c>
      <c r="E1296" s="16">
        <v>3098.0</v>
      </c>
      <c r="F1296" s="17">
        <v>0.5</v>
      </c>
      <c r="G1296" s="12">
        <v>3.5</v>
      </c>
      <c r="H1296" s="14">
        <v>2283.0</v>
      </c>
      <c r="I1296" s="12" t="s">
        <v>5926</v>
      </c>
      <c r="J1296" s="12" t="s">
        <v>5927</v>
      </c>
      <c r="K1296" s="12" t="s">
        <v>5928</v>
      </c>
      <c r="L1296" s="12">
        <f t="shared" si="1"/>
        <v>3568329</v>
      </c>
      <c r="M1296" s="12">
        <f t="shared" si="2"/>
        <v>7072734</v>
      </c>
      <c r="N1296" s="12" t="str">
        <f>IF(amazon!$D1296&lt;200,"&lt;₹200",IF(amazon!$D1296&lt;=500,"₹200 - ₹500", "₹500"))</f>
        <v>₹500</v>
      </c>
      <c r="O1296" s="12" t="str">
        <f t="shared" si="3"/>
        <v>Yes</v>
      </c>
      <c r="P1296" s="16">
        <f t="shared" si="4"/>
        <v>3097.495481</v>
      </c>
      <c r="Q1296" s="18">
        <f t="shared" si="5"/>
        <v>3.257894737</v>
      </c>
    </row>
    <row r="1297" ht="15.75" customHeight="1">
      <c r="A1297" s="12" t="s">
        <v>5929</v>
      </c>
      <c r="B1297" s="12" t="s">
        <v>5930</v>
      </c>
      <c r="C1297" s="12" t="s">
        <v>7</v>
      </c>
      <c r="D1297" s="12">
        <v>999.0</v>
      </c>
      <c r="E1297" s="16">
        <v>4199.0</v>
      </c>
      <c r="F1297" s="17">
        <v>0.76</v>
      </c>
      <c r="G1297" s="12">
        <v>3.5</v>
      </c>
      <c r="H1297" s="14">
        <v>1913.0</v>
      </c>
      <c r="I1297" s="12" t="s">
        <v>5931</v>
      </c>
      <c r="J1297" s="12" t="s">
        <v>5932</v>
      </c>
      <c r="K1297" s="12" t="s">
        <v>5933</v>
      </c>
      <c r="L1297" s="12">
        <f t="shared" si="1"/>
        <v>1911087</v>
      </c>
      <c r="M1297" s="12">
        <f t="shared" si="2"/>
        <v>8032687</v>
      </c>
      <c r="N1297" s="12" t="str">
        <f>IF(amazon!$D1297&lt;200,"&lt;₹200",IF(amazon!$D1297&lt;=500,"₹200 - ₹500", "₹500"))</f>
        <v>₹500</v>
      </c>
      <c r="O1297" s="12" t="str">
        <f t="shared" si="3"/>
        <v>Yes</v>
      </c>
      <c r="P1297" s="16">
        <f t="shared" si="4"/>
        <v>4198.762086</v>
      </c>
      <c r="Q1297" s="18">
        <f t="shared" si="5"/>
        <v>3.253571429</v>
      </c>
    </row>
    <row r="1298" ht="15.75" customHeight="1">
      <c r="A1298" s="12" t="s">
        <v>5934</v>
      </c>
      <c r="B1298" s="12" t="s">
        <v>5935</v>
      </c>
      <c r="C1298" s="12" t="s">
        <v>7</v>
      </c>
      <c r="D1298" s="16">
        <v>3799.0</v>
      </c>
      <c r="E1298" s="16">
        <v>5299.0</v>
      </c>
      <c r="F1298" s="17">
        <v>0.28</v>
      </c>
      <c r="G1298" s="12">
        <v>3.5</v>
      </c>
      <c r="H1298" s="14">
        <v>1641.0</v>
      </c>
      <c r="I1298" s="12" t="s">
        <v>5936</v>
      </c>
      <c r="J1298" s="12" t="s">
        <v>5937</v>
      </c>
      <c r="K1298" s="12" t="s">
        <v>5938</v>
      </c>
      <c r="L1298" s="12">
        <f t="shared" si="1"/>
        <v>6234159</v>
      </c>
      <c r="M1298" s="12">
        <f t="shared" si="2"/>
        <v>8695659</v>
      </c>
      <c r="N1298" s="12" t="str">
        <f>IF(amazon!$D1298&lt;200,"&lt;₹200",IF(amazon!$D1298&lt;=500,"₹200 - ₹500", "₹500"))</f>
        <v>₹500</v>
      </c>
      <c r="O1298" s="12" t="str">
        <f t="shared" si="3"/>
        <v>No</v>
      </c>
      <c r="P1298" s="16">
        <f t="shared" si="4"/>
        <v>5298.283072</v>
      </c>
      <c r="Q1298" s="18">
        <f t="shared" si="5"/>
        <v>3.249090909</v>
      </c>
    </row>
    <row r="1299" ht="15.75" customHeight="1">
      <c r="A1299" s="12" t="s">
        <v>5939</v>
      </c>
      <c r="B1299" s="12" t="s">
        <v>5940</v>
      </c>
      <c r="C1299" s="12" t="s">
        <v>9</v>
      </c>
      <c r="D1299" s="12">
        <v>279.0</v>
      </c>
      <c r="E1299" s="12">
        <v>599.0</v>
      </c>
      <c r="F1299" s="17">
        <v>0.53</v>
      </c>
      <c r="G1299" s="12">
        <v>3.5</v>
      </c>
      <c r="H1299" s="14">
        <v>1367.0</v>
      </c>
      <c r="I1299" s="12" t="s">
        <v>5941</v>
      </c>
      <c r="J1299" s="12" t="s">
        <v>5942</v>
      </c>
      <c r="K1299" s="12" t="s">
        <v>5943</v>
      </c>
      <c r="L1299" s="12">
        <f t="shared" si="1"/>
        <v>381393</v>
      </c>
      <c r="M1299" s="12">
        <f t="shared" si="2"/>
        <v>818833</v>
      </c>
      <c r="N1299" s="12" t="str">
        <f>IF(amazon!$D1299&lt;200,"&lt;₹200",IF(amazon!$D1299&lt;=500,"₹200 - ₹500", "₹500"))</f>
        <v>₹200 - ₹500</v>
      </c>
      <c r="O1299" s="12" t="str">
        <f t="shared" si="3"/>
        <v>Yes</v>
      </c>
      <c r="P1299" s="19">
        <f t="shared" si="4"/>
        <v>598.5342237</v>
      </c>
      <c r="Q1299" s="18">
        <f t="shared" si="5"/>
        <v>3.244444444</v>
      </c>
    </row>
    <row r="1300" ht="15.75" customHeight="1">
      <c r="A1300" s="12" t="s">
        <v>5944</v>
      </c>
      <c r="B1300" s="12" t="s">
        <v>5945</v>
      </c>
      <c r="C1300" s="12" t="s">
        <v>6</v>
      </c>
      <c r="D1300" s="12">
        <v>347.0</v>
      </c>
      <c r="E1300" s="12">
        <v>999.0</v>
      </c>
      <c r="F1300" s="17">
        <v>0.65</v>
      </c>
      <c r="G1300" s="12">
        <v>3.5</v>
      </c>
      <c r="H1300" s="14">
        <v>1121.0</v>
      </c>
      <c r="I1300" s="12" t="s">
        <v>5946</v>
      </c>
      <c r="J1300" s="12" t="s">
        <v>5947</v>
      </c>
      <c r="K1300" s="12" t="s">
        <v>5948</v>
      </c>
      <c r="L1300" s="12">
        <f t="shared" si="1"/>
        <v>388987</v>
      </c>
      <c r="M1300" s="12">
        <f t="shared" si="2"/>
        <v>1119879</v>
      </c>
      <c r="N1300" s="12" t="str">
        <f>IF(amazon!$D1300&lt;200,"&lt;₹200",IF(amazon!$D1300&lt;=500,"₹200 - ₹500", "₹500"))</f>
        <v>₹200 - ₹500</v>
      </c>
      <c r="O1300" s="12" t="str">
        <f t="shared" si="3"/>
        <v>Yes</v>
      </c>
      <c r="P1300" s="19">
        <f t="shared" si="4"/>
        <v>998.6526527</v>
      </c>
      <c r="Q1300" s="18">
        <f t="shared" si="5"/>
        <v>3.239622642</v>
      </c>
    </row>
    <row r="1301" ht="15.75" customHeight="1">
      <c r="A1301" s="12" t="s">
        <v>5949</v>
      </c>
      <c r="B1301" s="12" t="s">
        <v>5950</v>
      </c>
      <c r="C1301" s="12" t="s">
        <v>6</v>
      </c>
      <c r="D1301" s="12">
        <v>263.0</v>
      </c>
      <c r="E1301" s="12">
        <v>699.0</v>
      </c>
      <c r="F1301" s="17">
        <v>0.62</v>
      </c>
      <c r="G1301" s="12">
        <v>3.5</v>
      </c>
      <c r="H1301" s="14">
        <v>690.0</v>
      </c>
      <c r="I1301" s="12" t="s">
        <v>5951</v>
      </c>
      <c r="J1301" s="12" t="s">
        <v>5952</v>
      </c>
      <c r="K1301" s="12" t="s">
        <v>5953</v>
      </c>
      <c r="L1301" s="12">
        <f t="shared" si="1"/>
        <v>181470</v>
      </c>
      <c r="M1301" s="12">
        <f t="shared" si="2"/>
        <v>482310</v>
      </c>
      <c r="N1301" s="12" t="str">
        <f>IF(amazon!$D1301&lt;200,"&lt;₹200",IF(amazon!$D1301&lt;=500,"₹200 - ₹500", "₹500"))</f>
        <v>₹200 - ₹500</v>
      </c>
      <c r="O1301" s="12" t="str">
        <f t="shared" si="3"/>
        <v>Yes</v>
      </c>
      <c r="P1301" s="19">
        <f t="shared" si="4"/>
        <v>698.6237482</v>
      </c>
      <c r="Q1301" s="18">
        <f t="shared" si="5"/>
        <v>3.234615385</v>
      </c>
    </row>
    <row r="1302" ht="15.75" customHeight="1">
      <c r="A1302" s="12" t="s">
        <v>5954</v>
      </c>
      <c r="B1302" s="12" t="s">
        <v>5955</v>
      </c>
      <c r="C1302" s="12" t="s">
        <v>7</v>
      </c>
      <c r="D1302" s="16">
        <v>2699.0</v>
      </c>
      <c r="E1302" s="16">
        <v>3500.0</v>
      </c>
      <c r="F1302" s="17">
        <v>0.23</v>
      </c>
      <c r="G1302" s="12">
        <v>3.5</v>
      </c>
      <c r="H1302" s="14">
        <v>621.0</v>
      </c>
      <c r="I1302" s="12" t="s">
        <v>5956</v>
      </c>
      <c r="J1302" s="12" t="s">
        <v>5957</v>
      </c>
      <c r="K1302" s="12" t="s">
        <v>5958</v>
      </c>
      <c r="L1302" s="12">
        <f t="shared" si="1"/>
        <v>1676079</v>
      </c>
      <c r="M1302" s="12">
        <f t="shared" si="2"/>
        <v>2173500</v>
      </c>
      <c r="N1302" s="12" t="str">
        <f>IF(amazon!$D1302&lt;200,"&lt;₹200",IF(amazon!$D1302&lt;=500,"₹200 - ₹500", "₹500"))</f>
        <v>₹500</v>
      </c>
      <c r="O1302" s="12" t="str">
        <f t="shared" si="3"/>
        <v>No</v>
      </c>
      <c r="P1302" s="16">
        <f t="shared" si="4"/>
        <v>3499.228857</v>
      </c>
      <c r="Q1302" s="18">
        <f t="shared" si="5"/>
        <v>3.229411765</v>
      </c>
    </row>
    <row r="1303" ht="15.75" customHeight="1">
      <c r="A1303" s="12" t="s">
        <v>5959</v>
      </c>
      <c r="B1303" s="12" t="s">
        <v>5960</v>
      </c>
      <c r="C1303" s="12" t="s">
        <v>7</v>
      </c>
      <c r="D1303" s="12">
        <v>299.0</v>
      </c>
      <c r="E1303" s="16">
        <v>1199.0</v>
      </c>
      <c r="F1303" s="17">
        <v>0.75</v>
      </c>
      <c r="G1303" s="12">
        <v>3.5</v>
      </c>
      <c r="H1303" s="14">
        <v>466.0</v>
      </c>
      <c r="I1303" s="12" t="s">
        <v>5961</v>
      </c>
      <c r="J1303" s="12" t="s">
        <v>5962</v>
      </c>
      <c r="K1303" s="12" t="s">
        <v>5963</v>
      </c>
      <c r="L1303" s="12">
        <f t="shared" si="1"/>
        <v>139334</v>
      </c>
      <c r="M1303" s="12">
        <f t="shared" si="2"/>
        <v>558734</v>
      </c>
      <c r="N1303" s="12" t="str">
        <f>IF(amazon!$D1303&lt;200,"&lt;₹200",IF(amazon!$D1303&lt;=500,"₹200 - ₹500", "₹500"))</f>
        <v>₹200 - ₹500</v>
      </c>
      <c r="O1303" s="12" t="str">
        <f t="shared" si="3"/>
        <v>Yes</v>
      </c>
      <c r="P1303" s="16">
        <f t="shared" si="4"/>
        <v>1198.750626</v>
      </c>
      <c r="Q1303" s="18">
        <f t="shared" si="5"/>
        <v>3.224</v>
      </c>
    </row>
    <row r="1304" ht="15.75" customHeight="1">
      <c r="A1304" s="12" t="s">
        <v>5964</v>
      </c>
      <c r="B1304" s="12" t="s">
        <v>5965</v>
      </c>
      <c r="C1304" s="12" t="s">
        <v>9</v>
      </c>
      <c r="D1304" s="16">
        <v>2199.0</v>
      </c>
      <c r="E1304" s="16">
        <v>3999.0</v>
      </c>
      <c r="F1304" s="17">
        <v>0.45</v>
      </c>
      <c r="G1304" s="12">
        <v>3.5</v>
      </c>
      <c r="H1304" s="14">
        <v>340.0</v>
      </c>
      <c r="I1304" s="12" t="s">
        <v>5966</v>
      </c>
      <c r="J1304" s="12" t="s">
        <v>5967</v>
      </c>
      <c r="K1304" s="12" t="s">
        <v>5968</v>
      </c>
      <c r="L1304" s="12">
        <f t="shared" si="1"/>
        <v>747660</v>
      </c>
      <c r="M1304" s="12">
        <f t="shared" si="2"/>
        <v>1359660</v>
      </c>
      <c r="N1304" s="12" t="str">
        <f>IF(amazon!$D1304&lt;200,"&lt;₹200",IF(amazon!$D1304&lt;=500,"₹200 - ₹500", "₹500"))</f>
        <v>₹500</v>
      </c>
      <c r="O1304" s="12" t="str">
        <f t="shared" si="3"/>
        <v>No</v>
      </c>
      <c r="P1304" s="16">
        <f t="shared" si="4"/>
        <v>3998.450113</v>
      </c>
      <c r="Q1304" s="18">
        <f t="shared" si="5"/>
        <v>3.218367347</v>
      </c>
    </row>
    <row r="1305" ht="15.75" customHeight="1">
      <c r="A1305" s="12" t="s">
        <v>5969</v>
      </c>
      <c r="B1305" s="12" t="s">
        <v>5970</v>
      </c>
      <c r="C1305" s="12" t="s">
        <v>7</v>
      </c>
      <c r="D1305" s="12">
        <v>235.0</v>
      </c>
      <c r="E1305" s="12">
        <v>599.0</v>
      </c>
      <c r="F1305" s="17">
        <v>0.61</v>
      </c>
      <c r="G1305" s="12">
        <v>3.5</v>
      </c>
      <c r="H1305" s="14">
        <v>197.0</v>
      </c>
      <c r="I1305" s="12" t="s">
        <v>5971</v>
      </c>
      <c r="J1305" s="12" t="s">
        <v>5972</v>
      </c>
      <c r="K1305" s="12" t="s">
        <v>5973</v>
      </c>
      <c r="L1305" s="12">
        <f t="shared" si="1"/>
        <v>46295</v>
      </c>
      <c r="M1305" s="12">
        <f t="shared" si="2"/>
        <v>118003</v>
      </c>
      <c r="N1305" s="12" t="str">
        <f>IF(amazon!$D1305&lt;200,"&lt;₹200",IF(amazon!$D1305&lt;=500,"₹200 - ₹500", "₹500"))</f>
        <v>₹200 - ₹500</v>
      </c>
      <c r="O1305" s="12" t="str">
        <f t="shared" si="3"/>
        <v>Yes</v>
      </c>
      <c r="P1305" s="19">
        <f t="shared" si="4"/>
        <v>598.6076795</v>
      </c>
      <c r="Q1305" s="18">
        <f t="shared" si="5"/>
        <v>3.2125</v>
      </c>
    </row>
    <row r="1306" ht="15.75" customHeight="1">
      <c r="A1306" s="12" t="s">
        <v>5974</v>
      </c>
      <c r="B1306" s="12" t="s">
        <v>5975</v>
      </c>
      <c r="C1306" s="12" t="s">
        <v>9</v>
      </c>
      <c r="D1306" s="12">
        <v>229.0</v>
      </c>
      <c r="E1306" s="12">
        <v>499.0</v>
      </c>
      <c r="F1306" s="17">
        <v>0.54</v>
      </c>
      <c r="G1306" s="12">
        <v>3.5</v>
      </c>
      <c r="H1306" s="14">
        <v>185.0</v>
      </c>
      <c r="I1306" s="12" t="s">
        <v>5976</v>
      </c>
      <c r="J1306" s="12" t="s">
        <v>5977</v>
      </c>
      <c r="K1306" s="12" t="s">
        <v>5978</v>
      </c>
      <c r="L1306" s="12">
        <f t="shared" si="1"/>
        <v>42365</v>
      </c>
      <c r="M1306" s="12">
        <f t="shared" si="2"/>
        <v>92315</v>
      </c>
      <c r="N1306" s="12" t="str">
        <f>IF(amazon!$D1306&lt;200,"&lt;₹200",IF(amazon!$D1306&lt;=500,"₹200 - ₹500", "₹500"))</f>
        <v>₹200 - ₹500</v>
      </c>
      <c r="O1306" s="12" t="str">
        <f t="shared" si="3"/>
        <v>Yes</v>
      </c>
      <c r="P1306" s="19">
        <f t="shared" si="4"/>
        <v>498.5410822</v>
      </c>
      <c r="Q1306" s="18">
        <f t="shared" si="5"/>
        <v>3.206382979</v>
      </c>
    </row>
    <row r="1307" ht="15.75" customHeight="1">
      <c r="A1307" s="12" t="s">
        <v>5979</v>
      </c>
      <c r="B1307" s="12" t="s">
        <v>5980</v>
      </c>
      <c r="C1307" s="12" t="s">
        <v>9</v>
      </c>
      <c r="D1307" s="12">
        <v>179.0</v>
      </c>
      <c r="E1307" s="12">
        <v>799.0</v>
      </c>
      <c r="F1307" s="17">
        <v>0.78</v>
      </c>
      <c r="G1307" s="12">
        <v>3.5</v>
      </c>
      <c r="H1307" s="14">
        <v>132.0</v>
      </c>
      <c r="I1307" s="12" t="s">
        <v>5981</v>
      </c>
      <c r="J1307" s="12" t="s">
        <v>5982</v>
      </c>
      <c r="K1307" s="12" t="s">
        <v>5983</v>
      </c>
      <c r="L1307" s="12">
        <f t="shared" si="1"/>
        <v>23628</v>
      </c>
      <c r="M1307" s="12">
        <f t="shared" si="2"/>
        <v>105468</v>
      </c>
      <c r="N1307" s="12" t="str">
        <f>IF(amazon!$D1307&lt;200,"&lt;₹200",IF(amazon!$D1307&lt;=500,"₹200 - ₹500", "₹500"))</f>
        <v>&lt;₹200</v>
      </c>
      <c r="O1307" s="12" t="str">
        <f t="shared" si="3"/>
        <v>Yes</v>
      </c>
      <c r="P1307" s="19">
        <f t="shared" si="4"/>
        <v>798.77597</v>
      </c>
      <c r="Q1307" s="18">
        <f t="shared" si="5"/>
        <v>3.2</v>
      </c>
    </row>
    <row r="1308" ht="15.75" customHeight="1">
      <c r="A1308" s="12" t="s">
        <v>5984</v>
      </c>
      <c r="B1308" s="12" t="s">
        <v>5985</v>
      </c>
      <c r="C1308" s="12" t="s">
        <v>7</v>
      </c>
      <c r="D1308" s="12">
        <v>215.0</v>
      </c>
      <c r="E1308" s="12">
        <v>499.0</v>
      </c>
      <c r="F1308" s="17">
        <v>0.57</v>
      </c>
      <c r="G1308" s="12">
        <v>3.5</v>
      </c>
      <c r="H1308" s="14">
        <v>121.0</v>
      </c>
      <c r="I1308" s="12" t="s">
        <v>5986</v>
      </c>
      <c r="J1308" s="12" t="s">
        <v>5987</v>
      </c>
      <c r="K1308" s="12" t="s">
        <v>5988</v>
      </c>
      <c r="L1308" s="12">
        <f t="shared" si="1"/>
        <v>26015</v>
      </c>
      <c r="M1308" s="12">
        <f t="shared" si="2"/>
        <v>60379</v>
      </c>
      <c r="N1308" s="12" t="str">
        <f>IF(amazon!$D1308&lt;200,"&lt;₹200",IF(amazon!$D1308&lt;=500,"₹200 - ₹500", "₹500"))</f>
        <v>₹200 - ₹500</v>
      </c>
      <c r="O1308" s="12" t="str">
        <f t="shared" si="3"/>
        <v>Yes</v>
      </c>
      <c r="P1308" s="19">
        <f t="shared" si="4"/>
        <v>498.5691383</v>
      </c>
      <c r="Q1308" s="18">
        <f t="shared" si="5"/>
        <v>3.193333333</v>
      </c>
    </row>
    <row r="1309" ht="15.75" customHeight="1">
      <c r="A1309" s="12" t="s">
        <v>5989</v>
      </c>
      <c r="B1309" s="12" t="s">
        <v>5990</v>
      </c>
      <c r="C1309" s="12" t="s">
        <v>9</v>
      </c>
      <c r="D1309" s="16">
        <v>1090.0</v>
      </c>
      <c r="E1309" s="16">
        <v>2999.0</v>
      </c>
      <c r="F1309" s="17">
        <v>0.64</v>
      </c>
      <c r="G1309" s="12">
        <v>3.5</v>
      </c>
      <c r="H1309" s="14">
        <v>57.0</v>
      </c>
      <c r="I1309" s="12" t="s">
        <v>5991</v>
      </c>
      <c r="J1309" s="12" t="s">
        <v>5992</v>
      </c>
      <c r="K1309" s="12" t="s">
        <v>5993</v>
      </c>
      <c r="L1309" s="12">
        <f t="shared" si="1"/>
        <v>62130</v>
      </c>
      <c r="M1309" s="12">
        <f t="shared" si="2"/>
        <v>170943</v>
      </c>
      <c r="N1309" s="12" t="str">
        <f>IF(amazon!$D1309&lt;200,"&lt;₹200",IF(amazon!$D1309&lt;=500,"₹200 - ₹500", "₹500"))</f>
        <v>₹500</v>
      </c>
      <c r="O1309" s="12" t="str">
        <f t="shared" si="3"/>
        <v>Yes</v>
      </c>
      <c r="P1309" s="16">
        <f t="shared" si="4"/>
        <v>2998.636546</v>
      </c>
      <c r="Q1309" s="18">
        <f t="shared" si="5"/>
        <v>3.186363636</v>
      </c>
    </row>
    <row r="1310" ht="15.75" customHeight="1">
      <c r="A1310" s="12" t="s">
        <v>5994</v>
      </c>
      <c r="B1310" s="12" t="s">
        <v>5995</v>
      </c>
      <c r="C1310" s="12" t="s">
        <v>7</v>
      </c>
      <c r="D1310" s="16">
        <v>4499.0</v>
      </c>
      <c r="E1310" s="16">
        <v>7999.0</v>
      </c>
      <c r="F1310" s="17">
        <v>0.44</v>
      </c>
      <c r="G1310" s="12">
        <v>3.5</v>
      </c>
      <c r="H1310" s="14">
        <v>37.0</v>
      </c>
      <c r="I1310" s="12" t="s">
        <v>5996</v>
      </c>
      <c r="J1310" s="12" t="s">
        <v>5997</v>
      </c>
      <c r="K1310" s="12" t="s">
        <v>5998</v>
      </c>
      <c r="L1310" s="12">
        <f t="shared" si="1"/>
        <v>166463</v>
      </c>
      <c r="M1310" s="12">
        <f t="shared" si="2"/>
        <v>295963</v>
      </c>
      <c r="N1310" s="12" t="str">
        <f>IF(amazon!$D1310&lt;200,"&lt;₹200",IF(amazon!$D1310&lt;=500,"₹200 - ₹500", "₹500"))</f>
        <v>₹500</v>
      </c>
      <c r="O1310" s="12" t="str">
        <f t="shared" si="3"/>
        <v>No</v>
      </c>
      <c r="P1310" s="16">
        <f t="shared" si="4"/>
        <v>7998.437555</v>
      </c>
      <c r="Q1310" s="18">
        <f t="shared" si="5"/>
        <v>3.179069767</v>
      </c>
    </row>
    <row r="1311" ht="15.75" customHeight="1">
      <c r="A1311" s="12" t="s">
        <v>5999</v>
      </c>
      <c r="B1311" s="12" t="s">
        <v>6000</v>
      </c>
      <c r="C1311" s="12" t="s">
        <v>9</v>
      </c>
      <c r="D1311" s="16">
        <v>1149.0</v>
      </c>
      <c r="E1311" s="16">
        <v>1899.0</v>
      </c>
      <c r="F1311" s="17">
        <v>0.39</v>
      </c>
      <c r="G1311" s="12">
        <v>3.5</v>
      </c>
      <c r="H1311" s="14">
        <v>24.0</v>
      </c>
      <c r="I1311" s="12" t="s">
        <v>6001</v>
      </c>
      <c r="J1311" s="12" t="s">
        <v>6002</v>
      </c>
      <c r="K1311" s="12" t="s">
        <v>6003</v>
      </c>
      <c r="L1311" s="12">
        <f t="shared" si="1"/>
        <v>27576</v>
      </c>
      <c r="M1311" s="12">
        <f t="shared" si="2"/>
        <v>45576</v>
      </c>
      <c r="N1311" s="12" t="str">
        <f>IF(amazon!$D1311&lt;200,"&lt;₹200",IF(amazon!$D1311&lt;=500,"₹200 - ₹500", "₹500"))</f>
        <v>₹500</v>
      </c>
      <c r="O1311" s="12" t="str">
        <f t="shared" si="3"/>
        <v>No</v>
      </c>
      <c r="P1311" s="16">
        <f t="shared" si="4"/>
        <v>1898.394945</v>
      </c>
      <c r="Q1311" s="18">
        <f t="shared" si="5"/>
        <v>3.171428571</v>
      </c>
    </row>
    <row r="1312" ht="15.75" customHeight="1">
      <c r="A1312" s="12" t="s">
        <v>6004</v>
      </c>
      <c r="B1312" s="12" t="s">
        <v>6005</v>
      </c>
      <c r="C1312" s="12" t="s">
        <v>6</v>
      </c>
      <c r="D1312" s="16">
        <v>3498.0</v>
      </c>
      <c r="E1312" s="16">
        <v>3875.0</v>
      </c>
      <c r="F1312" s="17">
        <v>0.1</v>
      </c>
      <c r="G1312" s="12">
        <v>3.4</v>
      </c>
      <c r="H1312" s="14">
        <v>12185.0</v>
      </c>
      <c r="I1312" s="12" t="s">
        <v>6006</v>
      </c>
      <c r="J1312" s="12" t="s">
        <v>6007</v>
      </c>
      <c r="K1312" s="12" t="s">
        <v>6008</v>
      </c>
      <c r="L1312" s="12">
        <f t="shared" si="1"/>
        <v>42623130</v>
      </c>
      <c r="M1312" s="12">
        <f t="shared" si="2"/>
        <v>47216875</v>
      </c>
      <c r="N1312" s="12" t="str">
        <f>IF(amazon!$D1312&lt;200,"&lt;₹200",IF(amazon!$D1312&lt;=500,"₹200 - ₹500", "₹500"))</f>
        <v>₹500</v>
      </c>
      <c r="O1312" s="12" t="str">
        <f t="shared" si="3"/>
        <v>No</v>
      </c>
      <c r="P1312" s="16">
        <f t="shared" si="4"/>
        <v>3874.09729</v>
      </c>
      <c r="Q1312" s="18">
        <f t="shared" si="5"/>
        <v>3.163414634</v>
      </c>
    </row>
    <row r="1313" ht="15.75" customHeight="1">
      <c r="A1313" s="12" t="s">
        <v>6009</v>
      </c>
      <c r="B1313" s="12" t="s">
        <v>6010</v>
      </c>
      <c r="C1313" s="12" t="s">
        <v>6</v>
      </c>
      <c r="D1313" s="12">
        <v>179.0</v>
      </c>
      <c r="E1313" s="12">
        <v>499.0</v>
      </c>
      <c r="F1313" s="17">
        <v>0.64</v>
      </c>
      <c r="G1313" s="12">
        <v>3.4</v>
      </c>
      <c r="H1313" s="14">
        <v>9385.0</v>
      </c>
      <c r="I1313" s="12" t="s">
        <v>6011</v>
      </c>
      <c r="J1313" s="12" t="s">
        <v>6012</v>
      </c>
      <c r="K1313" s="12" t="s">
        <v>6013</v>
      </c>
      <c r="L1313" s="12">
        <f t="shared" si="1"/>
        <v>1679915</v>
      </c>
      <c r="M1313" s="12">
        <f t="shared" si="2"/>
        <v>4683115</v>
      </c>
      <c r="N1313" s="12" t="str">
        <f>IF(amazon!$D1313&lt;200,"&lt;₹200",IF(amazon!$D1313&lt;=500,"₹200 - ₹500", "₹500"))</f>
        <v>&lt;₹200</v>
      </c>
      <c r="O1313" s="12" t="str">
        <f t="shared" si="3"/>
        <v>Yes</v>
      </c>
      <c r="P1313" s="19">
        <f t="shared" si="4"/>
        <v>498.6412826</v>
      </c>
      <c r="Q1313" s="18">
        <f t="shared" si="5"/>
        <v>3.1575</v>
      </c>
    </row>
    <row r="1314" ht="15.75" customHeight="1">
      <c r="A1314" s="12" t="s">
        <v>6014</v>
      </c>
      <c r="B1314" s="12" t="s">
        <v>6015</v>
      </c>
      <c r="C1314" s="12" t="s">
        <v>6</v>
      </c>
      <c r="D1314" s="12">
        <v>249.0</v>
      </c>
      <c r="E1314" s="12">
        <v>399.0</v>
      </c>
      <c r="F1314" s="17">
        <v>0.38</v>
      </c>
      <c r="G1314" s="12">
        <v>3.4</v>
      </c>
      <c r="H1314" s="14">
        <v>4642.0</v>
      </c>
      <c r="I1314" s="12" t="s">
        <v>6016</v>
      </c>
      <c r="J1314" s="12" t="s">
        <v>6017</v>
      </c>
      <c r="K1314" s="12" t="s">
        <v>6018</v>
      </c>
      <c r="L1314" s="12">
        <f t="shared" si="1"/>
        <v>1155858</v>
      </c>
      <c r="M1314" s="12">
        <f t="shared" si="2"/>
        <v>1852158</v>
      </c>
      <c r="N1314" s="12" t="str">
        <f>IF(amazon!$D1314&lt;200,"&lt;₹200",IF(amazon!$D1314&lt;=500,"₹200 - ₹500", "₹500"))</f>
        <v>₹200 - ₹500</v>
      </c>
      <c r="O1314" s="12" t="str">
        <f t="shared" si="3"/>
        <v>No</v>
      </c>
      <c r="P1314" s="19">
        <f t="shared" si="4"/>
        <v>398.3759398</v>
      </c>
      <c r="Q1314" s="18">
        <f t="shared" si="5"/>
        <v>3.151282051</v>
      </c>
    </row>
    <row r="1315" ht="15.75" customHeight="1">
      <c r="A1315" s="12" t="s">
        <v>6019</v>
      </c>
      <c r="B1315" s="12" t="s">
        <v>6020</v>
      </c>
      <c r="C1315" s="12" t="s">
        <v>7</v>
      </c>
      <c r="D1315" s="12">
        <v>399.0</v>
      </c>
      <c r="E1315" s="12">
        <v>699.0</v>
      </c>
      <c r="F1315" s="17">
        <v>0.43</v>
      </c>
      <c r="G1315" s="12">
        <v>3.4</v>
      </c>
      <c r="H1315" s="14">
        <v>3454.0</v>
      </c>
      <c r="I1315" s="12" t="s">
        <v>6021</v>
      </c>
      <c r="J1315" s="12" t="s">
        <v>6022</v>
      </c>
      <c r="K1315" s="12" t="s">
        <v>6023</v>
      </c>
      <c r="L1315" s="12">
        <f t="shared" si="1"/>
        <v>1378146</v>
      </c>
      <c r="M1315" s="12">
        <f t="shared" si="2"/>
        <v>2414346</v>
      </c>
      <c r="N1315" s="12" t="str">
        <f>IF(amazon!$D1315&lt;200,"&lt;₹200",IF(amazon!$D1315&lt;=500,"₹200 - ₹500", "₹500"))</f>
        <v>₹200 - ₹500</v>
      </c>
      <c r="O1315" s="12" t="str">
        <f t="shared" si="3"/>
        <v>No</v>
      </c>
      <c r="P1315" s="19">
        <f t="shared" si="4"/>
        <v>698.4291845</v>
      </c>
      <c r="Q1315" s="18">
        <f t="shared" si="5"/>
        <v>3.144736842</v>
      </c>
    </row>
    <row r="1316" ht="15.75" customHeight="1">
      <c r="A1316" s="12" t="s">
        <v>6024</v>
      </c>
      <c r="B1316" s="12" t="s">
        <v>6025</v>
      </c>
      <c r="C1316" s="12" t="s">
        <v>9</v>
      </c>
      <c r="D1316" s="12">
        <v>479.0</v>
      </c>
      <c r="E1316" s="16">
        <v>1999.0</v>
      </c>
      <c r="F1316" s="17">
        <v>0.76</v>
      </c>
      <c r="G1316" s="12">
        <v>3.4</v>
      </c>
      <c r="H1316" s="14">
        <v>1066.0</v>
      </c>
      <c r="I1316" s="12" t="s">
        <v>6026</v>
      </c>
      <c r="J1316" s="12" t="s">
        <v>6027</v>
      </c>
      <c r="K1316" s="12" t="s">
        <v>6028</v>
      </c>
      <c r="L1316" s="12">
        <f t="shared" si="1"/>
        <v>510614</v>
      </c>
      <c r="M1316" s="12">
        <f t="shared" si="2"/>
        <v>2130934</v>
      </c>
      <c r="N1316" s="12" t="str">
        <f>IF(amazon!$D1316&lt;200,"&lt;₹200",IF(amazon!$D1316&lt;=500,"₹200 - ₹500", "₹500"))</f>
        <v>₹200 - ₹500</v>
      </c>
      <c r="O1316" s="12" t="str">
        <f t="shared" si="3"/>
        <v>Yes</v>
      </c>
      <c r="P1316" s="16">
        <f t="shared" si="4"/>
        <v>1998.76038</v>
      </c>
      <c r="Q1316" s="18">
        <f t="shared" si="5"/>
        <v>3.137837838</v>
      </c>
    </row>
    <row r="1317" ht="15.75" customHeight="1">
      <c r="A1317" s="12" t="s">
        <v>6029</v>
      </c>
      <c r="B1317" s="12" t="s">
        <v>6030</v>
      </c>
      <c r="C1317" s="12" t="s">
        <v>7</v>
      </c>
      <c r="D1317" s="16">
        <v>7299.0</v>
      </c>
      <c r="E1317" s="16">
        <v>19125.0</v>
      </c>
      <c r="F1317" s="17">
        <v>0.62</v>
      </c>
      <c r="G1317" s="12">
        <v>3.4</v>
      </c>
      <c r="H1317" s="14">
        <v>902.0</v>
      </c>
      <c r="I1317" s="12" t="s">
        <v>6031</v>
      </c>
      <c r="J1317" s="12" t="s">
        <v>6032</v>
      </c>
      <c r="K1317" s="12" t="s">
        <v>6033</v>
      </c>
      <c r="L1317" s="12">
        <f t="shared" si="1"/>
        <v>6583698</v>
      </c>
      <c r="M1317" s="12">
        <f t="shared" si="2"/>
        <v>17250750</v>
      </c>
      <c r="N1317" s="12" t="str">
        <f>IF(amazon!$D1317&lt;200,"&lt;₹200",IF(amazon!$D1317&lt;=500,"₹200 - ₹500", "₹500"))</f>
        <v>₹500</v>
      </c>
      <c r="O1317" s="12" t="str">
        <f t="shared" si="3"/>
        <v>Yes</v>
      </c>
      <c r="P1317" s="16">
        <f t="shared" si="4"/>
        <v>19124.61835</v>
      </c>
      <c r="Q1317" s="18">
        <f t="shared" si="5"/>
        <v>3.130555556</v>
      </c>
    </row>
    <row r="1318" ht="15.75" customHeight="1">
      <c r="A1318" s="12" t="s">
        <v>6034</v>
      </c>
      <c r="B1318" s="12" t="s">
        <v>6035</v>
      </c>
      <c r="C1318" s="12" t="s">
        <v>7</v>
      </c>
      <c r="D1318" s="12">
        <v>399.0</v>
      </c>
      <c r="E1318" s="12">
        <v>899.0</v>
      </c>
      <c r="F1318" s="17">
        <v>0.56</v>
      </c>
      <c r="G1318" s="12">
        <v>3.4</v>
      </c>
      <c r="H1318" s="14">
        <v>431.0</v>
      </c>
      <c r="I1318" s="12" t="s">
        <v>6036</v>
      </c>
      <c r="J1318" s="12" t="s">
        <v>6037</v>
      </c>
      <c r="K1318" s="12" t="s">
        <v>6038</v>
      </c>
      <c r="L1318" s="12">
        <f t="shared" si="1"/>
        <v>171969</v>
      </c>
      <c r="M1318" s="12">
        <f t="shared" si="2"/>
        <v>387469</v>
      </c>
      <c r="N1318" s="12" t="str">
        <f>IF(amazon!$D1318&lt;200,"&lt;₹200",IF(amazon!$D1318&lt;=500,"₹200 - ₹500", "₹500"))</f>
        <v>₹200 - ₹500</v>
      </c>
      <c r="O1318" s="12" t="str">
        <f t="shared" si="3"/>
        <v>Yes</v>
      </c>
      <c r="P1318" s="19">
        <f t="shared" si="4"/>
        <v>898.5561735</v>
      </c>
      <c r="Q1318" s="18">
        <f t="shared" si="5"/>
        <v>3.122857143</v>
      </c>
    </row>
    <row r="1319" ht="15.75" customHeight="1">
      <c r="A1319" s="12" t="s">
        <v>6039</v>
      </c>
      <c r="B1319" s="12" t="s">
        <v>6040</v>
      </c>
      <c r="C1319" s="12" t="s">
        <v>9</v>
      </c>
      <c r="D1319" s="16">
        <v>2033.0</v>
      </c>
      <c r="E1319" s="16">
        <v>4295.0</v>
      </c>
      <c r="F1319" s="17">
        <v>0.53</v>
      </c>
      <c r="G1319" s="12">
        <v>3.4</v>
      </c>
      <c r="H1319" s="14">
        <v>422.0</v>
      </c>
      <c r="I1319" s="12" t="s">
        <v>6041</v>
      </c>
      <c r="J1319" s="12" t="s">
        <v>6042</v>
      </c>
      <c r="K1319" s="12" t="s">
        <v>6043</v>
      </c>
      <c r="L1319" s="12">
        <f t="shared" si="1"/>
        <v>857926</v>
      </c>
      <c r="M1319" s="12">
        <f t="shared" si="2"/>
        <v>1812490</v>
      </c>
      <c r="N1319" s="12" t="str">
        <f>IF(amazon!$D1319&lt;200,"&lt;₹200",IF(amazon!$D1319&lt;=500,"₹200 - ₹500", "₹500"))</f>
        <v>₹500</v>
      </c>
      <c r="O1319" s="12" t="str">
        <f t="shared" si="3"/>
        <v>Yes</v>
      </c>
      <c r="P1319" s="16">
        <f t="shared" si="4"/>
        <v>4294.526659</v>
      </c>
      <c r="Q1319" s="18">
        <f t="shared" si="5"/>
        <v>3.114705882</v>
      </c>
    </row>
    <row r="1320" ht="15.75" customHeight="1">
      <c r="A1320" s="12" t="s">
        <v>6044</v>
      </c>
      <c r="B1320" s="12" t="s">
        <v>6045</v>
      </c>
      <c r="C1320" s="12" t="s">
        <v>9</v>
      </c>
      <c r="D1320" s="12">
        <v>999.0</v>
      </c>
      <c r="E1320" s="16">
        <v>2600.0</v>
      </c>
      <c r="F1320" s="17">
        <v>0.62</v>
      </c>
      <c r="G1320" s="12">
        <v>3.4</v>
      </c>
      <c r="H1320" s="14">
        <v>252.0</v>
      </c>
      <c r="I1320" s="12" t="s">
        <v>6046</v>
      </c>
      <c r="J1320" s="12" t="s">
        <v>6047</v>
      </c>
      <c r="K1320" s="12" t="s">
        <v>6048</v>
      </c>
      <c r="L1320" s="12">
        <f t="shared" si="1"/>
        <v>251748</v>
      </c>
      <c r="M1320" s="12">
        <f t="shared" si="2"/>
        <v>655200</v>
      </c>
      <c r="N1320" s="12" t="str">
        <f>IF(amazon!$D1320&lt;200,"&lt;₹200",IF(amazon!$D1320&lt;=500,"₹200 - ₹500", "₹500"))</f>
        <v>₹500</v>
      </c>
      <c r="O1320" s="12" t="str">
        <f t="shared" si="3"/>
        <v>Yes</v>
      </c>
      <c r="P1320" s="16">
        <f t="shared" si="4"/>
        <v>2599.615769</v>
      </c>
      <c r="Q1320" s="18">
        <f t="shared" si="5"/>
        <v>3.106060606</v>
      </c>
    </row>
    <row r="1321" ht="15.75" customHeight="1">
      <c r="A1321" s="12" t="s">
        <v>6049</v>
      </c>
      <c r="B1321" s="12" t="s">
        <v>6050</v>
      </c>
      <c r="C1321" s="12" t="s">
        <v>9</v>
      </c>
      <c r="D1321" s="12">
        <v>899.0</v>
      </c>
      <c r="E1321" s="16">
        <v>1599.0</v>
      </c>
      <c r="F1321" s="17">
        <v>0.44</v>
      </c>
      <c r="G1321" s="12">
        <v>3.4</v>
      </c>
      <c r="H1321" s="14">
        <v>15.0</v>
      </c>
      <c r="I1321" s="12" t="s">
        <v>6051</v>
      </c>
      <c r="J1321" s="12" t="s">
        <v>6052</v>
      </c>
      <c r="K1321" s="12" t="s">
        <v>6053</v>
      </c>
      <c r="L1321" s="12">
        <f t="shared" si="1"/>
        <v>13485</v>
      </c>
      <c r="M1321" s="12">
        <f t="shared" si="2"/>
        <v>23985</v>
      </c>
      <c r="N1321" s="12" t="str">
        <f>IF(amazon!$D1321&lt;200,"&lt;₹200",IF(amazon!$D1321&lt;=500,"₹200 - ₹500", "₹500"))</f>
        <v>₹500</v>
      </c>
      <c r="O1321" s="12" t="str">
        <f t="shared" si="3"/>
        <v>No</v>
      </c>
      <c r="P1321" s="16">
        <f t="shared" si="4"/>
        <v>1598.437774</v>
      </c>
      <c r="Q1321" s="18">
        <f t="shared" si="5"/>
        <v>3.096875</v>
      </c>
    </row>
    <row r="1322" ht="15.75" customHeight="1">
      <c r="A1322" s="12" t="s">
        <v>6054</v>
      </c>
      <c r="B1322" s="12" t="s">
        <v>6055</v>
      </c>
      <c r="C1322" s="12" t="s">
        <v>6</v>
      </c>
      <c r="D1322" s="12">
        <v>333.0</v>
      </c>
      <c r="E1322" s="12">
        <v>999.0</v>
      </c>
      <c r="F1322" s="17">
        <v>0.67</v>
      </c>
      <c r="G1322" s="12">
        <v>3.3</v>
      </c>
      <c r="H1322" s="14">
        <v>9792.0</v>
      </c>
      <c r="I1322" s="12" t="s">
        <v>6056</v>
      </c>
      <c r="J1322" s="12" t="s">
        <v>6057</v>
      </c>
      <c r="K1322" s="12" t="s">
        <v>6058</v>
      </c>
      <c r="L1322" s="12">
        <f t="shared" si="1"/>
        <v>3260736</v>
      </c>
      <c r="M1322" s="12">
        <f t="shared" si="2"/>
        <v>9782208</v>
      </c>
      <c r="N1322" s="12" t="str">
        <f>IF(amazon!$D1322&lt;200,"&lt;₹200",IF(amazon!$D1322&lt;=500,"₹200 - ₹500", "₹500"))</f>
        <v>₹200 - ₹500</v>
      </c>
      <c r="O1322" s="12" t="str">
        <f t="shared" si="3"/>
        <v>Yes</v>
      </c>
      <c r="P1322" s="19">
        <f t="shared" si="4"/>
        <v>998.6666667</v>
      </c>
      <c r="Q1322" s="18">
        <f t="shared" si="5"/>
        <v>3.087096774</v>
      </c>
    </row>
    <row r="1323" ht="15.75" customHeight="1">
      <c r="A1323" s="12" t="s">
        <v>6059</v>
      </c>
      <c r="B1323" s="12" t="s">
        <v>6060</v>
      </c>
      <c r="C1323" s="12" t="s">
        <v>9</v>
      </c>
      <c r="D1323" s="12">
        <v>249.0</v>
      </c>
      <c r="E1323" s="12">
        <v>499.0</v>
      </c>
      <c r="F1323" s="17">
        <v>0.5</v>
      </c>
      <c r="G1323" s="12">
        <v>3.3</v>
      </c>
      <c r="H1323" s="14">
        <v>8427.0</v>
      </c>
      <c r="I1323" s="12" t="s">
        <v>6061</v>
      </c>
      <c r="J1323" s="12" t="s">
        <v>6062</v>
      </c>
      <c r="K1323" s="12" t="s">
        <v>6063</v>
      </c>
      <c r="L1323" s="12">
        <f t="shared" si="1"/>
        <v>2098323</v>
      </c>
      <c r="M1323" s="12">
        <f t="shared" si="2"/>
        <v>4205073</v>
      </c>
      <c r="N1323" s="12" t="str">
        <f>IF(amazon!$D1323&lt;200,"&lt;₹200",IF(amazon!$D1323&lt;=500,"₹200 - ₹500", "₹500"))</f>
        <v>₹200 - ₹500</v>
      </c>
      <c r="O1323" s="12" t="str">
        <f t="shared" si="3"/>
        <v>Yes</v>
      </c>
      <c r="P1323" s="19">
        <f t="shared" si="4"/>
        <v>498.501002</v>
      </c>
      <c r="Q1323" s="18">
        <f t="shared" si="5"/>
        <v>3.08</v>
      </c>
    </row>
    <row r="1324" ht="15.75" customHeight="1">
      <c r="A1324" s="12" t="s">
        <v>6064</v>
      </c>
      <c r="B1324" s="12" t="s">
        <v>6065</v>
      </c>
      <c r="C1324" s="12" t="s">
        <v>6</v>
      </c>
      <c r="D1324" s="12">
        <v>115.0</v>
      </c>
      <c r="E1324" s="12">
        <v>999.0</v>
      </c>
      <c r="F1324" s="17">
        <v>0.88</v>
      </c>
      <c r="G1324" s="12">
        <v>3.3</v>
      </c>
      <c r="H1324" s="14">
        <v>5692.0</v>
      </c>
      <c r="I1324" s="12" t="s">
        <v>6066</v>
      </c>
      <c r="J1324" s="12" t="s">
        <v>6067</v>
      </c>
      <c r="K1324" s="12" t="s">
        <v>6068</v>
      </c>
      <c r="L1324" s="12">
        <f t="shared" si="1"/>
        <v>654580</v>
      </c>
      <c r="M1324" s="12">
        <f t="shared" si="2"/>
        <v>5686308</v>
      </c>
      <c r="N1324" s="12" t="str">
        <f>IF(amazon!$D1324&lt;200,"&lt;₹200",IF(amazon!$D1324&lt;=500,"₹200 - ₹500", "₹500"))</f>
        <v>&lt;₹200</v>
      </c>
      <c r="O1324" s="12" t="str">
        <f t="shared" si="3"/>
        <v>Yes</v>
      </c>
      <c r="P1324" s="19">
        <f t="shared" si="4"/>
        <v>998.8848849</v>
      </c>
      <c r="Q1324" s="18">
        <f t="shared" si="5"/>
        <v>3.072413793</v>
      </c>
    </row>
    <row r="1325" ht="15.75" customHeight="1">
      <c r="A1325" s="12" t="s">
        <v>6069</v>
      </c>
      <c r="B1325" s="12" t="s">
        <v>6070</v>
      </c>
      <c r="C1325" s="12" t="s">
        <v>7</v>
      </c>
      <c r="D1325" s="16">
        <v>1299.0</v>
      </c>
      <c r="E1325" s="16">
        <v>5999.0</v>
      </c>
      <c r="F1325" s="17">
        <v>0.78</v>
      </c>
      <c r="G1325" s="12">
        <v>3.3</v>
      </c>
      <c r="H1325" s="14">
        <v>4415.0</v>
      </c>
      <c r="I1325" s="12" t="s">
        <v>6071</v>
      </c>
      <c r="J1325" s="12" t="s">
        <v>6072</v>
      </c>
      <c r="K1325" s="12" t="s">
        <v>6073</v>
      </c>
      <c r="L1325" s="12">
        <f t="shared" si="1"/>
        <v>5735085</v>
      </c>
      <c r="M1325" s="12">
        <f t="shared" si="2"/>
        <v>26485585</v>
      </c>
      <c r="N1325" s="12" t="str">
        <f>IF(amazon!$D1325&lt;200,"&lt;₹200",IF(amazon!$D1325&lt;=500,"₹200 - ₹500", "₹500"))</f>
        <v>₹500</v>
      </c>
      <c r="O1325" s="12" t="str">
        <f t="shared" si="3"/>
        <v>Yes</v>
      </c>
      <c r="P1325" s="16">
        <f t="shared" si="4"/>
        <v>5998.783464</v>
      </c>
      <c r="Q1325" s="18">
        <f t="shared" si="5"/>
        <v>3.064285714</v>
      </c>
    </row>
    <row r="1326" ht="15.75" customHeight="1">
      <c r="A1326" s="12" t="s">
        <v>6074</v>
      </c>
      <c r="B1326" s="12" t="s">
        <v>6070</v>
      </c>
      <c r="C1326" s="12" t="s">
        <v>7</v>
      </c>
      <c r="D1326" s="16">
        <v>1299.0</v>
      </c>
      <c r="E1326" s="16">
        <v>5999.0</v>
      </c>
      <c r="F1326" s="17">
        <v>0.78</v>
      </c>
      <c r="G1326" s="12">
        <v>3.3</v>
      </c>
      <c r="H1326" s="14">
        <v>4415.0</v>
      </c>
      <c r="I1326" s="12" t="s">
        <v>6071</v>
      </c>
      <c r="J1326" s="12" t="s">
        <v>6072</v>
      </c>
      <c r="K1326" s="12" t="s">
        <v>6073</v>
      </c>
      <c r="L1326" s="12">
        <f t="shared" si="1"/>
        <v>5735085</v>
      </c>
      <c r="M1326" s="12">
        <f t="shared" si="2"/>
        <v>26485585</v>
      </c>
      <c r="N1326" s="12" t="str">
        <f>IF(amazon!$D1326&lt;200,"&lt;₹200",IF(amazon!$D1326&lt;=500,"₹200 - ₹500", "₹500"))</f>
        <v>₹500</v>
      </c>
      <c r="O1326" s="12" t="str">
        <f t="shared" si="3"/>
        <v>Yes</v>
      </c>
      <c r="P1326" s="16">
        <f t="shared" si="4"/>
        <v>5998.783464</v>
      </c>
      <c r="Q1326" s="18">
        <f t="shared" si="5"/>
        <v>3.055555556</v>
      </c>
    </row>
    <row r="1327" ht="15.75" customHeight="1">
      <c r="A1327" s="12" t="s">
        <v>6075</v>
      </c>
      <c r="B1327" s="12" t="s">
        <v>6070</v>
      </c>
      <c r="C1327" s="12" t="s">
        <v>7</v>
      </c>
      <c r="D1327" s="16">
        <v>1399.0</v>
      </c>
      <c r="E1327" s="16">
        <v>5999.0</v>
      </c>
      <c r="F1327" s="17">
        <v>0.77</v>
      </c>
      <c r="G1327" s="12">
        <v>3.3</v>
      </c>
      <c r="H1327" s="14">
        <v>4415.0</v>
      </c>
      <c r="I1327" s="12" t="s">
        <v>6071</v>
      </c>
      <c r="J1327" s="12" t="s">
        <v>6072</v>
      </c>
      <c r="K1327" s="12" t="s">
        <v>6073</v>
      </c>
      <c r="L1327" s="12">
        <f t="shared" si="1"/>
        <v>6176585</v>
      </c>
      <c r="M1327" s="12">
        <f t="shared" si="2"/>
        <v>26485585</v>
      </c>
      <c r="N1327" s="12" t="str">
        <f>IF(amazon!$D1327&lt;200,"&lt;₹200",IF(amazon!$D1327&lt;=500,"₹200 - ₹500", "₹500"))</f>
        <v>₹500</v>
      </c>
      <c r="O1327" s="12" t="str">
        <f t="shared" si="3"/>
        <v>Yes</v>
      </c>
      <c r="P1327" s="16">
        <f t="shared" si="4"/>
        <v>5998.766794</v>
      </c>
      <c r="Q1327" s="18">
        <f t="shared" si="5"/>
        <v>3.046153846</v>
      </c>
    </row>
    <row r="1328" ht="15.75" customHeight="1">
      <c r="A1328" s="12" t="s">
        <v>6076</v>
      </c>
      <c r="B1328" s="12" t="s">
        <v>6077</v>
      </c>
      <c r="C1328" s="12" t="s">
        <v>6</v>
      </c>
      <c r="D1328" s="12">
        <v>199.0</v>
      </c>
      <c r="E1328" s="12">
        <v>499.0</v>
      </c>
      <c r="F1328" s="17">
        <v>0.6</v>
      </c>
      <c r="G1328" s="12">
        <v>3.3</v>
      </c>
      <c r="H1328" s="14">
        <v>2804.0</v>
      </c>
      <c r="I1328" s="12" t="s">
        <v>6078</v>
      </c>
      <c r="J1328" s="12" t="s">
        <v>6079</v>
      </c>
      <c r="K1328" s="12" t="s">
        <v>6080</v>
      </c>
      <c r="L1328" s="12">
        <f t="shared" si="1"/>
        <v>557996</v>
      </c>
      <c r="M1328" s="12">
        <f t="shared" si="2"/>
        <v>1399196</v>
      </c>
      <c r="N1328" s="12" t="str">
        <f>IF(amazon!$D1328&lt;200,"&lt;₹200",IF(amazon!$D1328&lt;=500,"₹200 - ₹500", "₹500"))</f>
        <v>&lt;₹200</v>
      </c>
      <c r="O1328" s="12" t="str">
        <f t="shared" si="3"/>
        <v>Yes</v>
      </c>
      <c r="P1328" s="19">
        <f t="shared" si="4"/>
        <v>498.6012024</v>
      </c>
      <c r="Q1328" s="18">
        <f t="shared" si="5"/>
        <v>3.036</v>
      </c>
    </row>
    <row r="1329" ht="15.75" customHeight="1">
      <c r="A1329" s="12" t="s">
        <v>6081</v>
      </c>
      <c r="B1329" s="12" t="s">
        <v>6082</v>
      </c>
      <c r="C1329" s="12" t="s">
        <v>7</v>
      </c>
      <c r="D1329" s="12">
        <v>799.0</v>
      </c>
      <c r="E1329" s="16">
        <v>1999.0</v>
      </c>
      <c r="F1329" s="17">
        <v>0.6</v>
      </c>
      <c r="G1329" s="12">
        <v>3.3</v>
      </c>
      <c r="H1329" s="14">
        <v>576.0</v>
      </c>
      <c r="I1329" s="12" t="s">
        <v>6083</v>
      </c>
      <c r="J1329" s="12" t="s">
        <v>6084</v>
      </c>
      <c r="K1329" s="12" t="s">
        <v>6085</v>
      </c>
      <c r="L1329" s="12">
        <f t="shared" si="1"/>
        <v>460224</v>
      </c>
      <c r="M1329" s="12">
        <f t="shared" si="2"/>
        <v>1151424</v>
      </c>
      <c r="N1329" s="12" t="str">
        <f>IF(amazon!$D1329&lt;200,"&lt;₹200",IF(amazon!$D1329&lt;=500,"₹200 - ₹500", "₹500"))</f>
        <v>₹500</v>
      </c>
      <c r="O1329" s="12" t="str">
        <f t="shared" si="3"/>
        <v>Yes</v>
      </c>
      <c r="P1329" s="16">
        <f t="shared" si="4"/>
        <v>1998.6003</v>
      </c>
      <c r="Q1329" s="18">
        <f t="shared" si="5"/>
        <v>3.025</v>
      </c>
    </row>
    <row r="1330" ht="15.75" customHeight="1">
      <c r="A1330" s="12" t="s">
        <v>6086</v>
      </c>
      <c r="B1330" s="12" t="s">
        <v>6087</v>
      </c>
      <c r="C1330" s="12" t="s">
        <v>9</v>
      </c>
      <c r="D1330" s="12">
        <v>244.0</v>
      </c>
      <c r="E1330" s="12">
        <v>499.0</v>
      </c>
      <c r="F1330" s="17">
        <v>0.51</v>
      </c>
      <c r="G1330" s="12">
        <v>3.3</v>
      </c>
      <c r="H1330" s="14">
        <v>478.0</v>
      </c>
      <c r="I1330" s="12" t="s">
        <v>6088</v>
      </c>
      <c r="J1330" s="12" t="s">
        <v>6089</v>
      </c>
      <c r="K1330" s="12" t="s">
        <v>6090</v>
      </c>
      <c r="L1330" s="12">
        <f t="shared" si="1"/>
        <v>116632</v>
      </c>
      <c r="M1330" s="12">
        <f t="shared" si="2"/>
        <v>238522</v>
      </c>
      <c r="N1330" s="12" t="str">
        <f>IF(amazon!$D1330&lt;200,"&lt;₹200",IF(amazon!$D1330&lt;=500,"₹200 - ₹500", "₹500"))</f>
        <v>₹200 - ₹500</v>
      </c>
      <c r="O1330" s="12" t="str">
        <f t="shared" si="3"/>
        <v>Yes</v>
      </c>
      <c r="P1330" s="19">
        <f t="shared" si="4"/>
        <v>498.511022</v>
      </c>
      <c r="Q1330" s="18">
        <f t="shared" si="5"/>
        <v>3.013043478</v>
      </c>
    </row>
    <row r="1331" ht="15.75" customHeight="1">
      <c r="A1331" s="12" t="s">
        <v>6091</v>
      </c>
      <c r="B1331" s="12" t="s">
        <v>6092</v>
      </c>
      <c r="C1331" s="12" t="s">
        <v>7</v>
      </c>
      <c r="D1331" s="16">
        <v>1369.0</v>
      </c>
      <c r="E1331" s="16">
        <v>2999.0</v>
      </c>
      <c r="F1331" s="17">
        <v>0.54</v>
      </c>
      <c r="G1331" s="12">
        <v>3.3</v>
      </c>
      <c r="H1331" s="14">
        <v>227.0</v>
      </c>
      <c r="I1331" s="12" t="s">
        <v>6093</v>
      </c>
      <c r="J1331" s="12" t="s">
        <v>6094</v>
      </c>
      <c r="K1331" s="12" t="s">
        <v>6095</v>
      </c>
      <c r="L1331" s="12">
        <f t="shared" si="1"/>
        <v>310763</v>
      </c>
      <c r="M1331" s="12">
        <f t="shared" si="2"/>
        <v>680773</v>
      </c>
      <c r="N1331" s="12" t="str">
        <f>IF(amazon!$D1331&lt;200,"&lt;₹200",IF(amazon!$D1331&lt;=500,"₹200 - ₹500", "₹500"))</f>
        <v>₹500</v>
      </c>
      <c r="O1331" s="12" t="str">
        <f t="shared" si="3"/>
        <v>Yes</v>
      </c>
      <c r="P1331" s="16">
        <f t="shared" si="4"/>
        <v>2998.543515</v>
      </c>
      <c r="Q1331" s="18">
        <f t="shared" si="5"/>
        <v>3</v>
      </c>
    </row>
    <row r="1332" ht="15.75" customHeight="1">
      <c r="A1332" s="12" t="s">
        <v>6096</v>
      </c>
      <c r="B1332" s="12" t="s">
        <v>4569</v>
      </c>
      <c r="C1332" s="12" t="s">
        <v>7</v>
      </c>
      <c r="D1332" s="16">
        <v>1289.0</v>
      </c>
      <c r="E1332" s="16">
        <v>2499.0</v>
      </c>
      <c r="F1332" s="17">
        <v>0.48</v>
      </c>
      <c r="G1332" s="12">
        <v>3.3</v>
      </c>
      <c r="H1332" s="14">
        <v>73.0</v>
      </c>
      <c r="I1332" s="12" t="s">
        <v>6097</v>
      </c>
      <c r="J1332" s="12" t="s">
        <v>6098</v>
      </c>
      <c r="K1332" s="12" t="s">
        <v>6099</v>
      </c>
      <c r="L1332" s="12">
        <f t="shared" si="1"/>
        <v>94097</v>
      </c>
      <c r="M1332" s="12">
        <f t="shared" si="2"/>
        <v>182427</v>
      </c>
      <c r="N1332" s="12" t="str">
        <f>IF(amazon!$D1332&lt;200,"&lt;₹200",IF(amazon!$D1332&lt;=500,"₹200 - ₹500", "₹500"))</f>
        <v>₹500</v>
      </c>
      <c r="O1332" s="12" t="str">
        <f t="shared" si="3"/>
        <v>No</v>
      </c>
      <c r="P1332" s="16">
        <f t="shared" si="4"/>
        <v>2498.484194</v>
      </c>
      <c r="Q1332" s="18">
        <f t="shared" si="5"/>
        <v>2.985714286</v>
      </c>
    </row>
    <row r="1333" ht="15.75" customHeight="1">
      <c r="A1333" s="12" t="s">
        <v>6100</v>
      </c>
      <c r="B1333" s="12" t="s">
        <v>6101</v>
      </c>
      <c r="C1333" s="12" t="s">
        <v>9</v>
      </c>
      <c r="D1333" s="16">
        <v>1529.0</v>
      </c>
      <c r="E1333" s="16">
        <v>2999.0</v>
      </c>
      <c r="F1333" s="17">
        <v>0.49</v>
      </c>
      <c r="G1333" s="12">
        <v>3.3</v>
      </c>
      <c r="H1333" s="14">
        <v>29.0</v>
      </c>
      <c r="I1333" s="12" t="s">
        <v>6102</v>
      </c>
      <c r="J1333" s="12" t="s">
        <v>6103</v>
      </c>
      <c r="K1333" s="12" t="s">
        <v>6104</v>
      </c>
      <c r="L1333" s="12">
        <f t="shared" si="1"/>
        <v>44341</v>
      </c>
      <c r="M1333" s="12">
        <f t="shared" si="2"/>
        <v>86971</v>
      </c>
      <c r="N1333" s="12" t="str">
        <f>IF(amazon!$D1333&lt;200,"&lt;₹200",IF(amazon!$D1333&lt;=500,"₹200 - ₹500", "₹500"))</f>
        <v>₹500</v>
      </c>
      <c r="O1333" s="12" t="str">
        <f t="shared" si="3"/>
        <v>No</v>
      </c>
      <c r="P1333" s="16">
        <f t="shared" si="4"/>
        <v>2998.490163</v>
      </c>
      <c r="Q1333" s="18">
        <f t="shared" si="5"/>
        <v>2.97</v>
      </c>
    </row>
    <row r="1334" ht="15.75" customHeight="1">
      <c r="A1334" s="12" t="s">
        <v>6105</v>
      </c>
      <c r="B1334" s="12" t="s">
        <v>6106</v>
      </c>
      <c r="C1334" s="12" t="s">
        <v>7</v>
      </c>
      <c r="D1334" s="12">
        <v>399.0</v>
      </c>
      <c r="E1334" s="12">
        <v>999.0</v>
      </c>
      <c r="F1334" s="17">
        <v>0.6</v>
      </c>
      <c r="G1334" s="12">
        <v>3.3</v>
      </c>
      <c r="H1334" s="14">
        <v>23.0</v>
      </c>
      <c r="I1334" s="12" t="s">
        <v>6107</v>
      </c>
      <c r="J1334" s="12" t="s">
        <v>6108</v>
      </c>
      <c r="K1334" s="12" t="s">
        <v>6109</v>
      </c>
      <c r="L1334" s="12">
        <f t="shared" si="1"/>
        <v>9177</v>
      </c>
      <c r="M1334" s="12">
        <f t="shared" si="2"/>
        <v>22977</v>
      </c>
      <c r="N1334" s="12" t="str">
        <f>IF(amazon!$D1334&lt;200,"&lt;₹200",IF(amazon!$D1334&lt;=500,"₹200 - ₹500", "₹500"))</f>
        <v>₹200 - ₹500</v>
      </c>
      <c r="O1334" s="12" t="str">
        <f t="shared" si="3"/>
        <v>Yes</v>
      </c>
      <c r="P1334" s="19">
        <f t="shared" si="4"/>
        <v>998.6006006</v>
      </c>
      <c r="Q1334" s="18">
        <f t="shared" si="5"/>
        <v>2.952631579</v>
      </c>
    </row>
    <row r="1335" ht="15.75" customHeight="1">
      <c r="A1335" s="12" t="s">
        <v>6110</v>
      </c>
      <c r="B1335" s="12" t="s">
        <v>6111</v>
      </c>
      <c r="C1335" s="12" t="s">
        <v>9</v>
      </c>
      <c r="D1335" s="12">
        <v>199.0</v>
      </c>
      <c r="E1335" s="12">
        <v>499.0</v>
      </c>
      <c r="F1335" s="17">
        <v>0.6</v>
      </c>
      <c r="G1335" s="12">
        <v>3.3</v>
      </c>
      <c r="H1335" s="14">
        <v>12.0</v>
      </c>
      <c r="I1335" s="12" t="s">
        <v>6112</v>
      </c>
      <c r="J1335" s="12" t="s">
        <v>6113</v>
      </c>
      <c r="K1335" s="12" t="s">
        <v>6114</v>
      </c>
      <c r="L1335" s="12">
        <f t="shared" si="1"/>
        <v>2388</v>
      </c>
      <c r="M1335" s="12">
        <f t="shared" si="2"/>
        <v>5988</v>
      </c>
      <c r="N1335" s="12" t="str">
        <f>IF(amazon!$D1335&lt;200,"&lt;₹200",IF(amazon!$D1335&lt;=500,"₹200 - ₹500", "₹500"))</f>
        <v>&lt;₹200</v>
      </c>
      <c r="O1335" s="12" t="str">
        <f t="shared" si="3"/>
        <v>Yes</v>
      </c>
      <c r="P1335" s="19">
        <f t="shared" si="4"/>
        <v>498.6012024</v>
      </c>
      <c r="Q1335" s="18">
        <f t="shared" si="5"/>
        <v>2.933333333</v>
      </c>
    </row>
    <row r="1336" ht="15.75" customHeight="1">
      <c r="A1336" s="12" t="s">
        <v>6115</v>
      </c>
      <c r="B1336" s="12" t="s">
        <v>6116</v>
      </c>
      <c r="C1336" s="12" t="s">
        <v>9</v>
      </c>
      <c r="D1336" s="12">
        <v>778.0</v>
      </c>
      <c r="E1336" s="12">
        <v>999.0</v>
      </c>
      <c r="F1336" s="17">
        <v>0.22</v>
      </c>
      <c r="G1336" s="12">
        <v>3.3</v>
      </c>
      <c r="H1336" s="14">
        <v>8.0</v>
      </c>
      <c r="I1336" s="12" t="s">
        <v>6117</v>
      </c>
      <c r="J1336" s="12" t="s">
        <v>6118</v>
      </c>
      <c r="K1336" s="12" t="s">
        <v>6119</v>
      </c>
      <c r="L1336" s="12">
        <f t="shared" si="1"/>
        <v>6224</v>
      </c>
      <c r="M1336" s="12">
        <f t="shared" si="2"/>
        <v>7992</v>
      </c>
      <c r="N1336" s="12" t="str">
        <f>IF(amazon!$D1336&lt;200,"&lt;₹200",IF(amazon!$D1336&lt;=500,"₹200 - ₹500", "₹500"))</f>
        <v>₹500</v>
      </c>
      <c r="O1336" s="12" t="str">
        <f t="shared" si="3"/>
        <v>No</v>
      </c>
      <c r="P1336" s="19">
        <f t="shared" si="4"/>
        <v>998.2212212</v>
      </c>
      <c r="Q1336" s="18">
        <f t="shared" si="5"/>
        <v>2.911764706</v>
      </c>
    </row>
    <row r="1337" ht="15.75" customHeight="1">
      <c r="A1337" s="12" t="s">
        <v>6120</v>
      </c>
      <c r="B1337" s="12" t="s">
        <v>6121</v>
      </c>
      <c r="C1337" s="12" t="s">
        <v>7</v>
      </c>
      <c r="D1337" s="12">
        <v>655.0</v>
      </c>
      <c r="E1337" s="16">
        <v>1099.0</v>
      </c>
      <c r="F1337" s="17">
        <v>0.4</v>
      </c>
      <c r="G1337" s="12">
        <v>3.2</v>
      </c>
      <c r="H1337" s="14">
        <v>285.0</v>
      </c>
      <c r="I1337" s="12" t="s">
        <v>6122</v>
      </c>
      <c r="J1337" s="12" t="s">
        <v>6123</v>
      </c>
      <c r="K1337" s="12" t="s">
        <v>6124</v>
      </c>
      <c r="L1337" s="12">
        <f t="shared" si="1"/>
        <v>186675</v>
      </c>
      <c r="M1337" s="12">
        <f t="shared" si="2"/>
        <v>313215</v>
      </c>
      <c r="N1337" s="12" t="str">
        <f>IF(amazon!$D1337&lt;200,"&lt;₹200",IF(amazon!$D1337&lt;=500,"₹200 - ₹500", "₹500"))</f>
        <v>₹500</v>
      </c>
      <c r="O1337" s="12" t="str">
        <f t="shared" si="3"/>
        <v>No</v>
      </c>
      <c r="P1337" s="16">
        <f t="shared" si="4"/>
        <v>1098.404004</v>
      </c>
      <c r="Q1337" s="18">
        <f t="shared" si="5"/>
        <v>2.8875</v>
      </c>
    </row>
    <row r="1338" ht="15.75" customHeight="1">
      <c r="A1338" s="12" t="s">
        <v>6125</v>
      </c>
      <c r="B1338" s="12" t="s">
        <v>6126</v>
      </c>
      <c r="C1338" s="12" t="s">
        <v>9</v>
      </c>
      <c r="D1338" s="12">
        <v>498.0</v>
      </c>
      <c r="E1338" s="16">
        <v>1200.0</v>
      </c>
      <c r="F1338" s="17">
        <v>0.59</v>
      </c>
      <c r="G1338" s="12">
        <v>3.2</v>
      </c>
      <c r="H1338" s="14">
        <v>113.0</v>
      </c>
      <c r="I1338" s="12" t="s">
        <v>6127</v>
      </c>
      <c r="J1338" s="12" t="s">
        <v>6128</v>
      </c>
      <c r="K1338" s="12" t="s">
        <v>6129</v>
      </c>
      <c r="L1338" s="12">
        <f t="shared" si="1"/>
        <v>56274</v>
      </c>
      <c r="M1338" s="12">
        <f t="shared" si="2"/>
        <v>135600</v>
      </c>
      <c r="N1338" s="12" t="str">
        <f>IF(amazon!$D1338&lt;200,"&lt;₹200",IF(amazon!$D1338&lt;=500,"₹200 - ₹500", "₹500"))</f>
        <v>₹200 - ₹500</v>
      </c>
      <c r="O1338" s="12" t="str">
        <f t="shared" si="3"/>
        <v>Yes</v>
      </c>
      <c r="P1338" s="16">
        <f t="shared" si="4"/>
        <v>1199.585</v>
      </c>
      <c r="Q1338" s="18">
        <f t="shared" si="5"/>
        <v>2.866666667</v>
      </c>
    </row>
    <row r="1339" ht="15.75" customHeight="1">
      <c r="A1339" s="12" t="s">
        <v>6130</v>
      </c>
      <c r="B1339" s="12" t="s">
        <v>6131</v>
      </c>
      <c r="C1339" s="12" t="s">
        <v>9</v>
      </c>
      <c r="D1339" s="12">
        <v>499.0</v>
      </c>
      <c r="E1339" s="16">
        <v>2199.0</v>
      </c>
      <c r="F1339" s="17">
        <v>0.77</v>
      </c>
      <c r="G1339" s="12">
        <v>3.1</v>
      </c>
      <c r="H1339" s="14">
        <v>3527.0</v>
      </c>
      <c r="I1339" s="12" t="s">
        <v>6132</v>
      </c>
      <c r="J1339" s="12" t="s">
        <v>6133</v>
      </c>
      <c r="K1339" s="12" t="s">
        <v>6134</v>
      </c>
      <c r="L1339" s="12">
        <f t="shared" si="1"/>
        <v>1759973</v>
      </c>
      <c r="M1339" s="12">
        <f t="shared" si="2"/>
        <v>7755873</v>
      </c>
      <c r="N1339" s="12" t="str">
        <f>IF(amazon!$D1339&lt;200,"&lt;₹200",IF(amazon!$D1339&lt;=500,"₹200 - ₹500", "₹500"))</f>
        <v>₹200 - ₹500</v>
      </c>
      <c r="O1339" s="12" t="str">
        <f t="shared" si="3"/>
        <v>Yes</v>
      </c>
      <c r="P1339" s="16">
        <f t="shared" si="4"/>
        <v>2198.773079</v>
      </c>
      <c r="Q1339" s="18">
        <f t="shared" si="5"/>
        <v>2.842857143</v>
      </c>
    </row>
    <row r="1340" ht="15.75" customHeight="1">
      <c r="A1340" s="12" t="s">
        <v>6135</v>
      </c>
      <c r="B1340" s="12" t="s">
        <v>6136</v>
      </c>
      <c r="C1340" s="12" t="s">
        <v>9</v>
      </c>
      <c r="D1340" s="12">
        <v>721.0</v>
      </c>
      <c r="E1340" s="16">
        <v>1499.0</v>
      </c>
      <c r="F1340" s="17">
        <v>0.52</v>
      </c>
      <c r="G1340" s="12">
        <v>3.1</v>
      </c>
      <c r="H1340" s="14">
        <v>2449.0</v>
      </c>
      <c r="I1340" s="12" t="s">
        <v>6137</v>
      </c>
      <c r="J1340" s="12" t="s">
        <v>6138</v>
      </c>
      <c r="K1340" s="12" t="s">
        <v>6139</v>
      </c>
      <c r="L1340" s="12">
        <f t="shared" si="1"/>
        <v>1765729</v>
      </c>
      <c r="M1340" s="12">
        <f t="shared" si="2"/>
        <v>3671051</v>
      </c>
      <c r="N1340" s="12" t="str">
        <f>IF(amazon!$D1340&lt;200,"&lt;₹200",IF(amazon!$D1340&lt;=500,"₹200 - ₹500", "₹500"))</f>
        <v>₹500</v>
      </c>
      <c r="O1340" s="12" t="str">
        <f t="shared" si="3"/>
        <v>Yes</v>
      </c>
      <c r="P1340" s="16">
        <f t="shared" si="4"/>
        <v>1498.519013</v>
      </c>
      <c r="Q1340" s="18">
        <f t="shared" si="5"/>
        <v>2.823076923</v>
      </c>
    </row>
    <row r="1341" ht="15.75" customHeight="1">
      <c r="A1341" s="12" t="s">
        <v>6140</v>
      </c>
      <c r="B1341" s="12" t="s">
        <v>6141</v>
      </c>
      <c r="C1341" s="12" t="s">
        <v>9</v>
      </c>
      <c r="D1341" s="16">
        <v>1049.0</v>
      </c>
      <c r="E1341" s="16">
        <v>1699.0</v>
      </c>
      <c r="F1341" s="17">
        <v>0.38</v>
      </c>
      <c r="G1341" s="12">
        <v>3.1</v>
      </c>
      <c r="H1341" s="14">
        <v>111.0</v>
      </c>
      <c r="I1341" s="12" t="s">
        <v>6142</v>
      </c>
      <c r="J1341" s="12" t="s">
        <v>6143</v>
      </c>
      <c r="K1341" s="12" t="s">
        <v>6144</v>
      </c>
      <c r="L1341" s="12">
        <f t="shared" si="1"/>
        <v>116439</v>
      </c>
      <c r="M1341" s="12">
        <f t="shared" si="2"/>
        <v>188589</v>
      </c>
      <c r="N1341" s="12" t="str">
        <f>IF(amazon!$D1341&lt;200,"&lt;₹200",IF(amazon!$D1341&lt;=500,"₹200 - ₹500", "₹500"))</f>
        <v>₹500</v>
      </c>
      <c r="O1341" s="12" t="str">
        <f t="shared" si="3"/>
        <v>No</v>
      </c>
      <c r="P1341" s="16">
        <f t="shared" si="4"/>
        <v>1698.382578</v>
      </c>
      <c r="Q1341" s="18">
        <f t="shared" si="5"/>
        <v>2.8</v>
      </c>
    </row>
    <row r="1342" ht="15.75" customHeight="1">
      <c r="A1342" s="12" t="s">
        <v>6145</v>
      </c>
      <c r="B1342" s="12" t="s">
        <v>6146</v>
      </c>
      <c r="C1342" s="12" t="s">
        <v>9</v>
      </c>
      <c r="D1342" s="12">
        <v>199.0</v>
      </c>
      <c r="E1342" s="12">
        <v>999.0</v>
      </c>
      <c r="F1342" s="17">
        <v>0.8</v>
      </c>
      <c r="G1342" s="12">
        <v>3.1</v>
      </c>
      <c r="H1342" s="14">
        <v>2.0</v>
      </c>
      <c r="I1342" s="12" t="s">
        <v>6147</v>
      </c>
      <c r="J1342" s="12" t="s">
        <v>6148</v>
      </c>
      <c r="K1342" s="12" t="s">
        <v>6149</v>
      </c>
      <c r="L1342" s="12">
        <f t="shared" si="1"/>
        <v>398</v>
      </c>
      <c r="M1342" s="12">
        <f t="shared" si="2"/>
        <v>1998</v>
      </c>
      <c r="N1342" s="12" t="str">
        <f>IF(amazon!$D1342&lt;200,"&lt;₹200",IF(amazon!$D1342&lt;=500,"₹200 - ₹500", "₹500"))</f>
        <v>&lt;₹200</v>
      </c>
      <c r="O1342" s="12" t="str">
        <f t="shared" si="3"/>
        <v>Yes</v>
      </c>
      <c r="P1342" s="19">
        <f t="shared" si="4"/>
        <v>998.8008008</v>
      </c>
      <c r="Q1342" s="18">
        <f t="shared" si="5"/>
        <v>2.772727273</v>
      </c>
    </row>
    <row r="1343" ht="15.75" customHeight="1">
      <c r="A1343" s="12" t="s">
        <v>6150</v>
      </c>
      <c r="B1343" s="12" t="s">
        <v>6151</v>
      </c>
      <c r="C1343" s="12" t="s">
        <v>7</v>
      </c>
      <c r="D1343" s="12">
        <v>899.0</v>
      </c>
      <c r="E1343" s="16">
        <v>3499.0</v>
      </c>
      <c r="F1343" s="17">
        <v>0.74</v>
      </c>
      <c r="G1343" s="12">
        <v>3.0</v>
      </c>
      <c r="H1343" s="14">
        <v>681.0</v>
      </c>
      <c r="I1343" s="12" t="s">
        <v>6152</v>
      </c>
      <c r="J1343" s="12" t="s">
        <v>6153</v>
      </c>
      <c r="K1343" s="12" t="s">
        <v>6154</v>
      </c>
      <c r="L1343" s="12">
        <f t="shared" si="1"/>
        <v>612219</v>
      </c>
      <c r="M1343" s="12">
        <f t="shared" si="2"/>
        <v>2382819</v>
      </c>
      <c r="N1343" s="12" t="str">
        <f>IF(amazon!$D1343&lt;200,"&lt;₹200",IF(amazon!$D1343&lt;=500,"₹200 - ₹500", "₹500"))</f>
        <v>₹500</v>
      </c>
      <c r="O1343" s="12" t="str">
        <f t="shared" si="3"/>
        <v>Yes</v>
      </c>
      <c r="P1343" s="16">
        <f t="shared" si="4"/>
        <v>3498.743069</v>
      </c>
      <c r="Q1343" s="18">
        <f t="shared" si="5"/>
        <v>2.74</v>
      </c>
    </row>
    <row r="1344" ht="15.75" customHeight="1">
      <c r="A1344" s="12" t="s">
        <v>6155</v>
      </c>
      <c r="B1344" s="12" t="s">
        <v>6156</v>
      </c>
      <c r="C1344" s="12" t="s">
        <v>9</v>
      </c>
      <c r="D1344" s="12">
        <v>429.0</v>
      </c>
      <c r="E1344" s="12">
        <v>999.0</v>
      </c>
      <c r="F1344" s="17">
        <v>0.57</v>
      </c>
      <c r="G1344" s="12">
        <v>3.0</v>
      </c>
      <c r="H1344" s="14">
        <v>617.0</v>
      </c>
      <c r="I1344" s="12" t="s">
        <v>6157</v>
      </c>
      <c r="J1344" s="12" t="s">
        <v>6158</v>
      </c>
      <c r="K1344" s="12" t="s">
        <v>6159</v>
      </c>
      <c r="L1344" s="12">
        <f t="shared" si="1"/>
        <v>264693</v>
      </c>
      <c r="M1344" s="12">
        <f t="shared" si="2"/>
        <v>616383</v>
      </c>
      <c r="N1344" s="12" t="str">
        <f>IF(amazon!$D1344&lt;200,"&lt;₹200",IF(amazon!$D1344&lt;=500,"₹200 - ₹500", "₹500"))</f>
        <v>₹200 - ₹500</v>
      </c>
      <c r="O1344" s="12" t="str">
        <f t="shared" si="3"/>
        <v>Yes</v>
      </c>
      <c r="P1344" s="19">
        <f t="shared" si="4"/>
        <v>998.5705706</v>
      </c>
      <c r="Q1344" s="18">
        <f t="shared" si="5"/>
        <v>2.711111111</v>
      </c>
    </row>
    <row r="1345" ht="15.75" customHeight="1">
      <c r="A1345" s="12" t="s">
        <v>6160</v>
      </c>
      <c r="B1345" s="12" t="s">
        <v>6161</v>
      </c>
      <c r="C1345" s="12" t="s">
        <v>7</v>
      </c>
      <c r="D1345" s="12">
        <v>790.0</v>
      </c>
      <c r="E1345" s="16">
        <v>1999.0</v>
      </c>
      <c r="F1345" s="17">
        <v>0.6</v>
      </c>
      <c r="G1345" s="12">
        <v>3.0</v>
      </c>
      <c r="H1345" s="14">
        <v>103.0</v>
      </c>
      <c r="I1345" s="12" t="s">
        <v>6162</v>
      </c>
      <c r="J1345" s="12" t="s">
        <v>6163</v>
      </c>
      <c r="K1345" s="12" t="s">
        <v>6164</v>
      </c>
      <c r="L1345" s="12">
        <f t="shared" si="1"/>
        <v>81370</v>
      </c>
      <c r="M1345" s="12">
        <f t="shared" si="2"/>
        <v>205897</v>
      </c>
      <c r="N1345" s="12" t="str">
        <f>IF(amazon!$D1345&lt;200,"&lt;₹200",IF(amazon!$D1345&lt;=500,"₹200 - ₹500", "₹500"))</f>
        <v>₹500</v>
      </c>
      <c r="O1345" s="12" t="str">
        <f t="shared" si="3"/>
        <v>Yes</v>
      </c>
      <c r="P1345" s="16">
        <f t="shared" si="4"/>
        <v>1998.604802</v>
      </c>
      <c r="Q1345" s="18">
        <f t="shared" si="5"/>
        <v>2.675</v>
      </c>
    </row>
    <row r="1346" ht="15.75" customHeight="1">
      <c r="A1346" s="12" t="s">
        <v>6165</v>
      </c>
      <c r="B1346" s="12" t="s">
        <v>6166</v>
      </c>
      <c r="C1346" s="12" t="s">
        <v>6</v>
      </c>
      <c r="D1346" s="12">
        <v>199.0</v>
      </c>
      <c r="E1346" s="12">
        <v>999.0</v>
      </c>
      <c r="F1346" s="17">
        <v>0.8</v>
      </c>
      <c r="G1346" s="12">
        <v>3.0</v>
      </c>
      <c r="H1346" s="14"/>
      <c r="I1346" s="12" t="s">
        <v>6167</v>
      </c>
      <c r="J1346" s="12" t="s">
        <v>6168</v>
      </c>
      <c r="K1346" s="12" t="s">
        <v>6169</v>
      </c>
      <c r="L1346" s="12">
        <f t="shared" si="1"/>
        <v>199</v>
      </c>
      <c r="M1346" s="12">
        <f t="shared" si="2"/>
        <v>999</v>
      </c>
      <c r="N1346" s="12" t="str">
        <f>IF(amazon!$D1346&lt;200,"&lt;₹200",IF(amazon!$D1346&lt;=500,"₹200 - ₹500", "₹500"))</f>
        <v>&lt;₹200</v>
      </c>
      <c r="O1346" s="12" t="str">
        <f t="shared" si="3"/>
        <v>Yes</v>
      </c>
      <c r="P1346" s="19">
        <f t="shared" si="4"/>
        <v>998.8008008</v>
      </c>
      <c r="Q1346" s="18">
        <f t="shared" si="5"/>
        <v>2.628571429</v>
      </c>
    </row>
    <row r="1347" ht="15.75" customHeight="1">
      <c r="A1347" s="12" t="s">
        <v>6170</v>
      </c>
      <c r="B1347" s="12" t="s">
        <v>6171</v>
      </c>
      <c r="C1347" s="12" t="s">
        <v>9</v>
      </c>
      <c r="D1347" s="12">
        <v>199.0</v>
      </c>
      <c r="E1347" s="12">
        <v>699.0</v>
      </c>
      <c r="F1347" s="17">
        <v>0.72</v>
      </c>
      <c r="G1347" s="12">
        <v>2.9</v>
      </c>
      <c r="H1347" s="14">
        <v>159.0</v>
      </c>
      <c r="I1347" s="12" t="s">
        <v>6172</v>
      </c>
      <c r="J1347" s="12" t="s">
        <v>6173</v>
      </c>
      <c r="K1347" s="12" t="s">
        <v>6174</v>
      </c>
      <c r="L1347" s="12">
        <f t="shared" si="1"/>
        <v>31641</v>
      </c>
      <c r="M1347" s="12">
        <f t="shared" si="2"/>
        <v>111141</v>
      </c>
      <c r="N1347" s="12" t="str">
        <f>IF(amazon!$D1347&lt;200,"&lt;₹200",IF(amazon!$D1347&lt;=500,"₹200 - ₹500", "₹500"))</f>
        <v>&lt;₹200</v>
      </c>
      <c r="O1347" s="12" t="str">
        <f t="shared" si="3"/>
        <v>Yes</v>
      </c>
      <c r="P1347" s="19">
        <f t="shared" si="4"/>
        <v>698.7153076</v>
      </c>
      <c r="Q1347" s="18">
        <f t="shared" si="5"/>
        <v>2.566666667</v>
      </c>
    </row>
    <row r="1348" ht="15.75" customHeight="1">
      <c r="A1348" s="12" t="s">
        <v>6175</v>
      </c>
      <c r="B1348" s="12" t="s">
        <v>6176</v>
      </c>
      <c r="C1348" s="12" t="s">
        <v>9</v>
      </c>
      <c r="D1348" s="12">
        <v>499.0</v>
      </c>
      <c r="E1348" s="16">
        <v>2199.0</v>
      </c>
      <c r="F1348" s="17">
        <v>0.77</v>
      </c>
      <c r="G1348" s="12">
        <v>2.8</v>
      </c>
      <c r="H1348" s="14">
        <v>109.0</v>
      </c>
      <c r="I1348" s="12" t="s">
        <v>6177</v>
      </c>
      <c r="J1348" s="12" t="s">
        <v>6178</v>
      </c>
      <c r="K1348" s="12" t="s">
        <v>6179</v>
      </c>
      <c r="L1348" s="12">
        <f t="shared" si="1"/>
        <v>54391</v>
      </c>
      <c r="M1348" s="12">
        <f t="shared" si="2"/>
        <v>239691</v>
      </c>
      <c r="N1348" s="12" t="str">
        <f>IF(amazon!$D1348&lt;200,"&lt;₹200",IF(amazon!$D1348&lt;=500,"₹200 - ₹500", "₹500"))</f>
        <v>₹200 - ₹500</v>
      </c>
      <c r="O1348" s="12" t="str">
        <f t="shared" si="3"/>
        <v>Yes</v>
      </c>
      <c r="P1348" s="16">
        <f t="shared" si="4"/>
        <v>2198.773079</v>
      </c>
      <c r="Q1348" s="18">
        <f t="shared" si="5"/>
        <v>2.5</v>
      </c>
    </row>
    <row r="1349" ht="15.75" customHeight="1">
      <c r="A1349" s="12" t="s">
        <v>6180</v>
      </c>
      <c r="B1349" s="12" t="s">
        <v>6181</v>
      </c>
      <c r="C1349" s="12" t="s">
        <v>7</v>
      </c>
      <c r="D1349" s="12">
        <v>281.0</v>
      </c>
      <c r="E1349" s="16">
        <v>1999.0</v>
      </c>
      <c r="F1349" s="17">
        <v>0.86</v>
      </c>
      <c r="G1349" s="12">
        <v>2.8</v>
      </c>
      <c r="H1349" s="14">
        <v>87.0</v>
      </c>
      <c r="I1349" s="12" t="s">
        <v>6182</v>
      </c>
      <c r="J1349" s="12" t="s">
        <v>6183</v>
      </c>
      <c r="K1349" s="12" t="s">
        <v>6184</v>
      </c>
      <c r="L1349" s="12">
        <f t="shared" si="1"/>
        <v>24447</v>
      </c>
      <c r="M1349" s="12">
        <f t="shared" si="2"/>
        <v>173913</v>
      </c>
      <c r="N1349" s="12" t="str">
        <f>IF(amazon!$D1349&lt;200,"&lt;₹200",IF(amazon!$D1349&lt;=500,"₹200 - ₹500", "₹500"))</f>
        <v>₹200 - ₹500</v>
      </c>
      <c r="O1349" s="12" t="str">
        <f t="shared" si="3"/>
        <v>Yes</v>
      </c>
      <c r="P1349" s="16">
        <f t="shared" si="4"/>
        <v>1998.85943</v>
      </c>
      <c r="Q1349" s="18">
        <f t="shared" si="5"/>
        <v>2.425</v>
      </c>
    </row>
    <row r="1350" ht="15.75" customHeight="1">
      <c r="A1350" s="12" t="s">
        <v>6185</v>
      </c>
      <c r="B1350" s="12" t="s">
        <v>6186</v>
      </c>
      <c r="C1350" s="12" t="s">
        <v>9</v>
      </c>
      <c r="D1350" s="12">
        <v>161.0</v>
      </c>
      <c r="E1350" s="12">
        <v>300.0</v>
      </c>
      <c r="F1350" s="17">
        <v>0.46</v>
      </c>
      <c r="G1350" s="12">
        <v>2.6</v>
      </c>
      <c r="H1350" s="14">
        <v>24.0</v>
      </c>
      <c r="I1350" s="12" t="s">
        <v>6187</v>
      </c>
      <c r="J1350" s="12" t="s">
        <v>6188</v>
      </c>
      <c r="K1350" s="12" t="s">
        <v>6189</v>
      </c>
      <c r="L1350" s="12">
        <f t="shared" si="1"/>
        <v>3864</v>
      </c>
      <c r="M1350" s="12">
        <f t="shared" si="2"/>
        <v>7200</v>
      </c>
      <c r="N1350" s="12" t="str">
        <f>IF(amazon!$D1350&lt;200,"&lt;₹200",IF(amazon!$D1350&lt;=500,"₹200 - ₹500", "₹500"))</f>
        <v>&lt;₹200</v>
      </c>
      <c r="O1350" s="12" t="str">
        <f t="shared" si="3"/>
        <v>No</v>
      </c>
      <c r="P1350" s="19">
        <f t="shared" si="4"/>
        <v>299.4633333</v>
      </c>
      <c r="Q1350" s="18">
        <f t="shared" si="5"/>
        <v>2.3</v>
      </c>
    </row>
    <row r="1351" ht="15.75" customHeight="1">
      <c r="A1351" s="12" t="s">
        <v>6190</v>
      </c>
      <c r="B1351" s="12" t="s">
        <v>6191</v>
      </c>
      <c r="C1351" s="12" t="s">
        <v>9</v>
      </c>
      <c r="D1351" s="12">
        <v>669.0</v>
      </c>
      <c r="E1351" s="16">
        <v>1499.0</v>
      </c>
      <c r="F1351" s="17">
        <v>0.55</v>
      </c>
      <c r="G1351" s="12">
        <v>2.3</v>
      </c>
      <c r="H1351" s="14">
        <v>13.0</v>
      </c>
      <c r="I1351" s="12" t="s">
        <v>6192</v>
      </c>
      <c r="J1351" s="12" t="s">
        <v>6193</v>
      </c>
      <c r="K1351" s="12" t="s">
        <v>6194</v>
      </c>
      <c r="L1351" s="12">
        <f t="shared" si="1"/>
        <v>8697</v>
      </c>
      <c r="M1351" s="12">
        <f t="shared" si="2"/>
        <v>19487</v>
      </c>
      <c r="N1351" s="12" t="str">
        <f>IF(amazon!$D1351&lt;200,"&lt;₹200",IF(amazon!$D1351&lt;=500,"₹200 - ₹500", "₹500"))</f>
        <v>₹500</v>
      </c>
      <c r="O1351" s="12" t="str">
        <f t="shared" si="3"/>
        <v>Yes</v>
      </c>
      <c r="P1351" s="16">
        <f t="shared" si="4"/>
        <v>1498.553702</v>
      </c>
      <c r="Q1351" s="18">
        <f t="shared" si="5"/>
        <v>2.15</v>
      </c>
    </row>
    <row r="1352" ht="15.75" customHeight="1">
      <c r="A1352" s="12" t="s">
        <v>6195</v>
      </c>
      <c r="B1352" s="12" t="s">
        <v>6196</v>
      </c>
      <c r="C1352" s="12" t="s">
        <v>9</v>
      </c>
      <c r="D1352" s="16">
        <v>1299.0</v>
      </c>
      <c r="E1352" s="16">
        <v>2495.0</v>
      </c>
      <c r="F1352" s="17">
        <v>0.48</v>
      </c>
      <c r="G1352" s="12">
        <v>2.0</v>
      </c>
      <c r="H1352" s="14">
        <v>2.0</v>
      </c>
      <c r="I1352" s="12" t="s">
        <v>6197</v>
      </c>
      <c r="J1352" s="12" t="s">
        <v>6198</v>
      </c>
      <c r="K1352" s="12" t="s">
        <v>6199</v>
      </c>
      <c r="L1352" s="12">
        <f t="shared" si="1"/>
        <v>2598</v>
      </c>
      <c r="M1352" s="12">
        <f t="shared" si="2"/>
        <v>4990</v>
      </c>
      <c r="N1352" s="12" t="str">
        <f>IF(amazon!$D1352&lt;200,"&lt;₹200",IF(amazon!$D1352&lt;=500,"₹200 - ₹500", "₹500"))</f>
        <v>₹500</v>
      </c>
      <c r="O1352" s="12" t="str">
        <f t="shared" si="3"/>
        <v>No</v>
      </c>
      <c r="P1352" s="16">
        <f t="shared" si="4"/>
        <v>2494.479359</v>
      </c>
      <c r="Q1352" s="18">
        <f t="shared" si="5"/>
        <v>2</v>
      </c>
    </row>
    <row r="1353" ht="15.75" customHeight="1">
      <c r="E1353" s="21"/>
    </row>
    <row r="1354" ht="15.75" customHeight="1">
      <c r="E1354" s="21"/>
    </row>
    <row r="1355" ht="15.75" customHeight="1">
      <c r="E1355" s="21"/>
    </row>
    <row r="1356" ht="15.75" customHeight="1">
      <c r="E1356" s="21"/>
    </row>
    <row r="1357" ht="15.75" customHeight="1">
      <c r="E1357" s="21"/>
    </row>
    <row r="1358" ht="15.75" customHeight="1">
      <c r="E1358" s="21"/>
    </row>
    <row r="1359" ht="15.75" customHeight="1">
      <c r="E1359" s="21"/>
    </row>
    <row r="1360" ht="15.75" customHeight="1">
      <c r="E1360" s="21"/>
    </row>
    <row r="1361" ht="15.75" customHeight="1">
      <c r="E1361" s="21"/>
    </row>
    <row r="1362" ht="15.75" customHeight="1">
      <c r="E1362" s="21"/>
    </row>
    <row r="1363" ht="15.75" customHeight="1">
      <c r="E1363" s="21"/>
    </row>
    <row r="1364" ht="15.75" customHeight="1">
      <c r="E1364" s="21"/>
    </row>
    <row r="1365" ht="15.75" customHeight="1">
      <c r="E1365" s="21"/>
    </row>
  </sheetData>
  <printOptions/>
  <pageMargins bottom="1.0" footer="0.0" header="0.0" left="0.75" right="0.75" top="1.0"/>
  <pageSetup paperSize="9" orientation="portrait"/>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7">
      <c r="A17" s="22" t="s">
        <v>38</v>
      </c>
      <c r="B17" s="23" t="s">
        <v>39</v>
      </c>
      <c r="C17" s="23" t="s">
        <v>2</v>
      </c>
      <c r="D17" s="23" t="s">
        <v>40</v>
      </c>
      <c r="E17" s="23" t="s">
        <v>41</v>
      </c>
      <c r="F17" s="23" t="s">
        <v>24</v>
      </c>
      <c r="G17" s="23" t="s">
        <v>17</v>
      </c>
      <c r="H17" s="23" t="s">
        <v>42</v>
      </c>
      <c r="I17" s="23" t="s">
        <v>43</v>
      </c>
      <c r="J17" s="23" t="s">
        <v>44</v>
      </c>
      <c r="K17" s="23" t="s">
        <v>45</v>
      </c>
      <c r="L17" s="23" t="s">
        <v>46</v>
      </c>
      <c r="M17" s="23" t="s">
        <v>47</v>
      </c>
      <c r="N17" s="23" t="s">
        <v>26</v>
      </c>
      <c r="O17" s="23" t="s">
        <v>48</v>
      </c>
      <c r="P17" s="23" t="s">
        <v>49</v>
      </c>
      <c r="Q17" s="23" t="s">
        <v>6200</v>
      </c>
      <c r="R17" s="24" t="s">
        <v>6201</v>
      </c>
    </row>
    <row r="18">
      <c r="A18" s="25" t="s">
        <v>51</v>
      </c>
      <c r="B18" s="26" t="s">
        <v>52</v>
      </c>
      <c r="C18" s="26" t="s">
        <v>9</v>
      </c>
      <c r="D18" s="26">
        <v>2099.0</v>
      </c>
      <c r="E18" s="26">
        <v>2499.0</v>
      </c>
      <c r="F18" s="26">
        <v>0.16</v>
      </c>
      <c r="G18" s="26" t="s">
        <v>18</v>
      </c>
      <c r="H18" s="26">
        <v>992.0</v>
      </c>
      <c r="I18" s="26" t="s">
        <v>53</v>
      </c>
      <c r="J18" s="26" t="s">
        <v>54</v>
      </c>
      <c r="K18" s="26" t="s">
        <v>55</v>
      </c>
      <c r="L18" s="26">
        <v>2082208.0</v>
      </c>
      <c r="M18" s="26">
        <v>2479008.0</v>
      </c>
      <c r="N18" s="26" t="s">
        <v>28</v>
      </c>
      <c r="O18" s="26" t="s">
        <v>6202</v>
      </c>
      <c r="P18" s="26">
        <v>2498.160064</v>
      </c>
      <c r="Q18" s="26"/>
      <c r="R18" s="27"/>
    </row>
    <row r="19">
      <c r="A19" s="28" t="s">
        <v>56</v>
      </c>
      <c r="B19" s="29" t="s">
        <v>57</v>
      </c>
      <c r="C19" s="29" t="s">
        <v>6</v>
      </c>
      <c r="D19" s="29">
        <v>499.0</v>
      </c>
      <c r="E19" s="29">
        <v>1000.0</v>
      </c>
      <c r="F19" s="29">
        <v>0.5</v>
      </c>
      <c r="G19" s="29">
        <v>5.0</v>
      </c>
      <c r="H19" s="29">
        <v>23.0</v>
      </c>
      <c r="I19" s="29" t="s">
        <v>58</v>
      </c>
      <c r="J19" s="29" t="s">
        <v>59</v>
      </c>
      <c r="K19" s="29" t="s">
        <v>60</v>
      </c>
      <c r="L19" s="29">
        <v>11477.0</v>
      </c>
      <c r="M19" s="29">
        <v>23000.0</v>
      </c>
      <c r="N19" s="29" t="s">
        <v>27</v>
      </c>
      <c r="O19" s="29" t="s">
        <v>6203</v>
      </c>
      <c r="P19" s="29">
        <v>999.501</v>
      </c>
      <c r="Q19" s="29">
        <v>5.0</v>
      </c>
      <c r="R19" s="30">
        <v>5.023</v>
      </c>
    </row>
    <row r="20">
      <c r="A20" s="25" t="s">
        <v>61</v>
      </c>
      <c r="B20" s="26" t="s">
        <v>62</v>
      </c>
      <c r="C20" s="26" t="s">
        <v>6</v>
      </c>
      <c r="D20" s="26">
        <v>399.0</v>
      </c>
      <c r="E20" s="26">
        <v>1999.0</v>
      </c>
      <c r="F20" s="26">
        <v>0.8</v>
      </c>
      <c r="G20" s="26">
        <v>5.0</v>
      </c>
      <c r="H20" s="26">
        <v>5.0</v>
      </c>
      <c r="I20" s="26" t="s">
        <v>63</v>
      </c>
      <c r="J20" s="26" t="s">
        <v>64</v>
      </c>
      <c r="K20" s="26" t="s">
        <v>65</v>
      </c>
      <c r="L20" s="26">
        <v>1995.0</v>
      </c>
      <c r="M20" s="26">
        <v>9995.0</v>
      </c>
      <c r="N20" s="26" t="s">
        <v>27</v>
      </c>
      <c r="O20" s="26" t="s">
        <v>6203</v>
      </c>
      <c r="P20" s="26">
        <v>1998.8004</v>
      </c>
      <c r="Q20" s="26">
        <v>5.0</v>
      </c>
      <c r="R20" s="27">
        <v>5.005</v>
      </c>
    </row>
    <row r="21">
      <c r="A21" s="28" t="s">
        <v>66</v>
      </c>
      <c r="B21" s="29" t="s">
        <v>67</v>
      </c>
      <c r="C21" s="29" t="s">
        <v>6</v>
      </c>
      <c r="D21" s="29">
        <v>249.0</v>
      </c>
      <c r="E21" s="29">
        <v>999.0</v>
      </c>
      <c r="F21" s="29">
        <v>0.75</v>
      </c>
      <c r="G21" s="29">
        <v>5.0</v>
      </c>
      <c r="H21" s="29"/>
      <c r="I21" s="29" t="s">
        <v>68</v>
      </c>
      <c r="J21" s="29" t="s">
        <v>69</v>
      </c>
      <c r="K21" s="29" t="s">
        <v>70</v>
      </c>
      <c r="L21" s="29">
        <v>249.0</v>
      </c>
      <c r="M21" s="29">
        <v>999.0</v>
      </c>
      <c r="N21" s="29" t="s">
        <v>27</v>
      </c>
      <c r="O21" s="29" t="s">
        <v>6203</v>
      </c>
      <c r="P21" s="29">
        <v>998.7507508</v>
      </c>
      <c r="Q21" s="29">
        <v>5.0</v>
      </c>
      <c r="R21" s="30"/>
    </row>
    <row r="22">
      <c r="A22" s="25" t="s">
        <v>71</v>
      </c>
      <c r="B22" s="26" t="s">
        <v>72</v>
      </c>
      <c r="C22" s="26" t="s">
        <v>9</v>
      </c>
      <c r="D22" s="26">
        <v>1439.0</v>
      </c>
      <c r="E22" s="26">
        <v>1999.0</v>
      </c>
      <c r="F22" s="26">
        <v>0.28</v>
      </c>
      <c r="G22" s="26">
        <v>4.8</v>
      </c>
      <c r="H22" s="26">
        <v>53803.0</v>
      </c>
      <c r="I22" s="26" t="s">
        <v>73</v>
      </c>
      <c r="J22" s="26" t="s">
        <v>74</v>
      </c>
      <c r="K22" s="26" t="s">
        <v>75</v>
      </c>
      <c r="L22" s="26">
        <v>7.7422517E7</v>
      </c>
      <c r="M22" s="26">
        <v>1.07552197E8</v>
      </c>
      <c r="N22" s="26" t="s">
        <v>28</v>
      </c>
      <c r="O22" s="26" t="s">
        <v>6202</v>
      </c>
      <c r="P22" s="26">
        <v>1998.28014</v>
      </c>
      <c r="Q22" s="26">
        <v>4.8</v>
      </c>
      <c r="R22" s="27">
        <v>58.60299999999999</v>
      </c>
    </row>
    <row r="23">
      <c r="A23" s="28" t="s">
        <v>76</v>
      </c>
      <c r="B23" s="29" t="s">
        <v>77</v>
      </c>
      <c r="C23" s="29" t="s">
        <v>9</v>
      </c>
      <c r="D23" s="29">
        <v>4995.0</v>
      </c>
      <c r="E23" s="29">
        <v>20049.0</v>
      </c>
      <c r="F23" s="29">
        <v>0.75</v>
      </c>
      <c r="G23" s="29">
        <v>4.8</v>
      </c>
      <c r="H23" s="29">
        <v>3964.0</v>
      </c>
      <c r="I23" s="29" t="s">
        <v>78</v>
      </c>
      <c r="J23" s="29" t="s">
        <v>79</v>
      </c>
      <c r="K23" s="29" t="s">
        <v>80</v>
      </c>
      <c r="L23" s="29">
        <v>1.980018E7</v>
      </c>
      <c r="M23" s="29">
        <v>7.9474236E7</v>
      </c>
      <c r="N23" s="29" t="s">
        <v>28</v>
      </c>
      <c r="O23" s="29" t="s">
        <v>6203</v>
      </c>
      <c r="P23" s="29">
        <v>20048.75086</v>
      </c>
      <c r="Q23" s="29">
        <v>4.8</v>
      </c>
      <c r="R23" s="30">
        <v>8.764</v>
      </c>
    </row>
    <row r="24">
      <c r="A24" s="25" t="s">
        <v>81</v>
      </c>
      <c r="B24" s="26" t="s">
        <v>82</v>
      </c>
      <c r="C24" s="26" t="s">
        <v>9</v>
      </c>
      <c r="D24" s="26">
        <v>279.0</v>
      </c>
      <c r="E24" s="26">
        <v>499.0</v>
      </c>
      <c r="F24" s="26">
        <v>0.44</v>
      </c>
      <c r="G24" s="26">
        <v>4.8</v>
      </c>
      <c r="H24" s="26">
        <v>28.0</v>
      </c>
      <c r="I24" s="26" t="s">
        <v>83</v>
      </c>
      <c r="J24" s="26" t="s">
        <v>84</v>
      </c>
      <c r="K24" s="26" t="s">
        <v>85</v>
      </c>
      <c r="L24" s="26">
        <v>7812.0</v>
      </c>
      <c r="M24" s="26">
        <v>13972.0</v>
      </c>
      <c r="N24" s="26" t="s">
        <v>27</v>
      </c>
      <c r="O24" s="26" t="s">
        <v>6202</v>
      </c>
      <c r="P24" s="26">
        <v>498.4408818</v>
      </c>
      <c r="Q24" s="26">
        <v>4.8</v>
      </c>
      <c r="R24" s="27">
        <v>4.827999999999999</v>
      </c>
    </row>
    <row r="25">
      <c r="A25" s="28" t="s">
        <v>86</v>
      </c>
      <c r="B25" s="29" t="s">
        <v>87</v>
      </c>
      <c r="C25" s="29" t="s">
        <v>7</v>
      </c>
      <c r="D25" s="29">
        <v>999.0</v>
      </c>
      <c r="E25" s="29">
        <v>2899.0</v>
      </c>
      <c r="F25" s="29">
        <v>0.66</v>
      </c>
      <c r="G25" s="29">
        <v>4.7</v>
      </c>
      <c r="H25" s="29">
        <v>7779.0</v>
      </c>
      <c r="I25" s="29" t="s">
        <v>88</v>
      </c>
      <c r="J25" s="29" t="s">
        <v>89</v>
      </c>
      <c r="K25" s="29" t="s">
        <v>90</v>
      </c>
      <c r="L25" s="29">
        <v>7771221.0</v>
      </c>
      <c r="M25" s="29">
        <v>2.2551321E7</v>
      </c>
      <c r="N25" s="29" t="s">
        <v>28</v>
      </c>
      <c r="O25" s="29" t="s">
        <v>6203</v>
      </c>
      <c r="P25" s="29">
        <v>2898.655398</v>
      </c>
      <c r="Q25" s="29">
        <v>4.7</v>
      </c>
      <c r="R25" s="30">
        <v>12.479</v>
      </c>
    </row>
    <row r="26">
      <c r="A26" s="25" t="s">
        <v>91</v>
      </c>
      <c r="B26" s="26" t="s">
        <v>92</v>
      </c>
      <c r="C26" s="26" t="s">
        <v>7</v>
      </c>
      <c r="D26" s="26">
        <v>77990.0</v>
      </c>
      <c r="E26" s="26">
        <v>139900.0</v>
      </c>
      <c r="F26" s="26">
        <v>0.44</v>
      </c>
      <c r="G26" s="26">
        <v>4.7</v>
      </c>
      <c r="H26" s="26">
        <v>5935.0</v>
      </c>
      <c r="I26" s="26" t="s">
        <v>93</v>
      </c>
      <c r="J26" s="26" t="s">
        <v>94</v>
      </c>
      <c r="K26" s="26" t="s">
        <v>95</v>
      </c>
      <c r="L26" s="26">
        <v>4.6287065E8</v>
      </c>
      <c r="M26" s="26">
        <v>8.303065E8</v>
      </c>
      <c r="N26" s="26" t="s">
        <v>28</v>
      </c>
      <c r="O26" s="26" t="s">
        <v>6202</v>
      </c>
      <c r="P26" s="26">
        <v>139899.4425</v>
      </c>
      <c r="Q26" s="26">
        <v>4.7</v>
      </c>
      <c r="R26" s="27">
        <v>10.635</v>
      </c>
    </row>
    <row r="27">
      <c r="A27" s="28" t="s">
        <v>96</v>
      </c>
      <c r="B27" s="29" t="s">
        <v>97</v>
      </c>
      <c r="C27" s="29" t="s">
        <v>9</v>
      </c>
      <c r="D27" s="29">
        <v>1499.0</v>
      </c>
      <c r="E27" s="29">
        <v>3500.0</v>
      </c>
      <c r="F27" s="29">
        <v>0.57</v>
      </c>
      <c r="G27" s="29">
        <v>4.7</v>
      </c>
      <c r="H27" s="29">
        <v>2591.0</v>
      </c>
      <c r="I27" s="29" t="s">
        <v>98</v>
      </c>
      <c r="J27" s="29" t="s">
        <v>99</v>
      </c>
      <c r="K27" s="29" t="s">
        <v>100</v>
      </c>
      <c r="L27" s="29">
        <v>3883909.0</v>
      </c>
      <c r="M27" s="29">
        <v>9068500.0</v>
      </c>
      <c r="N27" s="29" t="s">
        <v>28</v>
      </c>
      <c r="O27" s="29" t="s">
        <v>6203</v>
      </c>
      <c r="P27" s="29">
        <v>3499.571714</v>
      </c>
      <c r="Q27" s="29">
        <v>4.7</v>
      </c>
      <c r="R27" s="30">
        <v>7.291</v>
      </c>
    </row>
    <row r="28">
      <c r="A28" s="25" t="s">
        <v>101</v>
      </c>
      <c r="B28" s="26" t="s">
        <v>102</v>
      </c>
      <c r="C28" s="26" t="s">
        <v>9</v>
      </c>
      <c r="D28" s="26">
        <v>699.0</v>
      </c>
      <c r="E28" s="26">
        <v>1599.0</v>
      </c>
      <c r="F28" s="26">
        <v>0.56</v>
      </c>
      <c r="G28" s="26">
        <v>4.7</v>
      </c>
      <c r="H28" s="26">
        <v>2300.0</v>
      </c>
      <c r="I28" s="26" t="s">
        <v>103</v>
      </c>
      <c r="J28" s="26" t="s">
        <v>104</v>
      </c>
      <c r="K28" s="26" t="s">
        <v>105</v>
      </c>
      <c r="L28" s="26">
        <v>1607700.0</v>
      </c>
      <c r="M28" s="26">
        <v>3677700.0</v>
      </c>
      <c r="N28" s="26" t="s">
        <v>28</v>
      </c>
      <c r="O28" s="26" t="s">
        <v>6203</v>
      </c>
      <c r="P28" s="26">
        <v>1598.562852</v>
      </c>
      <c r="Q28" s="26">
        <v>4.7</v>
      </c>
      <c r="R28" s="27">
        <v>7.0</v>
      </c>
    </row>
    <row r="29">
      <c r="A29" s="28" t="s">
        <v>106</v>
      </c>
      <c r="B29" s="29" t="s">
        <v>107</v>
      </c>
      <c r="C29" s="29" t="s">
        <v>9</v>
      </c>
      <c r="D29" s="29">
        <v>699.0</v>
      </c>
      <c r="E29" s="29">
        <v>1599.0</v>
      </c>
      <c r="F29" s="29">
        <v>0.56</v>
      </c>
      <c r="G29" s="29">
        <v>4.7</v>
      </c>
      <c r="H29" s="29">
        <v>1729.0</v>
      </c>
      <c r="I29" s="29" t="s">
        <v>108</v>
      </c>
      <c r="J29" s="29" t="s">
        <v>109</v>
      </c>
      <c r="K29" s="29" t="s">
        <v>110</v>
      </c>
      <c r="L29" s="29">
        <v>1208571.0</v>
      </c>
      <c r="M29" s="29">
        <v>2764671.0</v>
      </c>
      <c r="N29" s="29" t="s">
        <v>28</v>
      </c>
      <c r="O29" s="29" t="s">
        <v>6203</v>
      </c>
      <c r="P29" s="29">
        <v>1598.562852</v>
      </c>
      <c r="Q29" s="29">
        <v>4.7</v>
      </c>
      <c r="R29" s="30">
        <v>6.429</v>
      </c>
    </row>
    <row r="30">
      <c r="A30" s="25" t="s">
        <v>111</v>
      </c>
      <c r="B30" s="26" t="s">
        <v>112</v>
      </c>
      <c r="C30" s="26" t="s">
        <v>9</v>
      </c>
      <c r="D30" s="26">
        <v>499.0</v>
      </c>
      <c r="E30" s="26">
        <v>1299.0</v>
      </c>
      <c r="F30" s="26">
        <v>0.62</v>
      </c>
      <c r="G30" s="26">
        <v>4.7</v>
      </c>
      <c r="H30" s="26">
        <v>54.0</v>
      </c>
      <c r="I30" s="26" t="s">
        <v>113</v>
      </c>
      <c r="J30" s="26" t="s">
        <v>114</v>
      </c>
      <c r="K30" s="26" t="s">
        <v>115</v>
      </c>
      <c r="L30" s="26">
        <v>26946.0</v>
      </c>
      <c r="M30" s="26">
        <v>70146.0</v>
      </c>
      <c r="N30" s="26" t="s">
        <v>27</v>
      </c>
      <c r="O30" s="26" t="s">
        <v>6203</v>
      </c>
      <c r="P30" s="26">
        <v>1298.615858</v>
      </c>
      <c r="Q30" s="26">
        <v>4.7</v>
      </c>
      <c r="R30" s="27">
        <v>4.754</v>
      </c>
    </row>
    <row r="31">
      <c r="A31" s="28" t="s">
        <v>116</v>
      </c>
      <c r="B31" s="29" t="s">
        <v>117</v>
      </c>
      <c r="C31" s="29" t="s">
        <v>6</v>
      </c>
      <c r="D31" s="29">
        <v>299.0</v>
      </c>
      <c r="E31" s="29">
        <v>550.0</v>
      </c>
      <c r="F31" s="29">
        <v>0.46</v>
      </c>
      <c r="G31" s="29">
        <v>4.6</v>
      </c>
      <c r="H31" s="29">
        <v>33434.0</v>
      </c>
      <c r="I31" s="29" t="s">
        <v>118</v>
      </c>
      <c r="J31" s="29" t="s">
        <v>119</v>
      </c>
      <c r="K31" s="29" t="s">
        <v>120</v>
      </c>
      <c r="L31" s="29">
        <v>9996766.0</v>
      </c>
      <c r="M31" s="29">
        <v>1.83887E7</v>
      </c>
      <c r="N31" s="29" t="s">
        <v>27</v>
      </c>
      <c r="O31" s="29" t="s">
        <v>6202</v>
      </c>
      <c r="P31" s="29">
        <v>549.4563636</v>
      </c>
      <c r="Q31" s="29">
        <v>4.6</v>
      </c>
      <c r="R31" s="30">
        <v>38.034</v>
      </c>
    </row>
    <row r="32">
      <c r="A32" s="25" t="s">
        <v>121</v>
      </c>
      <c r="B32" s="26" t="s">
        <v>87</v>
      </c>
      <c r="C32" s="26" t="s">
        <v>7</v>
      </c>
      <c r="D32" s="26">
        <v>999.0</v>
      </c>
      <c r="E32" s="26">
        <v>2899.0</v>
      </c>
      <c r="F32" s="26">
        <v>0.66</v>
      </c>
      <c r="G32" s="26">
        <v>4.6</v>
      </c>
      <c r="H32" s="26">
        <v>26603.0</v>
      </c>
      <c r="I32" s="26" t="s">
        <v>122</v>
      </c>
      <c r="J32" s="26" t="s">
        <v>123</v>
      </c>
      <c r="K32" s="26" t="s">
        <v>124</v>
      </c>
      <c r="L32" s="26">
        <v>2.6576397E7</v>
      </c>
      <c r="M32" s="26">
        <v>7.7122097E7</v>
      </c>
      <c r="N32" s="26" t="s">
        <v>28</v>
      </c>
      <c r="O32" s="26" t="s">
        <v>6203</v>
      </c>
      <c r="P32" s="26">
        <v>2898.655398</v>
      </c>
      <c r="Q32" s="26">
        <v>4.6</v>
      </c>
      <c r="R32" s="27">
        <v>31.203</v>
      </c>
    </row>
    <row r="33">
      <c r="A33" s="28" t="s">
        <v>125</v>
      </c>
      <c r="B33" s="29" t="s">
        <v>126</v>
      </c>
      <c r="C33" s="29" t="s">
        <v>6</v>
      </c>
      <c r="D33" s="29">
        <v>1295.0</v>
      </c>
      <c r="E33" s="29">
        <v>1645.0</v>
      </c>
      <c r="F33" s="29">
        <v>0.21</v>
      </c>
      <c r="G33" s="29">
        <v>4.6</v>
      </c>
      <c r="H33" s="29">
        <v>12375.0</v>
      </c>
      <c r="I33" s="29" t="s">
        <v>127</v>
      </c>
      <c r="J33" s="29" t="s">
        <v>128</v>
      </c>
      <c r="K33" s="29" t="s">
        <v>129</v>
      </c>
      <c r="L33" s="29">
        <v>1.6025625E7</v>
      </c>
      <c r="M33" s="29">
        <v>2.0356875E7</v>
      </c>
      <c r="N33" s="29" t="s">
        <v>28</v>
      </c>
      <c r="O33" s="29" t="s">
        <v>6202</v>
      </c>
      <c r="P33" s="29">
        <v>1644.212766</v>
      </c>
      <c r="Q33" s="29">
        <v>4.6</v>
      </c>
      <c r="R33" s="30">
        <v>16.975</v>
      </c>
    </row>
    <row r="34">
      <c r="A34" s="25" t="s">
        <v>130</v>
      </c>
      <c r="B34" s="26" t="s">
        <v>131</v>
      </c>
      <c r="C34" s="26" t="s">
        <v>6</v>
      </c>
      <c r="D34" s="26">
        <v>1995.0</v>
      </c>
      <c r="E34" s="26">
        <v>2895.0</v>
      </c>
      <c r="F34" s="26">
        <v>0.31</v>
      </c>
      <c r="G34" s="26">
        <v>4.6</v>
      </c>
      <c r="H34" s="26">
        <v>10760.0</v>
      </c>
      <c r="I34" s="26" t="s">
        <v>132</v>
      </c>
      <c r="J34" s="26" t="s">
        <v>133</v>
      </c>
      <c r="K34" s="26" t="s">
        <v>134</v>
      </c>
      <c r="L34" s="26">
        <v>2.14662E7</v>
      </c>
      <c r="M34" s="26">
        <v>3.11502E7</v>
      </c>
      <c r="N34" s="26" t="s">
        <v>28</v>
      </c>
      <c r="O34" s="26" t="s">
        <v>6202</v>
      </c>
      <c r="P34" s="26">
        <v>2894.310881</v>
      </c>
      <c r="Q34" s="26">
        <v>4.6</v>
      </c>
      <c r="R34" s="27">
        <v>15.36</v>
      </c>
    </row>
    <row r="35">
      <c r="A35" s="28" t="s">
        <v>135</v>
      </c>
      <c r="B35" s="29" t="s">
        <v>136</v>
      </c>
      <c r="C35" s="29" t="s">
        <v>6</v>
      </c>
      <c r="D35" s="29">
        <v>1490.0</v>
      </c>
      <c r="E35" s="29">
        <v>2295.0</v>
      </c>
      <c r="F35" s="29">
        <v>0.35</v>
      </c>
      <c r="G35" s="29">
        <v>4.6</v>
      </c>
      <c r="H35" s="29">
        <v>10652.0</v>
      </c>
      <c r="I35" s="29" t="s">
        <v>137</v>
      </c>
      <c r="J35" s="29" t="s">
        <v>138</v>
      </c>
      <c r="K35" s="29" t="s">
        <v>139</v>
      </c>
      <c r="L35" s="29">
        <v>1.587148E7</v>
      </c>
      <c r="M35" s="29">
        <v>2.444634E7</v>
      </c>
      <c r="N35" s="29" t="s">
        <v>28</v>
      </c>
      <c r="O35" s="29" t="s">
        <v>6202</v>
      </c>
      <c r="P35" s="29">
        <v>2294.350763</v>
      </c>
      <c r="Q35" s="29">
        <v>4.6</v>
      </c>
      <c r="R35" s="30">
        <v>15.252</v>
      </c>
    </row>
    <row r="36">
      <c r="A36" s="25" t="s">
        <v>140</v>
      </c>
      <c r="B36" s="26" t="s">
        <v>141</v>
      </c>
      <c r="C36" s="26" t="s">
        <v>9</v>
      </c>
      <c r="D36" s="26">
        <v>6120.0</v>
      </c>
      <c r="E36" s="26">
        <v>8478.0</v>
      </c>
      <c r="F36" s="26">
        <v>0.28</v>
      </c>
      <c r="G36" s="26">
        <v>4.6</v>
      </c>
      <c r="H36" s="26">
        <v>6550.0</v>
      </c>
      <c r="I36" s="26" t="s">
        <v>142</v>
      </c>
      <c r="J36" s="26" t="s">
        <v>143</v>
      </c>
      <c r="K36" s="26" t="s">
        <v>144</v>
      </c>
      <c r="L36" s="26">
        <v>4.0086E7</v>
      </c>
      <c r="M36" s="26">
        <v>5.55309E7</v>
      </c>
      <c r="N36" s="26" t="s">
        <v>28</v>
      </c>
      <c r="O36" s="26" t="s">
        <v>6202</v>
      </c>
      <c r="P36" s="26">
        <v>8477.278132</v>
      </c>
      <c r="Q36" s="26">
        <v>4.6</v>
      </c>
      <c r="R36" s="27">
        <v>11.15</v>
      </c>
    </row>
    <row r="37">
      <c r="A37" s="28" t="s">
        <v>145</v>
      </c>
      <c r="B37" s="29" t="s">
        <v>87</v>
      </c>
      <c r="C37" s="29" t="s">
        <v>7</v>
      </c>
      <c r="D37" s="29">
        <v>999.0</v>
      </c>
      <c r="E37" s="29">
        <v>2899.0</v>
      </c>
      <c r="F37" s="29">
        <v>0.66</v>
      </c>
      <c r="G37" s="29">
        <v>4.6</v>
      </c>
      <c r="H37" s="29">
        <v>6129.0</v>
      </c>
      <c r="I37" s="29" t="s">
        <v>146</v>
      </c>
      <c r="J37" s="29" t="s">
        <v>147</v>
      </c>
      <c r="K37" s="29" t="s">
        <v>148</v>
      </c>
      <c r="L37" s="29">
        <v>6122871.0</v>
      </c>
      <c r="M37" s="29">
        <v>1.7767971E7</v>
      </c>
      <c r="N37" s="29" t="s">
        <v>28</v>
      </c>
      <c r="O37" s="29" t="s">
        <v>6203</v>
      </c>
      <c r="P37" s="29">
        <v>2898.655398</v>
      </c>
      <c r="Q37" s="29">
        <v>4.6</v>
      </c>
      <c r="R37" s="30">
        <v>10.729</v>
      </c>
    </row>
    <row r="38">
      <c r="A38" s="25" t="s">
        <v>149</v>
      </c>
      <c r="B38" s="26" t="s">
        <v>150</v>
      </c>
      <c r="C38" s="26" t="s">
        <v>7</v>
      </c>
      <c r="D38" s="26">
        <v>999.0</v>
      </c>
      <c r="E38" s="26">
        <v>2399.0</v>
      </c>
      <c r="F38" s="26">
        <v>0.58</v>
      </c>
      <c r="G38" s="26">
        <v>4.6</v>
      </c>
      <c r="H38" s="26">
        <v>3664.0</v>
      </c>
      <c r="I38" s="26" t="s">
        <v>151</v>
      </c>
      <c r="J38" s="26" t="s">
        <v>152</v>
      </c>
      <c r="K38" s="26" t="s">
        <v>153</v>
      </c>
      <c r="L38" s="26">
        <v>3660336.0</v>
      </c>
      <c r="M38" s="26">
        <v>8789936.0</v>
      </c>
      <c r="N38" s="26" t="s">
        <v>28</v>
      </c>
      <c r="O38" s="26" t="s">
        <v>6203</v>
      </c>
      <c r="P38" s="26">
        <v>2398.583576</v>
      </c>
      <c r="Q38" s="26">
        <v>4.6</v>
      </c>
      <c r="R38" s="27">
        <v>8.264</v>
      </c>
    </row>
    <row r="39">
      <c r="A39" s="28" t="s">
        <v>154</v>
      </c>
      <c r="B39" s="29" t="s">
        <v>155</v>
      </c>
      <c r="C39" s="29" t="s">
        <v>6</v>
      </c>
      <c r="D39" s="29">
        <v>26999.0</v>
      </c>
      <c r="E39" s="29">
        <v>37999.0</v>
      </c>
      <c r="F39" s="29">
        <v>0.29</v>
      </c>
      <c r="G39" s="29">
        <v>4.6</v>
      </c>
      <c r="H39" s="29">
        <v>2886.0</v>
      </c>
      <c r="I39" s="29" t="s">
        <v>156</v>
      </c>
      <c r="J39" s="29" t="s">
        <v>157</v>
      </c>
      <c r="K39" s="29" t="s">
        <v>158</v>
      </c>
      <c r="L39" s="29">
        <v>7.7919114E7</v>
      </c>
      <c r="M39" s="29">
        <v>1.09665114E8</v>
      </c>
      <c r="N39" s="29" t="s">
        <v>28</v>
      </c>
      <c r="O39" s="29" t="s">
        <v>6202</v>
      </c>
      <c r="P39" s="29">
        <v>37998.28948</v>
      </c>
      <c r="Q39" s="29">
        <v>4.6</v>
      </c>
      <c r="R39" s="30">
        <v>7.486</v>
      </c>
    </row>
    <row r="40">
      <c r="A40" s="25" t="s">
        <v>159</v>
      </c>
      <c r="B40" s="26" t="s">
        <v>160</v>
      </c>
      <c r="C40" s="26" t="s">
        <v>9</v>
      </c>
      <c r="D40" s="26">
        <v>160.0</v>
      </c>
      <c r="E40" s="26">
        <v>299.0</v>
      </c>
      <c r="F40" s="26">
        <v>0.46</v>
      </c>
      <c r="G40" s="26">
        <v>4.6</v>
      </c>
      <c r="H40" s="26">
        <v>2781.0</v>
      </c>
      <c r="I40" s="26" t="s">
        <v>161</v>
      </c>
      <c r="J40" s="26" t="s">
        <v>162</v>
      </c>
      <c r="K40" s="26" t="s">
        <v>163</v>
      </c>
      <c r="L40" s="26">
        <v>444960.0</v>
      </c>
      <c r="M40" s="26">
        <v>831519.0</v>
      </c>
      <c r="N40" s="26" t="s">
        <v>29</v>
      </c>
      <c r="O40" s="26" t="s">
        <v>6202</v>
      </c>
      <c r="P40" s="26">
        <v>298.4648829</v>
      </c>
      <c r="Q40" s="26">
        <v>4.6</v>
      </c>
      <c r="R40" s="27">
        <v>7.381</v>
      </c>
    </row>
    <row r="41">
      <c r="A41" s="28" t="s">
        <v>164</v>
      </c>
      <c r="B41" s="29" t="s">
        <v>165</v>
      </c>
      <c r="C41" s="29" t="s">
        <v>9</v>
      </c>
      <c r="D41" s="29">
        <v>6120.0</v>
      </c>
      <c r="E41" s="29">
        <v>8073.0</v>
      </c>
      <c r="F41" s="29">
        <v>0.24</v>
      </c>
      <c r="G41" s="29">
        <v>4.6</v>
      </c>
      <c r="H41" s="29">
        <v>2751.0</v>
      </c>
      <c r="I41" s="29" t="s">
        <v>166</v>
      </c>
      <c r="J41" s="29" t="s">
        <v>167</v>
      </c>
      <c r="K41" s="29" t="s">
        <v>168</v>
      </c>
      <c r="L41" s="29">
        <v>1.683612E7</v>
      </c>
      <c r="M41" s="29">
        <v>2.2208823E7</v>
      </c>
      <c r="N41" s="29" t="s">
        <v>28</v>
      </c>
      <c r="O41" s="29" t="s">
        <v>6202</v>
      </c>
      <c r="P41" s="29">
        <v>8072.241918</v>
      </c>
      <c r="Q41" s="29">
        <v>4.6</v>
      </c>
      <c r="R41" s="30">
        <v>7.350999999999999</v>
      </c>
    </row>
    <row r="42">
      <c r="A42" s="25" t="s">
        <v>169</v>
      </c>
      <c r="B42" s="26" t="s">
        <v>170</v>
      </c>
      <c r="C42" s="26" t="s">
        <v>7</v>
      </c>
      <c r="D42" s="26">
        <v>1799.0</v>
      </c>
      <c r="E42" s="26">
        <v>3999.0</v>
      </c>
      <c r="F42" s="26">
        <v>0.55</v>
      </c>
      <c r="G42" s="26">
        <v>4.6</v>
      </c>
      <c r="H42" s="26">
        <v>245.0</v>
      </c>
      <c r="I42" s="26" t="s">
        <v>171</v>
      </c>
      <c r="J42" s="26" t="s">
        <v>172</v>
      </c>
      <c r="K42" s="26" t="s">
        <v>173</v>
      </c>
      <c r="L42" s="26">
        <v>440755.0</v>
      </c>
      <c r="M42" s="26">
        <v>979755.0</v>
      </c>
      <c r="N42" s="26" t="s">
        <v>28</v>
      </c>
      <c r="O42" s="26" t="s">
        <v>6203</v>
      </c>
      <c r="P42" s="26">
        <v>3998.550138</v>
      </c>
      <c r="Q42" s="26">
        <v>4.6</v>
      </c>
      <c r="R42" s="27">
        <v>4.845</v>
      </c>
    </row>
    <row r="43">
      <c r="A43" s="28" t="s">
        <v>174</v>
      </c>
      <c r="B43" s="29" t="s">
        <v>175</v>
      </c>
      <c r="C43" s="29" t="s">
        <v>9</v>
      </c>
      <c r="D43" s="29">
        <v>4999.0</v>
      </c>
      <c r="E43" s="29">
        <v>24999.0</v>
      </c>
      <c r="F43" s="29">
        <v>0.8</v>
      </c>
      <c r="G43" s="29">
        <v>4.6</v>
      </c>
      <c r="H43" s="29">
        <v>124.0</v>
      </c>
      <c r="I43" s="29" t="s">
        <v>176</v>
      </c>
      <c r="J43" s="29" t="s">
        <v>177</v>
      </c>
      <c r="K43" s="29" t="s">
        <v>178</v>
      </c>
      <c r="L43" s="29">
        <v>619876.0</v>
      </c>
      <c r="M43" s="29">
        <v>3099876.0</v>
      </c>
      <c r="N43" s="29" t="s">
        <v>28</v>
      </c>
      <c r="O43" s="29" t="s">
        <v>6203</v>
      </c>
      <c r="P43" s="29">
        <v>24998.80003</v>
      </c>
      <c r="Q43" s="29">
        <v>4.6</v>
      </c>
      <c r="R43" s="30">
        <v>4.723999999999999</v>
      </c>
    </row>
    <row r="44">
      <c r="A44" s="25" t="s">
        <v>179</v>
      </c>
      <c r="B44" s="26" t="s">
        <v>180</v>
      </c>
      <c r="C44" s="26" t="s">
        <v>9</v>
      </c>
      <c r="D44" s="26">
        <v>319.0</v>
      </c>
      <c r="E44" s="26">
        <v>749.0</v>
      </c>
      <c r="F44" s="26">
        <v>0.57</v>
      </c>
      <c r="G44" s="26">
        <v>4.6</v>
      </c>
      <c r="H44" s="26">
        <v>124.0</v>
      </c>
      <c r="I44" s="26" t="s">
        <v>181</v>
      </c>
      <c r="J44" s="26" t="s">
        <v>182</v>
      </c>
      <c r="K44" s="26" t="s">
        <v>183</v>
      </c>
      <c r="L44" s="26">
        <v>39556.0</v>
      </c>
      <c r="M44" s="26">
        <v>92876.0</v>
      </c>
      <c r="N44" s="26" t="s">
        <v>27</v>
      </c>
      <c r="O44" s="26" t="s">
        <v>6203</v>
      </c>
      <c r="P44" s="26">
        <v>748.5740988</v>
      </c>
      <c r="Q44" s="26">
        <v>4.6</v>
      </c>
      <c r="R44" s="27">
        <v>4.723999999999999</v>
      </c>
    </row>
    <row r="45">
      <c r="A45" s="28" t="s">
        <v>184</v>
      </c>
      <c r="B45" s="29" t="s">
        <v>185</v>
      </c>
      <c r="C45" s="29" t="s">
        <v>9</v>
      </c>
      <c r="D45" s="29">
        <v>499.0</v>
      </c>
      <c r="E45" s="29">
        <v>999.0</v>
      </c>
      <c r="F45" s="29">
        <v>0.5</v>
      </c>
      <c r="G45" s="29">
        <v>4.6</v>
      </c>
      <c r="H45" s="29">
        <v>79.0</v>
      </c>
      <c r="I45" s="29" t="s">
        <v>186</v>
      </c>
      <c r="J45" s="29" t="s">
        <v>187</v>
      </c>
      <c r="K45" s="29" t="s">
        <v>188</v>
      </c>
      <c r="L45" s="29">
        <v>39421.0</v>
      </c>
      <c r="M45" s="29">
        <v>78921.0</v>
      </c>
      <c r="N45" s="29" t="s">
        <v>27</v>
      </c>
      <c r="O45" s="29" t="s">
        <v>6203</v>
      </c>
      <c r="P45" s="29">
        <v>998.5005005</v>
      </c>
      <c r="Q45" s="29">
        <v>4.6</v>
      </c>
      <c r="R45" s="30">
        <v>4.678999999999999</v>
      </c>
    </row>
    <row r="46">
      <c r="A46" s="25" t="s">
        <v>189</v>
      </c>
      <c r="B46" s="26" t="s">
        <v>190</v>
      </c>
      <c r="C46" s="26" t="s">
        <v>9</v>
      </c>
      <c r="D46" s="26">
        <v>998.0</v>
      </c>
      <c r="E46" s="26">
        <v>2999.0</v>
      </c>
      <c r="F46" s="26">
        <v>0.67</v>
      </c>
      <c r="G46" s="26">
        <v>4.6</v>
      </c>
      <c r="H46" s="26">
        <v>9.0</v>
      </c>
      <c r="I46" s="26" t="s">
        <v>191</v>
      </c>
      <c r="J46" s="26" t="s">
        <v>192</v>
      </c>
      <c r="K46" s="26" t="s">
        <v>193</v>
      </c>
      <c r="L46" s="26">
        <v>8982.0</v>
      </c>
      <c r="M46" s="26">
        <v>26991.0</v>
      </c>
      <c r="N46" s="26" t="s">
        <v>28</v>
      </c>
      <c r="O46" s="26" t="s">
        <v>6203</v>
      </c>
      <c r="P46" s="26">
        <v>2998.667222</v>
      </c>
      <c r="Q46" s="26">
        <v>4.6</v>
      </c>
      <c r="R46" s="27">
        <v>4.609</v>
      </c>
    </row>
    <row r="47">
      <c r="A47" s="28" t="s">
        <v>194</v>
      </c>
      <c r="B47" s="29" t="s">
        <v>195</v>
      </c>
      <c r="C47" s="29" t="s">
        <v>7</v>
      </c>
      <c r="D47" s="29">
        <v>939.0</v>
      </c>
      <c r="E47" s="29">
        <v>1800.0</v>
      </c>
      <c r="F47" s="29">
        <v>0.48</v>
      </c>
      <c r="G47" s="29">
        <v>4.5</v>
      </c>
      <c r="H47" s="29">
        <v>205052.0</v>
      </c>
      <c r="I47" s="29" t="s">
        <v>196</v>
      </c>
      <c r="J47" s="29" t="s">
        <v>197</v>
      </c>
      <c r="K47" s="29" t="s">
        <v>198</v>
      </c>
      <c r="L47" s="29">
        <v>1.92543828E8</v>
      </c>
      <c r="M47" s="29">
        <v>3.690936E8</v>
      </c>
      <c r="N47" s="29" t="s">
        <v>28</v>
      </c>
      <c r="O47" s="29" t="s">
        <v>6202</v>
      </c>
      <c r="P47" s="29">
        <v>1799.478333</v>
      </c>
      <c r="Q47" s="29">
        <v>4.5</v>
      </c>
      <c r="R47" s="30">
        <v>209.552</v>
      </c>
    </row>
    <row r="48">
      <c r="A48" s="25" t="s">
        <v>199</v>
      </c>
      <c r="B48" s="26" t="s">
        <v>200</v>
      </c>
      <c r="C48" s="26" t="s">
        <v>6</v>
      </c>
      <c r="D48" s="26">
        <v>209.0</v>
      </c>
      <c r="E48" s="26">
        <v>695.0</v>
      </c>
      <c r="F48" s="26">
        <v>0.7</v>
      </c>
      <c r="G48" s="26">
        <v>4.5</v>
      </c>
      <c r="H48" s="26">
        <v>107687.0</v>
      </c>
      <c r="I48" s="26" t="s">
        <v>201</v>
      </c>
      <c r="J48" s="26" t="s">
        <v>202</v>
      </c>
      <c r="K48" s="26" t="s">
        <v>203</v>
      </c>
      <c r="L48" s="26">
        <v>2.2506583E7</v>
      </c>
      <c r="M48" s="26">
        <v>7.4842465E7</v>
      </c>
      <c r="N48" s="26" t="s">
        <v>27</v>
      </c>
      <c r="O48" s="26" t="s">
        <v>6203</v>
      </c>
      <c r="P48" s="26">
        <v>694.6992806</v>
      </c>
      <c r="Q48" s="26">
        <v>4.5</v>
      </c>
      <c r="R48" s="27">
        <v>112.187</v>
      </c>
    </row>
    <row r="49">
      <c r="A49" s="28" t="s">
        <v>204</v>
      </c>
      <c r="B49" s="29" t="s">
        <v>205</v>
      </c>
      <c r="C49" s="29" t="s">
        <v>6</v>
      </c>
      <c r="D49" s="29">
        <v>1815.0</v>
      </c>
      <c r="E49" s="29">
        <v>3100.0</v>
      </c>
      <c r="F49" s="29">
        <v>0.41</v>
      </c>
      <c r="G49" s="29">
        <v>4.5</v>
      </c>
      <c r="H49" s="29">
        <v>92925.0</v>
      </c>
      <c r="I49" s="29" t="s">
        <v>206</v>
      </c>
      <c r="J49" s="29" t="s">
        <v>207</v>
      </c>
      <c r="K49" s="29" t="s">
        <v>208</v>
      </c>
      <c r="L49" s="29">
        <v>1.68658875E8</v>
      </c>
      <c r="M49" s="29">
        <v>2.880675E8</v>
      </c>
      <c r="N49" s="29" t="s">
        <v>28</v>
      </c>
      <c r="O49" s="29" t="s">
        <v>6202</v>
      </c>
      <c r="P49" s="29">
        <v>3099.414516</v>
      </c>
      <c r="Q49" s="29">
        <v>4.5</v>
      </c>
      <c r="R49" s="30">
        <v>97.425</v>
      </c>
    </row>
    <row r="50">
      <c r="A50" s="25" t="s">
        <v>209</v>
      </c>
      <c r="B50" s="26" t="s">
        <v>210</v>
      </c>
      <c r="C50" s="26" t="s">
        <v>6</v>
      </c>
      <c r="D50" s="26">
        <v>299.0</v>
      </c>
      <c r="E50" s="26">
        <v>800.0</v>
      </c>
      <c r="F50" s="26">
        <v>0.63</v>
      </c>
      <c r="G50" s="26">
        <v>4.5</v>
      </c>
      <c r="H50" s="26">
        <v>74977.0</v>
      </c>
      <c r="I50" s="26" t="s">
        <v>211</v>
      </c>
      <c r="J50" s="26" t="s">
        <v>212</v>
      </c>
      <c r="K50" s="26" t="s">
        <v>213</v>
      </c>
      <c r="L50" s="26">
        <v>2.2418123E7</v>
      </c>
      <c r="M50" s="26">
        <v>5.99816E7</v>
      </c>
      <c r="N50" s="26" t="s">
        <v>27</v>
      </c>
      <c r="O50" s="26" t="s">
        <v>6203</v>
      </c>
      <c r="P50" s="26">
        <v>799.62625</v>
      </c>
      <c r="Q50" s="26">
        <v>4.5</v>
      </c>
      <c r="R50" s="27">
        <v>79.477</v>
      </c>
    </row>
    <row r="51">
      <c r="A51" s="28" t="s">
        <v>214</v>
      </c>
      <c r="B51" s="29" t="s">
        <v>215</v>
      </c>
      <c r="C51" s="29" t="s">
        <v>6</v>
      </c>
      <c r="D51" s="29">
        <v>199.0</v>
      </c>
      <c r="E51" s="29">
        <v>750.0</v>
      </c>
      <c r="F51" s="29">
        <v>0.73</v>
      </c>
      <c r="G51" s="29">
        <v>4.5</v>
      </c>
      <c r="H51" s="29">
        <v>74976.0</v>
      </c>
      <c r="I51" s="29" t="s">
        <v>211</v>
      </c>
      <c r="J51" s="29" t="s">
        <v>212</v>
      </c>
      <c r="K51" s="29" t="s">
        <v>213</v>
      </c>
      <c r="L51" s="29">
        <v>1.4920224E7</v>
      </c>
      <c r="M51" s="29">
        <v>5.6232E7</v>
      </c>
      <c r="N51" s="29" t="s">
        <v>29</v>
      </c>
      <c r="O51" s="29" t="s">
        <v>6203</v>
      </c>
      <c r="P51" s="29">
        <v>749.7346667</v>
      </c>
      <c r="Q51" s="29">
        <v>4.5</v>
      </c>
      <c r="R51" s="30">
        <v>79.476</v>
      </c>
    </row>
    <row r="52">
      <c r="A52" s="25" t="s">
        <v>216</v>
      </c>
      <c r="B52" s="26" t="s">
        <v>217</v>
      </c>
      <c r="C52" s="26" t="s">
        <v>6</v>
      </c>
      <c r="D52" s="26">
        <v>699.0</v>
      </c>
      <c r="E52" s="26">
        <v>995.0</v>
      </c>
      <c r="F52" s="26">
        <v>0.3</v>
      </c>
      <c r="G52" s="26">
        <v>4.5</v>
      </c>
      <c r="H52" s="26">
        <v>54405.0</v>
      </c>
      <c r="I52" s="26" t="s">
        <v>218</v>
      </c>
      <c r="J52" s="26" t="s">
        <v>219</v>
      </c>
      <c r="K52" s="26" t="s">
        <v>220</v>
      </c>
      <c r="L52" s="26">
        <v>3.8029095E7</v>
      </c>
      <c r="M52" s="26">
        <v>5.4132975E7</v>
      </c>
      <c r="N52" s="26" t="s">
        <v>28</v>
      </c>
      <c r="O52" s="26" t="s">
        <v>6202</v>
      </c>
      <c r="P52" s="26">
        <v>994.2974874</v>
      </c>
      <c r="Q52" s="26">
        <v>4.5</v>
      </c>
      <c r="R52" s="27">
        <v>58.905</v>
      </c>
    </row>
    <row r="53">
      <c r="A53" s="28" t="s">
        <v>221</v>
      </c>
      <c r="B53" s="29" t="s">
        <v>222</v>
      </c>
      <c r="C53" s="29" t="s">
        <v>6</v>
      </c>
      <c r="D53" s="29">
        <v>4098.0</v>
      </c>
      <c r="E53" s="29">
        <v>4999.0</v>
      </c>
      <c r="F53" s="29">
        <v>0.18</v>
      </c>
      <c r="G53" s="29">
        <v>4.5</v>
      </c>
      <c r="H53" s="29">
        <v>50810.0</v>
      </c>
      <c r="I53" s="29" t="s">
        <v>223</v>
      </c>
      <c r="J53" s="29" t="s">
        <v>224</v>
      </c>
      <c r="K53" s="29" t="s">
        <v>225</v>
      </c>
      <c r="L53" s="29">
        <v>2.0821938E8</v>
      </c>
      <c r="M53" s="29">
        <v>2.5399919E8</v>
      </c>
      <c r="N53" s="29" t="s">
        <v>28</v>
      </c>
      <c r="O53" s="29" t="s">
        <v>6202</v>
      </c>
      <c r="P53" s="29">
        <v>4998.180236</v>
      </c>
      <c r="Q53" s="29">
        <v>4.5</v>
      </c>
      <c r="R53" s="30">
        <v>55.31</v>
      </c>
    </row>
    <row r="54">
      <c r="A54" s="25" t="s">
        <v>226</v>
      </c>
      <c r="B54" s="26" t="s">
        <v>227</v>
      </c>
      <c r="C54" s="26" t="s">
        <v>6</v>
      </c>
      <c r="D54" s="26">
        <v>5799.0</v>
      </c>
      <c r="E54" s="26">
        <v>7999.0</v>
      </c>
      <c r="F54" s="26">
        <v>0.28</v>
      </c>
      <c r="G54" s="26">
        <v>4.5</v>
      </c>
      <c r="H54" s="26">
        <v>50273.0</v>
      </c>
      <c r="I54" s="26" t="s">
        <v>228</v>
      </c>
      <c r="J54" s="26" t="s">
        <v>229</v>
      </c>
      <c r="K54" s="26" t="s">
        <v>230</v>
      </c>
      <c r="L54" s="26">
        <v>2.91533127E8</v>
      </c>
      <c r="M54" s="26">
        <v>4.02133727E8</v>
      </c>
      <c r="N54" s="26" t="s">
        <v>28</v>
      </c>
      <c r="O54" s="26" t="s">
        <v>6202</v>
      </c>
      <c r="P54" s="26">
        <v>7998.275034</v>
      </c>
      <c r="Q54" s="26">
        <v>4.5</v>
      </c>
      <c r="R54" s="27">
        <v>54.773</v>
      </c>
    </row>
    <row r="55">
      <c r="A55" s="28" t="s">
        <v>231</v>
      </c>
      <c r="B55" s="29" t="s">
        <v>232</v>
      </c>
      <c r="C55" s="29" t="s">
        <v>6</v>
      </c>
      <c r="D55" s="29">
        <v>299.0</v>
      </c>
      <c r="E55" s="29">
        <v>650.0</v>
      </c>
      <c r="F55" s="29">
        <v>0.54</v>
      </c>
      <c r="G55" s="29">
        <v>4.5</v>
      </c>
      <c r="H55" s="29">
        <v>33176.0</v>
      </c>
      <c r="I55" s="29" t="s">
        <v>233</v>
      </c>
      <c r="J55" s="29" t="s">
        <v>234</v>
      </c>
      <c r="K55" s="29" t="s">
        <v>235</v>
      </c>
      <c r="L55" s="29">
        <v>9919624.0</v>
      </c>
      <c r="M55" s="29">
        <v>2.15644E7</v>
      </c>
      <c r="N55" s="29" t="s">
        <v>27</v>
      </c>
      <c r="O55" s="29" t="s">
        <v>6203</v>
      </c>
      <c r="P55" s="29">
        <v>649.54</v>
      </c>
      <c r="Q55" s="29">
        <v>4.5</v>
      </c>
      <c r="R55" s="30">
        <v>37.676</v>
      </c>
    </row>
    <row r="56">
      <c r="A56" s="25" t="s">
        <v>236</v>
      </c>
      <c r="B56" s="26" t="s">
        <v>237</v>
      </c>
      <c r="C56" s="26" t="s">
        <v>7</v>
      </c>
      <c r="D56" s="26">
        <v>314.0</v>
      </c>
      <c r="E56" s="26">
        <v>1499.0</v>
      </c>
      <c r="F56" s="26">
        <v>0.79</v>
      </c>
      <c r="G56" s="26">
        <v>4.5</v>
      </c>
      <c r="H56" s="26">
        <v>28978.0</v>
      </c>
      <c r="I56" s="26" t="s">
        <v>238</v>
      </c>
      <c r="J56" s="26" t="s">
        <v>239</v>
      </c>
      <c r="K56" s="26" t="s">
        <v>240</v>
      </c>
      <c r="L56" s="26">
        <v>9099092.0</v>
      </c>
      <c r="M56" s="26">
        <v>4.3438022E7</v>
      </c>
      <c r="N56" s="26" t="s">
        <v>27</v>
      </c>
      <c r="O56" s="26" t="s">
        <v>6203</v>
      </c>
      <c r="P56" s="26">
        <v>1498.790527</v>
      </c>
      <c r="Q56" s="26">
        <v>4.5</v>
      </c>
      <c r="R56" s="27">
        <v>33.478</v>
      </c>
    </row>
    <row r="57">
      <c r="A57" s="28" t="s">
        <v>241</v>
      </c>
      <c r="B57" s="29" t="s">
        <v>242</v>
      </c>
      <c r="C57" s="29" t="s">
        <v>7</v>
      </c>
      <c r="D57" s="29">
        <v>269.0</v>
      </c>
      <c r="E57" s="29">
        <v>1499.0</v>
      </c>
      <c r="F57" s="29">
        <v>0.82</v>
      </c>
      <c r="G57" s="29">
        <v>4.5</v>
      </c>
      <c r="H57" s="29">
        <v>28978.0</v>
      </c>
      <c r="I57" s="29" t="s">
        <v>238</v>
      </c>
      <c r="J57" s="29" t="s">
        <v>239</v>
      </c>
      <c r="K57" s="29" t="s">
        <v>240</v>
      </c>
      <c r="L57" s="29">
        <v>7795082.0</v>
      </c>
      <c r="M57" s="29">
        <v>4.3438022E7</v>
      </c>
      <c r="N57" s="29" t="s">
        <v>27</v>
      </c>
      <c r="O57" s="29" t="s">
        <v>6203</v>
      </c>
      <c r="P57" s="29">
        <v>1498.820547</v>
      </c>
      <c r="Q57" s="29">
        <v>4.5</v>
      </c>
      <c r="R57" s="30">
        <v>33.478</v>
      </c>
    </row>
    <row r="58">
      <c r="A58" s="25" t="s">
        <v>243</v>
      </c>
      <c r="B58" s="26" t="s">
        <v>244</v>
      </c>
      <c r="C58" s="26" t="s">
        <v>7</v>
      </c>
      <c r="D58" s="26">
        <v>266.0</v>
      </c>
      <c r="E58" s="26">
        <v>315.0</v>
      </c>
      <c r="F58" s="26">
        <v>0.16</v>
      </c>
      <c r="G58" s="26">
        <v>4.5</v>
      </c>
      <c r="H58" s="26">
        <v>28030.0</v>
      </c>
      <c r="I58" s="26" t="s">
        <v>245</v>
      </c>
      <c r="J58" s="26" t="s">
        <v>246</v>
      </c>
      <c r="K58" s="26" t="s">
        <v>247</v>
      </c>
      <c r="L58" s="26">
        <v>7455980.0</v>
      </c>
      <c r="M58" s="26">
        <v>8829450.0</v>
      </c>
      <c r="N58" s="26" t="s">
        <v>27</v>
      </c>
      <c r="O58" s="26" t="s">
        <v>6202</v>
      </c>
      <c r="P58" s="26">
        <v>314.1555556</v>
      </c>
      <c r="Q58" s="26">
        <v>4.5</v>
      </c>
      <c r="R58" s="27">
        <v>32.53</v>
      </c>
    </row>
    <row r="59">
      <c r="A59" s="28" t="s">
        <v>248</v>
      </c>
      <c r="B59" s="29" t="s">
        <v>249</v>
      </c>
      <c r="C59" s="29" t="s">
        <v>6</v>
      </c>
      <c r="D59" s="29">
        <v>1792.0</v>
      </c>
      <c r="E59" s="29">
        <v>3500.0</v>
      </c>
      <c r="F59" s="29">
        <v>0.49</v>
      </c>
      <c r="G59" s="29">
        <v>4.5</v>
      </c>
      <c r="H59" s="29">
        <v>26194.0</v>
      </c>
      <c r="I59" s="29" t="s">
        <v>250</v>
      </c>
      <c r="J59" s="29" t="s">
        <v>251</v>
      </c>
      <c r="K59" s="29" t="s">
        <v>252</v>
      </c>
      <c r="L59" s="29">
        <v>4.6939648E7</v>
      </c>
      <c r="M59" s="29">
        <v>9.1679E7</v>
      </c>
      <c r="N59" s="29" t="s">
        <v>28</v>
      </c>
      <c r="O59" s="29" t="s">
        <v>6202</v>
      </c>
      <c r="P59" s="29">
        <v>3499.488</v>
      </c>
      <c r="Q59" s="29">
        <v>4.5</v>
      </c>
      <c r="R59" s="30">
        <v>30.694</v>
      </c>
    </row>
    <row r="60">
      <c r="A60" s="25" t="s">
        <v>253</v>
      </c>
      <c r="B60" s="26" t="s">
        <v>254</v>
      </c>
      <c r="C60" s="26" t="s">
        <v>9</v>
      </c>
      <c r="D60" s="26">
        <v>1625.0</v>
      </c>
      <c r="E60" s="26">
        <v>2995.0</v>
      </c>
      <c r="F60" s="26">
        <v>0.46</v>
      </c>
      <c r="G60" s="26">
        <v>4.5</v>
      </c>
      <c r="H60" s="26">
        <v>23484.0</v>
      </c>
      <c r="I60" s="26" t="s">
        <v>255</v>
      </c>
      <c r="J60" s="26" t="s">
        <v>256</v>
      </c>
      <c r="K60" s="26" t="s">
        <v>257</v>
      </c>
      <c r="L60" s="26">
        <v>3.81615E7</v>
      </c>
      <c r="M60" s="26">
        <v>7.033458E7</v>
      </c>
      <c r="N60" s="26" t="s">
        <v>28</v>
      </c>
      <c r="O60" s="26" t="s">
        <v>6202</v>
      </c>
      <c r="P60" s="26">
        <v>2994.457429</v>
      </c>
      <c r="Q60" s="26">
        <v>4.5</v>
      </c>
      <c r="R60" s="27">
        <v>27.984</v>
      </c>
    </row>
    <row r="61">
      <c r="A61" s="28" t="s">
        <v>258</v>
      </c>
      <c r="B61" s="29" t="s">
        <v>259</v>
      </c>
      <c r="C61" s="29" t="s">
        <v>6</v>
      </c>
      <c r="D61" s="29">
        <v>1099.0</v>
      </c>
      <c r="E61" s="29">
        <v>1899.0</v>
      </c>
      <c r="F61" s="29">
        <v>0.42</v>
      </c>
      <c r="G61" s="29">
        <v>4.5</v>
      </c>
      <c r="H61" s="29">
        <v>22420.0</v>
      </c>
      <c r="I61" s="29" t="s">
        <v>260</v>
      </c>
      <c r="J61" s="29" t="s">
        <v>261</v>
      </c>
      <c r="K61" s="29" t="s">
        <v>262</v>
      </c>
      <c r="L61" s="29">
        <v>2.463958E7</v>
      </c>
      <c r="M61" s="29">
        <v>4.257558E7</v>
      </c>
      <c r="N61" s="29" t="s">
        <v>28</v>
      </c>
      <c r="O61" s="29" t="s">
        <v>6202</v>
      </c>
      <c r="P61" s="29">
        <v>1898.421274</v>
      </c>
      <c r="Q61" s="29">
        <v>4.5</v>
      </c>
      <c r="R61" s="30">
        <v>26.92</v>
      </c>
    </row>
    <row r="62">
      <c r="A62" s="25" t="s">
        <v>263</v>
      </c>
      <c r="B62" s="26" t="s">
        <v>264</v>
      </c>
      <c r="C62" s="26" t="s">
        <v>6</v>
      </c>
      <c r="D62" s="26">
        <v>1199.0</v>
      </c>
      <c r="E62" s="26">
        <v>1999.0</v>
      </c>
      <c r="F62" s="26">
        <v>0.4</v>
      </c>
      <c r="G62" s="26">
        <v>4.5</v>
      </c>
      <c r="H62" s="26">
        <v>22420.0</v>
      </c>
      <c r="I62" s="26" t="s">
        <v>260</v>
      </c>
      <c r="J62" s="26" t="s">
        <v>261</v>
      </c>
      <c r="K62" s="26" t="s">
        <v>262</v>
      </c>
      <c r="L62" s="26">
        <v>2.688158E7</v>
      </c>
      <c r="M62" s="26">
        <v>4.481758E7</v>
      </c>
      <c r="N62" s="26" t="s">
        <v>28</v>
      </c>
      <c r="O62" s="26" t="s">
        <v>6202</v>
      </c>
      <c r="P62" s="26">
        <v>1998.4002</v>
      </c>
      <c r="Q62" s="26">
        <v>4.5</v>
      </c>
      <c r="R62" s="27">
        <v>26.92</v>
      </c>
    </row>
    <row r="63">
      <c r="A63" s="28" t="s">
        <v>265</v>
      </c>
      <c r="B63" s="29" t="s">
        <v>266</v>
      </c>
      <c r="C63" s="29" t="s">
        <v>6</v>
      </c>
      <c r="D63" s="29">
        <v>299.0</v>
      </c>
      <c r="E63" s="29">
        <v>499.0</v>
      </c>
      <c r="F63" s="29">
        <v>0.4</v>
      </c>
      <c r="G63" s="29">
        <v>4.5</v>
      </c>
      <c r="H63" s="29">
        <v>21010.0</v>
      </c>
      <c r="I63" s="29" t="s">
        <v>267</v>
      </c>
      <c r="J63" s="29" t="s">
        <v>268</v>
      </c>
      <c r="K63" s="29" t="s">
        <v>269</v>
      </c>
      <c r="L63" s="29">
        <v>6281990.0</v>
      </c>
      <c r="M63" s="29">
        <v>1.048399E7</v>
      </c>
      <c r="N63" s="29" t="s">
        <v>27</v>
      </c>
      <c r="O63" s="29" t="s">
        <v>6202</v>
      </c>
      <c r="P63" s="29">
        <v>498.4008016</v>
      </c>
      <c r="Q63" s="29">
        <v>4.5</v>
      </c>
      <c r="R63" s="30">
        <v>25.51</v>
      </c>
    </row>
    <row r="64">
      <c r="A64" s="25" t="s">
        <v>270</v>
      </c>
      <c r="B64" s="26" t="s">
        <v>271</v>
      </c>
      <c r="C64" s="26" t="s">
        <v>7</v>
      </c>
      <c r="D64" s="26">
        <v>1289.0</v>
      </c>
      <c r="E64" s="26">
        <v>1499.0</v>
      </c>
      <c r="F64" s="26">
        <v>0.14</v>
      </c>
      <c r="G64" s="26">
        <v>4.5</v>
      </c>
      <c r="H64" s="26">
        <v>20668.0</v>
      </c>
      <c r="I64" s="26" t="s">
        <v>272</v>
      </c>
      <c r="J64" s="26" t="s">
        <v>273</v>
      </c>
      <c r="K64" s="26" t="s">
        <v>274</v>
      </c>
      <c r="L64" s="26">
        <v>2.6641052E7</v>
      </c>
      <c r="M64" s="26">
        <v>3.0981332E7</v>
      </c>
      <c r="N64" s="26" t="s">
        <v>28</v>
      </c>
      <c r="O64" s="26" t="s">
        <v>6202</v>
      </c>
      <c r="P64" s="26">
        <v>1498.140093</v>
      </c>
      <c r="Q64" s="26">
        <v>4.5</v>
      </c>
      <c r="R64" s="27">
        <v>25.168</v>
      </c>
    </row>
    <row r="65">
      <c r="A65" s="28" t="s">
        <v>275</v>
      </c>
      <c r="B65" s="29" t="s">
        <v>276</v>
      </c>
      <c r="C65" s="29" t="s">
        <v>7</v>
      </c>
      <c r="D65" s="29">
        <v>1329.0</v>
      </c>
      <c r="E65" s="29">
        <v>2900.0</v>
      </c>
      <c r="F65" s="29">
        <v>0.54</v>
      </c>
      <c r="G65" s="29">
        <v>4.5</v>
      </c>
      <c r="H65" s="29">
        <v>19624.0</v>
      </c>
      <c r="I65" s="29" t="s">
        <v>277</v>
      </c>
      <c r="J65" s="29" t="s">
        <v>278</v>
      </c>
      <c r="K65" s="29" t="s">
        <v>279</v>
      </c>
      <c r="L65" s="29">
        <v>2.6080296E7</v>
      </c>
      <c r="M65" s="29">
        <v>5.69096E7</v>
      </c>
      <c r="N65" s="29" t="s">
        <v>28</v>
      </c>
      <c r="O65" s="29" t="s">
        <v>6203</v>
      </c>
      <c r="P65" s="29">
        <v>2899.541724</v>
      </c>
      <c r="Q65" s="29">
        <v>4.5</v>
      </c>
      <c r="R65" s="30">
        <v>24.124</v>
      </c>
    </row>
    <row r="66">
      <c r="A66" s="25" t="s">
        <v>280</v>
      </c>
      <c r="B66" s="26" t="s">
        <v>281</v>
      </c>
      <c r="C66" s="26" t="s">
        <v>7</v>
      </c>
      <c r="D66" s="26">
        <v>269.0</v>
      </c>
      <c r="E66" s="26">
        <v>315.0</v>
      </c>
      <c r="F66" s="26">
        <v>0.15</v>
      </c>
      <c r="G66" s="26">
        <v>4.5</v>
      </c>
      <c r="H66" s="26">
        <v>17810.0</v>
      </c>
      <c r="I66" s="26" t="s">
        <v>282</v>
      </c>
      <c r="J66" s="26" t="s">
        <v>283</v>
      </c>
      <c r="K66" s="26" t="s">
        <v>284</v>
      </c>
      <c r="L66" s="26">
        <v>4790890.0</v>
      </c>
      <c r="M66" s="26">
        <v>5610150.0</v>
      </c>
      <c r="N66" s="26" t="s">
        <v>27</v>
      </c>
      <c r="O66" s="26" t="s">
        <v>6202</v>
      </c>
      <c r="P66" s="26">
        <v>314.1460317</v>
      </c>
      <c r="Q66" s="26">
        <v>4.5</v>
      </c>
      <c r="R66" s="27">
        <v>22.31</v>
      </c>
    </row>
    <row r="67">
      <c r="A67" s="28" t="s">
        <v>285</v>
      </c>
      <c r="B67" s="29" t="s">
        <v>286</v>
      </c>
      <c r="C67" s="29" t="s">
        <v>6</v>
      </c>
      <c r="D67" s="29">
        <v>1234.0</v>
      </c>
      <c r="E67" s="29">
        <v>1599.0</v>
      </c>
      <c r="F67" s="29">
        <v>0.23</v>
      </c>
      <c r="G67" s="29">
        <v>4.5</v>
      </c>
      <c r="H67" s="29">
        <v>16680.0</v>
      </c>
      <c r="I67" s="29" t="s">
        <v>287</v>
      </c>
      <c r="J67" s="29" t="s">
        <v>288</v>
      </c>
      <c r="K67" s="29" t="s">
        <v>289</v>
      </c>
      <c r="L67" s="29">
        <v>2.058312E7</v>
      </c>
      <c r="M67" s="29">
        <v>2.667132E7</v>
      </c>
      <c r="N67" s="29" t="s">
        <v>28</v>
      </c>
      <c r="O67" s="29" t="s">
        <v>6202</v>
      </c>
      <c r="P67" s="29">
        <v>1598.228268</v>
      </c>
      <c r="Q67" s="29">
        <v>4.5</v>
      </c>
      <c r="R67" s="30">
        <v>21.18</v>
      </c>
    </row>
    <row r="68">
      <c r="A68" s="25" t="s">
        <v>290</v>
      </c>
      <c r="B68" s="26" t="s">
        <v>291</v>
      </c>
      <c r="C68" s="26" t="s">
        <v>6</v>
      </c>
      <c r="D68" s="26">
        <v>2640.0</v>
      </c>
      <c r="E68" s="26">
        <v>3195.0</v>
      </c>
      <c r="F68" s="26">
        <v>0.17</v>
      </c>
      <c r="G68" s="26">
        <v>4.5</v>
      </c>
      <c r="H68" s="26">
        <v>16146.0</v>
      </c>
      <c r="I68" s="26" t="s">
        <v>292</v>
      </c>
      <c r="J68" s="26" t="s">
        <v>293</v>
      </c>
      <c r="K68" s="26" t="s">
        <v>294</v>
      </c>
      <c r="L68" s="26">
        <v>4.262544E7</v>
      </c>
      <c r="M68" s="26">
        <v>5.158647E7</v>
      </c>
      <c r="N68" s="26" t="s">
        <v>28</v>
      </c>
      <c r="O68" s="26" t="s">
        <v>6202</v>
      </c>
      <c r="P68" s="26">
        <v>3194.173709</v>
      </c>
      <c r="Q68" s="26">
        <v>4.5</v>
      </c>
      <c r="R68" s="27">
        <v>20.646</v>
      </c>
    </row>
    <row r="69">
      <c r="A69" s="28" t="s">
        <v>295</v>
      </c>
      <c r="B69" s="29" t="s">
        <v>296</v>
      </c>
      <c r="C69" s="29" t="s">
        <v>6</v>
      </c>
      <c r="D69" s="29">
        <v>199.0</v>
      </c>
      <c r="E69" s="29">
        <v>599.0</v>
      </c>
      <c r="F69" s="29">
        <v>0.67</v>
      </c>
      <c r="G69" s="29">
        <v>4.5</v>
      </c>
      <c r="H69" s="29">
        <v>13568.0</v>
      </c>
      <c r="I69" s="29" t="s">
        <v>297</v>
      </c>
      <c r="J69" s="29" t="s">
        <v>298</v>
      </c>
      <c r="K69" s="29" t="s">
        <v>299</v>
      </c>
      <c r="L69" s="29">
        <v>2700032.0</v>
      </c>
      <c r="M69" s="29">
        <v>8127232.0</v>
      </c>
      <c r="N69" s="29" t="s">
        <v>29</v>
      </c>
      <c r="O69" s="29" t="s">
        <v>6203</v>
      </c>
      <c r="P69" s="29">
        <v>598.6677796</v>
      </c>
      <c r="Q69" s="29">
        <v>4.5</v>
      </c>
      <c r="R69" s="30">
        <v>18.068</v>
      </c>
    </row>
    <row r="70">
      <c r="A70" s="25" t="s">
        <v>300</v>
      </c>
      <c r="B70" s="26" t="s">
        <v>301</v>
      </c>
      <c r="C70" s="26" t="s">
        <v>7</v>
      </c>
      <c r="D70" s="26">
        <v>99.0</v>
      </c>
      <c r="E70" s="26">
        <v>171.0</v>
      </c>
      <c r="F70" s="26">
        <v>0.42</v>
      </c>
      <c r="G70" s="26">
        <v>4.5</v>
      </c>
      <c r="H70" s="26">
        <v>11339.0</v>
      </c>
      <c r="I70" s="26" t="s">
        <v>302</v>
      </c>
      <c r="J70" s="26" t="s">
        <v>303</v>
      </c>
      <c r="K70" s="26" t="s">
        <v>304</v>
      </c>
      <c r="L70" s="26">
        <v>1122561.0</v>
      </c>
      <c r="M70" s="26">
        <v>1938969.0</v>
      </c>
      <c r="N70" s="26" t="s">
        <v>29</v>
      </c>
      <c r="O70" s="26" t="s">
        <v>6202</v>
      </c>
      <c r="P70" s="26">
        <v>170.4210526</v>
      </c>
      <c r="Q70" s="26">
        <v>4.5</v>
      </c>
      <c r="R70" s="27">
        <v>15.839</v>
      </c>
    </row>
    <row r="71">
      <c r="A71" s="28" t="s">
        <v>305</v>
      </c>
      <c r="B71" s="29" t="s">
        <v>306</v>
      </c>
      <c r="C71" s="29" t="s">
        <v>6</v>
      </c>
      <c r="D71" s="29">
        <v>1495.0</v>
      </c>
      <c r="E71" s="29">
        <v>1995.0</v>
      </c>
      <c r="F71" s="29">
        <v>0.25</v>
      </c>
      <c r="G71" s="29">
        <v>4.5</v>
      </c>
      <c r="H71" s="29">
        <v>10541.0</v>
      </c>
      <c r="I71" s="29" t="s">
        <v>307</v>
      </c>
      <c r="J71" s="29" t="s">
        <v>308</v>
      </c>
      <c r="K71" s="29" t="s">
        <v>309</v>
      </c>
      <c r="L71" s="29">
        <v>1.5758795E7</v>
      </c>
      <c r="M71" s="29">
        <v>2.1029295E7</v>
      </c>
      <c r="N71" s="29" t="s">
        <v>28</v>
      </c>
      <c r="O71" s="29" t="s">
        <v>6202</v>
      </c>
      <c r="P71" s="29">
        <v>1994.250627</v>
      </c>
      <c r="Q71" s="29">
        <v>4.5</v>
      </c>
      <c r="R71" s="30">
        <v>15.041</v>
      </c>
    </row>
    <row r="72">
      <c r="A72" s="25" t="s">
        <v>310</v>
      </c>
      <c r="B72" s="26" t="s">
        <v>311</v>
      </c>
      <c r="C72" s="26" t="s">
        <v>9</v>
      </c>
      <c r="D72" s="26">
        <v>230.0</v>
      </c>
      <c r="E72" s="26">
        <v>230.0</v>
      </c>
      <c r="F72" s="26">
        <v>0.0</v>
      </c>
      <c r="G72" s="26">
        <v>4.5</v>
      </c>
      <c r="H72" s="26">
        <v>9427.0</v>
      </c>
      <c r="I72" s="26" t="s">
        <v>312</v>
      </c>
      <c r="J72" s="26" t="s">
        <v>313</v>
      </c>
      <c r="K72" s="26" t="s">
        <v>314</v>
      </c>
      <c r="L72" s="26">
        <v>2168210.0</v>
      </c>
      <c r="M72" s="26">
        <v>2168210.0</v>
      </c>
      <c r="N72" s="26" t="s">
        <v>27</v>
      </c>
      <c r="O72" s="26" t="s">
        <v>6202</v>
      </c>
      <c r="P72" s="26">
        <v>229.0</v>
      </c>
      <c r="Q72" s="26">
        <v>4.5</v>
      </c>
      <c r="R72" s="27">
        <v>13.927</v>
      </c>
    </row>
    <row r="73">
      <c r="A73" s="28" t="s">
        <v>315</v>
      </c>
      <c r="B73" s="29" t="s">
        <v>316</v>
      </c>
      <c r="C73" s="29" t="s">
        <v>6</v>
      </c>
      <c r="D73" s="29">
        <v>1499.0</v>
      </c>
      <c r="E73" s="29">
        <v>2999.0</v>
      </c>
      <c r="F73" s="29">
        <v>0.5</v>
      </c>
      <c r="G73" s="29">
        <v>4.5</v>
      </c>
      <c r="H73" s="29">
        <v>8656.0</v>
      </c>
      <c r="I73" s="29" t="s">
        <v>317</v>
      </c>
      <c r="J73" s="29" t="s">
        <v>318</v>
      </c>
      <c r="K73" s="29" t="s">
        <v>319</v>
      </c>
      <c r="L73" s="29">
        <v>1.2975344E7</v>
      </c>
      <c r="M73" s="29">
        <v>2.5959344E7</v>
      </c>
      <c r="N73" s="29" t="s">
        <v>28</v>
      </c>
      <c r="O73" s="29" t="s">
        <v>6203</v>
      </c>
      <c r="P73" s="29">
        <v>2998.500167</v>
      </c>
      <c r="Q73" s="29">
        <v>4.5</v>
      </c>
      <c r="R73" s="30">
        <v>13.156</v>
      </c>
    </row>
    <row r="74">
      <c r="A74" s="25" t="s">
        <v>320</v>
      </c>
      <c r="B74" s="26" t="s">
        <v>321</v>
      </c>
      <c r="C74" s="26" t="s">
        <v>11</v>
      </c>
      <c r="D74" s="26">
        <v>157.0</v>
      </c>
      <c r="E74" s="26">
        <v>160.0</v>
      </c>
      <c r="F74" s="26">
        <v>0.02</v>
      </c>
      <c r="G74" s="26">
        <v>4.5</v>
      </c>
      <c r="H74" s="26">
        <v>8618.0</v>
      </c>
      <c r="I74" s="26" t="s">
        <v>322</v>
      </c>
      <c r="J74" s="26" t="s">
        <v>323</v>
      </c>
      <c r="K74" s="26" t="s">
        <v>324</v>
      </c>
      <c r="L74" s="26">
        <v>1353026.0</v>
      </c>
      <c r="M74" s="26">
        <v>1378880.0</v>
      </c>
      <c r="N74" s="26" t="s">
        <v>29</v>
      </c>
      <c r="O74" s="26" t="s">
        <v>6202</v>
      </c>
      <c r="P74" s="26">
        <v>159.01875</v>
      </c>
      <c r="Q74" s="26">
        <v>4.5</v>
      </c>
      <c r="R74" s="27">
        <v>13.118</v>
      </c>
    </row>
    <row r="75">
      <c r="A75" s="28" t="s">
        <v>325</v>
      </c>
      <c r="B75" s="29" t="s">
        <v>326</v>
      </c>
      <c r="C75" s="29" t="s">
        <v>11</v>
      </c>
      <c r="D75" s="29">
        <v>440.0</v>
      </c>
      <c r="E75" s="29">
        <v>440.0</v>
      </c>
      <c r="F75" s="29">
        <v>0.0</v>
      </c>
      <c r="G75" s="29">
        <v>4.5</v>
      </c>
      <c r="H75" s="29">
        <v>8610.0</v>
      </c>
      <c r="I75" s="29" t="s">
        <v>327</v>
      </c>
      <c r="J75" s="29" t="s">
        <v>328</v>
      </c>
      <c r="K75" s="29" t="s">
        <v>329</v>
      </c>
      <c r="L75" s="29">
        <v>3788400.0</v>
      </c>
      <c r="M75" s="29">
        <v>3788400.0</v>
      </c>
      <c r="N75" s="29" t="s">
        <v>27</v>
      </c>
      <c r="O75" s="29" t="s">
        <v>6202</v>
      </c>
      <c r="P75" s="29">
        <v>439.0</v>
      </c>
      <c r="Q75" s="29">
        <v>4.5</v>
      </c>
      <c r="R75" s="30">
        <v>13.11</v>
      </c>
    </row>
    <row r="76">
      <c r="A76" s="25" t="s">
        <v>330</v>
      </c>
      <c r="B76" s="26" t="s">
        <v>331</v>
      </c>
      <c r="C76" s="26" t="s">
        <v>9</v>
      </c>
      <c r="D76" s="26">
        <v>2095.0</v>
      </c>
      <c r="E76" s="26">
        <v>2095.0</v>
      </c>
      <c r="F76" s="26">
        <v>0.0</v>
      </c>
      <c r="G76" s="26">
        <v>4.5</v>
      </c>
      <c r="H76" s="26">
        <v>7949.0</v>
      </c>
      <c r="I76" s="26" t="s">
        <v>332</v>
      </c>
      <c r="J76" s="26" t="s">
        <v>333</v>
      </c>
      <c r="K76" s="26" t="s">
        <v>334</v>
      </c>
      <c r="L76" s="26">
        <v>1.6653155E7</v>
      </c>
      <c r="M76" s="26">
        <v>1.6653155E7</v>
      </c>
      <c r="N76" s="26" t="s">
        <v>28</v>
      </c>
      <c r="O76" s="26" t="s">
        <v>6202</v>
      </c>
      <c r="P76" s="26">
        <v>2094.0</v>
      </c>
      <c r="Q76" s="26">
        <v>4.5</v>
      </c>
      <c r="R76" s="27">
        <v>12.449</v>
      </c>
    </row>
    <row r="77">
      <c r="A77" s="28" t="s">
        <v>335</v>
      </c>
      <c r="B77" s="29" t="s">
        <v>336</v>
      </c>
      <c r="C77" s="29" t="s">
        <v>6</v>
      </c>
      <c r="D77" s="29">
        <v>999.0</v>
      </c>
      <c r="E77" s="29">
        <v>1995.0</v>
      </c>
      <c r="F77" s="29">
        <v>0.5</v>
      </c>
      <c r="G77" s="29">
        <v>4.5</v>
      </c>
      <c r="H77" s="29">
        <v>7317.0</v>
      </c>
      <c r="I77" s="29" t="s">
        <v>337</v>
      </c>
      <c r="J77" s="29" t="s">
        <v>338</v>
      </c>
      <c r="K77" s="29" t="s">
        <v>339</v>
      </c>
      <c r="L77" s="29">
        <v>7309683.0</v>
      </c>
      <c r="M77" s="29">
        <v>1.4597415E7</v>
      </c>
      <c r="N77" s="29" t="s">
        <v>28</v>
      </c>
      <c r="O77" s="29" t="s">
        <v>6203</v>
      </c>
      <c r="P77" s="29">
        <v>1994.499248</v>
      </c>
      <c r="Q77" s="29">
        <v>4.5</v>
      </c>
      <c r="R77" s="30">
        <v>11.817</v>
      </c>
    </row>
    <row r="78">
      <c r="A78" s="25" t="s">
        <v>340</v>
      </c>
      <c r="B78" s="26" t="s">
        <v>341</v>
      </c>
      <c r="C78" s="26" t="s">
        <v>9</v>
      </c>
      <c r="D78" s="26">
        <v>5890.0</v>
      </c>
      <c r="E78" s="26">
        <v>7506.0</v>
      </c>
      <c r="F78" s="26">
        <v>0.22</v>
      </c>
      <c r="G78" s="26">
        <v>4.5</v>
      </c>
      <c r="H78" s="26">
        <v>7241.0</v>
      </c>
      <c r="I78" s="26" t="s">
        <v>342</v>
      </c>
      <c r="J78" s="26" t="s">
        <v>343</v>
      </c>
      <c r="K78" s="26" t="s">
        <v>344</v>
      </c>
      <c r="L78" s="26">
        <v>4.264949E7</v>
      </c>
      <c r="M78" s="26">
        <v>5.4350946E7</v>
      </c>
      <c r="N78" s="26" t="s">
        <v>28</v>
      </c>
      <c r="O78" s="26" t="s">
        <v>6202</v>
      </c>
      <c r="P78" s="26">
        <v>7505.215294</v>
      </c>
      <c r="Q78" s="26">
        <v>4.5</v>
      </c>
      <c r="R78" s="27">
        <v>11.741</v>
      </c>
    </row>
    <row r="79">
      <c r="A79" s="28" t="s">
        <v>345</v>
      </c>
      <c r="B79" s="29" t="s">
        <v>346</v>
      </c>
      <c r="C79" s="29" t="s">
        <v>9</v>
      </c>
      <c r="D79" s="29">
        <v>249.0</v>
      </c>
      <c r="E79" s="29">
        <v>599.0</v>
      </c>
      <c r="F79" s="29">
        <v>0.58</v>
      </c>
      <c r="G79" s="29">
        <v>4.5</v>
      </c>
      <c r="H79" s="29">
        <v>5985.0</v>
      </c>
      <c r="I79" s="29" t="s">
        <v>347</v>
      </c>
      <c r="J79" s="29" t="s">
        <v>348</v>
      </c>
      <c r="K79" s="29" t="s">
        <v>349</v>
      </c>
      <c r="L79" s="29">
        <v>1490265.0</v>
      </c>
      <c r="M79" s="29">
        <v>3585015.0</v>
      </c>
      <c r="N79" s="29" t="s">
        <v>27</v>
      </c>
      <c r="O79" s="29" t="s">
        <v>6203</v>
      </c>
      <c r="P79" s="29">
        <v>598.5843072</v>
      </c>
      <c r="Q79" s="29">
        <v>4.5</v>
      </c>
      <c r="R79" s="30">
        <v>10.485</v>
      </c>
    </row>
    <row r="80">
      <c r="A80" s="25" t="s">
        <v>350</v>
      </c>
      <c r="B80" s="26" t="s">
        <v>351</v>
      </c>
      <c r="C80" s="26" t="s">
        <v>9</v>
      </c>
      <c r="D80" s="26">
        <v>310.0</v>
      </c>
      <c r="E80" s="26">
        <v>310.0</v>
      </c>
      <c r="F80" s="26">
        <v>0.0</v>
      </c>
      <c r="G80" s="26">
        <v>4.5</v>
      </c>
      <c r="H80" s="26">
        <v>5882.0</v>
      </c>
      <c r="I80" s="26" t="s">
        <v>352</v>
      </c>
      <c r="J80" s="26" t="s">
        <v>353</v>
      </c>
      <c r="K80" s="26" t="s">
        <v>354</v>
      </c>
      <c r="L80" s="26">
        <v>1823420.0</v>
      </c>
      <c r="M80" s="26">
        <v>1823420.0</v>
      </c>
      <c r="N80" s="26" t="s">
        <v>27</v>
      </c>
      <c r="O80" s="26" t="s">
        <v>6202</v>
      </c>
      <c r="P80" s="26">
        <v>309.0</v>
      </c>
      <c r="Q80" s="26">
        <v>4.5</v>
      </c>
      <c r="R80" s="27">
        <v>10.382</v>
      </c>
    </row>
    <row r="81">
      <c r="A81" s="28" t="s">
        <v>355</v>
      </c>
      <c r="B81" s="29" t="s">
        <v>356</v>
      </c>
      <c r="C81" s="29" t="s">
        <v>11</v>
      </c>
      <c r="D81" s="29">
        <v>1295.0</v>
      </c>
      <c r="E81" s="29">
        <v>1295.0</v>
      </c>
      <c r="F81" s="29">
        <v>0.0</v>
      </c>
      <c r="G81" s="29">
        <v>4.5</v>
      </c>
      <c r="H81" s="29">
        <v>5760.0</v>
      </c>
      <c r="I81" s="29" t="s">
        <v>357</v>
      </c>
      <c r="J81" s="29" t="s">
        <v>358</v>
      </c>
      <c r="K81" s="29" t="s">
        <v>359</v>
      </c>
      <c r="L81" s="29">
        <v>7459200.0</v>
      </c>
      <c r="M81" s="29">
        <v>7459200.0</v>
      </c>
      <c r="N81" s="29" t="s">
        <v>28</v>
      </c>
      <c r="O81" s="29" t="s">
        <v>6202</v>
      </c>
      <c r="P81" s="29">
        <v>1294.0</v>
      </c>
      <c r="Q81" s="29">
        <v>4.5</v>
      </c>
      <c r="R81" s="30">
        <v>10.26</v>
      </c>
    </row>
    <row r="82">
      <c r="A82" s="25" t="s">
        <v>360</v>
      </c>
      <c r="B82" s="26" t="s">
        <v>361</v>
      </c>
      <c r="C82" s="26" t="s">
        <v>6</v>
      </c>
      <c r="D82" s="26">
        <v>999.0</v>
      </c>
      <c r="E82" s="26">
        <v>2100.0</v>
      </c>
      <c r="F82" s="26">
        <v>0.52</v>
      </c>
      <c r="G82" s="26">
        <v>4.5</v>
      </c>
      <c r="H82" s="26">
        <v>5492.0</v>
      </c>
      <c r="I82" s="26" t="s">
        <v>362</v>
      </c>
      <c r="J82" s="26" t="s">
        <v>363</v>
      </c>
      <c r="K82" s="26" t="s">
        <v>364</v>
      </c>
      <c r="L82" s="26">
        <v>5486508.0</v>
      </c>
      <c r="M82" s="26">
        <v>1.15332E7</v>
      </c>
      <c r="N82" s="26" t="s">
        <v>28</v>
      </c>
      <c r="O82" s="26" t="s">
        <v>6203</v>
      </c>
      <c r="P82" s="26">
        <v>2099.524286</v>
      </c>
      <c r="Q82" s="26">
        <v>4.5</v>
      </c>
      <c r="R82" s="27">
        <v>9.992</v>
      </c>
    </row>
    <row r="83">
      <c r="A83" s="28" t="s">
        <v>365</v>
      </c>
      <c r="B83" s="29" t="s">
        <v>366</v>
      </c>
      <c r="C83" s="29" t="s">
        <v>9</v>
      </c>
      <c r="D83" s="29">
        <v>6525.0</v>
      </c>
      <c r="E83" s="29">
        <v>8820.0</v>
      </c>
      <c r="F83" s="29">
        <v>0.26</v>
      </c>
      <c r="G83" s="29">
        <v>4.5</v>
      </c>
      <c r="H83" s="29">
        <v>5137.0</v>
      </c>
      <c r="I83" s="29" t="s">
        <v>367</v>
      </c>
      <c r="J83" s="29" t="s">
        <v>368</v>
      </c>
      <c r="K83" s="29" t="s">
        <v>369</v>
      </c>
      <c r="L83" s="29">
        <v>3.3518925E7</v>
      </c>
      <c r="M83" s="29">
        <v>4.530834E7</v>
      </c>
      <c r="N83" s="29" t="s">
        <v>28</v>
      </c>
      <c r="O83" s="29" t="s">
        <v>6202</v>
      </c>
      <c r="P83" s="29">
        <v>8819.260204</v>
      </c>
      <c r="Q83" s="29">
        <v>4.5</v>
      </c>
      <c r="R83" s="30">
        <v>9.637</v>
      </c>
    </row>
    <row r="84">
      <c r="A84" s="25" t="s">
        <v>370</v>
      </c>
      <c r="B84" s="26" t="s">
        <v>371</v>
      </c>
      <c r="C84" s="26" t="s">
        <v>11</v>
      </c>
      <c r="D84" s="26">
        <v>120.0</v>
      </c>
      <c r="E84" s="26">
        <v>120.0</v>
      </c>
      <c r="F84" s="26">
        <v>0.0</v>
      </c>
      <c r="G84" s="26">
        <v>4.5</v>
      </c>
      <c r="H84" s="26">
        <v>4951.0</v>
      </c>
      <c r="I84" s="26" t="s">
        <v>372</v>
      </c>
      <c r="J84" s="26" t="s">
        <v>373</v>
      </c>
      <c r="K84" s="26" t="s">
        <v>374</v>
      </c>
      <c r="L84" s="26">
        <v>594120.0</v>
      </c>
      <c r="M84" s="26">
        <v>594120.0</v>
      </c>
      <c r="N84" s="26" t="s">
        <v>29</v>
      </c>
      <c r="O84" s="26" t="s">
        <v>6202</v>
      </c>
      <c r="P84" s="26">
        <v>119.0</v>
      </c>
      <c r="Q84" s="26">
        <v>4.5</v>
      </c>
      <c r="R84" s="27">
        <v>9.451</v>
      </c>
    </row>
    <row r="85">
      <c r="A85" s="28" t="s">
        <v>375</v>
      </c>
      <c r="B85" s="29" t="s">
        <v>376</v>
      </c>
      <c r="C85" s="29" t="s">
        <v>7</v>
      </c>
      <c r="D85" s="29">
        <v>549.0</v>
      </c>
      <c r="E85" s="29">
        <v>549.0</v>
      </c>
      <c r="F85" s="29">
        <v>0.0</v>
      </c>
      <c r="G85" s="29">
        <v>4.5</v>
      </c>
      <c r="H85" s="29">
        <v>4875.0</v>
      </c>
      <c r="I85" s="29" t="s">
        <v>377</v>
      </c>
      <c r="J85" s="29" t="s">
        <v>378</v>
      </c>
      <c r="K85" s="29" t="s">
        <v>379</v>
      </c>
      <c r="L85" s="29">
        <v>2676375.0</v>
      </c>
      <c r="M85" s="29">
        <v>2676375.0</v>
      </c>
      <c r="N85" s="29" t="s">
        <v>28</v>
      </c>
      <c r="O85" s="29" t="s">
        <v>6202</v>
      </c>
      <c r="P85" s="29">
        <v>548.0</v>
      </c>
      <c r="Q85" s="29">
        <v>4.5</v>
      </c>
      <c r="R85" s="30">
        <v>9.375</v>
      </c>
    </row>
    <row r="86">
      <c r="A86" s="25" t="s">
        <v>380</v>
      </c>
      <c r="B86" s="26" t="s">
        <v>321</v>
      </c>
      <c r="C86" s="26" t="s">
        <v>11</v>
      </c>
      <c r="D86" s="26">
        <v>157.0</v>
      </c>
      <c r="E86" s="26">
        <v>160.0</v>
      </c>
      <c r="F86" s="26">
        <v>0.02</v>
      </c>
      <c r="G86" s="26">
        <v>4.5</v>
      </c>
      <c r="H86" s="26">
        <v>4428.0</v>
      </c>
      <c r="I86" s="26" t="s">
        <v>381</v>
      </c>
      <c r="J86" s="26" t="s">
        <v>382</v>
      </c>
      <c r="K86" s="26" t="s">
        <v>383</v>
      </c>
      <c r="L86" s="26">
        <v>695196.0</v>
      </c>
      <c r="M86" s="26">
        <v>708480.0</v>
      </c>
      <c r="N86" s="26" t="s">
        <v>29</v>
      </c>
      <c r="O86" s="26" t="s">
        <v>6202</v>
      </c>
      <c r="P86" s="26">
        <v>159.01875</v>
      </c>
      <c r="Q86" s="26">
        <v>4.5</v>
      </c>
      <c r="R86" s="27">
        <v>8.928</v>
      </c>
    </row>
    <row r="87">
      <c r="A87" s="28" t="s">
        <v>384</v>
      </c>
      <c r="B87" s="29" t="s">
        <v>385</v>
      </c>
      <c r="C87" s="29" t="s">
        <v>6</v>
      </c>
      <c r="D87" s="29">
        <v>425.0</v>
      </c>
      <c r="E87" s="29">
        <v>899.0</v>
      </c>
      <c r="F87" s="29">
        <v>0.53</v>
      </c>
      <c r="G87" s="29">
        <v>4.5</v>
      </c>
      <c r="H87" s="29">
        <v>4219.0</v>
      </c>
      <c r="I87" s="29" t="s">
        <v>386</v>
      </c>
      <c r="J87" s="29" t="s">
        <v>387</v>
      </c>
      <c r="K87" s="29" t="s">
        <v>388</v>
      </c>
      <c r="L87" s="29">
        <v>1793075.0</v>
      </c>
      <c r="M87" s="29">
        <v>3792881.0</v>
      </c>
      <c r="N87" s="29" t="s">
        <v>27</v>
      </c>
      <c r="O87" s="29" t="s">
        <v>6203</v>
      </c>
      <c r="P87" s="29">
        <v>898.5272525</v>
      </c>
      <c r="Q87" s="29">
        <v>4.5</v>
      </c>
      <c r="R87" s="30">
        <v>8.719000000000001</v>
      </c>
    </row>
    <row r="88">
      <c r="A88" s="25" t="s">
        <v>389</v>
      </c>
      <c r="B88" s="26" t="s">
        <v>390</v>
      </c>
      <c r="C88" s="26" t="s">
        <v>6</v>
      </c>
      <c r="D88" s="26">
        <v>1439.0</v>
      </c>
      <c r="E88" s="26">
        <v>2890.0</v>
      </c>
      <c r="F88" s="26">
        <v>0.5</v>
      </c>
      <c r="G88" s="26">
        <v>4.5</v>
      </c>
      <c r="H88" s="26">
        <v>4099.0</v>
      </c>
      <c r="I88" s="26" t="s">
        <v>391</v>
      </c>
      <c r="J88" s="26" t="s">
        <v>392</v>
      </c>
      <c r="K88" s="26" t="s">
        <v>393</v>
      </c>
      <c r="L88" s="26">
        <v>5898461.0</v>
      </c>
      <c r="M88" s="26">
        <v>1.184611E7</v>
      </c>
      <c r="N88" s="26" t="s">
        <v>28</v>
      </c>
      <c r="O88" s="26" t="s">
        <v>6203</v>
      </c>
      <c r="P88" s="26">
        <v>2889.502076</v>
      </c>
      <c r="Q88" s="26">
        <v>4.5</v>
      </c>
      <c r="R88" s="27">
        <v>8.599</v>
      </c>
    </row>
    <row r="89">
      <c r="A89" s="28" t="s">
        <v>394</v>
      </c>
      <c r="B89" s="29" t="s">
        <v>395</v>
      </c>
      <c r="C89" s="29" t="s">
        <v>11</v>
      </c>
      <c r="D89" s="29">
        <v>252.0</v>
      </c>
      <c r="E89" s="29">
        <v>315.0</v>
      </c>
      <c r="F89" s="29">
        <v>0.2</v>
      </c>
      <c r="G89" s="29">
        <v>4.5</v>
      </c>
      <c r="H89" s="29">
        <v>3785.0</v>
      </c>
      <c r="I89" s="29" t="s">
        <v>396</v>
      </c>
      <c r="J89" s="29" t="s">
        <v>397</v>
      </c>
      <c r="K89" s="29" t="s">
        <v>398</v>
      </c>
      <c r="L89" s="29">
        <v>953820.0</v>
      </c>
      <c r="M89" s="29">
        <v>1192275.0</v>
      </c>
      <c r="N89" s="29" t="s">
        <v>27</v>
      </c>
      <c r="O89" s="29" t="s">
        <v>6202</v>
      </c>
      <c r="P89" s="29">
        <v>314.2</v>
      </c>
      <c r="Q89" s="29">
        <v>4.5</v>
      </c>
      <c r="R89" s="30">
        <v>8.285</v>
      </c>
    </row>
    <row r="90">
      <c r="A90" s="25" t="s">
        <v>399</v>
      </c>
      <c r="B90" s="26" t="s">
        <v>400</v>
      </c>
      <c r="C90" s="26" t="s">
        <v>9</v>
      </c>
      <c r="D90" s="26">
        <v>6790.0</v>
      </c>
      <c r="E90" s="26">
        <v>10995.0</v>
      </c>
      <c r="F90" s="26">
        <v>0.38</v>
      </c>
      <c r="G90" s="26">
        <v>4.5</v>
      </c>
      <c r="H90" s="26">
        <v>3192.0</v>
      </c>
      <c r="I90" s="26" t="s">
        <v>401</v>
      </c>
      <c r="J90" s="26" t="s">
        <v>402</v>
      </c>
      <c r="K90" s="26" t="s">
        <v>403</v>
      </c>
      <c r="L90" s="26">
        <v>2.167368E7</v>
      </c>
      <c r="M90" s="26">
        <v>3.509604E7</v>
      </c>
      <c r="N90" s="26" t="s">
        <v>28</v>
      </c>
      <c r="O90" s="26" t="s">
        <v>6202</v>
      </c>
      <c r="P90" s="26">
        <v>10994.38245</v>
      </c>
      <c r="Q90" s="26">
        <v>4.5</v>
      </c>
      <c r="R90" s="27">
        <v>7.692</v>
      </c>
    </row>
    <row r="91">
      <c r="A91" s="28" t="s">
        <v>404</v>
      </c>
      <c r="B91" s="29" t="s">
        <v>405</v>
      </c>
      <c r="C91" s="29" t="s">
        <v>6</v>
      </c>
      <c r="D91" s="29">
        <v>299.0</v>
      </c>
      <c r="E91" s="29">
        <v>990.0</v>
      </c>
      <c r="F91" s="29">
        <v>0.7</v>
      </c>
      <c r="G91" s="29">
        <v>4.5</v>
      </c>
      <c r="H91" s="29">
        <v>2453.0</v>
      </c>
      <c r="I91" s="29" t="s">
        <v>406</v>
      </c>
      <c r="J91" s="29" t="s">
        <v>407</v>
      </c>
      <c r="K91" s="29" t="s">
        <v>408</v>
      </c>
      <c r="L91" s="29">
        <v>733447.0</v>
      </c>
      <c r="M91" s="29">
        <v>2428470.0</v>
      </c>
      <c r="N91" s="29" t="s">
        <v>27</v>
      </c>
      <c r="O91" s="29" t="s">
        <v>6203</v>
      </c>
      <c r="P91" s="29">
        <v>989.6979798</v>
      </c>
      <c r="Q91" s="29">
        <v>4.5</v>
      </c>
      <c r="R91" s="30">
        <v>6.952999999999999</v>
      </c>
    </row>
    <row r="92">
      <c r="A92" s="25" t="s">
        <v>409</v>
      </c>
      <c r="B92" s="26" t="s">
        <v>410</v>
      </c>
      <c r="C92" s="26" t="s">
        <v>9</v>
      </c>
      <c r="D92" s="26">
        <v>688.0</v>
      </c>
      <c r="E92" s="26">
        <v>747.0</v>
      </c>
      <c r="F92" s="26">
        <v>0.08</v>
      </c>
      <c r="G92" s="26">
        <v>4.5</v>
      </c>
      <c r="H92" s="26">
        <v>2280.0</v>
      </c>
      <c r="I92" s="26" t="s">
        <v>411</v>
      </c>
      <c r="J92" s="26" t="s">
        <v>412</v>
      </c>
      <c r="K92" s="26" t="s">
        <v>413</v>
      </c>
      <c r="L92" s="26">
        <v>1568640.0</v>
      </c>
      <c r="M92" s="26">
        <v>1703160.0</v>
      </c>
      <c r="N92" s="26" t="s">
        <v>28</v>
      </c>
      <c r="O92" s="26" t="s">
        <v>6202</v>
      </c>
      <c r="P92" s="26">
        <v>746.0789826</v>
      </c>
      <c r="Q92" s="26">
        <v>4.5</v>
      </c>
      <c r="R92" s="27">
        <v>6.779999999999999</v>
      </c>
    </row>
    <row r="93">
      <c r="A93" s="28" t="s">
        <v>414</v>
      </c>
      <c r="B93" s="29" t="s">
        <v>415</v>
      </c>
      <c r="C93" s="29" t="s">
        <v>11</v>
      </c>
      <c r="D93" s="29">
        <v>165.0</v>
      </c>
      <c r="E93" s="29">
        <v>165.0</v>
      </c>
      <c r="F93" s="29">
        <v>0.0</v>
      </c>
      <c r="G93" s="29">
        <v>4.5</v>
      </c>
      <c r="H93" s="29">
        <v>1674.0</v>
      </c>
      <c r="I93" s="29" t="s">
        <v>416</v>
      </c>
      <c r="J93" s="29" t="s">
        <v>417</v>
      </c>
      <c r="K93" s="29" t="s">
        <v>418</v>
      </c>
      <c r="L93" s="29">
        <v>276210.0</v>
      </c>
      <c r="M93" s="29">
        <v>276210.0</v>
      </c>
      <c r="N93" s="29" t="s">
        <v>29</v>
      </c>
      <c r="O93" s="29" t="s">
        <v>6202</v>
      </c>
      <c r="P93" s="29">
        <v>164.0</v>
      </c>
      <c r="Q93" s="29">
        <v>4.5</v>
      </c>
      <c r="R93" s="30">
        <v>6.173999999999999</v>
      </c>
    </row>
    <row r="94">
      <c r="A94" s="25" t="s">
        <v>419</v>
      </c>
      <c r="B94" s="26" t="s">
        <v>420</v>
      </c>
      <c r="C94" s="26" t="s">
        <v>7</v>
      </c>
      <c r="D94" s="26">
        <v>2599.0</v>
      </c>
      <c r="E94" s="26">
        <v>6999.0</v>
      </c>
      <c r="F94" s="26">
        <v>0.63</v>
      </c>
      <c r="G94" s="26">
        <v>4.5</v>
      </c>
      <c r="H94" s="26">
        <v>1526.0</v>
      </c>
      <c r="I94" s="26" t="s">
        <v>421</v>
      </c>
      <c r="J94" s="26" t="s">
        <v>422</v>
      </c>
      <c r="K94" s="26" t="s">
        <v>423</v>
      </c>
      <c r="L94" s="26">
        <v>3966074.0</v>
      </c>
      <c r="M94" s="26">
        <v>1.0680474E7</v>
      </c>
      <c r="N94" s="26" t="s">
        <v>28</v>
      </c>
      <c r="O94" s="26" t="s">
        <v>6203</v>
      </c>
      <c r="P94" s="26">
        <v>6998.628661</v>
      </c>
      <c r="Q94" s="26">
        <v>4.5</v>
      </c>
      <c r="R94" s="27">
        <v>6.026</v>
      </c>
    </row>
    <row r="95">
      <c r="A95" s="28" t="s">
        <v>424</v>
      </c>
      <c r="B95" s="29" t="s">
        <v>425</v>
      </c>
      <c r="C95" s="29" t="s">
        <v>9</v>
      </c>
      <c r="D95" s="29">
        <v>5490.0</v>
      </c>
      <c r="E95" s="29">
        <v>7200.0</v>
      </c>
      <c r="F95" s="29">
        <v>0.24</v>
      </c>
      <c r="G95" s="29">
        <v>4.5</v>
      </c>
      <c r="H95" s="29">
        <v>1408.0</v>
      </c>
      <c r="I95" s="29" t="s">
        <v>426</v>
      </c>
      <c r="J95" s="29" t="s">
        <v>427</v>
      </c>
      <c r="K95" s="29" t="s">
        <v>428</v>
      </c>
      <c r="L95" s="29">
        <v>7729920.0</v>
      </c>
      <c r="M95" s="29">
        <v>1.01376E7</v>
      </c>
      <c r="N95" s="29" t="s">
        <v>28</v>
      </c>
      <c r="O95" s="29" t="s">
        <v>6202</v>
      </c>
      <c r="P95" s="29">
        <v>7199.2375</v>
      </c>
      <c r="Q95" s="29">
        <v>4.5</v>
      </c>
      <c r="R95" s="30">
        <v>5.907999999999999</v>
      </c>
    </row>
    <row r="96">
      <c r="A96" s="25" t="s">
        <v>429</v>
      </c>
      <c r="B96" s="26" t="s">
        <v>430</v>
      </c>
      <c r="C96" s="26" t="s">
        <v>6</v>
      </c>
      <c r="D96" s="26">
        <v>2649.0</v>
      </c>
      <c r="E96" s="26">
        <v>3499.0</v>
      </c>
      <c r="F96" s="26">
        <v>0.24</v>
      </c>
      <c r="G96" s="26">
        <v>4.5</v>
      </c>
      <c r="H96" s="26">
        <v>1271.0</v>
      </c>
      <c r="I96" s="26" t="s">
        <v>431</v>
      </c>
      <c r="J96" s="26" t="s">
        <v>432</v>
      </c>
      <c r="K96" s="26" t="s">
        <v>433</v>
      </c>
      <c r="L96" s="26">
        <v>3366879.0</v>
      </c>
      <c r="M96" s="26">
        <v>4447229.0</v>
      </c>
      <c r="N96" s="26" t="s">
        <v>28</v>
      </c>
      <c r="O96" s="26" t="s">
        <v>6202</v>
      </c>
      <c r="P96" s="26">
        <v>3498.242927</v>
      </c>
      <c r="Q96" s="26">
        <v>4.5</v>
      </c>
      <c r="R96" s="27">
        <v>5.771</v>
      </c>
    </row>
    <row r="97">
      <c r="A97" s="28" t="s">
        <v>434</v>
      </c>
      <c r="B97" s="29" t="s">
        <v>435</v>
      </c>
      <c r="C97" s="29" t="s">
        <v>9</v>
      </c>
      <c r="D97" s="29">
        <v>1099.0</v>
      </c>
      <c r="E97" s="29">
        <v>1500.0</v>
      </c>
      <c r="F97" s="29">
        <v>0.27</v>
      </c>
      <c r="G97" s="29">
        <v>4.5</v>
      </c>
      <c r="H97" s="29">
        <v>1065.0</v>
      </c>
      <c r="I97" s="29" t="s">
        <v>436</v>
      </c>
      <c r="J97" s="29" t="s">
        <v>437</v>
      </c>
      <c r="K97" s="29" t="s">
        <v>438</v>
      </c>
      <c r="L97" s="29">
        <v>1170435.0</v>
      </c>
      <c r="M97" s="29">
        <v>1597500.0</v>
      </c>
      <c r="N97" s="29" t="s">
        <v>28</v>
      </c>
      <c r="O97" s="29" t="s">
        <v>6202</v>
      </c>
      <c r="P97" s="29">
        <v>1499.267333</v>
      </c>
      <c r="Q97" s="29">
        <v>4.5</v>
      </c>
      <c r="R97" s="30">
        <v>5.565</v>
      </c>
    </row>
    <row r="98">
      <c r="A98" s="25" t="s">
        <v>439</v>
      </c>
      <c r="B98" s="26" t="s">
        <v>440</v>
      </c>
      <c r="C98" s="26" t="s">
        <v>7</v>
      </c>
      <c r="D98" s="26">
        <v>609.0</v>
      </c>
      <c r="E98" s="26">
        <v>1500.0</v>
      </c>
      <c r="F98" s="26">
        <v>0.59</v>
      </c>
      <c r="G98" s="26">
        <v>4.5</v>
      </c>
      <c r="H98" s="26">
        <v>1029.0</v>
      </c>
      <c r="I98" s="26" t="s">
        <v>441</v>
      </c>
      <c r="J98" s="26" t="s">
        <v>442</v>
      </c>
      <c r="K98" s="26" t="s">
        <v>443</v>
      </c>
      <c r="L98" s="26">
        <v>626661.0</v>
      </c>
      <c r="M98" s="26">
        <v>1543500.0</v>
      </c>
      <c r="N98" s="26" t="s">
        <v>28</v>
      </c>
      <c r="O98" s="26" t="s">
        <v>6203</v>
      </c>
      <c r="P98" s="26">
        <v>1499.594</v>
      </c>
      <c r="Q98" s="26">
        <v>4.5</v>
      </c>
      <c r="R98" s="27">
        <v>5.529</v>
      </c>
    </row>
    <row r="99">
      <c r="A99" s="28" t="s">
        <v>444</v>
      </c>
      <c r="B99" s="29" t="s">
        <v>445</v>
      </c>
      <c r="C99" s="29" t="s">
        <v>6</v>
      </c>
      <c r="D99" s="29">
        <v>970.0</v>
      </c>
      <c r="E99" s="29">
        <v>1799.0</v>
      </c>
      <c r="F99" s="29">
        <v>0.46</v>
      </c>
      <c r="G99" s="29">
        <v>4.5</v>
      </c>
      <c r="H99" s="29">
        <v>815.0</v>
      </c>
      <c r="I99" s="29" t="s">
        <v>446</v>
      </c>
      <c r="J99" s="29" t="s">
        <v>447</v>
      </c>
      <c r="K99" s="29" t="s">
        <v>448</v>
      </c>
      <c r="L99" s="29">
        <v>790550.0</v>
      </c>
      <c r="M99" s="29">
        <v>1466185.0</v>
      </c>
      <c r="N99" s="29" t="s">
        <v>28</v>
      </c>
      <c r="O99" s="29" t="s">
        <v>6202</v>
      </c>
      <c r="P99" s="29">
        <v>1798.460812</v>
      </c>
      <c r="Q99" s="29">
        <v>4.5</v>
      </c>
      <c r="R99" s="30">
        <v>5.315</v>
      </c>
    </row>
    <row r="100">
      <c r="A100" s="25" t="s">
        <v>449</v>
      </c>
      <c r="B100" s="26" t="s">
        <v>450</v>
      </c>
      <c r="C100" s="26" t="s">
        <v>7</v>
      </c>
      <c r="D100" s="26">
        <v>299.0</v>
      </c>
      <c r="E100" s="26">
        <v>1199.0</v>
      </c>
      <c r="F100" s="26">
        <v>0.75</v>
      </c>
      <c r="G100" s="26">
        <v>4.5</v>
      </c>
      <c r="H100" s="26">
        <v>596.0</v>
      </c>
      <c r="I100" s="26" t="s">
        <v>451</v>
      </c>
      <c r="J100" s="26" t="s">
        <v>452</v>
      </c>
      <c r="K100" s="26" t="s">
        <v>453</v>
      </c>
      <c r="L100" s="26">
        <v>178204.0</v>
      </c>
      <c r="M100" s="26">
        <v>714604.0</v>
      </c>
      <c r="N100" s="26" t="s">
        <v>27</v>
      </c>
      <c r="O100" s="26" t="s">
        <v>6203</v>
      </c>
      <c r="P100" s="26">
        <v>1198.750626</v>
      </c>
      <c r="Q100" s="26">
        <v>4.5</v>
      </c>
      <c r="R100" s="27">
        <v>5.096</v>
      </c>
    </row>
    <row r="101">
      <c r="A101" s="28" t="s">
        <v>454</v>
      </c>
      <c r="B101" s="29" t="s">
        <v>455</v>
      </c>
      <c r="C101" s="29" t="s">
        <v>6</v>
      </c>
      <c r="D101" s="29">
        <v>599.0</v>
      </c>
      <c r="E101" s="29">
        <v>849.0</v>
      </c>
      <c r="F101" s="29">
        <v>0.29</v>
      </c>
      <c r="G101" s="29">
        <v>4.5</v>
      </c>
      <c r="H101" s="29">
        <v>577.0</v>
      </c>
      <c r="I101" s="29" t="s">
        <v>456</v>
      </c>
      <c r="J101" s="29" t="s">
        <v>457</v>
      </c>
      <c r="K101" s="29" t="s">
        <v>458</v>
      </c>
      <c r="L101" s="29">
        <v>345623.0</v>
      </c>
      <c r="M101" s="29">
        <v>489873.0</v>
      </c>
      <c r="N101" s="29" t="s">
        <v>28</v>
      </c>
      <c r="O101" s="29" t="s">
        <v>6202</v>
      </c>
      <c r="P101" s="29">
        <v>848.2944641</v>
      </c>
      <c r="Q101" s="29">
        <v>4.5</v>
      </c>
      <c r="R101" s="30">
        <v>5.077</v>
      </c>
    </row>
    <row r="102">
      <c r="A102" s="25" t="s">
        <v>459</v>
      </c>
      <c r="B102" s="26" t="s">
        <v>460</v>
      </c>
      <c r="C102" s="26" t="s">
        <v>9</v>
      </c>
      <c r="D102" s="26">
        <v>2799.0</v>
      </c>
      <c r="E102" s="26">
        <v>3499.0</v>
      </c>
      <c r="F102" s="26">
        <v>0.2</v>
      </c>
      <c r="G102" s="26">
        <v>4.5</v>
      </c>
      <c r="H102" s="26">
        <v>546.0</v>
      </c>
      <c r="I102" s="26" t="s">
        <v>461</v>
      </c>
      <c r="J102" s="26" t="s">
        <v>462</v>
      </c>
      <c r="K102" s="26" t="s">
        <v>463</v>
      </c>
      <c r="L102" s="26">
        <v>1528254.0</v>
      </c>
      <c r="M102" s="26">
        <v>1910454.0</v>
      </c>
      <c r="N102" s="26" t="s">
        <v>28</v>
      </c>
      <c r="O102" s="26" t="s">
        <v>6202</v>
      </c>
      <c r="P102" s="26">
        <v>3498.200057</v>
      </c>
      <c r="Q102" s="26">
        <v>4.5</v>
      </c>
      <c r="R102" s="27">
        <v>5.046</v>
      </c>
    </row>
    <row r="103">
      <c r="A103" s="28" t="s">
        <v>464</v>
      </c>
      <c r="B103" s="29" t="s">
        <v>465</v>
      </c>
      <c r="C103" s="29" t="s">
        <v>7</v>
      </c>
      <c r="D103" s="29">
        <v>399.0</v>
      </c>
      <c r="E103" s="29">
        <v>1999.0</v>
      </c>
      <c r="F103" s="29">
        <v>0.8</v>
      </c>
      <c r="G103" s="29">
        <v>4.5</v>
      </c>
      <c r="H103" s="29">
        <v>505.0</v>
      </c>
      <c r="I103" s="29" t="s">
        <v>466</v>
      </c>
      <c r="J103" s="29" t="s">
        <v>467</v>
      </c>
      <c r="K103" s="29" t="s">
        <v>468</v>
      </c>
      <c r="L103" s="29">
        <v>201495.0</v>
      </c>
      <c r="M103" s="29">
        <v>1009495.0</v>
      </c>
      <c r="N103" s="29" t="s">
        <v>27</v>
      </c>
      <c r="O103" s="29" t="s">
        <v>6203</v>
      </c>
      <c r="P103" s="29">
        <v>1998.8004</v>
      </c>
      <c r="Q103" s="29">
        <v>4.5</v>
      </c>
      <c r="R103" s="30">
        <v>5.005</v>
      </c>
    </row>
    <row r="104">
      <c r="A104" s="25" t="s">
        <v>469</v>
      </c>
      <c r="B104" s="26" t="s">
        <v>455</v>
      </c>
      <c r="C104" s="26" t="s">
        <v>6</v>
      </c>
      <c r="D104" s="26">
        <v>599.0</v>
      </c>
      <c r="E104" s="26">
        <v>849.0</v>
      </c>
      <c r="F104" s="26">
        <v>0.29</v>
      </c>
      <c r="G104" s="26">
        <v>4.5</v>
      </c>
      <c r="H104" s="26">
        <v>474.0</v>
      </c>
      <c r="I104" s="26" t="s">
        <v>470</v>
      </c>
      <c r="J104" s="26" t="s">
        <v>471</v>
      </c>
      <c r="K104" s="26" t="s">
        <v>472</v>
      </c>
      <c r="L104" s="26">
        <v>283926.0</v>
      </c>
      <c r="M104" s="26">
        <v>402426.0</v>
      </c>
      <c r="N104" s="26" t="s">
        <v>28</v>
      </c>
      <c r="O104" s="26" t="s">
        <v>6202</v>
      </c>
      <c r="P104" s="26">
        <v>848.2944641</v>
      </c>
      <c r="Q104" s="26">
        <v>4.5</v>
      </c>
      <c r="R104" s="27">
        <v>4.974</v>
      </c>
    </row>
    <row r="105">
      <c r="A105" s="28" t="s">
        <v>473</v>
      </c>
      <c r="B105" s="29" t="s">
        <v>474</v>
      </c>
      <c r="C105" s="29" t="s">
        <v>6</v>
      </c>
      <c r="D105" s="29">
        <v>499.0</v>
      </c>
      <c r="E105" s="29">
        <v>1299.0</v>
      </c>
      <c r="F105" s="29">
        <v>0.62</v>
      </c>
      <c r="G105" s="29">
        <v>4.5</v>
      </c>
      <c r="H105" s="29">
        <v>434.0</v>
      </c>
      <c r="I105" s="29" t="s">
        <v>475</v>
      </c>
      <c r="J105" s="29" t="s">
        <v>476</v>
      </c>
      <c r="K105" s="29" t="s">
        <v>477</v>
      </c>
      <c r="L105" s="29">
        <v>216566.0</v>
      </c>
      <c r="M105" s="29">
        <v>563766.0</v>
      </c>
      <c r="N105" s="29" t="s">
        <v>27</v>
      </c>
      <c r="O105" s="29" t="s">
        <v>6203</v>
      </c>
      <c r="P105" s="29">
        <v>1298.615858</v>
      </c>
      <c r="Q105" s="29">
        <v>4.5</v>
      </c>
      <c r="R105" s="30">
        <v>4.934</v>
      </c>
    </row>
    <row r="106">
      <c r="A106" s="25" t="s">
        <v>478</v>
      </c>
      <c r="B106" s="26" t="s">
        <v>479</v>
      </c>
      <c r="C106" s="26" t="s">
        <v>9</v>
      </c>
      <c r="D106" s="26">
        <v>4999.0</v>
      </c>
      <c r="E106" s="26">
        <v>24999.0</v>
      </c>
      <c r="F106" s="26">
        <v>0.8</v>
      </c>
      <c r="G106" s="26">
        <v>4.5</v>
      </c>
      <c r="H106" s="26">
        <v>287.0</v>
      </c>
      <c r="I106" s="26" t="s">
        <v>480</v>
      </c>
      <c r="J106" s="26" t="s">
        <v>481</v>
      </c>
      <c r="K106" s="26" t="s">
        <v>482</v>
      </c>
      <c r="L106" s="26">
        <v>1434713.0</v>
      </c>
      <c r="M106" s="26">
        <v>7174713.0</v>
      </c>
      <c r="N106" s="26" t="s">
        <v>28</v>
      </c>
      <c r="O106" s="26" t="s">
        <v>6203</v>
      </c>
      <c r="P106" s="26">
        <v>24998.80003</v>
      </c>
      <c r="Q106" s="26">
        <v>4.5</v>
      </c>
      <c r="R106" s="27">
        <v>4.787</v>
      </c>
    </row>
    <row r="107">
      <c r="A107" s="28" t="s">
        <v>483</v>
      </c>
      <c r="B107" s="29" t="s">
        <v>484</v>
      </c>
      <c r="C107" s="29" t="s">
        <v>7</v>
      </c>
      <c r="D107" s="29">
        <v>4699.0</v>
      </c>
      <c r="E107" s="29">
        <v>4699.0</v>
      </c>
      <c r="F107" s="29">
        <v>0.0</v>
      </c>
      <c r="G107" s="29">
        <v>4.5</v>
      </c>
      <c r="H107" s="29">
        <v>224.0</v>
      </c>
      <c r="I107" s="29" t="s">
        <v>485</v>
      </c>
      <c r="J107" s="29" t="s">
        <v>486</v>
      </c>
      <c r="K107" s="29" t="s">
        <v>487</v>
      </c>
      <c r="L107" s="29">
        <v>1052576.0</v>
      </c>
      <c r="M107" s="29">
        <v>1052576.0</v>
      </c>
      <c r="N107" s="29" t="s">
        <v>28</v>
      </c>
      <c r="O107" s="29" t="s">
        <v>6202</v>
      </c>
      <c r="P107" s="29">
        <v>4698.0</v>
      </c>
      <c r="Q107" s="29">
        <v>4.5</v>
      </c>
      <c r="R107" s="30">
        <v>4.724</v>
      </c>
    </row>
    <row r="108">
      <c r="A108" s="25" t="s">
        <v>488</v>
      </c>
      <c r="B108" s="26" t="s">
        <v>489</v>
      </c>
      <c r="C108" s="26" t="s">
        <v>6</v>
      </c>
      <c r="D108" s="26">
        <v>349.0</v>
      </c>
      <c r="E108" s="26">
        <v>899.0</v>
      </c>
      <c r="F108" s="26">
        <v>0.61</v>
      </c>
      <c r="G108" s="26">
        <v>4.5</v>
      </c>
      <c r="H108" s="26">
        <v>149.0</v>
      </c>
      <c r="I108" s="26" t="s">
        <v>490</v>
      </c>
      <c r="J108" s="26" t="s">
        <v>491</v>
      </c>
      <c r="K108" s="26" t="s">
        <v>492</v>
      </c>
      <c r="L108" s="26">
        <v>52001.0</v>
      </c>
      <c r="M108" s="26">
        <v>133951.0</v>
      </c>
      <c r="N108" s="26" t="s">
        <v>27</v>
      </c>
      <c r="O108" s="26" t="s">
        <v>6203</v>
      </c>
      <c r="P108" s="26">
        <v>898.6117909</v>
      </c>
      <c r="Q108" s="26">
        <v>4.5</v>
      </c>
      <c r="R108" s="27">
        <v>4.649</v>
      </c>
    </row>
    <row r="109">
      <c r="A109" s="28" t="s">
        <v>493</v>
      </c>
      <c r="B109" s="29" t="s">
        <v>494</v>
      </c>
      <c r="C109" s="29" t="s">
        <v>6</v>
      </c>
      <c r="D109" s="29">
        <v>199.0</v>
      </c>
      <c r="E109" s="29">
        <v>999.0</v>
      </c>
      <c r="F109" s="29">
        <v>0.8</v>
      </c>
      <c r="G109" s="29">
        <v>4.5</v>
      </c>
      <c r="H109" s="29">
        <v>127.0</v>
      </c>
      <c r="I109" s="29" t="s">
        <v>495</v>
      </c>
      <c r="J109" s="29" t="s">
        <v>496</v>
      </c>
      <c r="K109" s="29" t="s">
        <v>497</v>
      </c>
      <c r="L109" s="29">
        <v>25273.0</v>
      </c>
      <c r="M109" s="29">
        <v>126873.0</v>
      </c>
      <c r="N109" s="29" t="s">
        <v>29</v>
      </c>
      <c r="O109" s="29" t="s">
        <v>6203</v>
      </c>
      <c r="P109" s="29">
        <v>998.8008008</v>
      </c>
      <c r="Q109" s="29">
        <v>4.5</v>
      </c>
      <c r="R109" s="30">
        <v>4.627</v>
      </c>
    </row>
    <row r="110">
      <c r="A110" s="25" t="s">
        <v>498</v>
      </c>
      <c r="B110" s="26" t="s">
        <v>499</v>
      </c>
      <c r="C110" s="26" t="s">
        <v>9</v>
      </c>
      <c r="D110" s="26">
        <v>799.0</v>
      </c>
      <c r="E110" s="26">
        <v>2999.0</v>
      </c>
      <c r="F110" s="26">
        <v>0.73</v>
      </c>
      <c r="G110" s="26">
        <v>4.5</v>
      </c>
      <c r="H110" s="26">
        <v>63.0</v>
      </c>
      <c r="I110" s="26" t="s">
        <v>500</v>
      </c>
      <c r="J110" s="26" t="s">
        <v>501</v>
      </c>
      <c r="K110" s="26" t="s">
        <v>502</v>
      </c>
      <c r="L110" s="26">
        <v>50337.0</v>
      </c>
      <c r="M110" s="26">
        <v>188937.0</v>
      </c>
      <c r="N110" s="26" t="s">
        <v>28</v>
      </c>
      <c r="O110" s="26" t="s">
        <v>6203</v>
      </c>
      <c r="P110" s="26">
        <v>2998.733578</v>
      </c>
      <c r="Q110" s="26">
        <v>4.5</v>
      </c>
      <c r="R110" s="27">
        <v>4.563</v>
      </c>
    </row>
    <row r="111">
      <c r="A111" s="28" t="s">
        <v>503</v>
      </c>
      <c r="B111" s="29" t="s">
        <v>504</v>
      </c>
      <c r="C111" s="29" t="s">
        <v>7</v>
      </c>
      <c r="D111" s="29">
        <v>249.0</v>
      </c>
      <c r="E111" s="29">
        <v>999.0</v>
      </c>
      <c r="F111" s="29">
        <v>0.75</v>
      </c>
      <c r="G111" s="29">
        <v>4.5</v>
      </c>
      <c r="H111" s="29">
        <v>38.0</v>
      </c>
      <c r="I111" s="29" t="s">
        <v>505</v>
      </c>
      <c r="J111" s="29" t="s">
        <v>506</v>
      </c>
      <c r="K111" s="29" t="s">
        <v>507</v>
      </c>
      <c r="L111" s="29">
        <v>9462.0</v>
      </c>
      <c r="M111" s="29">
        <v>37962.0</v>
      </c>
      <c r="N111" s="29" t="s">
        <v>27</v>
      </c>
      <c r="O111" s="29" t="s">
        <v>6203</v>
      </c>
      <c r="P111" s="29">
        <v>998.7507508</v>
      </c>
      <c r="Q111" s="29">
        <v>4.5</v>
      </c>
      <c r="R111" s="30">
        <v>4.538</v>
      </c>
    </row>
    <row r="112">
      <c r="A112" s="25" t="s">
        <v>508</v>
      </c>
      <c r="B112" s="26" t="s">
        <v>509</v>
      </c>
      <c r="C112" s="26" t="s">
        <v>9</v>
      </c>
      <c r="D112" s="26">
        <v>1448.0</v>
      </c>
      <c r="E112" s="26">
        <v>2999.0</v>
      </c>
      <c r="F112" s="26">
        <v>0.52</v>
      </c>
      <c r="G112" s="26">
        <v>4.5</v>
      </c>
      <c r="H112" s="26">
        <v>19.0</v>
      </c>
      <c r="I112" s="26" t="s">
        <v>510</v>
      </c>
      <c r="J112" s="26" t="s">
        <v>511</v>
      </c>
      <c r="K112" s="26" t="s">
        <v>512</v>
      </c>
      <c r="L112" s="26">
        <v>27512.0</v>
      </c>
      <c r="M112" s="26">
        <v>56981.0</v>
      </c>
      <c r="N112" s="26" t="s">
        <v>28</v>
      </c>
      <c r="O112" s="26" t="s">
        <v>6203</v>
      </c>
      <c r="P112" s="26">
        <v>2998.517172</v>
      </c>
      <c r="Q112" s="26">
        <v>4.5</v>
      </c>
      <c r="R112" s="27">
        <v>4.519</v>
      </c>
    </row>
    <row r="113">
      <c r="A113" s="28" t="s">
        <v>513</v>
      </c>
      <c r="B113" s="29" t="s">
        <v>514</v>
      </c>
      <c r="C113" s="29" t="s">
        <v>9</v>
      </c>
      <c r="D113" s="29">
        <v>784.0</v>
      </c>
      <c r="E113" s="29">
        <v>1599.0</v>
      </c>
      <c r="F113" s="29">
        <v>0.51</v>
      </c>
      <c r="G113" s="29">
        <v>4.5</v>
      </c>
      <c r="H113" s="29">
        <v>11.0</v>
      </c>
      <c r="I113" s="29" t="s">
        <v>515</v>
      </c>
      <c r="J113" s="29" t="s">
        <v>516</v>
      </c>
      <c r="K113" s="29" t="s">
        <v>517</v>
      </c>
      <c r="L113" s="29">
        <v>8624.0</v>
      </c>
      <c r="M113" s="29">
        <v>17589.0</v>
      </c>
      <c r="N113" s="29" t="s">
        <v>28</v>
      </c>
      <c r="O113" s="29" t="s">
        <v>6203</v>
      </c>
      <c r="P113" s="29">
        <v>1598.509694</v>
      </c>
      <c r="Q113" s="29">
        <v>4.5</v>
      </c>
      <c r="R113" s="30">
        <v>4.511</v>
      </c>
    </row>
    <row r="114">
      <c r="A114" s="25" t="s">
        <v>518</v>
      </c>
      <c r="B114" s="26" t="s">
        <v>519</v>
      </c>
      <c r="C114" s="26" t="s">
        <v>7</v>
      </c>
      <c r="D114" s="26">
        <v>13990.0</v>
      </c>
      <c r="E114" s="26">
        <v>28900.0</v>
      </c>
      <c r="F114" s="26">
        <v>0.52</v>
      </c>
      <c r="G114" s="26">
        <v>4.5</v>
      </c>
      <c r="H114" s="26">
        <v>7.0</v>
      </c>
      <c r="I114" s="26" t="s">
        <v>520</v>
      </c>
      <c r="J114" s="26" t="s">
        <v>521</v>
      </c>
      <c r="K114" s="26" t="s">
        <v>522</v>
      </c>
      <c r="L114" s="26">
        <v>97930.0</v>
      </c>
      <c r="M114" s="26">
        <v>202300.0</v>
      </c>
      <c r="N114" s="26" t="s">
        <v>28</v>
      </c>
      <c r="O114" s="26" t="s">
        <v>6203</v>
      </c>
      <c r="P114" s="26">
        <v>28899.51592</v>
      </c>
      <c r="Q114" s="26">
        <v>4.5</v>
      </c>
      <c r="R114" s="27">
        <v>4.507</v>
      </c>
    </row>
    <row r="115">
      <c r="A115" s="28" t="s">
        <v>523</v>
      </c>
      <c r="B115" s="29" t="s">
        <v>524</v>
      </c>
      <c r="C115" s="29" t="s">
        <v>7</v>
      </c>
      <c r="D115" s="29">
        <v>309.0</v>
      </c>
      <c r="E115" s="29">
        <v>475.0</v>
      </c>
      <c r="F115" s="29">
        <v>0.35</v>
      </c>
      <c r="G115" s="29">
        <v>4.4</v>
      </c>
      <c r="H115" s="29">
        <v>426973.0</v>
      </c>
      <c r="I115" s="29" t="s">
        <v>525</v>
      </c>
      <c r="J115" s="29" t="s">
        <v>526</v>
      </c>
      <c r="K115" s="29" t="s">
        <v>527</v>
      </c>
      <c r="L115" s="29">
        <v>1.31934657E8</v>
      </c>
      <c r="M115" s="29">
        <v>2.02812175E8</v>
      </c>
      <c r="N115" s="29" t="s">
        <v>27</v>
      </c>
      <c r="O115" s="29" t="s">
        <v>6202</v>
      </c>
      <c r="P115" s="29">
        <v>474.3494737</v>
      </c>
      <c r="Q115" s="29">
        <v>4.4</v>
      </c>
      <c r="R115" s="30">
        <v>431.373</v>
      </c>
    </row>
    <row r="116">
      <c r="A116" s="25" t="s">
        <v>528</v>
      </c>
      <c r="B116" s="26" t="s">
        <v>524</v>
      </c>
      <c r="C116" s="26" t="s">
        <v>7</v>
      </c>
      <c r="D116" s="26">
        <v>309.0</v>
      </c>
      <c r="E116" s="26">
        <v>1400.0</v>
      </c>
      <c r="F116" s="26">
        <v>0.78</v>
      </c>
      <c r="G116" s="26">
        <v>4.4</v>
      </c>
      <c r="H116" s="26">
        <v>426973.0</v>
      </c>
      <c r="I116" s="26" t="s">
        <v>525</v>
      </c>
      <c r="J116" s="26" t="s">
        <v>526</v>
      </c>
      <c r="K116" s="26" t="s">
        <v>527</v>
      </c>
      <c r="L116" s="26">
        <v>1.31934657E8</v>
      </c>
      <c r="M116" s="26">
        <v>5.977622E8</v>
      </c>
      <c r="N116" s="26" t="s">
        <v>27</v>
      </c>
      <c r="O116" s="26" t="s">
        <v>6203</v>
      </c>
      <c r="P116" s="26">
        <v>1399.779286</v>
      </c>
      <c r="Q116" s="26">
        <v>4.4</v>
      </c>
      <c r="R116" s="27">
        <v>431.373</v>
      </c>
    </row>
    <row r="117">
      <c r="A117" s="28" t="s">
        <v>529</v>
      </c>
      <c r="B117" s="29" t="s">
        <v>530</v>
      </c>
      <c r="C117" s="29" t="s">
        <v>7</v>
      </c>
      <c r="D117" s="29">
        <v>219.0</v>
      </c>
      <c r="E117" s="29">
        <v>700.0</v>
      </c>
      <c r="F117" s="29">
        <v>0.69</v>
      </c>
      <c r="G117" s="29">
        <v>4.4</v>
      </c>
      <c r="H117" s="29">
        <v>426973.0</v>
      </c>
      <c r="I117" s="29" t="s">
        <v>525</v>
      </c>
      <c r="J117" s="29" t="s">
        <v>526</v>
      </c>
      <c r="K117" s="29" t="s">
        <v>527</v>
      </c>
      <c r="L117" s="29">
        <v>9.3507087E7</v>
      </c>
      <c r="M117" s="29">
        <v>2.988811E8</v>
      </c>
      <c r="N117" s="29" t="s">
        <v>27</v>
      </c>
      <c r="O117" s="29" t="s">
        <v>6203</v>
      </c>
      <c r="P117" s="29">
        <v>699.6871429</v>
      </c>
      <c r="Q117" s="29">
        <v>4.4</v>
      </c>
      <c r="R117" s="30">
        <v>431.373</v>
      </c>
    </row>
    <row r="118">
      <c r="A118" s="25" t="s">
        <v>531</v>
      </c>
      <c r="B118" s="26" t="s">
        <v>532</v>
      </c>
      <c r="C118" s="26" t="s">
        <v>6</v>
      </c>
      <c r="D118" s="26">
        <v>5599.0</v>
      </c>
      <c r="E118" s="26">
        <v>7350.0</v>
      </c>
      <c r="F118" s="26">
        <v>0.24</v>
      </c>
      <c r="G118" s="26">
        <v>4.4</v>
      </c>
      <c r="H118" s="26">
        <v>73005.0</v>
      </c>
      <c r="I118" s="26" t="s">
        <v>533</v>
      </c>
      <c r="J118" s="26" t="s">
        <v>534</v>
      </c>
      <c r="K118" s="26" t="s">
        <v>535</v>
      </c>
      <c r="L118" s="26">
        <v>4.08754995E8</v>
      </c>
      <c r="M118" s="26">
        <v>5.3658675E8</v>
      </c>
      <c r="N118" s="26" t="s">
        <v>28</v>
      </c>
      <c r="O118" s="26" t="s">
        <v>6202</v>
      </c>
      <c r="P118" s="26">
        <v>7349.238231</v>
      </c>
      <c r="Q118" s="26">
        <v>4.4</v>
      </c>
      <c r="R118" s="27">
        <v>77.405</v>
      </c>
    </row>
    <row r="119">
      <c r="A119" s="28" t="s">
        <v>536</v>
      </c>
      <c r="B119" s="29" t="s">
        <v>537</v>
      </c>
      <c r="C119" s="29" t="s">
        <v>7</v>
      </c>
      <c r="D119" s="29">
        <v>449.0</v>
      </c>
      <c r="E119" s="29">
        <v>800.0</v>
      </c>
      <c r="F119" s="29">
        <v>0.44</v>
      </c>
      <c r="G119" s="29">
        <v>4.4</v>
      </c>
      <c r="H119" s="29">
        <v>69585.0</v>
      </c>
      <c r="I119" s="29" t="s">
        <v>538</v>
      </c>
      <c r="J119" s="29" t="s">
        <v>539</v>
      </c>
      <c r="K119" s="29" t="s">
        <v>540</v>
      </c>
      <c r="L119" s="29">
        <v>3.1243665E7</v>
      </c>
      <c r="M119" s="29">
        <v>5.5668E7</v>
      </c>
      <c r="N119" s="29" t="s">
        <v>27</v>
      </c>
      <c r="O119" s="29" t="s">
        <v>6202</v>
      </c>
      <c r="P119" s="29">
        <v>799.43875</v>
      </c>
      <c r="Q119" s="29">
        <v>4.4</v>
      </c>
      <c r="R119" s="30">
        <v>73.985</v>
      </c>
    </row>
    <row r="120">
      <c r="A120" s="25" t="s">
        <v>541</v>
      </c>
      <c r="B120" s="26" t="s">
        <v>542</v>
      </c>
      <c r="C120" s="26" t="s">
        <v>7</v>
      </c>
      <c r="D120" s="26">
        <v>489.0</v>
      </c>
      <c r="E120" s="26">
        <v>1200.0</v>
      </c>
      <c r="F120" s="26">
        <v>0.59</v>
      </c>
      <c r="G120" s="26">
        <v>4.4</v>
      </c>
      <c r="H120" s="26">
        <v>69538.0</v>
      </c>
      <c r="I120" s="26" t="s">
        <v>543</v>
      </c>
      <c r="J120" s="26" t="s">
        <v>544</v>
      </c>
      <c r="K120" s="26" t="s">
        <v>545</v>
      </c>
      <c r="L120" s="26">
        <v>3.4004082E7</v>
      </c>
      <c r="M120" s="26">
        <v>8.34456E7</v>
      </c>
      <c r="N120" s="26" t="s">
        <v>27</v>
      </c>
      <c r="O120" s="26" t="s">
        <v>6203</v>
      </c>
      <c r="P120" s="26">
        <v>1199.5925</v>
      </c>
      <c r="Q120" s="26">
        <v>4.4</v>
      </c>
      <c r="R120" s="27">
        <v>73.938</v>
      </c>
    </row>
    <row r="121">
      <c r="A121" s="28" t="s">
        <v>546</v>
      </c>
      <c r="B121" s="29" t="s">
        <v>547</v>
      </c>
      <c r="C121" s="29" t="s">
        <v>7</v>
      </c>
      <c r="D121" s="29">
        <v>649.0</v>
      </c>
      <c r="E121" s="29">
        <v>2400.0</v>
      </c>
      <c r="F121" s="29">
        <v>0.73</v>
      </c>
      <c r="G121" s="29">
        <v>4.4</v>
      </c>
      <c r="H121" s="29">
        <v>67260.0</v>
      </c>
      <c r="I121" s="29" t="s">
        <v>548</v>
      </c>
      <c r="J121" s="29" t="s">
        <v>549</v>
      </c>
      <c r="K121" s="29" t="s">
        <v>550</v>
      </c>
      <c r="L121" s="29">
        <v>4.365174E7</v>
      </c>
      <c r="M121" s="29">
        <v>1.61424E8</v>
      </c>
      <c r="N121" s="29" t="s">
        <v>28</v>
      </c>
      <c r="O121" s="29" t="s">
        <v>6203</v>
      </c>
      <c r="P121" s="29">
        <v>2399.729583</v>
      </c>
      <c r="Q121" s="29">
        <v>4.4</v>
      </c>
      <c r="R121" s="30">
        <v>71.66000000000001</v>
      </c>
    </row>
    <row r="122">
      <c r="A122" s="25" t="s">
        <v>551</v>
      </c>
      <c r="B122" s="26" t="s">
        <v>552</v>
      </c>
      <c r="C122" s="26" t="s">
        <v>7</v>
      </c>
      <c r="D122" s="26">
        <v>1989.0</v>
      </c>
      <c r="E122" s="26">
        <v>3500.0</v>
      </c>
      <c r="F122" s="26">
        <v>0.43</v>
      </c>
      <c r="G122" s="26">
        <v>4.4</v>
      </c>
      <c r="H122" s="26">
        <v>67260.0</v>
      </c>
      <c r="I122" s="26" t="s">
        <v>548</v>
      </c>
      <c r="J122" s="26" t="s">
        <v>549</v>
      </c>
      <c r="K122" s="26" t="s">
        <v>550</v>
      </c>
      <c r="L122" s="26">
        <v>1.3378014E8</v>
      </c>
      <c r="M122" s="26">
        <v>2.3541E8</v>
      </c>
      <c r="N122" s="26" t="s">
        <v>28</v>
      </c>
      <c r="O122" s="26" t="s">
        <v>6202</v>
      </c>
      <c r="P122" s="26">
        <v>3499.431714</v>
      </c>
      <c r="Q122" s="26">
        <v>4.4</v>
      </c>
      <c r="R122" s="27">
        <v>71.66000000000001</v>
      </c>
    </row>
    <row r="123">
      <c r="A123" s="28" t="s">
        <v>553</v>
      </c>
      <c r="B123" s="29" t="s">
        <v>547</v>
      </c>
      <c r="C123" s="29" t="s">
        <v>7</v>
      </c>
      <c r="D123" s="29">
        <v>369.0</v>
      </c>
      <c r="E123" s="29">
        <v>700.0</v>
      </c>
      <c r="F123" s="29">
        <v>0.47</v>
      </c>
      <c r="G123" s="29">
        <v>4.4</v>
      </c>
      <c r="H123" s="29">
        <v>67259.0</v>
      </c>
      <c r="I123" s="29" t="s">
        <v>548</v>
      </c>
      <c r="J123" s="29" t="s">
        <v>549</v>
      </c>
      <c r="K123" s="29" t="s">
        <v>550</v>
      </c>
      <c r="L123" s="29">
        <v>2.4818571E7</v>
      </c>
      <c r="M123" s="29">
        <v>4.70813E7</v>
      </c>
      <c r="N123" s="29" t="s">
        <v>27</v>
      </c>
      <c r="O123" s="29" t="s">
        <v>6202</v>
      </c>
      <c r="P123" s="29">
        <v>699.4728571</v>
      </c>
      <c r="Q123" s="29">
        <v>4.4</v>
      </c>
      <c r="R123" s="30">
        <v>71.659</v>
      </c>
    </row>
    <row r="124">
      <c r="A124" s="25" t="s">
        <v>554</v>
      </c>
      <c r="B124" s="26" t="s">
        <v>552</v>
      </c>
      <c r="C124" s="26" t="s">
        <v>7</v>
      </c>
      <c r="D124" s="26">
        <v>569.0</v>
      </c>
      <c r="E124" s="26">
        <v>1000.0</v>
      </c>
      <c r="F124" s="26">
        <v>0.43</v>
      </c>
      <c r="G124" s="26">
        <v>4.4</v>
      </c>
      <c r="H124" s="26">
        <v>67259.0</v>
      </c>
      <c r="I124" s="26" t="s">
        <v>548</v>
      </c>
      <c r="J124" s="26" t="s">
        <v>549</v>
      </c>
      <c r="K124" s="26" t="s">
        <v>550</v>
      </c>
      <c r="L124" s="26">
        <v>3.8270371E7</v>
      </c>
      <c r="M124" s="26">
        <v>6.7259E7</v>
      </c>
      <c r="N124" s="26" t="s">
        <v>28</v>
      </c>
      <c r="O124" s="26" t="s">
        <v>6202</v>
      </c>
      <c r="P124" s="26">
        <v>999.431</v>
      </c>
      <c r="Q124" s="26">
        <v>4.4</v>
      </c>
      <c r="R124" s="27">
        <v>71.659</v>
      </c>
    </row>
    <row r="125">
      <c r="A125" s="28" t="s">
        <v>555</v>
      </c>
      <c r="B125" s="29" t="s">
        <v>552</v>
      </c>
      <c r="C125" s="29" t="s">
        <v>7</v>
      </c>
      <c r="D125" s="29">
        <v>959.0</v>
      </c>
      <c r="E125" s="29">
        <v>1800.0</v>
      </c>
      <c r="F125" s="29">
        <v>0.47</v>
      </c>
      <c r="G125" s="29">
        <v>4.4</v>
      </c>
      <c r="H125" s="29">
        <v>67259.0</v>
      </c>
      <c r="I125" s="29" t="s">
        <v>548</v>
      </c>
      <c r="J125" s="29" t="s">
        <v>549</v>
      </c>
      <c r="K125" s="29" t="s">
        <v>550</v>
      </c>
      <c r="L125" s="29">
        <v>6.4501381E7</v>
      </c>
      <c r="M125" s="29">
        <v>1.210662E8</v>
      </c>
      <c r="N125" s="29" t="s">
        <v>28</v>
      </c>
      <c r="O125" s="29" t="s">
        <v>6202</v>
      </c>
      <c r="P125" s="29">
        <v>1799.467222</v>
      </c>
      <c r="Q125" s="29">
        <v>4.4</v>
      </c>
      <c r="R125" s="30">
        <v>71.659</v>
      </c>
    </row>
    <row r="126">
      <c r="A126" s="25" t="s">
        <v>556</v>
      </c>
      <c r="B126" s="26" t="s">
        <v>557</v>
      </c>
      <c r="C126" s="26" t="s">
        <v>6</v>
      </c>
      <c r="D126" s="26">
        <v>599.0</v>
      </c>
      <c r="E126" s="26">
        <v>895.0</v>
      </c>
      <c r="F126" s="26">
        <v>0.33</v>
      </c>
      <c r="G126" s="26">
        <v>4.4</v>
      </c>
      <c r="H126" s="26">
        <v>61314.0</v>
      </c>
      <c r="I126" s="26" t="s">
        <v>558</v>
      </c>
      <c r="J126" s="26" t="s">
        <v>559</v>
      </c>
      <c r="K126" s="26" t="s">
        <v>560</v>
      </c>
      <c r="L126" s="26">
        <v>3.6727086E7</v>
      </c>
      <c r="M126" s="26">
        <v>5.487603E7</v>
      </c>
      <c r="N126" s="26" t="s">
        <v>28</v>
      </c>
      <c r="O126" s="26" t="s">
        <v>6202</v>
      </c>
      <c r="P126" s="26">
        <v>894.3307263</v>
      </c>
      <c r="Q126" s="26">
        <v>4.4</v>
      </c>
      <c r="R126" s="27">
        <v>65.714</v>
      </c>
    </row>
    <row r="127">
      <c r="A127" s="28" t="s">
        <v>561</v>
      </c>
      <c r="B127" s="29" t="s">
        <v>562</v>
      </c>
      <c r="C127" s="29" t="s">
        <v>7</v>
      </c>
      <c r="D127" s="29">
        <v>467.0</v>
      </c>
      <c r="E127" s="29">
        <v>599.0</v>
      </c>
      <c r="F127" s="29">
        <v>0.22</v>
      </c>
      <c r="G127" s="29">
        <v>4.4</v>
      </c>
      <c r="H127" s="29">
        <v>44054.0</v>
      </c>
      <c r="I127" s="29" t="s">
        <v>563</v>
      </c>
      <c r="J127" s="29" t="s">
        <v>564</v>
      </c>
      <c r="K127" s="29" t="s">
        <v>565</v>
      </c>
      <c r="L127" s="29">
        <v>2.0573218E7</v>
      </c>
      <c r="M127" s="29">
        <v>2.6388346E7</v>
      </c>
      <c r="N127" s="29" t="s">
        <v>27</v>
      </c>
      <c r="O127" s="29" t="s">
        <v>6202</v>
      </c>
      <c r="P127" s="29">
        <v>598.2203673</v>
      </c>
      <c r="Q127" s="29">
        <v>4.4</v>
      </c>
      <c r="R127" s="30">
        <v>48.454</v>
      </c>
    </row>
    <row r="128">
      <c r="A128" s="25" t="s">
        <v>566</v>
      </c>
      <c r="B128" s="26" t="s">
        <v>567</v>
      </c>
      <c r="C128" s="26" t="s">
        <v>6</v>
      </c>
      <c r="D128" s="26">
        <v>10389.0</v>
      </c>
      <c r="E128" s="26">
        <v>32000.0</v>
      </c>
      <c r="F128" s="26">
        <v>0.68</v>
      </c>
      <c r="G128" s="26">
        <v>4.4</v>
      </c>
      <c r="H128" s="26">
        <v>41398.0</v>
      </c>
      <c r="I128" s="26" t="s">
        <v>568</v>
      </c>
      <c r="J128" s="26" t="s">
        <v>569</v>
      </c>
      <c r="K128" s="26" t="s">
        <v>570</v>
      </c>
      <c r="L128" s="26">
        <v>4.30083822E8</v>
      </c>
      <c r="M128" s="26">
        <v>1.324736E9</v>
      </c>
      <c r="N128" s="26" t="s">
        <v>28</v>
      </c>
      <c r="O128" s="26" t="s">
        <v>6203</v>
      </c>
      <c r="P128" s="26">
        <v>31999.67534</v>
      </c>
      <c r="Q128" s="26">
        <v>4.4</v>
      </c>
      <c r="R128" s="27">
        <v>45.798</v>
      </c>
    </row>
    <row r="129">
      <c r="A129" s="28" t="s">
        <v>571</v>
      </c>
      <c r="B129" s="29" t="s">
        <v>572</v>
      </c>
      <c r="C129" s="29" t="s">
        <v>7</v>
      </c>
      <c r="D129" s="29">
        <v>269.0</v>
      </c>
      <c r="E129" s="29">
        <v>650.0</v>
      </c>
      <c r="F129" s="29">
        <v>0.59</v>
      </c>
      <c r="G129" s="29">
        <v>4.4</v>
      </c>
      <c r="H129" s="29">
        <v>35877.0</v>
      </c>
      <c r="I129" s="29" t="s">
        <v>573</v>
      </c>
      <c r="J129" s="29" t="s">
        <v>574</v>
      </c>
      <c r="K129" s="29" t="s">
        <v>575</v>
      </c>
      <c r="L129" s="29">
        <v>9650913.0</v>
      </c>
      <c r="M129" s="29">
        <v>2.332005E7</v>
      </c>
      <c r="N129" s="29" t="s">
        <v>27</v>
      </c>
      <c r="O129" s="29" t="s">
        <v>6203</v>
      </c>
      <c r="P129" s="29">
        <v>649.5861538</v>
      </c>
      <c r="Q129" s="29">
        <v>4.4</v>
      </c>
      <c r="R129" s="30">
        <v>40.277</v>
      </c>
    </row>
    <row r="130">
      <c r="A130" s="25" t="s">
        <v>576</v>
      </c>
      <c r="B130" s="26" t="s">
        <v>577</v>
      </c>
      <c r="C130" s="26" t="s">
        <v>6</v>
      </c>
      <c r="D130" s="26">
        <v>2499.0</v>
      </c>
      <c r="E130" s="26">
        <v>4999.0</v>
      </c>
      <c r="F130" s="26">
        <v>0.5</v>
      </c>
      <c r="G130" s="26">
        <v>4.4</v>
      </c>
      <c r="H130" s="26">
        <v>35024.0</v>
      </c>
      <c r="I130" s="26" t="s">
        <v>578</v>
      </c>
      <c r="J130" s="26" t="s">
        <v>579</v>
      </c>
      <c r="K130" s="26" t="s">
        <v>580</v>
      </c>
      <c r="L130" s="26">
        <v>8.7524976E7</v>
      </c>
      <c r="M130" s="26">
        <v>1.75084976E8</v>
      </c>
      <c r="N130" s="26" t="s">
        <v>28</v>
      </c>
      <c r="O130" s="26" t="s">
        <v>6203</v>
      </c>
      <c r="P130" s="26">
        <v>4998.5001</v>
      </c>
      <c r="Q130" s="26">
        <v>4.4</v>
      </c>
      <c r="R130" s="27">
        <v>39.424</v>
      </c>
    </row>
    <row r="131">
      <c r="A131" s="28" t="s">
        <v>581</v>
      </c>
      <c r="B131" s="29" t="s">
        <v>582</v>
      </c>
      <c r="C131" s="29" t="s">
        <v>6</v>
      </c>
      <c r="D131" s="29">
        <v>799.0</v>
      </c>
      <c r="E131" s="29">
        <v>1295.0</v>
      </c>
      <c r="F131" s="29">
        <v>0.38</v>
      </c>
      <c r="G131" s="29">
        <v>4.4</v>
      </c>
      <c r="H131" s="29">
        <v>34852.0</v>
      </c>
      <c r="I131" s="29" t="s">
        <v>583</v>
      </c>
      <c r="J131" s="29" t="s">
        <v>584</v>
      </c>
      <c r="K131" s="29" t="s">
        <v>585</v>
      </c>
      <c r="L131" s="29">
        <v>2.7846748E7</v>
      </c>
      <c r="M131" s="29">
        <v>4.513334E7</v>
      </c>
      <c r="N131" s="29" t="s">
        <v>28</v>
      </c>
      <c r="O131" s="29" t="s">
        <v>6202</v>
      </c>
      <c r="P131" s="29">
        <v>1294.383012</v>
      </c>
      <c r="Q131" s="29">
        <v>4.4</v>
      </c>
      <c r="R131" s="30">
        <v>39.252</v>
      </c>
    </row>
    <row r="132">
      <c r="A132" s="25" t="s">
        <v>586</v>
      </c>
      <c r="B132" s="26" t="s">
        <v>587</v>
      </c>
      <c r="C132" s="26" t="s">
        <v>7</v>
      </c>
      <c r="D132" s="26">
        <v>879.0</v>
      </c>
      <c r="E132" s="26">
        <v>1109.0</v>
      </c>
      <c r="F132" s="26">
        <v>0.21</v>
      </c>
      <c r="G132" s="26">
        <v>4.4</v>
      </c>
      <c r="H132" s="26">
        <v>31599.0</v>
      </c>
      <c r="I132" s="26" t="s">
        <v>588</v>
      </c>
      <c r="J132" s="26" t="s">
        <v>589</v>
      </c>
      <c r="K132" s="26" t="s">
        <v>590</v>
      </c>
      <c r="L132" s="26">
        <v>2.7775521E7</v>
      </c>
      <c r="M132" s="26">
        <v>3.5043291E7</v>
      </c>
      <c r="N132" s="26" t="s">
        <v>28</v>
      </c>
      <c r="O132" s="26" t="s">
        <v>6202</v>
      </c>
      <c r="P132" s="26">
        <v>1108.207394</v>
      </c>
      <c r="Q132" s="26">
        <v>4.4</v>
      </c>
      <c r="R132" s="27">
        <v>35.999</v>
      </c>
    </row>
    <row r="133">
      <c r="A133" s="28" t="s">
        <v>591</v>
      </c>
      <c r="B133" s="29" t="s">
        <v>592</v>
      </c>
      <c r="C133" s="29" t="s">
        <v>6</v>
      </c>
      <c r="D133" s="29">
        <v>299.0</v>
      </c>
      <c r="E133" s="29">
        <v>798.0</v>
      </c>
      <c r="F133" s="29">
        <v>0.63</v>
      </c>
      <c r="G133" s="29">
        <v>4.4</v>
      </c>
      <c r="H133" s="29">
        <v>28791.0</v>
      </c>
      <c r="I133" s="29" t="s">
        <v>593</v>
      </c>
      <c r="J133" s="29" t="s">
        <v>594</v>
      </c>
      <c r="K133" s="29" t="s">
        <v>595</v>
      </c>
      <c r="L133" s="29">
        <v>8608509.0</v>
      </c>
      <c r="M133" s="29">
        <v>2.2975218E7</v>
      </c>
      <c r="N133" s="29" t="s">
        <v>27</v>
      </c>
      <c r="O133" s="29" t="s">
        <v>6203</v>
      </c>
      <c r="P133" s="29">
        <v>797.6253133</v>
      </c>
      <c r="Q133" s="29">
        <v>4.4</v>
      </c>
      <c r="R133" s="30">
        <v>33.191</v>
      </c>
    </row>
    <row r="134">
      <c r="A134" s="25" t="s">
        <v>596</v>
      </c>
      <c r="B134" s="26" t="s">
        <v>597</v>
      </c>
      <c r="C134" s="26" t="s">
        <v>6</v>
      </c>
      <c r="D134" s="26">
        <v>299.0</v>
      </c>
      <c r="E134" s="26">
        <v>799.0</v>
      </c>
      <c r="F134" s="26">
        <v>0.63</v>
      </c>
      <c r="G134" s="26">
        <v>4.4</v>
      </c>
      <c r="H134" s="26">
        <v>28791.0</v>
      </c>
      <c r="I134" s="26" t="s">
        <v>593</v>
      </c>
      <c r="J134" s="26" t="s">
        <v>594</v>
      </c>
      <c r="K134" s="26" t="s">
        <v>595</v>
      </c>
      <c r="L134" s="26">
        <v>8608509.0</v>
      </c>
      <c r="M134" s="26">
        <v>2.3004009E7</v>
      </c>
      <c r="N134" s="26" t="s">
        <v>27</v>
      </c>
      <c r="O134" s="26" t="s">
        <v>6203</v>
      </c>
      <c r="P134" s="26">
        <v>798.6257822</v>
      </c>
      <c r="Q134" s="26">
        <v>4.4</v>
      </c>
      <c r="R134" s="27">
        <v>33.191</v>
      </c>
    </row>
    <row r="135">
      <c r="A135" s="28" t="s">
        <v>598</v>
      </c>
      <c r="B135" s="29" t="s">
        <v>599</v>
      </c>
      <c r="C135" s="29" t="s">
        <v>7</v>
      </c>
      <c r="D135" s="29">
        <v>225.0</v>
      </c>
      <c r="E135" s="29">
        <v>250.0</v>
      </c>
      <c r="F135" s="29">
        <v>0.1</v>
      </c>
      <c r="G135" s="29">
        <v>4.4</v>
      </c>
      <c r="H135" s="29">
        <v>26556.0</v>
      </c>
      <c r="I135" s="29" t="s">
        <v>600</v>
      </c>
      <c r="J135" s="29" t="s">
        <v>601</v>
      </c>
      <c r="K135" s="29" t="s">
        <v>602</v>
      </c>
      <c r="L135" s="29">
        <v>5975100.0</v>
      </c>
      <c r="M135" s="29">
        <v>6639000.0</v>
      </c>
      <c r="N135" s="29" t="s">
        <v>27</v>
      </c>
      <c r="O135" s="29" t="s">
        <v>6202</v>
      </c>
      <c r="P135" s="29">
        <v>249.1</v>
      </c>
      <c r="Q135" s="29">
        <v>4.4</v>
      </c>
      <c r="R135" s="30">
        <v>30.956</v>
      </c>
    </row>
    <row r="136">
      <c r="A136" s="25" t="s">
        <v>603</v>
      </c>
      <c r="B136" s="26" t="s">
        <v>604</v>
      </c>
      <c r="C136" s="26" t="s">
        <v>7</v>
      </c>
      <c r="D136" s="26">
        <v>1500.0</v>
      </c>
      <c r="E136" s="26">
        <v>1500.0</v>
      </c>
      <c r="F136" s="26">
        <v>0.0</v>
      </c>
      <c r="G136" s="26">
        <v>4.4</v>
      </c>
      <c r="H136" s="26">
        <v>25996.0</v>
      </c>
      <c r="I136" s="26" t="s">
        <v>605</v>
      </c>
      <c r="J136" s="26" t="s">
        <v>606</v>
      </c>
      <c r="K136" s="26" t="s">
        <v>607</v>
      </c>
      <c r="L136" s="26">
        <v>3.8994E7</v>
      </c>
      <c r="M136" s="26">
        <v>3.8994E7</v>
      </c>
      <c r="N136" s="26" t="s">
        <v>28</v>
      </c>
      <c r="O136" s="26" t="s">
        <v>6202</v>
      </c>
      <c r="P136" s="26">
        <v>1499.0</v>
      </c>
      <c r="Q136" s="26">
        <v>4.4</v>
      </c>
      <c r="R136" s="27">
        <v>30.396</v>
      </c>
    </row>
    <row r="137">
      <c r="A137" s="28" t="s">
        <v>608</v>
      </c>
      <c r="B137" s="29" t="s">
        <v>609</v>
      </c>
      <c r="C137" s="29" t="s">
        <v>6</v>
      </c>
      <c r="D137" s="29">
        <v>289.0</v>
      </c>
      <c r="E137" s="29">
        <v>590.0</v>
      </c>
      <c r="F137" s="29">
        <v>0.51</v>
      </c>
      <c r="G137" s="29">
        <v>4.4</v>
      </c>
      <c r="H137" s="29">
        <v>25886.0</v>
      </c>
      <c r="I137" s="29" t="s">
        <v>610</v>
      </c>
      <c r="J137" s="29" t="s">
        <v>611</v>
      </c>
      <c r="K137" s="29" t="s">
        <v>612</v>
      </c>
      <c r="L137" s="29">
        <v>7481054.0</v>
      </c>
      <c r="M137" s="29">
        <v>1.527274E7</v>
      </c>
      <c r="N137" s="29" t="s">
        <v>27</v>
      </c>
      <c r="O137" s="29" t="s">
        <v>6203</v>
      </c>
      <c r="P137" s="29">
        <v>589.5101695</v>
      </c>
      <c r="Q137" s="29">
        <v>4.4</v>
      </c>
      <c r="R137" s="30">
        <v>30.286</v>
      </c>
    </row>
    <row r="138">
      <c r="A138" s="25" t="s">
        <v>613</v>
      </c>
      <c r="B138" s="26" t="s">
        <v>614</v>
      </c>
      <c r="C138" s="26" t="s">
        <v>6</v>
      </c>
      <c r="D138" s="26">
        <v>499.0</v>
      </c>
      <c r="E138" s="26">
        <v>1100.0</v>
      </c>
      <c r="F138" s="26">
        <v>0.55</v>
      </c>
      <c r="G138" s="26">
        <v>4.4</v>
      </c>
      <c r="H138" s="26">
        <v>25177.0</v>
      </c>
      <c r="I138" s="26" t="s">
        <v>615</v>
      </c>
      <c r="J138" s="26" t="s">
        <v>616</v>
      </c>
      <c r="K138" s="26" t="s">
        <v>617</v>
      </c>
      <c r="L138" s="26">
        <v>1.2563323E7</v>
      </c>
      <c r="M138" s="26">
        <v>2.76947E7</v>
      </c>
      <c r="N138" s="26" t="s">
        <v>27</v>
      </c>
      <c r="O138" s="26" t="s">
        <v>6203</v>
      </c>
      <c r="P138" s="26">
        <v>1099.546364</v>
      </c>
      <c r="Q138" s="26">
        <v>4.4</v>
      </c>
      <c r="R138" s="27">
        <v>29.577</v>
      </c>
    </row>
    <row r="139">
      <c r="A139" s="28" t="s">
        <v>618</v>
      </c>
      <c r="B139" s="29" t="s">
        <v>619</v>
      </c>
      <c r="C139" s="29" t="s">
        <v>6</v>
      </c>
      <c r="D139" s="29">
        <v>4449.0</v>
      </c>
      <c r="E139" s="29">
        <v>5734.0</v>
      </c>
      <c r="F139" s="29">
        <v>0.22</v>
      </c>
      <c r="G139" s="29">
        <v>4.4</v>
      </c>
      <c r="H139" s="29">
        <v>25006.0</v>
      </c>
      <c r="I139" s="29" t="s">
        <v>620</v>
      </c>
      <c r="J139" s="29" t="s">
        <v>621</v>
      </c>
      <c r="K139" s="29" t="s">
        <v>622</v>
      </c>
      <c r="L139" s="29">
        <v>1.11251694E8</v>
      </c>
      <c r="M139" s="29">
        <v>1.43384404E8</v>
      </c>
      <c r="N139" s="29" t="s">
        <v>28</v>
      </c>
      <c r="O139" s="29" t="s">
        <v>6202</v>
      </c>
      <c r="P139" s="29">
        <v>5733.224102</v>
      </c>
      <c r="Q139" s="29">
        <v>4.4</v>
      </c>
      <c r="R139" s="30">
        <v>29.406</v>
      </c>
    </row>
    <row r="140">
      <c r="A140" s="25" t="s">
        <v>623</v>
      </c>
      <c r="B140" s="26" t="s">
        <v>624</v>
      </c>
      <c r="C140" s="26" t="s">
        <v>6</v>
      </c>
      <c r="D140" s="26">
        <v>1699.0</v>
      </c>
      <c r="E140" s="26">
        <v>2999.0</v>
      </c>
      <c r="F140" s="26">
        <v>0.43</v>
      </c>
      <c r="G140" s="26">
        <v>4.4</v>
      </c>
      <c r="H140" s="26">
        <v>24780.0</v>
      </c>
      <c r="I140" s="26" t="s">
        <v>625</v>
      </c>
      <c r="J140" s="26" t="s">
        <v>626</v>
      </c>
      <c r="K140" s="26" t="s">
        <v>627</v>
      </c>
      <c r="L140" s="26">
        <v>4.210122E7</v>
      </c>
      <c r="M140" s="26">
        <v>7.431522E7</v>
      </c>
      <c r="N140" s="26" t="s">
        <v>28</v>
      </c>
      <c r="O140" s="26" t="s">
        <v>6202</v>
      </c>
      <c r="P140" s="26">
        <v>2998.433478</v>
      </c>
      <c r="Q140" s="26">
        <v>4.4</v>
      </c>
      <c r="R140" s="27">
        <v>29.18</v>
      </c>
    </row>
    <row r="141">
      <c r="A141" s="28" t="s">
        <v>628</v>
      </c>
      <c r="B141" s="29" t="s">
        <v>629</v>
      </c>
      <c r="C141" s="29" t="s">
        <v>6</v>
      </c>
      <c r="D141" s="29">
        <v>1199.0</v>
      </c>
      <c r="E141" s="29">
        <v>2199.0</v>
      </c>
      <c r="F141" s="29">
        <v>0.45</v>
      </c>
      <c r="G141" s="29">
        <v>4.4</v>
      </c>
      <c r="H141" s="29">
        <v>24780.0</v>
      </c>
      <c r="I141" s="29" t="s">
        <v>625</v>
      </c>
      <c r="J141" s="29" t="s">
        <v>626</v>
      </c>
      <c r="K141" s="29" t="s">
        <v>627</v>
      </c>
      <c r="L141" s="29">
        <v>2.971122E7</v>
      </c>
      <c r="M141" s="29">
        <v>5.449122E7</v>
      </c>
      <c r="N141" s="29" t="s">
        <v>28</v>
      </c>
      <c r="O141" s="29" t="s">
        <v>6202</v>
      </c>
      <c r="P141" s="29">
        <v>2198.454752</v>
      </c>
      <c r="Q141" s="29">
        <v>4.4</v>
      </c>
      <c r="R141" s="30">
        <v>29.18</v>
      </c>
    </row>
    <row r="142">
      <c r="A142" s="25" t="s">
        <v>630</v>
      </c>
      <c r="B142" s="26" t="s">
        <v>631</v>
      </c>
      <c r="C142" s="26" t="s">
        <v>6</v>
      </c>
      <c r="D142" s="26">
        <v>1399.0</v>
      </c>
      <c r="E142" s="26">
        <v>2499.0</v>
      </c>
      <c r="F142" s="26">
        <v>0.44</v>
      </c>
      <c r="G142" s="26">
        <v>4.4</v>
      </c>
      <c r="H142" s="26">
        <v>23169.0</v>
      </c>
      <c r="I142" s="26" t="s">
        <v>632</v>
      </c>
      <c r="J142" s="26" t="s">
        <v>633</v>
      </c>
      <c r="K142" s="26" t="s">
        <v>634</v>
      </c>
      <c r="L142" s="26">
        <v>3.2413431E7</v>
      </c>
      <c r="M142" s="26">
        <v>5.7899331E7</v>
      </c>
      <c r="N142" s="26" t="s">
        <v>28</v>
      </c>
      <c r="O142" s="26" t="s">
        <v>6202</v>
      </c>
      <c r="P142" s="26">
        <v>2498.440176</v>
      </c>
      <c r="Q142" s="26">
        <v>4.4</v>
      </c>
      <c r="R142" s="27">
        <v>27.569</v>
      </c>
    </row>
    <row r="143">
      <c r="A143" s="28" t="s">
        <v>635</v>
      </c>
      <c r="B143" s="29" t="s">
        <v>636</v>
      </c>
      <c r="C143" s="29" t="s">
        <v>6</v>
      </c>
      <c r="D143" s="29">
        <v>2595.0</v>
      </c>
      <c r="E143" s="29">
        <v>3295.0</v>
      </c>
      <c r="F143" s="29">
        <v>0.21</v>
      </c>
      <c r="G143" s="29">
        <v>4.4</v>
      </c>
      <c r="H143" s="29">
        <v>22618.0</v>
      </c>
      <c r="I143" s="29" t="s">
        <v>637</v>
      </c>
      <c r="J143" s="29" t="s">
        <v>638</v>
      </c>
      <c r="K143" s="29" t="s">
        <v>639</v>
      </c>
      <c r="L143" s="29">
        <v>5.869371E7</v>
      </c>
      <c r="M143" s="29">
        <v>7.452631E7</v>
      </c>
      <c r="N143" s="29" t="s">
        <v>28</v>
      </c>
      <c r="O143" s="29" t="s">
        <v>6202</v>
      </c>
      <c r="P143" s="29">
        <v>3294.212443</v>
      </c>
      <c r="Q143" s="29">
        <v>4.4</v>
      </c>
      <c r="R143" s="30">
        <v>27.018</v>
      </c>
    </row>
    <row r="144">
      <c r="A144" s="25" t="s">
        <v>640</v>
      </c>
      <c r="B144" s="26" t="s">
        <v>641</v>
      </c>
      <c r="C144" s="26" t="s">
        <v>7</v>
      </c>
      <c r="D144" s="26">
        <v>28999.0</v>
      </c>
      <c r="E144" s="26">
        <v>34999.0</v>
      </c>
      <c r="F144" s="26">
        <v>0.17</v>
      </c>
      <c r="G144" s="26">
        <v>4.4</v>
      </c>
      <c r="H144" s="26">
        <v>20311.0</v>
      </c>
      <c r="I144" s="26" t="s">
        <v>642</v>
      </c>
      <c r="J144" s="26" t="s">
        <v>643</v>
      </c>
      <c r="K144" s="26" t="s">
        <v>644</v>
      </c>
      <c r="L144" s="26">
        <v>5.88998689E8</v>
      </c>
      <c r="M144" s="26">
        <v>7.10864689E8</v>
      </c>
      <c r="N144" s="26" t="s">
        <v>28</v>
      </c>
      <c r="O144" s="26" t="s">
        <v>6202</v>
      </c>
      <c r="P144" s="26">
        <v>34998.17143</v>
      </c>
      <c r="Q144" s="26">
        <v>4.4</v>
      </c>
      <c r="R144" s="27">
        <v>24.711</v>
      </c>
    </row>
    <row r="145">
      <c r="A145" s="28" t="s">
        <v>645</v>
      </c>
      <c r="B145" s="29" t="s">
        <v>646</v>
      </c>
      <c r="C145" s="29" t="s">
        <v>6</v>
      </c>
      <c r="D145" s="29">
        <v>1519.0</v>
      </c>
      <c r="E145" s="29">
        <v>1899.0</v>
      </c>
      <c r="F145" s="29">
        <v>0.2</v>
      </c>
      <c r="G145" s="29">
        <v>4.4</v>
      </c>
      <c r="H145" s="29">
        <v>19763.0</v>
      </c>
      <c r="I145" s="29" t="s">
        <v>647</v>
      </c>
      <c r="J145" s="29" t="s">
        <v>648</v>
      </c>
      <c r="K145" s="29" t="s">
        <v>649</v>
      </c>
      <c r="L145" s="29">
        <v>3.0019997E7</v>
      </c>
      <c r="M145" s="29">
        <v>3.7529937E7</v>
      </c>
      <c r="N145" s="29" t="s">
        <v>28</v>
      </c>
      <c r="O145" s="29" t="s">
        <v>6202</v>
      </c>
      <c r="P145" s="29">
        <v>1898.200105</v>
      </c>
      <c r="Q145" s="29">
        <v>4.4</v>
      </c>
      <c r="R145" s="30">
        <v>24.163</v>
      </c>
    </row>
    <row r="146">
      <c r="A146" s="25" t="s">
        <v>650</v>
      </c>
      <c r="B146" s="26" t="s">
        <v>651</v>
      </c>
      <c r="C146" s="26" t="s">
        <v>7</v>
      </c>
      <c r="D146" s="26">
        <v>209.0</v>
      </c>
      <c r="E146" s="26">
        <v>600.0</v>
      </c>
      <c r="F146" s="26">
        <v>0.65</v>
      </c>
      <c r="G146" s="26">
        <v>4.4</v>
      </c>
      <c r="H146" s="26">
        <v>18872.0</v>
      </c>
      <c r="I146" s="26" t="s">
        <v>652</v>
      </c>
      <c r="J146" s="26" t="s">
        <v>653</v>
      </c>
      <c r="K146" s="26" t="s">
        <v>654</v>
      </c>
      <c r="L146" s="26">
        <v>3944248.0</v>
      </c>
      <c r="M146" s="26">
        <v>1.13232E7</v>
      </c>
      <c r="N146" s="26" t="s">
        <v>27</v>
      </c>
      <c r="O146" s="26" t="s">
        <v>6203</v>
      </c>
      <c r="P146" s="26">
        <v>599.6516667</v>
      </c>
      <c r="Q146" s="26">
        <v>4.4</v>
      </c>
      <c r="R146" s="27">
        <v>23.272</v>
      </c>
    </row>
    <row r="147">
      <c r="A147" s="28" t="s">
        <v>655</v>
      </c>
      <c r="B147" s="29" t="s">
        <v>656</v>
      </c>
      <c r="C147" s="29" t="s">
        <v>6</v>
      </c>
      <c r="D147" s="29">
        <v>349.0</v>
      </c>
      <c r="E147" s="29">
        <v>399.0</v>
      </c>
      <c r="F147" s="29">
        <v>0.13</v>
      </c>
      <c r="G147" s="29">
        <v>4.4</v>
      </c>
      <c r="H147" s="29">
        <v>18757.0</v>
      </c>
      <c r="I147" s="29" t="s">
        <v>657</v>
      </c>
      <c r="J147" s="29" t="s">
        <v>658</v>
      </c>
      <c r="K147" s="29" t="s">
        <v>659</v>
      </c>
      <c r="L147" s="29">
        <v>6546193.0</v>
      </c>
      <c r="M147" s="29">
        <v>7484043.0</v>
      </c>
      <c r="N147" s="29" t="s">
        <v>27</v>
      </c>
      <c r="O147" s="29" t="s">
        <v>6202</v>
      </c>
      <c r="P147" s="29">
        <v>398.1253133</v>
      </c>
      <c r="Q147" s="29">
        <v>4.4</v>
      </c>
      <c r="R147" s="30">
        <v>23.157</v>
      </c>
    </row>
    <row r="148">
      <c r="A148" s="25" t="s">
        <v>660</v>
      </c>
      <c r="B148" s="26" t="s">
        <v>661</v>
      </c>
      <c r="C148" s="26" t="s">
        <v>6</v>
      </c>
      <c r="D148" s="26">
        <v>399.0</v>
      </c>
      <c r="E148" s="26">
        <v>549.0</v>
      </c>
      <c r="F148" s="26">
        <v>0.27</v>
      </c>
      <c r="G148" s="26">
        <v>4.4</v>
      </c>
      <c r="H148" s="26">
        <v>18139.0</v>
      </c>
      <c r="I148" s="26" t="s">
        <v>662</v>
      </c>
      <c r="J148" s="26" t="s">
        <v>663</v>
      </c>
      <c r="K148" s="26" t="s">
        <v>664</v>
      </c>
      <c r="L148" s="26">
        <v>7237461.0</v>
      </c>
      <c r="M148" s="26">
        <v>9958311.0</v>
      </c>
      <c r="N148" s="26" t="s">
        <v>27</v>
      </c>
      <c r="O148" s="26" t="s">
        <v>6202</v>
      </c>
      <c r="P148" s="26">
        <v>548.273224</v>
      </c>
      <c r="Q148" s="26">
        <v>4.4</v>
      </c>
      <c r="R148" s="27">
        <v>22.539</v>
      </c>
    </row>
    <row r="149">
      <c r="A149" s="28" t="s">
        <v>665</v>
      </c>
      <c r="B149" s="29" t="s">
        <v>666</v>
      </c>
      <c r="C149" s="29" t="s">
        <v>9</v>
      </c>
      <c r="D149" s="29">
        <v>8999.0</v>
      </c>
      <c r="E149" s="29">
        <v>9995.0</v>
      </c>
      <c r="F149" s="29">
        <v>0.1</v>
      </c>
      <c r="G149" s="29">
        <v>4.4</v>
      </c>
      <c r="H149" s="29">
        <v>17994.0</v>
      </c>
      <c r="I149" s="29" t="s">
        <v>667</v>
      </c>
      <c r="J149" s="29" t="s">
        <v>668</v>
      </c>
      <c r="K149" s="29" t="s">
        <v>669</v>
      </c>
      <c r="L149" s="29">
        <v>1.61928006E8</v>
      </c>
      <c r="M149" s="29">
        <v>1.7985003E8</v>
      </c>
      <c r="N149" s="29" t="s">
        <v>28</v>
      </c>
      <c r="O149" s="29" t="s">
        <v>6202</v>
      </c>
      <c r="P149" s="29">
        <v>9994.09965</v>
      </c>
      <c r="Q149" s="29">
        <v>4.4</v>
      </c>
      <c r="R149" s="30">
        <v>22.394</v>
      </c>
    </row>
    <row r="150">
      <c r="A150" s="25" t="s">
        <v>670</v>
      </c>
      <c r="B150" s="26" t="s">
        <v>671</v>
      </c>
      <c r="C150" s="26" t="s">
        <v>7</v>
      </c>
      <c r="D150" s="26">
        <v>1549.0</v>
      </c>
      <c r="E150" s="26">
        <v>2495.0</v>
      </c>
      <c r="F150" s="26">
        <v>0.38</v>
      </c>
      <c r="G150" s="26">
        <v>4.4</v>
      </c>
      <c r="H150" s="26">
        <v>15137.0</v>
      </c>
      <c r="I150" s="26" t="s">
        <v>672</v>
      </c>
      <c r="J150" s="26" t="s">
        <v>673</v>
      </c>
      <c r="K150" s="26" t="s">
        <v>674</v>
      </c>
      <c r="L150" s="26">
        <v>2.3447213E7</v>
      </c>
      <c r="M150" s="26">
        <v>3.7766815E7</v>
      </c>
      <c r="N150" s="26" t="s">
        <v>28</v>
      </c>
      <c r="O150" s="26" t="s">
        <v>6202</v>
      </c>
      <c r="P150" s="26">
        <v>2494.379158</v>
      </c>
      <c r="Q150" s="26">
        <v>4.4</v>
      </c>
      <c r="R150" s="27">
        <v>19.537</v>
      </c>
    </row>
    <row r="151">
      <c r="A151" s="28" t="s">
        <v>675</v>
      </c>
      <c r="B151" s="29" t="s">
        <v>676</v>
      </c>
      <c r="C151" s="29" t="s">
        <v>6</v>
      </c>
      <c r="D151" s="29">
        <v>899.0</v>
      </c>
      <c r="E151" s="29">
        <v>1900.0</v>
      </c>
      <c r="F151" s="29">
        <v>0.53</v>
      </c>
      <c r="G151" s="29">
        <v>4.4</v>
      </c>
      <c r="H151" s="29">
        <v>13552.0</v>
      </c>
      <c r="I151" s="29" t="s">
        <v>677</v>
      </c>
      <c r="J151" s="29" t="s">
        <v>678</v>
      </c>
      <c r="K151" s="29" t="s">
        <v>679</v>
      </c>
      <c r="L151" s="29">
        <v>1.2183248E7</v>
      </c>
      <c r="M151" s="29">
        <v>2.57488E7</v>
      </c>
      <c r="N151" s="29" t="s">
        <v>28</v>
      </c>
      <c r="O151" s="29" t="s">
        <v>6203</v>
      </c>
      <c r="P151" s="29">
        <v>1899.526842</v>
      </c>
      <c r="Q151" s="29">
        <v>4.4</v>
      </c>
      <c r="R151" s="30">
        <v>17.952</v>
      </c>
    </row>
    <row r="152">
      <c r="A152" s="25" t="s">
        <v>680</v>
      </c>
      <c r="B152" s="26" t="s">
        <v>681</v>
      </c>
      <c r="C152" s="26" t="s">
        <v>6</v>
      </c>
      <c r="D152" s="26">
        <v>949.0</v>
      </c>
      <c r="E152" s="26">
        <v>1999.0</v>
      </c>
      <c r="F152" s="26">
        <v>0.53</v>
      </c>
      <c r="G152" s="26">
        <v>4.4</v>
      </c>
      <c r="H152" s="26">
        <v>13552.0</v>
      </c>
      <c r="I152" s="26" t="s">
        <v>677</v>
      </c>
      <c r="J152" s="26" t="s">
        <v>678</v>
      </c>
      <c r="K152" s="26" t="s">
        <v>679</v>
      </c>
      <c r="L152" s="26">
        <v>1.2860848E7</v>
      </c>
      <c r="M152" s="26">
        <v>2.7090448E7</v>
      </c>
      <c r="N152" s="26" t="s">
        <v>28</v>
      </c>
      <c r="O152" s="26" t="s">
        <v>6203</v>
      </c>
      <c r="P152" s="26">
        <v>1998.525263</v>
      </c>
      <c r="Q152" s="26">
        <v>4.4</v>
      </c>
      <c r="R152" s="27">
        <v>17.952</v>
      </c>
    </row>
    <row r="153">
      <c r="A153" s="28" t="s">
        <v>682</v>
      </c>
      <c r="B153" s="29" t="s">
        <v>681</v>
      </c>
      <c r="C153" s="29" t="s">
        <v>6</v>
      </c>
      <c r="D153" s="29">
        <v>949.0</v>
      </c>
      <c r="E153" s="29">
        <v>1999.0</v>
      </c>
      <c r="F153" s="29">
        <v>0.53</v>
      </c>
      <c r="G153" s="29">
        <v>4.4</v>
      </c>
      <c r="H153" s="29">
        <v>13552.0</v>
      </c>
      <c r="I153" s="29" t="s">
        <v>677</v>
      </c>
      <c r="J153" s="29" t="s">
        <v>678</v>
      </c>
      <c r="K153" s="29" t="s">
        <v>679</v>
      </c>
      <c r="L153" s="29">
        <v>1.2860848E7</v>
      </c>
      <c r="M153" s="29">
        <v>2.7090448E7</v>
      </c>
      <c r="N153" s="29" t="s">
        <v>28</v>
      </c>
      <c r="O153" s="29" t="s">
        <v>6203</v>
      </c>
      <c r="P153" s="29">
        <v>1998.525263</v>
      </c>
      <c r="Q153" s="29">
        <v>4.4</v>
      </c>
      <c r="R153" s="30">
        <v>17.952</v>
      </c>
    </row>
    <row r="154">
      <c r="A154" s="25" t="s">
        <v>683</v>
      </c>
      <c r="B154" s="26" t="s">
        <v>684</v>
      </c>
      <c r="C154" s="26" t="s">
        <v>6</v>
      </c>
      <c r="D154" s="26">
        <v>3303.0</v>
      </c>
      <c r="E154" s="26">
        <v>4699.0</v>
      </c>
      <c r="F154" s="26">
        <v>0.3</v>
      </c>
      <c r="G154" s="26">
        <v>4.4</v>
      </c>
      <c r="H154" s="26">
        <v>13544.0</v>
      </c>
      <c r="I154" s="26" t="s">
        <v>685</v>
      </c>
      <c r="J154" s="26" t="s">
        <v>686</v>
      </c>
      <c r="K154" s="26" t="s">
        <v>687</v>
      </c>
      <c r="L154" s="26">
        <v>4.4735832E7</v>
      </c>
      <c r="M154" s="26">
        <v>6.3643256E7</v>
      </c>
      <c r="N154" s="26" t="s">
        <v>28</v>
      </c>
      <c r="O154" s="26" t="s">
        <v>6202</v>
      </c>
      <c r="P154" s="26">
        <v>4698.297084</v>
      </c>
      <c r="Q154" s="26">
        <v>4.4</v>
      </c>
      <c r="R154" s="27">
        <v>17.944</v>
      </c>
    </row>
    <row r="155">
      <c r="A155" s="28" t="s">
        <v>688</v>
      </c>
      <c r="B155" s="29" t="s">
        <v>689</v>
      </c>
      <c r="C155" s="29" t="s">
        <v>6</v>
      </c>
      <c r="D155" s="29">
        <v>2499.0</v>
      </c>
      <c r="E155" s="29">
        <v>3999.0</v>
      </c>
      <c r="F155" s="29">
        <v>0.38</v>
      </c>
      <c r="G155" s="29">
        <v>4.4</v>
      </c>
      <c r="H155" s="29">
        <v>12679.0</v>
      </c>
      <c r="I155" s="29" t="s">
        <v>690</v>
      </c>
      <c r="J155" s="29" t="s">
        <v>691</v>
      </c>
      <c r="K155" s="29" t="s">
        <v>692</v>
      </c>
      <c r="L155" s="29">
        <v>3.1684821E7</v>
      </c>
      <c r="M155" s="29">
        <v>5.0703321E7</v>
      </c>
      <c r="N155" s="29" t="s">
        <v>28</v>
      </c>
      <c r="O155" s="29" t="s">
        <v>6202</v>
      </c>
      <c r="P155" s="29">
        <v>3998.375094</v>
      </c>
      <c r="Q155" s="29">
        <v>4.4</v>
      </c>
      <c r="R155" s="30">
        <v>17.079</v>
      </c>
    </row>
    <row r="156">
      <c r="A156" s="25" t="s">
        <v>693</v>
      </c>
      <c r="B156" s="26" t="s">
        <v>694</v>
      </c>
      <c r="C156" s="26" t="s">
        <v>11</v>
      </c>
      <c r="D156" s="26">
        <v>522.0</v>
      </c>
      <c r="E156" s="26">
        <v>550.0</v>
      </c>
      <c r="F156" s="26">
        <v>0.05</v>
      </c>
      <c r="G156" s="26">
        <v>4.4</v>
      </c>
      <c r="H156" s="26">
        <v>12179.0</v>
      </c>
      <c r="I156" s="26" t="s">
        <v>695</v>
      </c>
      <c r="J156" s="26" t="s">
        <v>696</v>
      </c>
      <c r="K156" s="26" t="s">
        <v>697</v>
      </c>
      <c r="L156" s="26">
        <v>6357438.0</v>
      </c>
      <c r="M156" s="26">
        <v>6698450.0</v>
      </c>
      <c r="N156" s="26" t="s">
        <v>28</v>
      </c>
      <c r="O156" s="26" t="s">
        <v>6202</v>
      </c>
      <c r="P156" s="26">
        <v>549.0509091</v>
      </c>
      <c r="Q156" s="26">
        <v>4.4</v>
      </c>
      <c r="R156" s="27">
        <v>16.579</v>
      </c>
    </row>
    <row r="157">
      <c r="A157" s="28" t="s">
        <v>698</v>
      </c>
      <c r="B157" s="29" t="s">
        <v>699</v>
      </c>
      <c r="C157" s="29" t="s">
        <v>7</v>
      </c>
      <c r="D157" s="29">
        <v>399.0</v>
      </c>
      <c r="E157" s="29">
        <v>795.0</v>
      </c>
      <c r="F157" s="29">
        <v>0.5</v>
      </c>
      <c r="G157" s="29">
        <v>4.4</v>
      </c>
      <c r="H157" s="29">
        <v>12091.0</v>
      </c>
      <c r="I157" s="29" t="s">
        <v>700</v>
      </c>
      <c r="J157" s="29" t="s">
        <v>701</v>
      </c>
      <c r="K157" s="29" t="s">
        <v>702</v>
      </c>
      <c r="L157" s="29">
        <v>4824309.0</v>
      </c>
      <c r="M157" s="29">
        <v>9612345.0</v>
      </c>
      <c r="N157" s="29" t="s">
        <v>27</v>
      </c>
      <c r="O157" s="29" t="s">
        <v>6203</v>
      </c>
      <c r="P157" s="29">
        <v>794.4981132</v>
      </c>
      <c r="Q157" s="29">
        <v>4.4</v>
      </c>
      <c r="R157" s="30">
        <v>16.491</v>
      </c>
    </row>
    <row r="158">
      <c r="A158" s="25" t="s">
        <v>703</v>
      </c>
      <c r="B158" s="26" t="s">
        <v>704</v>
      </c>
      <c r="C158" s="26" t="s">
        <v>9</v>
      </c>
      <c r="D158" s="26">
        <v>6999.0</v>
      </c>
      <c r="E158" s="26">
        <v>10590.0</v>
      </c>
      <c r="F158" s="26">
        <v>0.34</v>
      </c>
      <c r="G158" s="26">
        <v>4.4</v>
      </c>
      <c r="H158" s="26">
        <v>11499.0</v>
      </c>
      <c r="I158" s="26" t="s">
        <v>705</v>
      </c>
      <c r="J158" s="26" t="s">
        <v>706</v>
      </c>
      <c r="K158" s="26" t="s">
        <v>707</v>
      </c>
      <c r="L158" s="26">
        <v>8.0481501E7</v>
      </c>
      <c r="M158" s="26">
        <v>1.2177441E8</v>
      </c>
      <c r="N158" s="26" t="s">
        <v>28</v>
      </c>
      <c r="O158" s="26" t="s">
        <v>6202</v>
      </c>
      <c r="P158" s="26">
        <v>10589.33909</v>
      </c>
      <c r="Q158" s="26">
        <v>4.4</v>
      </c>
      <c r="R158" s="27">
        <v>15.899</v>
      </c>
    </row>
    <row r="159">
      <c r="A159" s="28" t="s">
        <v>708</v>
      </c>
      <c r="B159" s="29" t="s">
        <v>709</v>
      </c>
      <c r="C159" s="29" t="s">
        <v>9</v>
      </c>
      <c r="D159" s="29">
        <v>2742.0</v>
      </c>
      <c r="E159" s="29">
        <v>3995.0</v>
      </c>
      <c r="F159" s="29">
        <v>0.31</v>
      </c>
      <c r="G159" s="29">
        <v>4.4</v>
      </c>
      <c r="H159" s="29">
        <v>11148.0</v>
      </c>
      <c r="I159" s="29" t="s">
        <v>710</v>
      </c>
      <c r="J159" s="29" t="s">
        <v>711</v>
      </c>
      <c r="K159" s="29" t="s">
        <v>712</v>
      </c>
      <c r="L159" s="29">
        <v>3.0567816E7</v>
      </c>
      <c r="M159" s="29">
        <v>4.453626E7</v>
      </c>
      <c r="N159" s="29" t="s">
        <v>28</v>
      </c>
      <c r="O159" s="29" t="s">
        <v>6202</v>
      </c>
      <c r="P159" s="29">
        <v>3994.313642</v>
      </c>
      <c r="Q159" s="29">
        <v>4.4</v>
      </c>
      <c r="R159" s="30">
        <v>15.548</v>
      </c>
    </row>
    <row r="160">
      <c r="A160" s="25" t="s">
        <v>713</v>
      </c>
      <c r="B160" s="26" t="s">
        <v>714</v>
      </c>
      <c r="C160" s="26" t="s">
        <v>7</v>
      </c>
      <c r="D160" s="26">
        <v>326.0</v>
      </c>
      <c r="E160" s="26">
        <v>799.0</v>
      </c>
      <c r="F160" s="26">
        <v>0.59</v>
      </c>
      <c r="G160" s="26">
        <v>4.4</v>
      </c>
      <c r="H160" s="26">
        <v>10773.0</v>
      </c>
      <c r="I160" s="26" t="s">
        <v>715</v>
      </c>
      <c r="J160" s="26" t="s">
        <v>716</v>
      </c>
      <c r="K160" s="26" t="s">
        <v>717</v>
      </c>
      <c r="L160" s="26">
        <v>3511998.0</v>
      </c>
      <c r="M160" s="26">
        <v>8607627.0</v>
      </c>
      <c r="N160" s="26" t="s">
        <v>27</v>
      </c>
      <c r="O160" s="26" t="s">
        <v>6203</v>
      </c>
      <c r="P160" s="26">
        <v>798.59199</v>
      </c>
      <c r="Q160" s="26">
        <v>4.4</v>
      </c>
      <c r="R160" s="27">
        <v>15.173</v>
      </c>
    </row>
    <row r="161">
      <c r="A161" s="28" t="s">
        <v>718</v>
      </c>
      <c r="B161" s="29" t="s">
        <v>719</v>
      </c>
      <c r="C161" s="29" t="s">
        <v>9</v>
      </c>
      <c r="D161" s="29">
        <v>90.0</v>
      </c>
      <c r="E161" s="29">
        <v>100.0</v>
      </c>
      <c r="F161" s="29">
        <v>0.1</v>
      </c>
      <c r="G161" s="29">
        <v>4.4</v>
      </c>
      <c r="H161" s="29">
        <v>10718.0</v>
      </c>
      <c r="I161" s="29" t="s">
        <v>720</v>
      </c>
      <c r="J161" s="29" t="s">
        <v>721</v>
      </c>
      <c r="K161" s="29" t="s">
        <v>722</v>
      </c>
      <c r="L161" s="29">
        <v>964620.0</v>
      </c>
      <c r="M161" s="29">
        <v>1071800.0</v>
      </c>
      <c r="N161" s="29" t="s">
        <v>29</v>
      </c>
      <c r="O161" s="29" t="s">
        <v>6202</v>
      </c>
      <c r="P161" s="29">
        <v>99.1</v>
      </c>
      <c r="Q161" s="29">
        <v>4.4</v>
      </c>
      <c r="R161" s="30">
        <v>15.118</v>
      </c>
    </row>
    <row r="162">
      <c r="A162" s="25" t="s">
        <v>723</v>
      </c>
      <c r="B162" s="26" t="s">
        <v>724</v>
      </c>
      <c r="C162" s="26" t="s">
        <v>9</v>
      </c>
      <c r="D162" s="26">
        <v>200.0</v>
      </c>
      <c r="E162" s="26">
        <v>230.0</v>
      </c>
      <c r="F162" s="26">
        <v>0.13</v>
      </c>
      <c r="G162" s="26">
        <v>4.4</v>
      </c>
      <c r="H162" s="26">
        <v>10170.0</v>
      </c>
      <c r="I162" s="26" t="s">
        <v>725</v>
      </c>
      <c r="J162" s="26" t="s">
        <v>726</v>
      </c>
      <c r="K162" s="26" t="s">
        <v>727</v>
      </c>
      <c r="L162" s="26">
        <v>2034000.0</v>
      </c>
      <c r="M162" s="26">
        <v>2339100.0</v>
      </c>
      <c r="N162" s="26" t="s">
        <v>27</v>
      </c>
      <c r="O162" s="26" t="s">
        <v>6202</v>
      </c>
      <c r="P162" s="26">
        <v>229.1304348</v>
      </c>
      <c r="Q162" s="26">
        <v>4.4</v>
      </c>
      <c r="R162" s="27">
        <v>14.57</v>
      </c>
    </row>
    <row r="163">
      <c r="A163" s="28" t="s">
        <v>728</v>
      </c>
      <c r="B163" s="29" t="s">
        <v>729</v>
      </c>
      <c r="C163" s="29" t="s">
        <v>6</v>
      </c>
      <c r="D163" s="29">
        <v>449.0</v>
      </c>
      <c r="E163" s="29">
        <v>999.0</v>
      </c>
      <c r="F163" s="29">
        <v>0.55</v>
      </c>
      <c r="G163" s="29">
        <v>4.4</v>
      </c>
      <c r="H163" s="29">
        <v>9940.0</v>
      </c>
      <c r="I163" s="29" t="s">
        <v>730</v>
      </c>
      <c r="J163" s="29" t="s">
        <v>731</v>
      </c>
      <c r="K163" s="29" t="s">
        <v>732</v>
      </c>
      <c r="L163" s="29">
        <v>4463060.0</v>
      </c>
      <c r="M163" s="29">
        <v>9930060.0</v>
      </c>
      <c r="N163" s="29" t="s">
        <v>27</v>
      </c>
      <c r="O163" s="29" t="s">
        <v>6203</v>
      </c>
      <c r="P163" s="29">
        <v>998.5505506</v>
      </c>
      <c r="Q163" s="29">
        <v>4.4</v>
      </c>
      <c r="R163" s="30">
        <v>14.34</v>
      </c>
    </row>
    <row r="164">
      <c r="A164" s="25" t="s">
        <v>733</v>
      </c>
      <c r="B164" s="26" t="s">
        <v>734</v>
      </c>
      <c r="C164" s="26" t="s">
        <v>9</v>
      </c>
      <c r="D164" s="26">
        <v>8599.0</v>
      </c>
      <c r="E164" s="26">
        <v>8995.0</v>
      </c>
      <c r="F164" s="26">
        <v>0.04</v>
      </c>
      <c r="G164" s="26">
        <v>4.4</v>
      </c>
      <c r="H164" s="26">
        <v>9734.0</v>
      </c>
      <c r="I164" s="26" t="s">
        <v>735</v>
      </c>
      <c r="J164" s="26" t="s">
        <v>736</v>
      </c>
      <c r="K164" s="26" t="s">
        <v>737</v>
      </c>
      <c r="L164" s="26">
        <v>8.3702666E7</v>
      </c>
      <c r="M164" s="26">
        <v>8.755733E7</v>
      </c>
      <c r="N164" s="26" t="s">
        <v>28</v>
      </c>
      <c r="O164" s="26" t="s">
        <v>6202</v>
      </c>
      <c r="P164" s="26">
        <v>8994.044024</v>
      </c>
      <c r="Q164" s="26">
        <v>4.4</v>
      </c>
      <c r="R164" s="27">
        <v>14.134</v>
      </c>
    </row>
    <row r="165">
      <c r="A165" s="28" t="s">
        <v>738</v>
      </c>
      <c r="B165" s="29" t="s">
        <v>739</v>
      </c>
      <c r="C165" s="29" t="s">
        <v>6</v>
      </c>
      <c r="D165" s="29">
        <v>569.0</v>
      </c>
      <c r="E165" s="29">
        <v>1299.0</v>
      </c>
      <c r="F165" s="29">
        <v>0.56</v>
      </c>
      <c r="G165" s="29">
        <v>4.4</v>
      </c>
      <c r="H165" s="29">
        <v>9275.0</v>
      </c>
      <c r="I165" s="29" t="s">
        <v>740</v>
      </c>
      <c r="J165" s="29" t="s">
        <v>741</v>
      </c>
      <c r="K165" s="29" t="s">
        <v>742</v>
      </c>
      <c r="L165" s="29">
        <v>5277475.0</v>
      </c>
      <c r="M165" s="29">
        <v>1.2048225E7</v>
      </c>
      <c r="N165" s="29" t="s">
        <v>28</v>
      </c>
      <c r="O165" s="29" t="s">
        <v>6203</v>
      </c>
      <c r="P165" s="29">
        <v>1298.561971</v>
      </c>
      <c r="Q165" s="29">
        <v>4.4</v>
      </c>
      <c r="R165" s="30">
        <v>13.675</v>
      </c>
    </row>
    <row r="166">
      <c r="A166" s="25" t="s">
        <v>743</v>
      </c>
      <c r="B166" s="26" t="s">
        <v>744</v>
      </c>
      <c r="C166" s="26" t="s">
        <v>9</v>
      </c>
      <c r="D166" s="26">
        <v>13999.0</v>
      </c>
      <c r="E166" s="26">
        <v>24850.0</v>
      </c>
      <c r="F166" s="26">
        <v>0.44</v>
      </c>
      <c r="G166" s="26">
        <v>4.4</v>
      </c>
      <c r="H166" s="26">
        <v>8948.0</v>
      </c>
      <c r="I166" s="26" t="s">
        <v>745</v>
      </c>
      <c r="J166" s="26" t="s">
        <v>746</v>
      </c>
      <c r="K166" s="26" t="s">
        <v>747</v>
      </c>
      <c r="L166" s="26">
        <v>1.25263052E8</v>
      </c>
      <c r="M166" s="26">
        <v>2.223578E8</v>
      </c>
      <c r="N166" s="26" t="s">
        <v>28</v>
      </c>
      <c r="O166" s="26" t="s">
        <v>6202</v>
      </c>
      <c r="P166" s="26">
        <v>24849.43666</v>
      </c>
      <c r="Q166" s="26">
        <v>4.4</v>
      </c>
      <c r="R166" s="27">
        <v>13.348</v>
      </c>
    </row>
    <row r="167">
      <c r="A167" s="28" t="s">
        <v>748</v>
      </c>
      <c r="B167" s="29" t="s">
        <v>749</v>
      </c>
      <c r="C167" s="29" t="s">
        <v>7</v>
      </c>
      <c r="D167" s="29">
        <v>1219.0</v>
      </c>
      <c r="E167" s="29">
        <v>1699.0</v>
      </c>
      <c r="F167" s="29">
        <v>0.28</v>
      </c>
      <c r="G167" s="29">
        <v>4.4</v>
      </c>
      <c r="H167" s="29">
        <v>8891.0</v>
      </c>
      <c r="I167" s="29" t="s">
        <v>750</v>
      </c>
      <c r="J167" s="29" t="s">
        <v>751</v>
      </c>
      <c r="K167" s="29" t="s">
        <v>752</v>
      </c>
      <c r="L167" s="29">
        <v>1.0838129E7</v>
      </c>
      <c r="M167" s="29">
        <v>1.5105809E7</v>
      </c>
      <c r="N167" s="29" t="s">
        <v>28</v>
      </c>
      <c r="O167" s="29" t="s">
        <v>6202</v>
      </c>
      <c r="P167" s="29">
        <v>1698.282519</v>
      </c>
      <c r="Q167" s="29">
        <v>4.4</v>
      </c>
      <c r="R167" s="30">
        <v>13.291</v>
      </c>
    </row>
    <row r="168">
      <c r="A168" s="25" t="s">
        <v>753</v>
      </c>
      <c r="B168" s="26" t="s">
        <v>754</v>
      </c>
      <c r="C168" s="26" t="s">
        <v>7</v>
      </c>
      <c r="D168" s="26">
        <v>299.0</v>
      </c>
      <c r="E168" s="26">
        <v>700.0</v>
      </c>
      <c r="F168" s="26">
        <v>0.57</v>
      </c>
      <c r="G168" s="26">
        <v>4.4</v>
      </c>
      <c r="H168" s="26">
        <v>8714.0</v>
      </c>
      <c r="I168" s="26" t="s">
        <v>755</v>
      </c>
      <c r="J168" s="26" t="s">
        <v>756</v>
      </c>
      <c r="K168" s="26" t="s">
        <v>757</v>
      </c>
      <c r="L168" s="26">
        <v>2605486.0</v>
      </c>
      <c r="M168" s="26">
        <v>6099800.0</v>
      </c>
      <c r="N168" s="26" t="s">
        <v>27</v>
      </c>
      <c r="O168" s="26" t="s">
        <v>6203</v>
      </c>
      <c r="P168" s="26">
        <v>699.5728571</v>
      </c>
      <c r="Q168" s="26">
        <v>4.4</v>
      </c>
      <c r="R168" s="27">
        <v>13.114</v>
      </c>
    </row>
    <row r="169">
      <c r="A169" s="28" t="s">
        <v>758</v>
      </c>
      <c r="B169" s="29" t="s">
        <v>759</v>
      </c>
      <c r="C169" s="29" t="s">
        <v>6</v>
      </c>
      <c r="D169" s="29">
        <v>309.0</v>
      </c>
      <c r="E169" s="29">
        <v>404.0</v>
      </c>
      <c r="F169" s="29">
        <v>0.24</v>
      </c>
      <c r="G169" s="29">
        <v>4.4</v>
      </c>
      <c r="H169" s="29">
        <v>8614.0</v>
      </c>
      <c r="I169" s="29" t="s">
        <v>760</v>
      </c>
      <c r="J169" s="29" t="s">
        <v>761</v>
      </c>
      <c r="K169" s="29" t="s">
        <v>762</v>
      </c>
      <c r="L169" s="29">
        <v>2661726.0</v>
      </c>
      <c r="M169" s="29">
        <v>3480056.0</v>
      </c>
      <c r="N169" s="29" t="s">
        <v>27</v>
      </c>
      <c r="O169" s="29" t="s">
        <v>6202</v>
      </c>
      <c r="P169" s="29">
        <v>403.2351485</v>
      </c>
      <c r="Q169" s="29">
        <v>4.4</v>
      </c>
      <c r="R169" s="30">
        <v>13.014</v>
      </c>
    </row>
    <row r="170">
      <c r="A170" s="25" t="s">
        <v>763</v>
      </c>
      <c r="B170" s="26" t="s">
        <v>764</v>
      </c>
      <c r="C170" s="26" t="s">
        <v>6</v>
      </c>
      <c r="D170" s="26">
        <v>238.0</v>
      </c>
      <c r="E170" s="26">
        <v>699.0</v>
      </c>
      <c r="F170" s="26">
        <v>0.66</v>
      </c>
      <c r="G170" s="26">
        <v>4.4</v>
      </c>
      <c r="H170" s="26">
        <v>8372.0</v>
      </c>
      <c r="I170" s="26" t="s">
        <v>765</v>
      </c>
      <c r="J170" s="26" t="s">
        <v>766</v>
      </c>
      <c r="K170" s="26" t="s">
        <v>767</v>
      </c>
      <c r="L170" s="26">
        <v>1992536.0</v>
      </c>
      <c r="M170" s="26">
        <v>5852028.0</v>
      </c>
      <c r="N170" s="26" t="s">
        <v>27</v>
      </c>
      <c r="O170" s="26" t="s">
        <v>6203</v>
      </c>
      <c r="P170" s="26">
        <v>698.6595136</v>
      </c>
      <c r="Q170" s="26">
        <v>4.4</v>
      </c>
      <c r="R170" s="27">
        <v>12.772</v>
      </c>
    </row>
    <row r="171">
      <c r="A171" s="28" t="s">
        <v>768</v>
      </c>
      <c r="B171" s="29" t="s">
        <v>769</v>
      </c>
      <c r="C171" s="29" t="s">
        <v>6</v>
      </c>
      <c r="D171" s="29">
        <v>287.0</v>
      </c>
      <c r="E171" s="29">
        <v>499.0</v>
      </c>
      <c r="F171" s="29">
        <v>0.42</v>
      </c>
      <c r="G171" s="29">
        <v>4.4</v>
      </c>
      <c r="H171" s="29">
        <v>8076.0</v>
      </c>
      <c r="I171" s="29" t="s">
        <v>770</v>
      </c>
      <c r="J171" s="29" t="s">
        <v>771</v>
      </c>
      <c r="K171" s="29" t="s">
        <v>772</v>
      </c>
      <c r="L171" s="29">
        <v>2317812.0</v>
      </c>
      <c r="M171" s="29">
        <v>4029924.0</v>
      </c>
      <c r="N171" s="29" t="s">
        <v>27</v>
      </c>
      <c r="O171" s="29" t="s">
        <v>6202</v>
      </c>
      <c r="P171" s="29">
        <v>498.4248497</v>
      </c>
      <c r="Q171" s="29">
        <v>4.4</v>
      </c>
      <c r="R171" s="30">
        <v>12.476</v>
      </c>
    </row>
    <row r="172">
      <c r="A172" s="25" t="s">
        <v>773</v>
      </c>
      <c r="B172" s="26" t="s">
        <v>395</v>
      </c>
      <c r="C172" s="26" t="s">
        <v>11</v>
      </c>
      <c r="D172" s="26">
        <v>125.0</v>
      </c>
      <c r="E172" s="26">
        <v>180.0</v>
      </c>
      <c r="F172" s="26">
        <v>0.31</v>
      </c>
      <c r="G172" s="26">
        <v>4.4</v>
      </c>
      <c r="H172" s="26">
        <v>8053.0</v>
      </c>
      <c r="I172" s="26" t="s">
        <v>774</v>
      </c>
      <c r="J172" s="26" t="s">
        <v>775</v>
      </c>
      <c r="K172" s="26" t="s">
        <v>776</v>
      </c>
      <c r="L172" s="26">
        <v>1006625.0</v>
      </c>
      <c r="M172" s="26">
        <v>1449540.0</v>
      </c>
      <c r="N172" s="26" t="s">
        <v>29</v>
      </c>
      <c r="O172" s="26" t="s">
        <v>6202</v>
      </c>
      <c r="P172" s="26">
        <v>179.3055556</v>
      </c>
      <c r="Q172" s="26">
        <v>4.4</v>
      </c>
      <c r="R172" s="27">
        <v>12.453</v>
      </c>
    </row>
    <row r="173">
      <c r="A173" s="28" t="s">
        <v>777</v>
      </c>
      <c r="B173" s="29" t="s">
        <v>778</v>
      </c>
      <c r="C173" s="29" t="s">
        <v>9</v>
      </c>
      <c r="D173" s="29">
        <v>1819.0</v>
      </c>
      <c r="E173" s="29">
        <v>2490.0</v>
      </c>
      <c r="F173" s="29">
        <v>0.27</v>
      </c>
      <c r="G173" s="29">
        <v>4.4</v>
      </c>
      <c r="H173" s="29">
        <v>7946.0</v>
      </c>
      <c r="I173" s="29" t="s">
        <v>779</v>
      </c>
      <c r="J173" s="29" t="s">
        <v>780</v>
      </c>
      <c r="K173" s="29" t="s">
        <v>781</v>
      </c>
      <c r="L173" s="29">
        <v>1.4453774E7</v>
      </c>
      <c r="M173" s="29">
        <v>1.978554E7</v>
      </c>
      <c r="N173" s="29" t="s">
        <v>28</v>
      </c>
      <c r="O173" s="29" t="s">
        <v>6202</v>
      </c>
      <c r="P173" s="29">
        <v>2489.269478</v>
      </c>
      <c r="Q173" s="29">
        <v>4.4</v>
      </c>
      <c r="R173" s="30">
        <v>12.346</v>
      </c>
    </row>
    <row r="174">
      <c r="A174" s="25" t="s">
        <v>782</v>
      </c>
      <c r="B174" s="26" t="s">
        <v>783</v>
      </c>
      <c r="C174" s="26" t="s">
        <v>7</v>
      </c>
      <c r="D174" s="26">
        <v>1075.0</v>
      </c>
      <c r="E174" s="26">
        <v>1699.0</v>
      </c>
      <c r="F174" s="26">
        <v>0.37</v>
      </c>
      <c r="G174" s="26">
        <v>4.4</v>
      </c>
      <c r="H174" s="26">
        <v>7462.0</v>
      </c>
      <c r="I174" s="26" t="s">
        <v>784</v>
      </c>
      <c r="J174" s="26" t="s">
        <v>785</v>
      </c>
      <c r="K174" s="26" t="s">
        <v>786</v>
      </c>
      <c r="L174" s="26">
        <v>8021650.0</v>
      </c>
      <c r="M174" s="26">
        <v>1.2677938E7</v>
      </c>
      <c r="N174" s="26" t="s">
        <v>28</v>
      </c>
      <c r="O174" s="26" t="s">
        <v>6202</v>
      </c>
      <c r="P174" s="26">
        <v>1698.367275</v>
      </c>
      <c r="Q174" s="26">
        <v>4.4</v>
      </c>
      <c r="R174" s="27">
        <v>11.862</v>
      </c>
    </row>
    <row r="175">
      <c r="A175" s="28" t="s">
        <v>787</v>
      </c>
      <c r="B175" s="29" t="s">
        <v>788</v>
      </c>
      <c r="C175" s="29" t="s">
        <v>11</v>
      </c>
      <c r="D175" s="29">
        <v>90.0</v>
      </c>
      <c r="E175" s="29">
        <v>175.0</v>
      </c>
      <c r="F175" s="29">
        <v>0.49</v>
      </c>
      <c r="G175" s="29">
        <v>4.4</v>
      </c>
      <c r="H175" s="29">
        <v>7429.0</v>
      </c>
      <c r="I175" s="29" t="s">
        <v>789</v>
      </c>
      <c r="J175" s="29" t="s">
        <v>790</v>
      </c>
      <c r="K175" s="29" t="s">
        <v>791</v>
      </c>
      <c r="L175" s="29">
        <v>668610.0</v>
      </c>
      <c r="M175" s="29">
        <v>1300075.0</v>
      </c>
      <c r="N175" s="29" t="s">
        <v>29</v>
      </c>
      <c r="O175" s="29" t="s">
        <v>6202</v>
      </c>
      <c r="P175" s="29">
        <v>174.4857143</v>
      </c>
      <c r="Q175" s="29">
        <v>4.4</v>
      </c>
      <c r="R175" s="30">
        <v>11.829</v>
      </c>
    </row>
    <row r="176">
      <c r="A176" s="25" t="s">
        <v>792</v>
      </c>
      <c r="B176" s="26" t="s">
        <v>793</v>
      </c>
      <c r="C176" s="26" t="s">
        <v>6</v>
      </c>
      <c r="D176" s="26">
        <v>999.0</v>
      </c>
      <c r="E176" s="26">
        <v>1699.0</v>
      </c>
      <c r="F176" s="26">
        <v>0.41</v>
      </c>
      <c r="G176" s="26">
        <v>4.4</v>
      </c>
      <c r="H176" s="26">
        <v>7318.0</v>
      </c>
      <c r="I176" s="26" t="s">
        <v>794</v>
      </c>
      <c r="J176" s="26" t="s">
        <v>795</v>
      </c>
      <c r="K176" s="26" t="s">
        <v>796</v>
      </c>
      <c r="L176" s="26">
        <v>7310682.0</v>
      </c>
      <c r="M176" s="26">
        <v>1.2433282E7</v>
      </c>
      <c r="N176" s="26" t="s">
        <v>28</v>
      </c>
      <c r="O176" s="26" t="s">
        <v>6202</v>
      </c>
      <c r="P176" s="26">
        <v>1698.412007</v>
      </c>
      <c r="Q176" s="26">
        <v>4.4</v>
      </c>
      <c r="R176" s="27">
        <v>11.718</v>
      </c>
    </row>
    <row r="177">
      <c r="A177" s="28" t="s">
        <v>797</v>
      </c>
      <c r="B177" s="29" t="s">
        <v>793</v>
      </c>
      <c r="C177" s="29" t="s">
        <v>6</v>
      </c>
      <c r="D177" s="29">
        <v>1299.0</v>
      </c>
      <c r="E177" s="29">
        <v>1999.0</v>
      </c>
      <c r="F177" s="29">
        <v>0.35</v>
      </c>
      <c r="G177" s="29">
        <v>4.4</v>
      </c>
      <c r="H177" s="29">
        <v>7318.0</v>
      </c>
      <c r="I177" s="29" t="s">
        <v>794</v>
      </c>
      <c r="J177" s="29" t="s">
        <v>795</v>
      </c>
      <c r="K177" s="29" t="s">
        <v>796</v>
      </c>
      <c r="L177" s="29">
        <v>9506082.0</v>
      </c>
      <c r="M177" s="29">
        <v>1.4628682E7</v>
      </c>
      <c r="N177" s="29" t="s">
        <v>28</v>
      </c>
      <c r="O177" s="29" t="s">
        <v>6202</v>
      </c>
      <c r="P177" s="29">
        <v>1998.350175</v>
      </c>
      <c r="Q177" s="29">
        <v>4.4</v>
      </c>
      <c r="R177" s="30">
        <v>11.718</v>
      </c>
    </row>
    <row r="178">
      <c r="A178" s="25" t="s">
        <v>798</v>
      </c>
      <c r="B178" s="26" t="s">
        <v>799</v>
      </c>
      <c r="C178" s="26" t="s">
        <v>9</v>
      </c>
      <c r="D178" s="26">
        <v>191.0</v>
      </c>
      <c r="E178" s="26">
        <v>225.0</v>
      </c>
      <c r="F178" s="26">
        <v>0.15</v>
      </c>
      <c r="G178" s="26">
        <v>4.4</v>
      </c>
      <c r="H178" s="26">
        <v>7203.0</v>
      </c>
      <c r="I178" s="26" t="s">
        <v>800</v>
      </c>
      <c r="J178" s="26" t="s">
        <v>801</v>
      </c>
      <c r="K178" s="26" t="s">
        <v>802</v>
      </c>
      <c r="L178" s="26">
        <v>1375773.0</v>
      </c>
      <c r="M178" s="26">
        <v>1620675.0</v>
      </c>
      <c r="N178" s="26" t="s">
        <v>29</v>
      </c>
      <c r="O178" s="26" t="s">
        <v>6202</v>
      </c>
      <c r="P178" s="26">
        <v>224.1511111</v>
      </c>
      <c r="Q178" s="26">
        <v>4.4</v>
      </c>
      <c r="R178" s="27">
        <v>11.603</v>
      </c>
    </row>
    <row r="179">
      <c r="A179" s="28" t="s">
        <v>803</v>
      </c>
      <c r="B179" s="29" t="s">
        <v>804</v>
      </c>
      <c r="C179" s="29" t="s">
        <v>11</v>
      </c>
      <c r="D179" s="29">
        <v>137.0</v>
      </c>
      <c r="E179" s="29">
        <v>160.0</v>
      </c>
      <c r="F179" s="29">
        <v>0.14</v>
      </c>
      <c r="G179" s="29">
        <v>4.4</v>
      </c>
      <c r="H179" s="29">
        <v>6537.0</v>
      </c>
      <c r="I179" s="29" t="s">
        <v>805</v>
      </c>
      <c r="J179" s="29" t="s">
        <v>806</v>
      </c>
      <c r="K179" s="29" t="s">
        <v>807</v>
      </c>
      <c r="L179" s="29">
        <v>895569.0</v>
      </c>
      <c r="M179" s="29">
        <v>1045920.0</v>
      </c>
      <c r="N179" s="29" t="s">
        <v>29</v>
      </c>
      <c r="O179" s="29" t="s">
        <v>6202</v>
      </c>
      <c r="P179" s="29">
        <v>159.14375</v>
      </c>
      <c r="Q179" s="29">
        <v>4.4</v>
      </c>
      <c r="R179" s="30">
        <v>10.937</v>
      </c>
    </row>
    <row r="180">
      <c r="A180" s="25" t="s">
        <v>808</v>
      </c>
      <c r="B180" s="26" t="s">
        <v>809</v>
      </c>
      <c r="C180" s="26" t="s">
        <v>9</v>
      </c>
      <c r="D180" s="26">
        <v>1499.0</v>
      </c>
      <c r="E180" s="26">
        <v>2199.0</v>
      </c>
      <c r="F180" s="26">
        <v>0.32</v>
      </c>
      <c r="G180" s="26">
        <v>4.4</v>
      </c>
      <c r="H180" s="26">
        <v>6531.0</v>
      </c>
      <c r="I180" s="26" t="s">
        <v>810</v>
      </c>
      <c r="J180" s="26" t="s">
        <v>811</v>
      </c>
      <c r="K180" s="26" t="s">
        <v>812</v>
      </c>
      <c r="L180" s="26">
        <v>9789969.0</v>
      </c>
      <c r="M180" s="26">
        <v>1.4361669E7</v>
      </c>
      <c r="N180" s="26" t="s">
        <v>28</v>
      </c>
      <c r="O180" s="26" t="s">
        <v>6202</v>
      </c>
      <c r="P180" s="26">
        <v>2198.318327</v>
      </c>
      <c r="Q180" s="26">
        <v>4.4</v>
      </c>
      <c r="R180" s="27">
        <v>10.931</v>
      </c>
    </row>
    <row r="181">
      <c r="A181" s="28" t="s">
        <v>813</v>
      </c>
      <c r="B181" s="29" t="s">
        <v>814</v>
      </c>
      <c r="C181" s="29" t="s">
        <v>6</v>
      </c>
      <c r="D181" s="29">
        <v>629.0</v>
      </c>
      <c r="E181" s="29">
        <v>1390.0</v>
      </c>
      <c r="F181" s="29">
        <v>0.55</v>
      </c>
      <c r="G181" s="29">
        <v>4.4</v>
      </c>
      <c r="H181" s="29">
        <v>6301.0</v>
      </c>
      <c r="I181" s="29" t="s">
        <v>815</v>
      </c>
      <c r="J181" s="29" t="s">
        <v>816</v>
      </c>
      <c r="K181" s="29" t="s">
        <v>817</v>
      </c>
      <c r="L181" s="29">
        <v>3963329.0</v>
      </c>
      <c r="M181" s="29">
        <v>8758390.0</v>
      </c>
      <c r="N181" s="29" t="s">
        <v>28</v>
      </c>
      <c r="O181" s="29" t="s">
        <v>6203</v>
      </c>
      <c r="P181" s="29">
        <v>1389.547482</v>
      </c>
      <c r="Q181" s="29">
        <v>4.4</v>
      </c>
      <c r="R181" s="30">
        <v>10.701</v>
      </c>
    </row>
    <row r="182">
      <c r="A182" s="25" t="s">
        <v>818</v>
      </c>
      <c r="B182" s="26" t="s">
        <v>819</v>
      </c>
      <c r="C182" s="26" t="s">
        <v>9</v>
      </c>
      <c r="D182" s="26">
        <v>1656.0</v>
      </c>
      <c r="E182" s="26">
        <v>2695.0</v>
      </c>
      <c r="F182" s="26">
        <v>0.39</v>
      </c>
      <c r="G182" s="26">
        <v>4.4</v>
      </c>
      <c r="H182" s="26">
        <v>6027.0</v>
      </c>
      <c r="I182" s="26" t="s">
        <v>820</v>
      </c>
      <c r="J182" s="26" t="s">
        <v>821</v>
      </c>
      <c r="K182" s="26" t="s">
        <v>822</v>
      </c>
      <c r="L182" s="26">
        <v>9980712.0</v>
      </c>
      <c r="M182" s="26">
        <v>1.6242765E7</v>
      </c>
      <c r="N182" s="26" t="s">
        <v>28</v>
      </c>
      <c r="O182" s="26" t="s">
        <v>6202</v>
      </c>
      <c r="P182" s="26">
        <v>2694.385529</v>
      </c>
      <c r="Q182" s="26">
        <v>4.4</v>
      </c>
      <c r="R182" s="27">
        <v>10.427</v>
      </c>
    </row>
    <row r="183">
      <c r="A183" s="28" t="s">
        <v>823</v>
      </c>
      <c r="B183" s="29" t="s">
        <v>824</v>
      </c>
      <c r="C183" s="29" t="s">
        <v>9</v>
      </c>
      <c r="D183" s="29">
        <v>6499.0</v>
      </c>
      <c r="E183" s="29">
        <v>8500.0</v>
      </c>
      <c r="F183" s="29">
        <v>0.24</v>
      </c>
      <c r="G183" s="29">
        <v>4.4</v>
      </c>
      <c r="H183" s="29">
        <v>5865.0</v>
      </c>
      <c r="I183" s="29" t="s">
        <v>825</v>
      </c>
      <c r="J183" s="29" t="s">
        <v>826</v>
      </c>
      <c r="K183" s="29" t="s">
        <v>827</v>
      </c>
      <c r="L183" s="29">
        <v>3.8116635E7</v>
      </c>
      <c r="M183" s="29">
        <v>4.98525E7</v>
      </c>
      <c r="N183" s="29" t="s">
        <v>28</v>
      </c>
      <c r="O183" s="29" t="s">
        <v>6202</v>
      </c>
      <c r="P183" s="29">
        <v>8499.235412</v>
      </c>
      <c r="Q183" s="29">
        <v>4.4</v>
      </c>
      <c r="R183" s="30">
        <v>10.265</v>
      </c>
    </row>
    <row r="184">
      <c r="A184" s="25" t="s">
        <v>828</v>
      </c>
      <c r="B184" s="26" t="s">
        <v>829</v>
      </c>
      <c r="C184" s="26" t="s">
        <v>9</v>
      </c>
      <c r="D184" s="26">
        <v>27900.0</v>
      </c>
      <c r="E184" s="26">
        <v>59900.0</v>
      </c>
      <c r="F184" s="26">
        <v>0.53</v>
      </c>
      <c r="G184" s="26">
        <v>4.4</v>
      </c>
      <c r="H184" s="26">
        <v>5298.0</v>
      </c>
      <c r="I184" s="26" t="s">
        <v>830</v>
      </c>
      <c r="J184" s="26" t="s">
        <v>831</v>
      </c>
      <c r="K184" s="26" t="s">
        <v>832</v>
      </c>
      <c r="L184" s="26">
        <v>1.478142E8</v>
      </c>
      <c r="M184" s="26">
        <v>3.173502E8</v>
      </c>
      <c r="N184" s="26" t="s">
        <v>28</v>
      </c>
      <c r="O184" s="26" t="s">
        <v>6203</v>
      </c>
      <c r="P184" s="26">
        <v>59899.53422</v>
      </c>
      <c r="Q184" s="26">
        <v>4.4</v>
      </c>
      <c r="R184" s="27">
        <v>9.698</v>
      </c>
    </row>
    <row r="185">
      <c r="A185" s="28" t="s">
        <v>833</v>
      </c>
      <c r="B185" s="29" t="s">
        <v>834</v>
      </c>
      <c r="C185" s="29" t="s">
        <v>6</v>
      </c>
      <c r="D185" s="29">
        <v>169.0</v>
      </c>
      <c r="E185" s="29">
        <v>299.0</v>
      </c>
      <c r="F185" s="29">
        <v>0.43</v>
      </c>
      <c r="G185" s="29">
        <v>4.4</v>
      </c>
      <c r="H185" s="29">
        <v>5176.0</v>
      </c>
      <c r="I185" s="29" t="s">
        <v>835</v>
      </c>
      <c r="J185" s="29" t="s">
        <v>836</v>
      </c>
      <c r="K185" s="29" t="s">
        <v>837</v>
      </c>
      <c r="L185" s="29">
        <v>874744.0</v>
      </c>
      <c r="M185" s="29">
        <v>1547624.0</v>
      </c>
      <c r="N185" s="29" t="s">
        <v>29</v>
      </c>
      <c r="O185" s="29" t="s">
        <v>6202</v>
      </c>
      <c r="P185" s="29">
        <v>298.4347826</v>
      </c>
      <c r="Q185" s="29">
        <v>4.4</v>
      </c>
      <c r="R185" s="30">
        <v>9.576</v>
      </c>
    </row>
    <row r="186">
      <c r="A186" s="25" t="s">
        <v>838</v>
      </c>
      <c r="B186" s="26" t="s">
        <v>839</v>
      </c>
      <c r="C186" s="26" t="s">
        <v>6</v>
      </c>
      <c r="D186" s="26">
        <v>599.0</v>
      </c>
      <c r="E186" s="26">
        <v>1999.0</v>
      </c>
      <c r="F186" s="26">
        <v>0.7</v>
      </c>
      <c r="G186" s="26">
        <v>4.4</v>
      </c>
      <c r="H186" s="26">
        <v>4736.0</v>
      </c>
      <c r="I186" s="26" t="s">
        <v>840</v>
      </c>
      <c r="J186" s="26" t="s">
        <v>841</v>
      </c>
      <c r="K186" s="26" t="s">
        <v>842</v>
      </c>
      <c r="L186" s="26">
        <v>2836864.0</v>
      </c>
      <c r="M186" s="26">
        <v>9467264.0</v>
      </c>
      <c r="N186" s="26" t="s">
        <v>28</v>
      </c>
      <c r="O186" s="26" t="s">
        <v>6203</v>
      </c>
      <c r="P186" s="26">
        <v>1998.70035</v>
      </c>
      <c r="Q186" s="26">
        <v>4.4</v>
      </c>
      <c r="R186" s="27">
        <v>9.136</v>
      </c>
    </row>
    <row r="187">
      <c r="A187" s="28" t="s">
        <v>843</v>
      </c>
      <c r="B187" s="29" t="s">
        <v>844</v>
      </c>
      <c r="C187" s="29" t="s">
        <v>6</v>
      </c>
      <c r="D187" s="29">
        <v>1249.0</v>
      </c>
      <c r="E187" s="29">
        <v>2796.0</v>
      </c>
      <c r="F187" s="29">
        <v>0.55</v>
      </c>
      <c r="G187" s="29">
        <v>4.4</v>
      </c>
      <c r="H187" s="29">
        <v>4598.0</v>
      </c>
      <c r="I187" s="29" t="s">
        <v>845</v>
      </c>
      <c r="J187" s="29" t="s">
        <v>846</v>
      </c>
      <c r="K187" s="29" t="s">
        <v>847</v>
      </c>
      <c r="L187" s="29">
        <v>5742902.0</v>
      </c>
      <c r="M187" s="29">
        <v>1.2856008E7</v>
      </c>
      <c r="N187" s="29" t="s">
        <v>28</v>
      </c>
      <c r="O187" s="29" t="s">
        <v>6203</v>
      </c>
      <c r="P187" s="29">
        <v>2795.55329</v>
      </c>
      <c r="Q187" s="29">
        <v>4.4</v>
      </c>
      <c r="R187" s="30">
        <v>8.998000000000001</v>
      </c>
    </row>
    <row r="188">
      <c r="A188" s="25" t="s">
        <v>848</v>
      </c>
      <c r="B188" s="26" t="s">
        <v>849</v>
      </c>
      <c r="C188" s="26" t="s">
        <v>11</v>
      </c>
      <c r="D188" s="26">
        <v>535.0</v>
      </c>
      <c r="E188" s="26">
        <v>535.0</v>
      </c>
      <c r="F188" s="26">
        <v>0.0</v>
      </c>
      <c r="G188" s="26">
        <v>4.4</v>
      </c>
      <c r="H188" s="26">
        <v>4426.0</v>
      </c>
      <c r="I188" s="26" t="s">
        <v>850</v>
      </c>
      <c r="J188" s="26" t="s">
        <v>851</v>
      </c>
      <c r="K188" s="26" t="s">
        <v>852</v>
      </c>
      <c r="L188" s="26">
        <v>2367910.0</v>
      </c>
      <c r="M188" s="26">
        <v>2367910.0</v>
      </c>
      <c r="N188" s="26" t="s">
        <v>28</v>
      </c>
      <c r="O188" s="26" t="s">
        <v>6202</v>
      </c>
      <c r="P188" s="26">
        <v>534.0</v>
      </c>
      <c r="Q188" s="26">
        <v>4.4</v>
      </c>
      <c r="R188" s="27">
        <v>8.826</v>
      </c>
    </row>
    <row r="189">
      <c r="A189" s="28" t="s">
        <v>853</v>
      </c>
      <c r="B189" s="29" t="s">
        <v>854</v>
      </c>
      <c r="C189" s="29" t="s">
        <v>9</v>
      </c>
      <c r="D189" s="29">
        <v>14400.0</v>
      </c>
      <c r="E189" s="29">
        <v>59900.0</v>
      </c>
      <c r="F189" s="29">
        <v>0.76</v>
      </c>
      <c r="G189" s="29">
        <v>4.4</v>
      </c>
      <c r="H189" s="29">
        <v>3837.0</v>
      </c>
      <c r="I189" s="29" t="s">
        <v>855</v>
      </c>
      <c r="J189" s="29" t="s">
        <v>856</v>
      </c>
      <c r="K189" s="29" t="s">
        <v>857</v>
      </c>
      <c r="L189" s="29">
        <v>5.52528E7</v>
      </c>
      <c r="M189" s="29">
        <v>2.298363E8</v>
      </c>
      <c r="N189" s="29" t="s">
        <v>28</v>
      </c>
      <c r="O189" s="29" t="s">
        <v>6203</v>
      </c>
      <c r="P189" s="29">
        <v>59899.7596</v>
      </c>
      <c r="Q189" s="29">
        <v>4.4</v>
      </c>
      <c r="R189" s="30">
        <v>8.237</v>
      </c>
    </row>
    <row r="190">
      <c r="A190" s="25" t="s">
        <v>858</v>
      </c>
      <c r="B190" s="26" t="s">
        <v>859</v>
      </c>
      <c r="C190" s="26" t="s">
        <v>9</v>
      </c>
      <c r="D190" s="26">
        <v>1490.0</v>
      </c>
      <c r="E190" s="26">
        <v>1695.0</v>
      </c>
      <c r="F190" s="26">
        <v>0.12</v>
      </c>
      <c r="G190" s="26">
        <v>4.4</v>
      </c>
      <c r="H190" s="26">
        <v>3543.0</v>
      </c>
      <c r="I190" s="26" t="s">
        <v>860</v>
      </c>
      <c r="J190" s="26" t="s">
        <v>861</v>
      </c>
      <c r="K190" s="26" t="s">
        <v>862</v>
      </c>
      <c r="L190" s="26">
        <v>5279070.0</v>
      </c>
      <c r="M190" s="26">
        <v>6005385.0</v>
      </c>
      <c r="N190" s="26" t="s">
        <v>28</v>
      </c>
      <c r="O190" s="26" t="s">
        <v>6202</v>
      </c>
      <c r="P190" s="26">
        <v>1694.120944</v>
      </c>
      <c r="Q190" s="26">
        <v>4.4</v>
      </c>
      <c r="R190" s="27">
        <v>7.943000000000001</v>
      </c>
    </row>
    <row r="191">
      <c r="A191" s="28" t="s">
        <v>863</v>
      </c>
      <c r="B191" s="29" t="s">
        <v>864</v>
      </c>
      <c r="C191" s="29" t="s">
        <v>6</v>
      </c>
      <c r="D191" s="29">
        <v>579.0</v>
      </c>
      <c r="E191" s="29">
        <v>1090.0</v>
      </c>
      <c r="F191" s="29">
        <v>0.47</v>
      </c>
      <c r="G191" s="29">
        <v>4.4</v>
      </c>
      <c r="H191" s="29">
        <v>3482.0</v>
      </c>
      <c r="I191" s="29" t="s">
        <v>865</v>
      </c>
      <c r="J191" s="29" t="s">
        <v>866</v>
      </c>
      <c r="K191" s="29" t="s">
        <v>867</v>
      </c>
      <c r="L191" s="29">
        <v>2016078.0</v>
      </c>
      <c r="M191" s="29">
        <v>3795380.0</v>
      </c>
      <c r="N191" s="29" t="s">
        <v>28</v>
      </c>
      <c r="O191" s="29" t="s">
        <v>6202</v>
      </c>
      <c r="P191" s="29">
        <v>1089.468807</v>
      </c>
      <c r="Q191" s="29">
        <v>4.4</v>
      </c>
      <c r="R191" s="30">
        <v>7.882000000000001</v>
      </c>
    </row>
    <row r="192">
      <c r="A192" s="25" t="s">
        <v>868</v>
      </c>
      <c r="B192" s="26" t="s">
        <v>869</v>
      </c>
      <c r="C192" s="26" t="s">
        <v>6</v>
      </c>
      <c r="D192" s="26">
        <v>596.0</v>
      </c>
      <c r="E192" s="26">
        <v>723.0</v>
      </c>
      <c r="F192" s="26">
        <v>0.18</v>
      </c>
      <c r="G192" s="26">
        <v>4.4</v>
      </c>
      <c r="H192" s="26">
        <v>3219.0</v>
      </c>
      <c r="I192" s="26" t="s">
        <v>870</v>
      </c>
      <c r="J192" s="26" t="s">
        <v>871</v>
      </c>
      <c r="K192" s="26" t="s">
        <v>872</v>
      </c>
      <c r="L192" s="26">
        <v>1918524.0</v>
      </c>
      <c r="M192" s="26">
        <v>2327337.0</v>
      </c>
      <c r="N192" s="26" t="s">
        <v>28</v>
      </c>
      <c r="O192" s="26" t="s">
        <v>6202</v>
      </c>
      <c r="P192" s="26">
        <v>722.175657</v>
      </c>
      <c r="Q192" s="26">
        <v>4.4</v>
      </c>
      <c r="R192" s="27">
        <v>7.619</v>
      </c>
    </row>
    <row r="193">
      <c r="A193" s="28" t="s">
        <v>873</v>
      </c>
      <c r="B193" s="29" t="s">
        <v>874</v>
      </c>
      <c r="C193" s="29" t="s">
        <v>11</v>
      </c>
      <c r="D193" s="29">
        <v>561.0</v>
      </c>
      <c r="E193" s="29">
        <v>720.0</v>
      </c>
      <c r="F193" s="29">
        <v>0.22</v>
      </c>
      <c r="G193" s="29">
        <v>4.4</v>
      </c>
      <c r="H193" s="29">
        <v>3182.0</v>
      </c>
      <c r="I193" s="29" t="s">
        <v>875</v>
      </c>
      <c r="J193" s="29" t="s">
        <v>876</v>
      </c>
      <c r="K193" s="29" t="s">
        <v>877</v>
      </c>
      <c r="L193" s="29">
        <v>1785102.0</v>
      </c>
      <c r="M193" s="29">
        <v>2291040.0</v>
      </c>
      <c r="N193" s="29" t="s">
        <v>28</v>
      </c>
      <c r="O193" s="29" t="s">
        <v>6202</v>
      </c>
      <c r="P193" s="29">
        <v>719.2208333</v>
      </c>
      <c r="Q193" s="29">
        <v>4.4</v>
      </c>
      <c r="R193" s="30">
        <v>7.582000000000001</v>
      </c>
    </row>
    <row r="194">
      <c r="A194" s="25" t="s">
        <v>878</v>
      </c>
      <c r="B194" s="26" t="s">
        <v>879</v>
      </c>
      <c r="C194" s="26" t="s">
        <v>6</v>
      </c>
      <c r="D194" s="26">
        <v>1709.0</v>
      </c>
      <c r="E194" s="26">
        <v>4000.0</v>
      </c>
      <c r="F194" s="26">
        <v>0.57</v>
      </c>
      <c r="G194" s="26">
        <v>4.4</v>
      </c>
      <c r="H194" s="26">
        <v>3029.0</v>
      </c>
      <c r="I194" s="26" t="s">
        <v>880</v>
      </c>
      <c r="J194" s="26" t="s">
        <v>881</v>
      </c>
      <c r="K194" s="26" t="s">
        <v>882</v>
      </c>
      <c r="L194" s="26">
        <v>5176561.0</v>
      </c>
      <c r="M194" s="26">
        <v>1.2116E7</v>
      </c>
      <c r="N194" s="26" t="s">
        <v>28</v>
      </c>
      <c r="O194" s="26" t="s">
        <v>6203</v>
      </c>
      <c r="P194" s="26">
        <v>3999.57275</v>
      </c>
      <c r="Q194" s="26">
        <v>4.4</v>
      </c>
      <c r="R194" s="27">
        <v>7.429</v>
      </c>
    </row>
    <row r="195">
      <c r="A195" s="28" t="s">
        <v>883</v>
      </c>
      <c r="B195" s="29" t="s">
        <v>884</v>
      </c>
      <c r="C195" s="29" t="s">
        <v>9</v>
      </c>
      <c r="D195" s="29">
        <v>8799.0</v>
      </c>
      <c r="E195" s="29">
        <v>11595.0</v>
      </c>
      <c r="F195" s="29">
        <v>0.24</v>
      </c>
      <c r="G195" s="29">
        <v>4.4</v>
      </c>
      <c r="H195" s="29">
        <v>2981.0</v>
      </c>
      <c r="I195" s="29" t="s">
        <v>885</v>
      </c>
      <c r="J195" s="29" t="s">
        <v>886</v>
      </c>
      <c r="K195" s="29" t="s">
        <v>887</v>
      </c>
      <c r="L195" s="29">
        <v>2.6229819E7</v>
      </c>
      <c r="M195" s="29">
        <v>3.4564695E7</v>
      </c>
      <c r="N195" s="29" t="s">
        <v>28</v>
      </c>
      <c r="O195" s="29" t="s">
        <v>6202</v>
      </c>
      <c r="P195" s="29">
        <v>11594.24114</v>
      </c>
      <c r="Q195" s="29">
        <v>4.4</v>
      </c>
      <c r="R195" s="30">
        <v>7.381</v>
      </c>
    </row>
    <row r="196">
      <c r="A196" s="25" t="s">
        <v>888</v>
      </c>
      <c r="B196" s="26" t="s">
        <v>889</v>
      </c>
      <c r="C196" s="26" t="s">
        <v>7</v>
      </c>
      <c r="D196" s="26">
        <v>190.0</v>
      </c>
      <c r="E196" s="26">
        <v>220.0</v>
      </c>
      <c r="F196" s="26">
        <v>0.14</v>
      </c>
      <c r="G196" s="26">
        <v>4.4</v>
      </c>
      <c r="H196" s="26">
        <v>2866.0</v>
      </c>
      <c r="I196" s="26" t="s">
        <v>890</v>
      </c>
      <c r="J196" s="26" t="s">
        <v>891</v>
      </c>
      <c r="K196" s="26" t="s">
        <v>892</v>
      </c>
      <c r="L196" s="26">
        <v>544540.0</v>
      </c>
      <c r="M196" s="26">
        <v>630520.0</v>
      </c>
      <c r="N196" s="26" t="s">
        <v>29</v>
      </c>
      <c r="O196" s="26" t="s">
        <v>6202</v>
      </c>
      <c r="P196" s="26">
        <v>219.1363636</v>
      </c>
      <c r="Q196" s="26">
        <v>4.4</v>
      </c>
      <c r="R196" s="27">
        <v>7.266</v>
      </c>
    </row>
    <row r="197">
      <c r="A197" s="28" t="s">
        <v>893</v>
      </c>
      <c r="B197" s="29" t="s">
        <v>366</v>
      </c>
      <c r="C197" s="29" t="s">
        <v>9</v>
      </c>
      <c r="D197" s="29">
        <v>5865.0</v>
      </c>
      <c r="E197" s="29">
        <v>7776.0</v>
      </c>
      <c r="F197" s="29">
        <v>0.25</v>
      </c>
      <c r="G197" s="29">
        <v>4.4</v>
      </c>
      <c r="H197" s="29">
        <v>2737.0</v>
      </c>
      <c r="I197" s="29" t="s">
        <v>894</v>
      </c>
      <c r="J197" s="29" t="s">
        <v>895</v>
      </c>
      <c r="K197" s="29" t="s">
        <v>896</v>
      </c>
      <c r="L197" s="29">
        <v>1.6052505E7</v>
      </c>
      <c r="M197" s="29">
        <v>2.1282912E7</v>
      </c>
      <c r="N197" s="29" t="s">
        <v>28</v>
      </c>
      <c r="O197" s="29" t="s">
        <v>6202</v>
      </c>
      <c r="P197" s="29">
        <v>7775.245756</v>
      </c>
      <c r="Q197" s="29">
        <v>4.4</v>
      </c>
      <c r="R197" s="30">
        <v>7.137</v>
      </c>
    </row>
    <row r="198">
      <c r="A198" s="25" t="s">
        <v>897</v>
      </c>
      <c r="B198" s="26" t="s">
        <v>898</v>
      </c>
      <c r="C198" s="26" t="s">
        <v>7</v>
      </c>
      <c r="D198" s="26">
        <v>239.0</v>
      </c>
      <c r="E198" s="26">
        <v>699.0</v>
      </c>
      <c r="F198" s="26">
        <v>0.66</v>
      </c>
      <c r="G198" s="26">
        <v>4.4</v>
      </c>
      <c r="H198" s="26">
        <v>2640.0</v>
      </c>
      <c r="I198" s="26" t="s">
        <v>899</v>
      </c>
      <c r="J198" s="26" t="s">
        <v>900</v>
      </c>
      <c r="K198" s="26" t="s">
        <v>901</v>
      </c>
      <c r="L198" s="26">
        <v>630960.0</v>
      </c>
      <c r="M198" s="26">
        <v>1845360.0</v>
      </c>
      <c r="N198" s="26" t="s">
        <v>27</v>
      </c>
      <c r="O198" s="26" t="s">
        <v>6203</v>
      </c>
      <c r="P198" s="26">
        <v>698.658083</v>
      </c>
      <c r="Q198" s="26">
        <v>4.4</v>
      </c>
      <c r="R198" s="27">
        <v>7.040000000000001</v>
      </c>
    </row>
    <row r="199">
      <c r="A199" s="28" t="s">
        <v>902</v>
      </c>
      <c r="B199" s="29" t="s">
        <v>903</v>
      </c>
      <c r="C199" s="29" t="s">
        <v>9</v>
      </c>
      <c r="D199" s="29">
        <v>2695.0</v>
      </c>
      <c r="E199" s="29">
        <v>2695.0</v>
      </c>
      <c r="F199" s="29">
        <v>0.0</v>
      </c>
      <c r="G199" s="29">
        <v>4.4</v>
      </c>
      <c r="H199" s="29">
        <v>2518.0</v>
      </c>
      <c r="I199" s="29" t="s">
        <v>904</v>
      </c>
      <c r="J199" s="29" t="s">
        <v>905</v>
      </c>
      <c r="K199" s="29" t="s">
        <v>906</v>
      </c>
      <c r="L199" s="29">
        <v>6786010.0</v>
      </c>
      <c r="M199" s="29">
        <v>6786010.0</v>
      </c>
      <c r="N199" s="29" t="s">
        <v>28</v>
      </c>
      <c r="O199" s="29" t="s">
        <v>6202</v>
      </c>
      <c r="P199" s="29">
        <v>2694.0</v>
      </c>
      <c r="Q199" s="29">
        <v>4.4</v>
      </c>
      <c r="R199" s="30">
        <v>6.918</v>
      </c>
    </row>
    <row r="200">
      <c r="A200" s="25" t="s">
        <v>907</v>
      </c>
      <c r="B200" s="26" t="s">
        <v>908</v>
      </c>
      <c r="C200" s="26" t="s">
        <v>9</v>
      </c>
      <c r="D200" s="26">
        <v>12609.0</v>
      </c>
      <c r="E200" s="26">
        <v>23999.0</v>
      </c>
      <c r="F200" s="26">
        <v>0.47</v>
      </c>
      <c r="G200" s="26">
        <v>4.4</v>
      </c>
      <c r="H200" s="26">
        <v>2288.0</v>
      </c>
      <c r="I200" s="26" t="s">
        <v>909</v>
      </c>
      <c r="J200" s="26" t="s">
        <v>910</v>
      </c>
      <c r="K200" s="26" t="s">
        <v>911</v>
      </c>
      <c r="L200" s="26">
        <v>2.8849392E7</v>
      </c>
      <c r="M200" s="26">
        <v>5.4909712E7</v>
      </c>
      <c r="N200" s="26" t="s">
        <v>28</v>
      </c>
      <c r="O200" s="26" t="s">
        <v>6202</v>
      </c>
      <c r="P200" s="26">
        <v>23998.4746</v>
      </c>
      <c r="Q200" s="26">
        <v>4.4</v>
      </c>
      <c r="R200" s="27">
        <v>6.688000000000001</v>
      </c>
    </row>
    <row r="201">
      <c r="A201" s="28" t="s">
        <v>912</v>
      </c>
      <c r="B201" s="29" t="s">
        <v>913</v>
      </c>
      <c r="C201" s="29" t="s">
        <v>7</v>
      </c>
      <c r="D201" s="29">
        <v>499.0</v>
      </c>
      <c r="E201" s="29">
        <v>900.0</v>
      </c>
      <c r="F201" s="29">
        <v>0.45</v>
      </c>
      <c r="G201" s="29">
        <v>4.4</v>
      </c>
      <c r="H201" s="29">
        <v>2165.0</v>
      </c>
      <c r="I201" s="29" t="s">
        <v>914</v>
      </c>
      <c r="J201" s="29" t="s">
        <v>915</v>
      </c>
      <c r="K201" s="29" t="s">
        <v>916</v>
      </c>
      <c r="L201" s="29">
        <v>1080335.0</v>
      </c>
      <c r="M201" s="29">
        <v>1948500.0</v>
      </c>
      <c r="N201" s="29" t="s">
        <v>27</v>
      </c>
      <c r="O201" s="29" t="s">
        <v>6202</v>
      </c>
      <c r="P201" s="29">
        <v>899.4455556</v>
      </c>
      <c r="Q201" s="29">
        <v>4.4</v>
      </c>
      <c r="R201" s="30">
        <v>6.565</v>
      </c>
    </row>
    <row r="202">
      <c r="A202" s="25" t="s">
        <v>917</v>
      </c>
      <c r="B202" s="26" t="s">
        <v>918</v>
      </c>
      <c r="C202" s="26" t="s">
        <v>9</v>
      </c>
      <c r="D202" s="26">
        <v>2599.0</v>
      </c>
      <c r="E202" s="26">
        <v>4290.0</v>
      </c>
      <c r="F202" s="26">
        <v>0.39</v>
      </c>
      <c r="G202" s="26">
        <v>4.4</v>
      </c>
      <c r="H202" s="26">
        <v>2116.0</v>
      </c>
      <c r="I202" s="26" t="s">
        <v>919</v>
      </c>
      <c r="J202" s="26" t="s">
        <v>920</v>
      </c>
      <c r="K202" s="26" t="s">
        <v>921</v>
      </c>
      <c r="L202" s="26">
        <v>5499484.0</v>
      </c>
      <c r="M202" s="26">
        <v>9077640.0</v>
      </c>
      <c r="N202" s="26" t="s">
        <v>28</v>
      </c>
      <c r="O202" s="26" t="s">
        <v>6202</v>
      </c>
      <c r="P202" s="26">
        <v>4289.394172</v>
      </c>
      <c r="Q202" s="26">
        <v>4.4</v>
      </c>
      <c r="R202" s="27">
        <v>6.516</v>
      </c>
    </row>
    <row r="203">
      <c r="A203" s="28" t="s">
        <v>922</v>
      </c>
      <c r="B203" s="29" t="s">
        <v>923</v>
      </c>
      <c r="C203" s="29" t="s">
        <v>7</v>
      </c>
      <c r="D203" s="29">
        <v>380.0</v>
      </c>
      <c r="E203" s="29">
        <v>400.0</v>
      </c>
      <c r="F203" s="29">
        <v>0.05</v>
      </c>
      <c r="G203" s="29">
        <v>4.4</v>
      </c>
      <c r="H203" s="29">
        <v>2111.0</v>
      </c>
      <c r="I203" s="29" t="s">
        <v>924</v>
      </c>
      <c r="J203" s="29" t="s">
        <v>925</v>
      </c>
      <c r="K203" s="29" t="s">
        <v>926</v>
      </c>
      <c r="L203" s="29">
        <v>802180.0</v>
      </c>
      <c r="M203" s="29">
        <v>844400.0</v>
      </c>
      <c r="N203" s="29" t="s">
        <v>27</v>
      </c>
      <c r="O203" s="29" t="s">
        <v>6202</v>
      </c>
      <c r="P203" s="29">
        <v>399.05</v>
      </c>
      <c r="Q203" s="29">
        <v>4.4</v>
      </c>
      <c r="R203" s="30">
        <v>6.511000000000001</v>
      </c>
    </row>
    <row r="204">
      <c r="A204" s="25" t="s">
        <v>927</v>
      </c>
      <c r="B204" s="26" t="s">
        <v>928</v>
      </c>
      <c r="C204" s="26" t="s">
        <v>9</v>
      </c>
      <c r="D204" s="26">
        <v>7199.0</v>
      </c>
      <c r="E204" s="26">
        <v>9995.0</v>
      </c>
      <c r="F204" s="26">
        <v>0.28</v>
      </c>
      <c r="G204" s="26">
        <v>4.4</v>
      </c>
      <c r="H204" s="26">
        <v>1964.0</v>
      </c>
      <c r="I204" s="26" t="s">
        <v>929</v>
      </c>
      <c r="J204" s="26" t="s">
        <v>930</v>
      </c>
      <c r="K204" s="26" t="s">
        <v>931</v>
      </c>
      <c r="L204" s="26">
        <v>1.4138836E7</v>
      </c>
      <c r="M204" s="26">
        <v>1.963018E7</v>
      </c>
      <c r="N204" s="26" t="s">
        <v>28</v>
      </c>
      <c r="O204" s="26" t="s">
        <v>6202</v>
      </c>
      <c r="P204" s="26">
        <v>9994.27974</v>
      </c>
      <c r="Q204" s="26">
        <v>4.4</v>
      </c>
      <c r="R204" s="27">
        <v>6.364000000000001</v>
      </c>
    </row>
    <row r="205">
      <c r="A205" s="28" t="s">
        <v>932</v>
      </c>
      <c r="B205" s="29" t="s">
        <v>793</v>
      </c>
      <c r="C205" s="29" t="s">
        <v>6</v>
      </c>
      <c r="D205" s="29">
        <v>1499.0</v>
      </c>
      <c r="E205" s="29">
        <v>1999.0</v>
      </c>
      <c r="F205" s="29">
        <v>0.25</v>
      </c>
      <c r="G205" s="29">
        <v>4.4</v>
      </c>
      <c r="H205" s="29">
        <v>1951.0</v>
      </c>
      <c r="I205" s="29" t="s">
        <v>933</v>
      </c>
      <c r="J205" s="29" t="s">
        <v>934</v>
      </c>
      <c r="K205" s="29" t="s">
        <v>935</v>
      </c>
      <c r="L205" s="29">
        <v>2924549.0</v>
      </c>
      <c r="M205" s="29">
        <v>3900049.0</v>
      </c>
      <c r="N205" s="29" t="s">
        <v>28</v>
      </c>
      <c r="O205" s="29" t="s">
        <v>6202</v>
      </c>
      <c r="P205" s="29">
        <v>1998.250125</v>
      </c>
      <c r="Q205" s="29">
        <v>4.4</v>
      </c>
      <c r="R205" s="30">
        <v>6.351000000000001</v>
      </c>
    </row>
    <row r="206">
      <c r="A206" s="25" t="s">
        <v>936</v>
      </c>
      <c r="B206" s="26" t="s">
        <v>793</v>
      </c>
      <c r="C206" s="26" t="s">
        <v>6</v>
      </c>
      <c r="D206" s="26">
        <v>1599.0</v>
      </c>
      <c r="E206" s="26">
        <v>1999.0</v>
      </c>
      <c r="F206" s="26">
        <v>0.2</v>
      </c>
      <c r="G206" s="26">
        <v>4.4</v>
      </c>
      <c r="H206" s="26">
        <v>1951.0</v>
      </c>
      <c r="I206" s="26" t="s">
        <v>933</v>
      </c>
      <c r="J206" s="26" t="s">
        <v>934</v>
      </c>
      <c r="K206" s="26" t="s">
        <v>935</v>
      </c>
      <c r="L206" s="26">
        <v>3119649.0</v>
      </c>
      <c r="M206" s="26">
        <v>3900049.0</v>
      </c>
      <c r="N206" s="26" t="s">
        <v>28</v>
      </c>
      <c r="O206" s="26" t="s">
        <v>6202</v>
      </c>
      <c r="P206" s="26">
        <v>1998.2001</v>
      </c>
      <c r="Q206" s="26">
        <v>4.4</v>
      </c>
      <c r="R206" s="27">
        <v>6.351000000000001</v>
      </c>
    </row>
    <row r="207">
      <c r="A207" s="28" t="s">
        <v>937</v>
      </c>
      <c r="B207" s="29" t="s">
        <v>938</v>
      </c>
      <c r="C207" s="29" t="s">
        <v>9</v>
      </c>
      <c r="D207" s="29">
        <v>6990.0</v>
      </c>
      <c r="E207" s="29">
        <v>14290.0</v>
      </c>
      <c r="F207" s="29">
        <v>0.51</v>
      </c>
      <c r="G207" s="29">
        <v>4.4</v>
      </c>
      <c r="H207" s="29">
        <v>1771.0</v>
      </c>
      <c r="I207" s="29" t="s">
        <v>939</v>
      </c>
      <c r="J207" s="29" t="s">
        <v>940</v>
      </c>
      <c r="K207" s="29" t="s">
        <v>941</v>
      </c>
      <c r="L207" s="29">
        <v>1.237929E7</v>
      </c>
      <c r="M207" s="29">
        <v>2.530759E7</v>
      </c>
      <c r="N207" s="29" t="s">
        <v>28</v>
      </c>
      <c r="O207" s="29" t="s">
        <v>6203</v>
      </c>
      <c r="P207" s="29">
        <v>14289.51085</v>
      </c>
      <c r="Q207" s="29">
        <v>4.4</v>
      </c>
      <c r="R207" s="30">
        <v>6.171</v>
      </c>
    </row>
    <row r="208">
      <c r="A208" s="25" t="s">
        <v>942</v>
      </c>
      <c r="B208" s="26" t="s">
        <v>943</v>
      </c>
      <c r="C208" s="26" t="s">
        <v>7</v>
      </c>
      <c r="D208" s="26">
        <v>29999.0</v>
      </c>
      <c r="E208" s="26">
        <v>50999.0</v>
      </c>
      <c r="F208" s="26">
        <v>0.41</v>
      </c>
      <c r="G208" s="26">
        <v>4.4</v>
      </c>
      <c r="H208" s="26">
        <v>1712.0</v>
      </c>
      <c r="I208" s="26" t="s">
        <v>944</v>
      </c>
      <c r="J208" s="26" t="s">
        <v>945</v>
      </c>
      <c r="K208" s="26" t="s">
        <v>946</v>
      </c>
      <c r="L208" s="26">
        <v>5.1358288E7</v>
      </c>
      <c r="M208" s="26">
        <v>8.7310288E7</v>
      </c>
      <c r="N208" s="26" t="s">
        <v>28</v>
      </c>
      <c r="O208" s="26" t="s">
        <v>6202</v>
      </c>
      <c r="P208" s="26">
        <v>50998.41177</v>
      </c>
      <c r="Q208" s="26">
        <v>4.4</v>
      </c>
      <c r="R208" s="27">
        <v>6.112</v>
      </c>
    </row>
    <row r="209">
      <c r="A209" s="28" t="s">
        <v>947</v>
      </c>
      <c r="B209" s="29" t="s">
        <v>948</v>
      </c>
      <c r="C209" s="29" t="s">
        <v>7</v>
      </c>
      <c r="D209" s="29">
        <v>873.0</v>
      </c>
      <c r="E209" s="29">
        <v>1699.0</v>
      </c>
      <c r="F209" s="29">
        <v>0.49</v>
      </c>
      <c r="G209" s="29">
        <v>4.4</v>
      </c>
      <c r="H209" s="29">
        <v>1680.0</v>
      </c>
      <c r="I209" s="29" t="s">
        <v>949</v>
      </c>
      <c r="J209" s="29" t="s">
        <v>950</v>
      </c>
      <c r="K209" s="29" t="s">
        <v>951</v>
      </c>
      <c r="L209" s="29">
        <v>1466640.0</v>
      </c>
      <c r="M209" s="29">
        <v>2854320.0</v>
      </c>
      <c r="N209" s="29" t="s">
        <v>28</v>
      </c>
      <c r="O209" s="29" t="s">
        <v>6202</v>
      </c>
      <c r="P209" s="29">
        <v>1698.486168</v>
      </c>
      <c r="Q209" s="29">
        <v>4.4</v>
      </c>
      <c r="R209" s="30">
        <v>6.08</v>
      </c>
    </row>
    <row r="210">
      <c r="A210" s="25" t="s">
        <v>952</v>
      </c>
      <c r="B210" s="26" t="s">
        <v>953</v>
      </c>
      <c r="C210" s="26" t="s">
        <v>6</v>
      </c>
      <c r="D210" s="26">
        <v>899.0</v>
      </c>
      <c r="E210" s="26">
        <v>1999.0</v>
      </c>
      <c r="F210" s="26">
        <v>0.55</v>
      </c>
      <c r="G210" s="26">
        <v>4.4</v>
      </c>
      <c r="H210" s="26">
        <v>1667.0</v>
      </c>
      <c r="I210" s="26" t="s">
        <v>954</v>
      </c>
      <c r="J210" s="26" t="s">
        <v>955</v>
      </c>
      <c r="K210" s="26" t="s">
        <v>956</v>
      </c>
      <c r="L210" s="26">
        <v>1498633.0</v>
      </c>
      <c r="M210" s="26">
        <v>3332333.0</v>
      </c>
      <c r="N210" s="26" t="s">
        <v>28</v>
      </c>
      <c r="O210" s="26" t="s">
        <v>6203</v>
      </c>
      <c r="P210" s="26">
        <v>1998.550275</v>
      </c>
      <c r="Q210" s="26">
        <v>4.4</v>
      </c>
      <c r="R210" s="27">
        <v>6.067</v>
      </c>
    </row>
    <row r="211">
      <c r="A211" s="28" t="s">
        <v>957</v>
      </c>
      <c r="B211" s="29" t="s">
        <v>958</v>
      </c>
      <c r="C211" s="29" t="s">
        <v>9</v>
      </c>
      <c r="D211" s="29">
        <v>1599.0</v>
      </c>
      <c r="E211" s="29">
        <v>1999.0</v>
      </c>
      <c r="F211" s="29">
        <v>0.2</v>
      </c>
      <c r="G211" s="29">
        <v>4.4</v>
      </c>
      <c r="H211" s="29">
        <v>1558.0</v>
      </c>
      <c r="I211" s="29" t="s">
        <v>959</v>
      </c>
      <c r="J211" s="29" t="s">
        <v>960</v>
      </c>
      <c r="K211" s="29" t="s">
        <v>961</v>
      </c>
      <c r="L211" s="29">
        <v>2491242.0</v>
      </c>
      <c r="M211" s="29">
        <v>3114442.0</v>
      </c>
      <c r="N211" s="29" t="s">
        <v>28</v>
      </c>
      <c r="O211" s="29" t="s">
        <v>6202</v>
      </c>
      <c r="P211" s="29">
        <v>1998.2001</v>
      </c>
      <c r="Q211" s="29">
        <v>4.4</v>
      </c>
      <c r="R211" s="30">
        <v>5.958</v>
      </c>
    </row>
    <row r="212">
      <c r="A212" s="25" t="s">
        <v>962</v>
      </c>
      <c r="B212" s="26" t="s">
        <v>963</v>
      </c>
      <c r="C212" s="26" t="s">
        <v>6</v>
      </c>
      <c r="D212" s="26">
        <v>499.0</v>
      </c>
      <c r="E212" s="26">
        <v>999.0</v>
      </c>
      <c r="F212" s="26">
        <v>0.5</v>
      </c>
      <c r="G212" s="26">
        <v>4.4</v>
      </c>
      <c r="H212" s="26">
        <v>1030.0</v>
      </c>
      <c r="I212" s="26" t="s">
        <v>964</v>
      </c>
      <c r="J212" s="26" t="s">
        <v>965</v>
      </c>
      <c r="K212" s="26" t="s">
        <v>966</v>
      </c>
      <c r="L212" s="26">
        <v>513970.0</v>
      </c>
      <c r="M212" s="26">
        <v>1028970.0</v>
      </c>
      <c r="N212" s="26" t="s">
        <v>27</v>
      </c>
      <c r="O212" s="26" t="s">
        <v>6203</v>
      </c>
      <c r="P212" s="26">
        <v>998.5005005</v>
      </c>
      <c r="Q212" s="26">
        <v>4.4</v>
      </c>
      <c r="R212" s="27">
        <v>5.430000000000001</v>
      </c>
    </row>
    <row r="213">
      <c r="A213" s="28" t="s">
        <v>967</v>
      </c>
      <c r="B213" s="29" t="s">
        <v>968</v>
      </c>
      <c r="C213" s="29" t="s">
        <v>7</v>
      </c>
      <c r="D213" s="29">
        <v>2999.0</v>
      </c>
      <c r="E213" s="29">
        <v>11999.0</v>
      </c>
      <c r="F213" s="29">
        <v>0.75</v>
      </c>
      <c r="G213" s="29">
        <v>4.4</v>
      </c>
      <c r="H213" s="29">
        <v>768.0</v>
      </c>
      <c r="I213" s="29" t="s">
        <v>969</v>
      </c>
      <c r="J213" s="29" t="s">
        <v>970</v>
      </c>
      <c r="K213" s="29" t="s">
        <v>971</v>
      </c>
      <c r="L213" s="29">
        <v>2303232.0</v>
      </c>
      <c r="M213" s="29">
        <v>9215232.0</v>
      </c>
      <c r="N213" s="29" t="s">
        <v>28</v>
      </c>
      <c r="O213" s="29" t="s">
        <v>6203</v>
      </c>
      <c r="P213" s="29">
        <v>11998.75006</v>
      </c>
      <c r="Q213" s="29">
        <v>4.4</v>
      </c>
      <c r="R213" s="30">
        <v>5.168</v>
      </c>
    </row>
    <row r="214">
      <c r="A214" s="25" t="s">
        <v>972</v>
      </c>
      <c r="B214" s="26" t="s">
        <v>973</v>
      </c>
      <c r="C214" s="26" t="s">
        <v>9</v>
      </c>
      <c r="D214" s="26">
        <v>2599.0</v>
      </c>
      <c r="E214" s="26">
        <v>4560.0</v>
      </c>
      <c r="F214" s="26">
        <v>0.43</v>
      </c>
      <c r="G214" s="26">
        <v>4.4</v>
      </c>
      <c r="H214" s="26">
        <v>646.0</v>
      </c>
      <c r="I214" s="26" t="s">
        <v>974</v>
      </c>
      <c r="J214" s="26" t="s">
        <v>975</v>
      </c>
      <c r="K214" s="26" t="s">
        <v>976</v>
      </c>
      <c r="L214" s="26">
        <v>1678954.0</v>
      </c>
      <c r="M214" s="26">
        <v>2945760.0</v>
      </c>
      <c r="N214" s="26" t="s">
        <v>28</v>
      </c>
      <c r="O214" s="26" t="s">
        <v>6202</v>
      </c>
      <c r="P214" s="26">
        <v>4559.430044</v>
      </c>
      <c r="Q214" s="26">
        <v>4.4</v>
      </c>
      <c r="R214" s="27">
        <v>5.046</v>
      </c>
    </row>
    <row r="215">
      <c r="A215" s="28" t="s">
        <v>977</v>
      </c>
      <c r="B215" s="29" t="s">
        <v>978</v>
      </c>
      <c r="C215" s="29" t="s">
        <v>7</v>
      </c>
      <c r="D215" s="29">
        <v>149.0</v>
      </c>
      <c r="E215" s="29">
        <v>180.0</v>
      </c>
      <c r="F215" s="29">
        <v>0.17</v>
      </c>
      <c r="G215" s="29">
        <v>4.4</v>
      </c>
      <c r="H215" s="29">
        <v>644.0</v>
      </c>
      <c r="I215" s="29" t="s">
        <v>979</v>
      </c>
      <c r="J215" s="29" t="s">
        <v>980</v>
      </c>
      <c r="K215" s="29" t="s">
        <v>981</v>
      </c>
      <c r="L215" s="29">
        <v>95956.0</v>
      </c>
      <c r="M215" s="29">
        <v>115920.0</v>
      </c>
      <c r="N215" s="29" t="s">
        <v>29</v>
      </c>
      <c r="O215" s="29" t="s">
        <v>6202</v>
      </c>
      <c r="P215" s="29">
        <v>179.1722222</v>
      </c>
      <c r="Q215" s="29">
        <v>4.4</v>
      </c>
      <c r="R215" s="30">
        <v>5.044</v>
      </c>
    </row>
    <row r="216">
      <c r="A216" s="25" t="s">
        <v>982</v>
      </c>
      <c r="B216" s="26" t="s">
        <v>983</v>
      </c>
      <c r="C216" s="26" t="s">
        <v>9</v>
      </c>
      <c r="D216" s="26">
        <v>1349.0</v>
      </c>
      <c r="E216" s="26">
        <v>1850.0</v>
      </c>
      <c r="F216" s="26">
        <v>0.27</v>
      </c>
      <c r="G216" s="26">
        <v>4.4</v>
      </c>
      <c r="H216" s="26">
        <v>638.0</v>
      </c>
      <c r="I216" s="26" t="s">
        <v>984</v>
      </c>
      <c r="J216" s="26" t="s">
        <v>985</v>
      </c>
      <c r="K216" s="26" t="s">
        <v>986</v>
      </c>
      <c r="L216" s="26">
        <v>860662.0</v>
      </c>
      <c r="M216" s="26">
        <v>1180300.0</v>
      </c>
      <c r="N216" s="26" t="s">
        <v>28</v>
      </c>
      <c r="O216" s="26" t="s">
        <v>6202</v>
      </c>
      <c r="P216" s="26">
        <v>1849.270811</v>
      </c>
      <c r="Q216" s="26">
        <v>4.4</v>
      </c>
      <c r="R216" s="27">
        <v>5.038</v>
      </c>
    </row>
    <row r="217">
      <c r="A217" s="28" t="s">
        <v>987</v>
      </c>
      <c r="B217" s="29" t="s">
        <v>988</v>
      </c>
      <c r="C217" s="29" t="s">
        <v>9</v>
      </c>
      <c r="D217" s="29">
        <v>5395.0</v>
      </c>
      <c r="E217" s="29">
        <v>19990.0</v>
      </c>
      <c r="F217" s="29">
        <v>0.73</v>
      </c>
      <c r="G217" s="29">
        <v>4.4</v>
      </c>
      <c r="H217" s="29">
        <v>535.0</v>
      </c>
      <c r="I217" s="29" t="s">
        <v>989</v>
      </c>
      <c r="J217" s="29" t="s">
        <v>990</v>
      </c>
      <c r="K217" s="29" t="s">
        <v>991</v>
      </c>
      <c r="L217" s="29">
        <v>2886325.0</v>
      </c>
      <c r="M217" s="29">
        <v>1.069465E7</v>
      </c>
      <c r="N217" s="29" t="s">
        <v>28</v>
      </c>
      <c r="O217" s="29" t="s">
        <v>6203</v>
      </c>
      <c r="P217" s="29">
        <v>19989.73012</v>
      </c>
      <c r="Q217" s="29">
        <v>4.4</v>
      </c>
      <c r="R217" s="30">
        <v>4.935</v>
      </c>
    </row>
    <row r="218">
      <c r="A218" s="25" t="s">
        <v>992</v>
      </c>
      <c r="B218" s="26" t="s">
        <v>993</v>
      </c>
      <c r="C218" s="26" t="s">
        <v>9</v>
      </c>
      <c r="D218" s="26">
        <v>1399.0</v>
      </c>
      <c r="E218" s="26">
        <v>2290.0</v>
      </c>
      <c r="F218" s="26">
        <v>0.39</v>
      </c>
      <c r="G218" s="26">
        <v>4.4</v>
      </c>
      <c r="H218" s="26">
        <v>461.0</v>
      </c>
      <c r="I218" s="26" t="s">
        <v>994</v>
      </c>
      <c r="J218" s="26" t="s">
        <v>995</v>
      </c>
      <c r="K218" s="26" t="s">
        <v>996</v>
      </c>
      <c r="L218" s="26">
        <v>644939.0</v>
      </c>
      <c r="M218" s="26">
        <v>1055690.0</v>
      </c>
      <c r="N218" s="26" t="s">
        <v>28</v>
      </c>
      <c r="O218" s="26" t="s">
        <v>6202</v>
      </c>
      <c r="P218" s="26">
        <v>2289.389083</v>
      </c>
      <c r="Q218" s="26">
        <v>4.4</v>
      </c>
      <c r="R218" s="27">
        <v>4.861000000000001</v>
      </c>
    </row>
    <row r="219">
      <c r="A219" s="28" t="s">
        <v>997</v>
      </c>
      <c r="B219" s="29" t="s">
        <v>998</v>
      </c>
      <c r="C219" s="29" t="s">
        <v>7</v>
      </c>
      <c r="D219" s="29">
        <v>699.0</v>
      </c>
      <c r="E219" s="29">
        <v>1899.0</v>
      </c>
      <c r="F219" s="29">
        <v>0.63</v>
      </c>
      <c r="G219" s="29">
        <v>4.4</v>
      </c>
      <c r="H219" s="29">
        <v>390.0</v>
      </c>
      <c r="I219" s="29" t="s">
        <v>999</v>
      </c>
      <c r="J219" s="29" t="s">
        <v>1000</v>
      </c>
      <c r="K219" s="29" t="s">
        <v>1001</v>
      </c>
      <c r="L219" s="29">
        <v>272610.0</v>
      </c>
      <c r="M219" s="29">
        <v>740610.0</v>
      </c>
      <c r="N219" s="29" t="s">
        <v>28</v>
      </c>
      <c r="O219" s="29" t="s">
        <v>6203</v>
      </c>
      <c r="P219" s="29">
        <v>1898.631912</v>
      </c>
      <c r="Q219" s="29">
        <v>4.4</v>
      </c>
      <c r="R219" s="30">
        <v>4.79</v>
      </c>
    </row>
    <row r="220">
      <c r="A220" s="25" t="s">
        <v>1002</v>
      </c>
      <c r="B220" s="26" t="s">
        <v>1003</v>
      </c>
      <c r="C220" s="26" t="s">
        <v>9</v>
      </c>
      <c r="D220" s="26">
        <v>1999.0</v>
      </c>
      <c r="E220" s="26">
        <v>2999.0</v>
      </c>
      <c r="F220" s="26">
        <v>0.33</v>
      </c>
      <c r="G220" s="26">
        <v>4.4</v>
      </c>
      <c r="H220" s="26">
        <v>388.0</v>
      </c>
      <c r="I220" s="26" t="s">
        <v>1004</v>
      </c>
      <c r="J220" s="26" t="s">
        <v>1005</v>
      </c>
      <c r="K220" s="26" t="s">
        <v>1006</v>
      </c>
      <c r="L220" s="26">
        <v>775612.0</v>
      </c>
      <c r="M220" s="26">
        <v>1163612.0</v>
      </c>
      <c r="N220" s="26" t="s">
        <v>28</v>
      </c>
      <c r="O220" s="26" t="s">
        <v>6202</v>
      </c>
      <c r="P220" s="26">
        <v>2998.333444</v>
      </c>
      <c r="Q220" s="26">
        <v>4.4</v>
      </c>
      <c r="R220" s="27">
        <v>4.788</v>
      </c>
    </row>
    <row r="221">
      <c r="A221" s="28" t="s">
        <v>1007</v>
      </c>
      <c r="B221" s="29" t="s">
        <v>1008</v>
      </c>
      <c r="C221" s="29" t="s">
        <v>7</v>
      </c>
      <c r="D221" s="29">
        <v>116.0</v>
      </c>
      <c r="E221" s="29">
        <v>200.0</v>
      </c>
      <c r="F221" s="29">
        <v>0.42</v>
      </c>
      <c r="G221" s="29">
        <v>4.4</v>
      </c>
      <c r="H221" s="29">
        <v>357.0</v>
      </c>
      <c r="I221" s="29" t="s">
        <v>1009</v>
      </c>
      <c r="J221" s="29" t="s">
        <v>1010</v>
      </c>
      <c r="K221" s="29" t="s">
        <v>1011</v>
      </c>
      <c r="L221" s="29">
        <v>41412.0</v>
      </c>
      <c r="M221" s="29">
        <v>71400.0</v>
      </c>
      <c r="N221" s="29" t="s">
        <v>29</v>
      </c>
      <c r="O221" s="29" t="s">
        <v>6202</v>
      </c>
      <c r="P221" s="29">
        <v>199.42</v>
      </c>
      <c r="Q221" s="29">
        <v>4.4</v>
      </c>
      <c r="R221" s="30">
        <v>4.757000000000001</v>
      </c>
    </row>
    <row r="222">
      <c r="A222" s="25" t="s">
        <v>1012</v>
      </c>
      <c r="B222" s="26" t="s">
        <v>1013</v>
      </c>
      <c r="C222" s="26" t="s">
        <v>7</v>
      </c>
      <c r="D222" s="26">
        <v>99.0</v>
      </c>
      <c r="E222" s="26">
        <v>999.0</v>
      </c>
      <c r="F222" s="26">
        <v>0.9</v>
      </c>
      <c r="G222" s="26">
        <v>4.4</v>
      </c>
      <c r="H222" s="26">
        <v>305.0</v>
      </c>
      <c r="I222" s="26" t="s">
        <v>1014</v>
      </c>
      <c r="J222" s="26" t="s">
        <v>1015</v>
      </c>
      <c r="K222" s="26" t="s">
        <v>1016</v>
      </c>
      <c r="L222" s="26">
        <v>30195.0</v>
      </c>
      <c r="M222" s="26">
        <v>304695.0</v>
      </c>
      <c r="N222" s="26" t="s">
        <v>29</v>
      </c>
      <c r="O222" s="26" t="s">
        <v>6203</v>
      </c>
      <c r="P222" s="26">
        <v>998.9009009</v>
      </c>
      <c r="Q222" s="26">
        <v>4.4</v>
      </c>
      <c r="R222" s="27">
        <v>4.705</v>
      </c>
    </row>
    <row r="223">
      <c r="A223" s="28" t="s">
        <v>1017</v>
      </c>
      <c r="B223" s="29" t="s">
        <v>1018</v>
      </c>
      <c r="C223" s="29" t="s">
        <v>9</v>
      </c>
      <c r="D223" s="29">
        <v>298.0</v>
      </c>
      <c r="E223" s="29">
        <v>499.0</v>
      </c>
      <c r="F223" s="29">
        <v>0.4</v>
      </c>
      <c r="G223" s="29">
        <v>4.4</v>
      </c>
      <c r="H223" s="29">
        <v>290.0</v>
      </c>
      <c r="I223" s="29" t="s">
        <v>1019</v>
      </c>
      <c r="J223" s="29" t="s">
        <v>1020</v>
      </c>
      <c r="K223" s="29" t="s">
        <v>1021</v>
      </c>
      <c r="L223" s="29">
        <v>86420.0</v>
      </c>
      <c r="M223" s="29">
        <v>144710.0</v>
      </c>
      <c r="N223" s="29" t="s">
        <v>27</v>
      </c>
      <c r="O223" s="29" t="s">
        <v>6202</v>
      </c>
      <c r="P223" s="29">
        <v>498.4028056</v>
      </c>
      <c r="Q223" s="29">
        <v>4.4</v>
      </c>
      <c r="R223" s="30">
        <v>4.69</v>
      </c>
    </row>
    <row r="224">
      <c r="A224" s="25" t="s">
        <v>1022</v>
      </c>
      <c r="B224" s="26" t="s">
        <v>1023</v>
      </c>
      <c r="C224" s="26" t="s">
        <v>9</v>
      </c>
      <c r="D224" s="26">
        <v>419.0</v>
      </c>
      <c r="E224" s="26">
        <v>999.0</v>
      </c>
      <c r="F224" s="26">
        <v>0.58</v>
      </c>
      <c r="G224" s="26">
        <v>4.4</v>
      </c>
      <c r="H224" s="26">
        <v>227.0</v>
      </c>
      <c r="I224" s="26" t="s">
        <v>1024</v>
      </c>
      <c r="J224" s="26" t="s">
        <v>1025</v>
      </c>
      <c r="K224" s="26" t="s">
        <v>1026</v>
      </c>
      <c r="L224" s="26">
        <v>95113.0</v>
      </c>
      <c r="M224" s="26">
        <v>226773.0</v>
      </c>
      <c r="N224" s="26" t="s">
        <v>27</v>
      </c>
      <c r="O224" s="26" t="s">
        <v>6203</v>
      </c>
      <c r="P224" s="26">
        <v>998.5805806</v>
      </c>
      <c r="Q224" s="26">
        <v>4.4</v>
      </c>
      <c r="R224" s="27">
        <v>4.627000000000001</v>
      </c>
    </row>
    <row r="225">
      <c r="A225" s="28" t="s">
        <v>1027</v>
      </c>
      <c r="B225" s="29" t="s">
        <v>1028</v>
      </c>
      <c r="C225" s="29" t="s">
        <v>6</v>
      </c>
      <c r="D225" s="29">
        <v>970.0</v>
      </c>
      <c r="E225" s="29">
        <v>1999.0</v>
      </c>
      <c r="F225" s="29">
        <v>0.51</v>
      </c>
      <c r="G225" s="29">
        <v>4.4</v>
      </c>
      <c r="H225" s="29">
        <v>184.0</v>
      </c>
      <c r="I225" s="29" t="s">
        <v>1029</v>
      </c>
      <c r="J225" s="29" t="s">
        <v>1030</v>
      </c>
      <c r="K225" s="29" t="s">
        <v>1031</v>
      </c>
      <c r="L225" s="29">
        <v>178480.0</v>
      </c>
      <c r="M225" s="29">
        <v>367816.0</v>
      </c>
      <c r="N225" s="29" t="s">
        <v>28</v>
      </c>
      <c r="O225" s="29" t="s">
        <v>6203</v>
      </c>
      <c r="P225" s="29">
        <v>1998.514757</v>
      </c>
      <c r="Q225" s="29">
        <v>4.4</v>
      </c>
      <c r="R225" s="30">
        <v>4.584000000000001</v>
      </c>
    </row>
    <row r="226">
      <c r="A226" s="25" t="s">
        <v>1032</v>
      </c>
      <c r="B226" s="26" t="s">
        <v>1033</v>
      </c>
      <c r="C226" s="26" t="s">
        <v>7</v>
      </c>
      <c r="D226" s="26">
        <v>3999.0</v>
      </c>
      <c r="E226" s="26">
        <v>9999.0</v>
      </c>
      <c r="F226" s="26">
        <v>0.6</v>
      </c>
      <c r="G226" s="26">
        <v>4.4</v>
      </c>
      <c r="H226" s="26">
        <v>73.0</v>
      </c>
      <c r="I226" s="26" t="s">
        <v>1034</v>
      </c>
      <c r="J226" s="26" t="s">
        <v>1035</v>
      </c>
      <c r="K226" s="26" t="s">
        <v>1036</v>
      </c>
      <c r="L226" s="26">
        <v>291927.0</v>
      </c>
      <c r="M226" s="26">
        <v>729927.0</v>
      </c>
      <c r="N226" s="26" t="s">
        <v>28</v>
      </c>
      <c r="O226" s="26" t="s">
        <v>6203</v>
      </c>
      <c r="P226" s="26">
        <v>9998.60006</v>
      </c>
      <c r="Q226" s="26">
        <v>4.4</v>
      </c>
      <c r="R226" s="27">
        <v>4.473000000000001</v>
      </c>
    </row>
    <row r="227">
      <c r="A227" s="28" t="s">
        <v>1037</v>
      </c>
      <c r="B227" s="29" t="s">
        <v>1038</v>
      </c>
      <c r="C227" s="29" t="s">
        <v>9</v>
      </c>
      <c r="D227" s="29">
        <v>799.0</v>
      </c>
      <c r="E227" s="29">
        <v>1199.0</v>
      </c>
      <c r="F227" s="29">
        <v>0.33</v>
      </c>
      <c r="G227" s="29">
        <v>4.4</v>
      </c>
      <c r="H227" s="29">
        <v>17.0</v>
      </c>
      <c r="I227" s="29" t="s">
        <v>1039</v>
      </c>
      <c r="J227" s="29" t="s">
        <v>1040</v>
      </c>
      <c r="K227" s="29" t="s">
        <v>1041</v>
      </c>
      <c r="L227" s="29">
        <v>13583.0</v>
      </c>
      <c r="M227" s="29">
        <v>20383.0</v>
      </c>
      <c r="N227" s="29" t="s">
        <v>28</v>
      </c>
      <c r="O227" s="29" t="s">
        <v>6202</v>
      </c>
      <c r="P227" s="29">
        <v>1198.333611</v>
      </c>
      <c r="Q227" s="29">
        <v>4.4</v>
      </c>
      <c r="R227" s="30">
        <v>4.417000000000001</v>
      </c>
    </row>
    <row r="228">
      <c r="A228" s="25" t="s">
        <v>1042</v>
      </c>
      <c r="B228" s="26" t="s">
        <v>1043</v>
      </c>
      <c r="C228" s="26" t="s">
        <v>7</v>
      </c>
      <c r="D228" s="26">
        <v>219.0</v>
      </c>
      <c r="E228" s="26">
        <v>499.0</v>
      </c>
      <c r="F228" s="26">
        <v>0.56</v>
      </c>
      <c r="G228" s="26">
        <v>4.4</v>
      </c>
      <c r="H228" s="26">
        <v>14.0</v>
      </c>
      <c r="I228" s="26" t="s">
        <v>1044</v>
      </c>
      <c r="J228" s="26" t="s">
        <v>1045</v>
      </c>
      <c r="K228" s="26" t="s">
        <v>1046</v>
      </c>
      <c r="L228" s="26">
        <v>3066.0</v>
      </c>
      <c r="M228" s="26">
        <v>6986.0</v>
      </c>
      <c r="N228" s="26" t="s">
        <v>27</v>
      </c>
      <c r="O228" s="26" t="s">
        <v>6203</v>
      </c>
      <c r="P228" s="26">
        <v>498.5611222</v>
      </c>
      <c r="Q228" s="26">
        <v>4.4</v>
      </c>
      <c r="R228" s="27">
        <v>4.414000000000001</v>
      </c>
    </row>
    <row r="229">
      <c r="A229" s="28" t="s">
        <v>1047</v>
      </c>
      <c r="B229" s="29" t="s">
        <v>1048</v>
      </c>
      <c r="C229" s="29" t="s">
        <v>6</v>
      </c>
      <c r="D229" s="29">
        <v>289.0</v>
      </c>
      <c r="E229" s="29">
        <v>650.0</v>
      </c>
      <c r="F229" s="29">
        <v>0.56</v>
      </c>
      <c r="G229" s="29">
        <v>4.3</v>
      </c>
      <c r="H229" s="29">
        <v>253105.0</v>
      </c>
      <c r="I229" s="29" t="s">
        <v>1049</v>
      </c>
      <c r="J229" s="29" t="s">
        <v>1050</v>
      </c>
      <c r="K229" s="29" t="s">
        <v>1051</v>
      </c>
      <c r="L229" s="29">
        <v>7.3147345E7</v>
      </c>
      <c r="M229" s="29">
        <v>1.6451825E8</v>
      </c>
      <c r="N229" s="29" t="s">
        <v>27</v>
      </c>
      <c r="O229" s="29" t="s">
        <v>6203</v>
      </c>
      <c r="P229" s="29">
        <v>649.5553846</v>
      </c>
      <c r="Q229" s="29">
        <v>4.3</v>
      </c>
      <c r="R229" s="30">
        <v>257.405</v>
      </c>
    </row>
    <row r="230">
      <c r="A230" s="25" t="s">
        <v>1052</v>
      </c>
      <c r="B230" s="26" t="s">
        <v>1053</v>
      </c>
      <c r="C230" s="26" t="s">
        <v>6</v>
      </c>
      <c r="D230" s="26">
        <v>579.0</v>
      </c>
      <c r="E230" s="26">
        <v>1400.0</v>
      </c>
      <c r="F230" s="26">
        <v>0.59</v>
      </c>
      <c r="G230" s="26">
        <v>4.3</v>
      </c>
      <c r="H230" s="26">
        <v>189104.0</v>
      </c>
      <c r="I230" s="26" t="s">
        <v>1054</v>
      </c>
      <c r="J230" s="26" t="s">
        <v>1055</v>
      </c>
      <c r="K230" s="26" t="s">
        <v>1056</v>
      </c>
      <c r="L230" s="26">
        <v>1.09491216E8</v>
      </c>
      <c r="M230" s="26">
        <v>2.647456E8</v>
      </c>
      <c r="N230" s="26" t="s">
        <v>28</v>
      </c>
      <c r="O230" s="26" t="s">
        <v>6203</v>
      </c>
      <c r="P230" s="26">
        <v>1399.586429</v>
      </c>
      <c r="Q230" s="26">
        <v>4.3</v>
      </c>
      <c r="R230" s="27">
        <v>193.404</v>
      </c>
    </row>
    <row r="231">
      <c r="A231" s="28" t="s">
        <v>1057</v>
      </c>
      <c r="B231" s="29" t="s">
        <v>1058</v>
      </c>
      <c r="C231" s="29" t="s">
        <v>7</v>
      </c>
      <c r="D231" s="29">
        <v>1149.0</v>
      </c>
      <c r="E231" s="29">
        <v>2199.0</v>
      </c>
      <c r="F231" s="29">
        <v>0.48</v>
      </c>
      <c r="G231" s="29">
        <v>4.3</v>
      </c>
      <c r="H231" s="29">
        <v>178912.0</v>
      </c>
      <c r="I231" s="29" t="s">
        <v>1059</v>
      </c>
      <c r="J231" s="29" t="s">
        <v>1060</v>
      </c>
      <c r="K231" s="29" t="s">
        <v>1061</v>
      </c>
      <c r="L231" s="29">
        <v>2.05569888E8</v>
      </c>
      <c r="M231" s="29">
        <v>3.93427488E8</v>
      </c>
      <c r="N231" s="29" t="s">
        <v>28</v>
      </c>
      <c r="O231" s="29" t="s">
        <v>6202</v>
      </c>
      <c r="P231" s="29">
        <v>2198.47749</v>
      </c>
      <c r="Q231" s="29">
        <v>4.3</v>
      </c>
      <c r="R231" s="30">
        <v>183.212</v>
      </c>
    </row>
    <row r="232">
      <c r="A232" s="25" t="s">
        <v>1062</v>
      </c>
      <c r="B232" s="26" t="s">
        <v>1063</v>
      </c>
      <c r="C232" s="26" t="s">
        <v>7</v>
      </c>
      <c r="D232" s="26">
        <v>1149.0</v>
      </c>
      <c r="E232" s="26">
        <v>2199.0</v>
      </c>
      <c r="F232" s="26">
        <v>0.48</v>
      </c>
      <c r="G232" s="26">
        <v>4.3</v>
      </c>
      <c r="H232" s="26">
        <v>178912.0</v>
      </c>
      <c r="I232" s="26" t="s">
        <v>1059</v>
      </c>
      <c r="J232" s="26" t="s">
        <v>1060</v>
      </c>
      <c r="K232" s="26" t="s">
        <v>1061</v>
      </c>
      <c r="L232" s="26">
        <v>2.05569888E8</v>
      </c>
      <c r="M232" s="26">
        <v>3.93427488E8</v>
      </c>
      <c r="N232" s="26" t="s">
        <v>28</v>
      </c>
      <c r="O232" s="26" t="s">
        <v>6202</v>
      </c>
      <c r="P232" s="26">
        <v>2198.47749</v>
      </c>
      <c r="Q232" s="26">
        <v>4.3</v>
      </c>
      <c r="R232" s="27">
        <v>183.212</v>
      </c>
    </row>
    <row r="233">
      <c r="A233" s="28" t="s">
        <v>1064</v>
      </c>
      <c r="B233" s="29" t="s">
        <v>1065</v>
      </c>
      <c r="C233" s="29" t="s">
        <v>7</v>
      </c>
      <c r="D233" s="29">
        <v>2049.0</v>
      </c>
      <c r="E233" s="29">
        <v>2199.0</v>
      </c>
      <c r="F233" s="29">
        <v>0.07</v>
      </c>
      <c r="G233" s="29">
        <v>4.3</v>
      </c>
      <c r="H233" s="29">
        <v>178912.0</v>
      </c>
      <c r="I233" s="29" t="s">
        <v>1059</v>
      </c>
      <c r="J233" s="29" t="s">
        <v>1060</v>
      </c>
      <c r="K233" s="29" t="s">
        <v>1061</v>
      </c>
      <c r="L233" s="29">
        <v>3.66590688E8</v>
      </c>
      <c r="M233" s="29">
        <v>3.93427488E8</v>
      </c>
      <c r="N233" s="29" t="s">
        <v>28</v>
      </c>
      <c r="O233" s="29" t="s">
        <v>6202</v>
      </c>
      <c r="P233" s="29">
        <v>2198.068213</v>
      </c>
      <c r="Q233" s="29">
        <v>4.3</v>
      </c>
      <c r="R233" s="30">
        <v>183.212</v>
      </c>
    </row>
    <row r="234">
      <c r="A234" s="25" t="s">
        <v>1066</v>
      </c>
      <c r="B234" s="26" t="s">
        <v>1067</v>
      </c>
      <c r="C234" s="26" t="s">
        <v>7</v>
      </c>
      <c r="D234" s="26">
        <v>1149.0</v>
      </c>
      <c r="E234" s="26">
        <v>3999.0</v>
      </c>
      <c r="F234" s="26">
        <v>0.71</v>
      </c>
      <c r="G234" s="26">
        <v>4.3</v>
      </c>
      <c r="H234" s="26">
        <v>140036.0</v>
      </c>
      <c r="I234" s="26" t="s">
        <v>1068</v>
      </c>
      <c r="J234" s="26" t="s">
        <v>1069</v>
      </c>
      <c r="K234" s="26" t="s">
        <v>1070</v>
      </c>
      <c r="L234" s="26">
        <v>1.60901364E8</v>
      </c>
      <c r="M234" s="26">
        <v>5.60003964E8</v>
      </c>
      <c r="N234" s="26" t="s">
        <v>28</v>
      </c>
      <c r="O234" s="26" t="s">
        <v>6203</v>
      </c>
      <c r="P234" s="26">
        <v>3998.712678</v>
      </c>
      <c r="Q234" s="26">
        <v>4.3</v>
      </c>
      <c r="R234" s="27">
        <v>144.336</v>
      </c>
    </row>
    <row r="235">
      <c r="A235" s="28" t="s">
        <v>1071</v>
      </c>
      <c r="B235" s="29" t="s">
        <v>1072</v>
      </c>
      <c r="C235" s="29" t="s">
        <v>7</v>
      </c>
      <c r="D235" s="29">
        <v>599.0</v>
      </c>
      <c r="E235" s="29">
        <v>1899.0</v>
      </c>
      <c r="F235" s="29">
        <v>0.68</v>
      </c>
      <c r="G235" s="29">
        <v>4.3</v>
      </c>
      <c r="H235" s="29">
        <v>140036.0</v>
      </c>
      <c r="I235" s="29" t="s">
        <v>1068</v>
      </c>
      <c r="J235" s="29" t="s">
        <v>1069</v>
      </c>
      <c r="K235" s="29" t="s">
        <v>1070</v>
      </c>
      <c r="L235" s="29">
        <v>8.3881564E7</v>
      </c>
      <c r="M235" s="29">
        <v>2.65928364E8</v>
      </c>
      <c r="N235" s="29" t="s">
        <v>28</v>
      </c>
      <c r="O235" s="29" t="s">
        <v>6203</v>
      </c>
      <c r="P235" s="29">
        <v>1898.684571</v>
      </c>
      <c r="Q235" s="29">
        <v>4.3</v>
      </c>
      <c r="R235" s="30">
        <v>144.336</v>
      </c>
    </row>
    <row r="236">
      <c r="A236" s="25" t="s">
        <v>1073</v>
      </c>
      <c r="B236" s="26" t="s">
        <v>1074</v>
      </c>
      <c r="C236" s="26" t="s">
        <v>6</v>
      </c>
      <c r="D236" s="26">
        <v>599.0</v>
      </c>
      <c r="E236" s="26">
        <v>899.0</v>
      </c>
      <c r="F236" s="26">
        <v>0.33</v>
      </c>
      <c r="G236" s="26">
        <v>4.3</v>
      </c>
      <c r="H236" s="26">
        <v>95116.0</v>
      </c>
      <c r="I236" s="26" t="s">
        <v>1075</v>
      </c>
      <c r="J236" s="26" t="s">
        <v>1076</v>
      </c>
      <c r="K236" s="26" t="s">
        <v>1077</v>
      </c>
      <c r="L236" s="26">
        <v>5.6974484E7</v>
      </c>
      <c r="M236" s="26">
        <v>8.5509284E7</v>
      </c>
      <c r="N236" s="26" t="s">
        <v>28</v>
      </c>
      <c r="O236" s="26" t="s">
        <v>6202</v>
      </c>
      <c r="P236" s="26">
        <v>898.3337041</v>
      </c>
      <c r="Q236" s="26">
        <v>4.3</v>
      </c>
      <c r="R236" s="27">
        <v>99.416</v>
      </c>
    </row>
    <row r="237">
      <c r="A237" s="28" t="s">
        <v>1078</v>
      </c>
      <c r="B237" s="29" t="s">
        <v>1079</v>
      </c>
      <c r="C237" s="29" t="s">
        <v>6</v>
      </c>
      <c r="D237" s="29">
        <v>729.0</v>
      </c>
      <c r="E237" s="29">
        <v>1650.0</v>
      </c>
      <c r="F237" s="29">
        <v>0.56</v>
      </c>
      <c r="G237" s="29">
        <v>4.3</v>
      </c>
      <c r="H237" s="29">
        <v>82356.0</v>
      </c>
      <c r="I237" s="29" t="s">
        <v>1080</v>
      </c>
      <c r="J237" s="29" t="s">
        <v>1081</v>
      </c>
      <c r="K237" s="29" t="s">
        <v>1082</v>
      </c>
      <c r="L237" s="29">
        <v>6.0037524E7</v>
      </c>
      <c r="M237" s="29">
        <v>1.358874E8</v>
      </c>
      <c r="N237" s="29" t="s">
        <v>28</v>
      </c>
      <c r="O237" s="29" t="s">
        <v>6203</v>
      </c>
      <c r="P237" s="29">
        <v>1649.558182</v>
      </c>
      <c r="Q237" s="29">
        <v>4.3</v>
      </c>
      <c r="R237" s="30">
        <v>86.65599999999999</v>
      </c>
    </row>
    <row r="238">
      <c r="A238" s="25" t="s">
        <v>1083</v>
      </c>
      <c r="B238" s="26" t="s">
        <v>1084</v>
      </c>
      <c r="C238" s="26" t="s">
        <v>6</v>
      </c>
      <c r="D238" s="26">
        <v>1529.0</v>
      </c>
      <c r="E238" s="26">
        <v>2399.0</v>
      </c>
      <c r="F238" s="26">
        <v>0.36</v>
      </c>
      <c r="G238" s="26">
        <v>4.3</v>
      </c>
      <c r="H238" s="26">
        <v>68409.0</v>
      </c>
      <c r="I238" s="26" t="s">
        <v>1085</v>
      </c>
      <c r="J238" s="26" t="s">
        <v>1086</v>
      </c>
      <c r="K238" s="26" t="s">
        <v>1087</v>
      </c>
      <c r="L238" s="26">
        <v>1.04597361E8</v>
      </c>
      <c r="M238" s="26">
        <v>1.64113191E8</v>
      </c>
      <c r="N238" s="26" t="s">
        <v>28</v>
      </c>
      <c r="O238" s="26" t="s">
        <v>6202</v>
      </c>
      <c r="P238" s="26">
        <v>2398.362651</v>
      </c>
      <c r="Q238" s="26">
        <v>4.3</v>
      </c>
      <c r="R238" s="27">
        <v>72.709</v>
      </c>
    </row>
    <row r="239">
      <c r="A239" s="28" t="s">
        <v>1088</v>
      </c>
      <c r="B239" s="29" t="s">
        <v>1089</v>
      </c>
      <c r="C239" s="29" t="s">
        <v>7</v>
      </c>
      <c r="D239" s="29">
        <v>1999.0</v>
      </c>
      <c r="E239" s="29">
        <v>2999.0</v>
      </c>
      <c r="F239" s="29">
        <v>0.33</v>
      </c>
      <c r="G239" s="29">
        <v>4.3</v>
      </c>
      <c r="H239" s="29">
        <v>63899.0</v>
      </c>
      <c r="I239" s="29" t="s">
        <v>1090</v>
      </c>
      <c r="J239" s="29" t="s">
        <v>1091</v>
      </c>
      <c r="K239" s="29" t="s">
        <v>1092</v>
      </c>
      <c r="L239" s="29">
        <v>1.27734101E8</v>
      </c>
      <c r="M239" s="29">
        <v>1.91633101E8</v>
      </c>
      <c r="N239" s="29" t="s">
        <v>28</v>
      </c>
      <c r="O239" s="29" t="s">
        <v>6202</v>
      </c>
      <c r="P239" s="29">
        <v>2998.333444</v>
      </c>
      <c r="Q239" s="29">
        <v>4.3</v>
      </c>
      <c r="R239" s="30">
        <v>68.199</v>
      </c>
    </row>
    <row r="240">
      <c r="A240" s="25" t="s">
        <v>1093</v>
      </c>
      <c r="B240" s="26" t="s">
        <v>1094</v>
      </c>
      <c r="C240" s="26" t="s">
        <v>6</v>
      </c>
      <c r="D240" s="26">
        <v>889.0</v>
      </c>
      <c r="E240" s="26">
        <v>2500.0</v>
      </c>
      <c r="F240" s="26">
        <v>0.64</v>
      </c>
      <c r="G240" s="26">
        <v>4.3</v>
      </c>
      <c r="H240" s="26">
        <v>55747.0</v>
      </c>
      <c r="I240" s="26" t="s">
        <v>1095</v>
      </c>
      <c r="J240" s="26" t="s">
        <v>1096</v>
      </c>
      <c r="K240" s="26" t="s">
        <v>1097</v>
      </c>
      <c r="L240" s="26">
        <v>4.9559083E7</v>
      </c>
      <c r="M240" s="26">
        <v>1.393675E8</v>
      </c>
      <c r="N240" s="26" t="s">
        <v>28</v>
      </c>
      <c r="O240" s="26" t="s">
        <v>6203</v>
      </c>
      <c r="P240" s="26">
        <v>2499.6444</v>
      </c>
      <c r="Q240" s="26">
        <v>4.3</v>
      </c>
      <c r="R240" s="27">
        <v>60.047</v>
      </c>
    </row>
    <row r="241">
      <c r="A241" s="28" t="s">
        <v>1098</v>
      </c>
      <c r="B241" s="29" t="s">
        <v>1099</v>
      </c>
      <c r="C241" s="29" t="s">
        <v>6</v>
      </c>
      <c r="D241" s="29">
        <v>269.0</v>
      </c>
      <c r="E241" s="29">
        <v>649.0</v>
      </c>
      <c r="F241" s="29">
        <v>0.59</v>
      </c>
      <c r="G241" s="29">
        <v>4.3</v>
      </c>
      <c r="H241" s="29">
        <v>54315.0</v>
      </c>
      <c r="I241" s="29" t="s">
        <v>1100</v>
      </c>
      <c r="J241" s="29" t="s">
        <v>1101</v>
      </c>
      <c r="K241" s="29" t="s">
        <v>1102</v>
      </c>
      <c r="L241" s="29">
        <v>1.4610735E7</v>
      </c>
      <c r="M241" s="29">
        <v>3.5250435E7</v>
      </c>
      <c r="N241" s="29" t="s">
        <v>27</v>
      </c>
      <c r="O241" s="29" t="s">
        <v>6203</v>
      </c>
      <c r="P241" s="29">
        <v>648.5855162</v>
      </c>
      <c r="Q241" s="29">
        <v>4.3</v>
      </c>
      <c r="R241" s="30">
        <v>58.61499999999999</v>
      </c>
    </row>
    <row r="242">
      <c r="A242" s="25" t="s">
        <v>1103</v>
      </c>
      <c r="B242" s="26" t="s">
        <v>1104</v>
      </c>
      <c r="C242" s="26" t="s">
        <v>6</v>
      </c>
      <c r="D242" s="26">
        <v>1109.0</v>
      </c>
      <c r="E242" s="26">
        <v>2800.0</v>
      </c>
      <c r="F242" s="26">
        <v>0.6</v>
      </c>
      <c r="G242" s="26">
        <v>4.3</v>
      </c>
      <c r="H242" s="26">
        <v>53464.0</v>
      </c>
      <c r="I242" s="26" t="s">
        <v>1105</v>
      </c>
      <c r="J242" s="26" t="s">
        <v>1106</v>
      </c>
      <c r="K242" s="26" t="s">
        <v>1107</v>
      </c>
      <c r="L242" s="26">
        <v>5.9291576E7</v>
      </c>
      <c r="M242" s="26">
        <v>1.496992E8</v>
      </c>
      <c r="N242" s="26" t="s">
        <v>28</v>
      </c>
      <c r="O242" s="26" t="s">
        <v>6203</v>
      </c>
      <c r="P242" s="26">
        <v>2799.603929</v>
      </c>
      <c r="Q242" s="26">
        <v>4.3</v>
      </c>
      <c r="R242" s="27">
        <v>57.764</v>
      </c>
    </row>
    <row r="243">
      <c r="A243" s="28" t="s">
        <v>1108</v>
      </c>
      <c r="B243" s="29" t="s">
        <v>1109</v>
      </c>
      <c r="C243" s="29" t="s">
        <v>7</v>
      </c>
      <c r="D243" s="29">
        <v>4499.0</v>
      </c>
      <c r="E243" s="29">
        <v>5999.0</v>
      </c>
      <c r="F243" s="29">
        <v>0.25</v>
      </c>
      <c r="G243" s="29">
        <v>4.3</v>
      </c>
      <c r="H243" s="29">
        <v>44696.0</v>
      </c>
      <c r="I243" s="29" t="s">
        <v>1110</v>
      </c>
      <c r="J243" s="29" t="s">
        <v>1111</v>
      </c>
      <c r="K243" s="29" t="s">
        <v>1112</v>
      </c>
      <c r="L243" s="29">
        <v>2.01087304E8</v>
      </c>
      <c r="M243" s="29">
        <v>2.68131304E8</v>
      </c>
      <c r="N243" s="29" t="s">
        <v>28</v>
      </c>
      <c r="O243" s="29" t="s">
        <v>6202</v>
      </c>
      <c r="P243" s="29">
        <v>5998.250042</v>
      </c>
      <c r="Q243" s="29">
        <v>4.3</v>
      </c>
      <c r="R243" s="30">
        <v>48.996</v>
      </c>
    </row>
    <row r="244">
      <c r="A244" s="25" t="s">
        <v>1113</v>
      </c>
      <c r="B244" s="26" t="s">
        <v>1114</v>
      </c>
      <c r="C244" s="26" t="s">
        <v>7</v>
      </c>
      <c r="D244" s="26">
        <v>99.0</v>
      </c>
      <c r="E244" s="26">
        <v>499.0</v>
      </c>
      <c r="F244" s="26">
        <v>0.8</v>
      </c>
      <c r="G244" s="26">
        <v>4.3</v>
      </c>
      <c r="H244" s="26">
        <v>42641.0</v>
      </c>
      <c r="I244" s="26" t="s">
        <v>1115</v>
      </c>
      <c r="J244" s="26" t="s">
        <v>1116</v>
      </c>
      <c r="K244" s="26" t="s">
        <v>1117</v>
      </c>
      <c r="L244" s="26">
        <v>4221459.0</v>
      </c>
      <c r="M244" s="26">
        <v>2.1277859E7</v>
      </c>
      <c r="N244" s="26" t="s">
        <v>29</v>
      </c>
      <c r="O244" s="26" t="s">
        <v>6203</v>
      </c>
      <c r="P244" s="26">
        <v>498.8016032</v>
      </c>
      <c r="Q244" s="26">
        <v>4.3</v>
      </c>
      <c r="R244" s="27">
        <v>46.941</v>
      </c>
    </row>
    <row r="245">
      <c r="A245" s="28" t="s">
        <v>1118</v>
      </c>
      <c r="B245" s="29" t="s">
        <v>1119</v>
      </c>
      <c r="C245" s="29" t="s">
        <v>7</v>
      </c>
      <c r="D245" s="29">
        <v>571.0</v>
      </c>
      <c r="E245" s="29">
        <v>999.0</v>
      </c>
      <c r="F245" s="29">
        <v>0.43</v>
      </c>
      <c r="G245" s="29">
        <v>4.3</v>
      </c>
      <c r="H245" s="29">
        <v>38221.0</v>
      </c>
      <c r="I245" s="29" t="s">
        <v>1120</v>
      </c>
      <c r="J245" s="29" t="s">
        <v>1121</v>
      </c>
      <c r="K245" s="29" t="s">
        <v>1122</v>
      </c>
      <c r="L245" s="29">
        <v>2.1824191E7</v>
      </c>
      <c r="M245" s="29">
        <v>3.8182779E7</v>
      </c>
      <c r="N245" s="29" t="s">
        <v>28</v>
      </c>
      <c r="O245" s="29" t="s">
        <v>6202</v>
      </c>
      <c r="P245" s="29">
        <v>998.4284284</v>
      </c>
      <c r="Q245" s="29">
        <v>4.3</v>
      </c>
      <c r="R245" s="30">
        <v>42.52099999999999</v>
      </c>
    </row>
    <row r="246">
      <c r="A246" s="25" t="s">
        <v>1123</v>
      </c>
      <c r="B246" s="26" t="s">
        <v>1124</v>
      </c>
      <c r="C246" s="26" t="s">
        <v>9</v>
      </c>
      <c r="D246" s="26">
        <v>1614.0</v>
      </c>
      <c r="E246" s="26">
        <v>1745.0</v>
      </c>
      <c r="F246" s="26">
        <v>0.08</v>
      </c>
      <c r="G246" s="26">
        <v>4.3</v>
      </c>
      <c r="H246" s="26">
        <v>37974.0</v>
      </c>
      <c r="I246" s="26" t="s">
        <v>1125</v>
      </c>
      <c r="J246" s="26" t="s">
        <v>1126</v>
      </c>
      <c r="K246" s="26" t="s">
        <v>1127</v>
      </c>
      <c r="L246" s="26">
        <v>6.1290036E7</v>
      </c>
      <c r="M246" s="26">
        <v>6.626463E7</v>
      </c>
      <c r="N246" s="26" t="s">
        <v>28</v>
      </c>
      <c r="O246" s="26" t="s">
        <v>6202</v>
      </c>
      <c r="P246" s="26">
        <v>1744.075072</v>
      </c>
      <c r="Q246" s="26">
        <v>4.3</v>
      </c>
      <c r="R246" s="27">
        <v>42.27399999999999</v>
      </c>
    </row>
    <row r="247">
      <c r="A247" s="28" t="s">
        <v>1128</v>
      </c>
      <c r="B247" s="29" t="s">
        <v>1129</v>
      </c>
      <c r="C247" s="29" t="s">
        <v>6</v>
      </c>
      <c r="D247" s="29">
        <v>279.0</v>
      </c>
      <c r="E247" s="29">
        <v>375.0</v>
      </c>
      <c r="F247" s="29">
        <v>0.26</v>
      </c>
      <c r="G247" s="29">
        <v>4.3</v>
      </c>
      <c r="H247" s="29">
        <v>31534.0</v>
      </c>
      <c r="I247" s="29" t="s">
        <v>1130</v>
      </c>
      <c r="J247" s="29" t="s">
        <v>1131</v>
      </c>
      <c r="K247" s="29" t="s">
        <v>1132</v>
      </c>
      <c r="L247" s="29">
        <v>8797986.0</v>
      </c>
      <c r="M247" s="29">
        <v>1.182525E7</v>
      </c>
      <c r="N247" s="29" t="s">
        <v>27</v>
      </c>
      <c r="O247" s="29" t="s">
        <v>6202</v>
      </c>
      <c r="P247" s="29">
        <v>374.256</v>
      </c>
      <c r="Q247" s="29">
        <v>4.3</v>
      </c>
      <c r="R247" s="30">
        <v>35.834</v>
      </c>
    </row>
    <row r="248">
      <c r="A248" s="25" t="s">
        <v>1133</v>
      </c>
      <c r="B248" s="26" t="s">
        <v>1134</v>
      </c>
      <c r="C248" s="26" t="s">
        <v>6</v>
      </c>
      <c r="D248" s="26">
        <v>229.0</v>
      </c>
      <c r="E248" s="26">
        <v>299.0</v>
      </c>
      <c r="F248" s="26">
        <v>0.23</v>
      </c>
      <c r="G248" s="26">
        <v>4.3</v>
      </c>
      <c r="H248" s="26">
        <v>30411.0</v>
      </c>
      <c r="I248" s="26" t="s">
        <v>1135</v>
      </c>
      <c r="J248" s="26" t="s">
        <v>1136</v>
      </c>
      <c r="K248" s="26" t="s">
        <v>1137</v>
      </c>
      <c r="L248" s="26">
        <v>6964119.0</v>
      </c>
      <c r="M248" s="26">
        <v>9092889.0</v>
      </c>
      <c r="N248" s="26" t="s">
        <v>27</v>
      </c>
      <c r="O248" s="26" t="s">
        <v>6202</v>
      </c>
      <c r="P248" s="26">
        <v>298.2341137</v>
      </c>
      <c r="Q248" s="26">
        <v>4.3</v>
      </c>
      <c r="R248" s="27">
        <v>34.711</v>
      </c>
    </row>
    <row r="249">
      <c r="A249" s="28" t="s">
        <v>1138</v>
      </c>
      <c r="B249" s="29" t="s">
        <v>1139</v>
      </c>
      <c r="C249" s="29" t="s">
        <v>6</v>
      </c>
      <c r="D249" s="29">
        <v>499.0</v>
      </c>
      <c r="E249" s="29">
        <v>1299.0</v>
      </c>
      <c r="F249" s="29">
        <v>0.62</v>
      </c>
      <c r="G249" s="29">
        <v>4.3</v>
      </c>
      <c r="H249" s="29">
        <v>30411.0</v>
      </c>
      <c r="I249" s="29" t="s">
        <v>1135</v>
      </c>
      <c r="J249" s="29" t="s">
        <v>1136</v>
      </c>
      <c r="K249" s="29" t="s">
        <v>1137</v>
      </c>
      <c r="L249" s="29">
        <v>1.5175089E7</v>
      </c>
      <c r="M249" s="29">
        <v>3.9503889E7</v>
      </c>
      <c r="N249" s="29" t="s">
        <v>27</v>
      </c>
      <c r="O249" s="29" t="s">
        <v>6203</v>
      </c>
      <c r="P249" s="29">
        <v>1298.615858</v>
      </c>
      <c r="Q249" s="29">
        <v>4.3</v>
      </c>
      <c r="R249" s="30">
        <v>34.711</v>
      </c>
    </row>
    <row r="250">
      <c r="A250" s="25" t="s">
        <v>1140</v>
      </c>
      <c r="B250" s="26" t="s">
        <v>1141</v>
      </c>
      <c r="C250" s="26" t="s">
        <v>6</v>
      </c>
      <c r="D250" s="26">
        <v>519.0</v>
      </c>
      <c r="E250" s="26">
        <v>1350.0</v>
      </c>
      <c r="F250" s="26">
        <v>0.62</v>
      </c>
      <c r="G250" s="26">
        <v>4.3</v>
      </c>
      <c r="H250" s="26">
        <v>30058.0</v>
      </c>
      <c r="I250" s="26" t="s">
        <v>1142</v>
      </c>
      <c r="J250" s="26" t="s">
        <v>1143</v>
      </c>
      <c r="K250" s="26" t="s">
        <v>1144</v>
      </c>
      <c r="L250" s="26">
        <v>1.5600102E7</v>
      </c>
      <c r="M250" s="26">
        <v>4.05783E7</v>
      </c>
      <c r="N250" s="26" t="s">
        <v>28</v>
      </c>
      <c r="O250" s="26" t="s">
        <v>6203</v>
      </c>
      <c r="P250" s="26">
        <v>1349.615556</v>
      </c>
      <c r="Q250" s="26">
        <v>4.3</v>
      </c>
      <c r="R250" s="27">
        <v>34.358</v>
      </c>
    </row>
    <row r="251">
      <c r="A251" s="28" t="s">
        <v>1145</v>
      </c>
      <c r="B251" s="29" t="s">
        <v>1146</v>
      </c>
      <c r="C251" s="29" t="s">
        <v>6</v>
      </c>
      <c r="D251" s="29">
        <v>549.0</v>
      </c>
      <c r="E251" s="29">
        <v>1799.0</v>
      </c>
      <c r="F251" s="29">
        <v>0.69</v>
      </c>
      <c r="G251" s="29">
        <v>4.3</v>
      </c>
      <c r="H251" s="29">
        <v>28829.0</v>
      </c>
      <c r="I251" s="29" t="s">
        <v>1147</v>
      </c>
      <c r="J251" s="29" t="s">
        <v>1148</v>
      </c>
      <c r="K251" s="29" t="s">
        <v>1149</v>
      </c>
      <c r="L251" s="29">
        <v>1.5827121E7</v>
      </c>
      <c r="M251" s="29">
        <v>5.1863371E7</v>
      </c>
      <c r="N251" s="29" t="s">
        <v>28</v>
      </c>
      <c r="O251" s="29" t="s">
        <v>6203</v>
      </c>
      <c r="P251" s="29">
        <v>1798.69483</v>
      </c>
      <c r="Q251" s="29">
        <v>4.3</v>
      </c>
      <c r="R251" s="30">
        <v>33.129</v>
      </c>
    </row>
    <row r="252">
      <c r="A252" s="25" t="s">
        <v>1150</v>
      </c>
      <c r="B252" s="26" t="s">
        <v>1151</v>
      </c>
      <c r="C252" s="26" t="s">
        <v>9</v>
      </c>
      <c r="D252" s="26">
        <v>3569.0</v>
      </c>
      <c r="E252" s="26">
        <v>5190.0</v>
      </c>
      <c r="F252" s="26">
        <v>0.31</v>
      </c>
      <c r="G252" s="26">
        <v>4.3</v>
      </c>
      <c r="H252" s="26">
        <v>28629.0</v>
      </c>
      <c r="I252" s="26" t="s">
        <v>1152</v>
      </c>
      <c r="J252" s="26" t="s">
        <v>1153</v>
      </c>
      <c r="K252" s="26" t="s">
        <v>1154</v>
      </c>
      <c r="L252" s="26">
        <v>1.02176901E8</v>
      </c>
      <c r="M252" s="26">
        <v>1.4858451E8</v>
      </c>
      <c r="N252" s="26" t="s">
        <v>28</v>
      </c>
      <c r="O252" s="26" t="s">
        <v>6202</v>
      </c>
      <c r="P252" s="26">
        <v>5189.312331</v>
      </c>
      <c r="Q252" s="26">
        <v>4.3</v>
      </c>
      <c r="R252" s="27">
        <v>32.929</v>
      </c>
    </row>
    <row r="253">
      <c r="A253" s="28" t="s">
        <v>1155</v>
      </c>
      <c r="B253" s="29" t="s">
        <v>1156</v>
      </c>
      <c r="C253" s="29" t="s">
        <v>7</v>
      </c>
      <c r="D253" s="29">
        <v>1999.0</v>
      </c>
      <c r="E253" s="29">
        <v>9999.0</v>
      </c>
      <c r="F253" s="29">
        <v>0.8</v>
      </c>
      <c r="G253" s="29">
        <v>4.3</v>
      </c>
      <c r="H253" s="29">
        <v>27704.0</v>
      </c>
      <c r="I253" s="29" t="s">
        <v>1157</v>
      </c>
      <c r="J253" s="29" t="s">
        <v>1158</v>
      </c>
      <c r="K253" s="29" t="s">
        <v>1159</v>
      </c>
      <c r="L253" s="29">
        <v>5.5380296E7</v>
      </c>
      <c r="M253" s="29">
        <v>2.77012296E8</v>
      </c>
      <c r="N253" s="29" t="s">
        <v>28</v>
      </c>
      <c r="O253" s="29" t="s">
        <v>6203</v>
      </c>
      <c r="P253" s="29">
        <v>9998.80008</v>
      </c>
      <c r="Q253" s="29">
        <v>4.3</v>
      </c>
      <c r="R253" s="30">
        <v>32.004</v>
      </c>
    </row>
    <row r="254">
      <c r="A254" s="25" t="s">
        <v>1160</v>
      </c>
      <c r="B254" s="26" t="s">
        <v>1156</v>
      </c>
      <c r="C254" s="26" t="s">
        <v>7</v>
      </c>
      <c r="D254" s="26">
        <v>1998.0</v>
      </c>
      <c r="E254" s="26">
        <v>9999.0</v>
      </c>
      <c r="F254" s="26">
        <v>0.8</v>
      </c>
      <c r="G254" s="26">
        <v>4.3</v>
      </c>
      <c r="H254" s="26">
        <v>27696.0</v>
      </c>
      <c r="I254" s="26" t="s">
        <v>1157</v>
      </c>
      <c r="J254" s="26" t="s">
        <v>1158</v>
      </c>
      <c r="K254" s="26" t="s">
        <v>1159</v>
      </c>
      <c r="L254" s="26">
        <v>5.5336608E7</v>
      </c>
      <c r="M254" s="26">
        <v>2.76932304E8</v>
      </c>
      <c r="N254" s="26" t="s">
        <v>28</v>
      </c>
      <c r="O254" s="26" t="s">
        <v>6203</v>
      </c>
      <c r="P254" s="26">
        <v>9998.80018</v>
      </c>
      <c r="Q254" s="26">
        <v>4.3</v>
      </c>
      <c r="R254" s="27">
        <v>31.996</v>
      </c>
    </row>
    <row r="255">
      <c r="A255" s="28" t="s">
        <v>1161</v>
      </c>
      <c r="B255" s="29" t="s">
        <v>1156</v>
      </c>
      <c r="C255" s="29" t="s">
        <v>7</v>
      </c>
      <c r="D255" s="29">
        <v>1999.0</v>
      </c>
      <c r="E255" s="29">
        <v>9999.0</v>
      </c>
      <c r="F255" s="29">
        <v>0.8</v>
      </c>
      <c r="G255" s="29">
        <v>4.3</v>
      </c>
      <c r="H255" s="29">
        <v>27696.0</v>
      </c>
      <c r="I255" s="29" t="s">
        <v>1157</v>
      </c>
      <c r="J255" s="29" t="s">
        <v>1158</v>
      </c>
      <c r="K255" s="29" t="s">
        <v>1159</v>
      </c>
      <c r="L255" s="29">
        <v>5.5364304E7</v>
      </c>
      <c r="M255" s="29">
        <v>2.76932304E8</v>
      </c>
      <c r="N255" s="29" t="s">
        <v>28</v>
      </c>
      <c r="O255" s="29" t="s">
        <v>6203</v>
      </c>
      <c r="P255" s="29">
        <v>9998.80008</v>
      </c>
      <c r="Q255" s="29">
        <v>4.3</v>
      </c>
      <c r="R255" s="30">
        <v>31.996</v>
      </c>
    </row>
    <row r="256">
      <c r="A256" s="25" t="s">
        <v>1162</v>
      </c>
      <c r="B256" s="26" t="s">
        <v>1163</v>
      </c>
      <c r="C256" s="26" t="s">
        <v>7</v>
      </c>
      <c r="D256" s="26">
        <v>14999.0</v>
      </c>
      <c r="E256" s="26">
        <v>14999.0</v>
      </c>
      <c r="F256" s="26">
        <v>0.0</v>
      </c>
      <c r="G256" s="26">
        <v>4.3</v>
      </c>
      <c r="H256" s="26">
        <v>27508.0</v>
      </c>
      <c r="I256" s="26" t="s">
        <v>1164</v>
      </c>
      <c r="J256" s="26" t="s">
        <v>1165</v>
      </c>
      <c r="K256" s="26" t="s">
        <v>1166</v>
      </c>
      <c r="L256" s="26">
        <v>4.12592492E8</v>
      </c>
      <c r="M256" s="26">
        <v>4.12592492E8</v>
      </c>
      <c r="N256" s="26" t="s">
        <v>28</v>
      </c>
      <c r="O256" s="26" t="s">
        <v>6202</v>
      </c>
      <c r="P256" s="26">
        <v>14998.0</v>
      </c>
      <c r="Q256" s="26">
        <v>4.3</v>
      </c>
      <c r="R256" s="27">
        <v>31.808</v>
      </c>
    </row>
    <row r="257">
      <c r="A257" s="28" t="s">
        <v>1167</v>
      </c>
      <c r="B257" s="29" t="s">
        <v>1168</v>
      </c>
      <c r="C257" s="29" t="s">
        <v>6</v>
      </c>
      <c r="D257" s="29">
        <v>1299.0</v>
      </c>
      <c r="E257" s="29">
        <v>1599.0</v>
      </c>
      <c r="F257" s="29">
        <v>0.19</v>
      </c>
      <c r="G257" s="29">
        <v>4.3</v>
      </c>
      <c r="H257" s="29">
        <v>27223.0</v>
      </c>
      <c r="I257" s="29" t="s">
        <v>1169</v>
      </c>
      <c r="J257" s="29" t="s">
        <v>1170</v>
      </c>
      <c r="K257" s="29" t="s">
        <v>1171</v>
      </c>
      <c r="L257" s="29">
        <v>3.5362677E7</v>
      </c>
      <c r="M257" s="29">
        <v>4.3529577E7</v>
      </c>
      <c r="N257" s="29" t="s">
        <v>28</v>
      </c>
      <c r="O257" s="29" t="s">
        <v>6202</v>
      </c>
      <c r="P257" s="29">
        <v>1598.187617</v>
      </c>
      <c r="Q257" s="29">
        <v>4.3</v>
      </c>
      <c r="R257" s="30">
        <v>31.523</v>
      </c>
    </row>
    <row r="258">
      <c r="A258" s="25" t="s">
        <v>1172</v>
      </c>
      <c r="B258" s="26" t="s">
        <v>1173</v>
      </c>
      <c r="C258" s="26" t="s">
        <v>7</v>
      </c>
      <c r="D258" s="26">
        <v>399.0</v>
      </c>
      <c r="E258" s="26">
        <v>499.0</v>
      </c>
      <c r="F258" s="26">
        <v>0.2</v>
      </c>
      <c r="G258" s="26">
        <v>4.3</v>
      </c>
      <c r="H258" s="26">
        <v>27201.0</v>
      </c>
      <c r="I258" s="26" t="s">
        <v>1174</v>
      </c>
      <c r="J258" s="26" t="s">
        <v>1175</v>
      </c>
      <c r="K258" s="26" t="s">
        <v>1176</v>
      </c>
      <c r="L258" s="26">
        <v>1.0853199E7</v>
      </c>
      <c r="M258" s="26">
        <v>1.3573299E7</v>
      </c>
      <c r="N258" s="26" t="s">
        <v>27</v>
      </c>
      <c r="O258" s="26" t="s">
        <v>6202</v>
      </c>
      <c r="P258" s="26">
        <v>498.2004008</v>
      </c>
      <c r="Q258" s="26">
        <v>4.3</v>
      </c>
      <c r="R258" s="27">
        <v>31.501</v>
      </c>
    </row>
    <row r="259">
      <c r="A259" s="28" t="s">
        <v>1177</v>
      </c>
      <c r="B259" s="29" t="s">
        <v>1178</v>
      </c>
      <c r="C259" s="29" t="s">
        <v>7</v>
      </c>
      <c r="D259" s="29">
        <v>19999.0</v>
      </c>
      <c r="E259" s="29">
        <v>34999.0</v>
      </c>
      <c r="F259" s="29">
        <v>0.43</v>
      </c>
      <c r="G259" s="29">
        <v>4.3</v>
      </c>
      <c r="H259" s="29">
        <v>27151.0</v>
      </c>
      <c r="I259" s="29" t="s">
        <v>1179</v>
      </c>
      <c r="J259" s="29" t="s">
        <v>1180</v>
      </c>
      <c r="K259" s="29" t="s">
        <v>1181</v>
      </c>
      <c r="L259" s="29">
        <v>5.42992849E8</v>
      </c>
      <c r="M259" s="29">
        <v>9.50257849E8</v>
      </c>
      <c r="N259" s="29" t="s">
        <v>28</v>
      </c>
      <c r="O259" s="29" t="s">
        <v>6202</v>
      </c>
      <c r="P259" s="29">
        <v>34998.42858</v>
      </c>
      <c r="Q259" s="29">
        <v>4.3</v>
      </c>
      <c r="R259" s="30">
        <v>31.451</v>
      </c>
    </row>
    <row r="260">
      <c r="A260" s="25" t="s">
        <v>1182</v>
      </c>
      <c r="B260" s="26" t="s">
        <v>1183</v>
      </c>
      <c r="C260" s="26" t="s">
        <v>7</v>
      </c>
      <c r="D260" s="26">
        <v>799.0</v>
      </c>
      <c r="E260" s="26">
        <v>3990.0</v>
      </c>
      <c r="F260" s="26">
        <v>0.8</v>
      </c>
      <c r="G260" s="26">
        <v>4.3</v>
      </c>
      <c r="H260" s="26">
        <v>27139.0</v>
      </c>
      <c r="I260" s="26" t="s">
        <v>1184</v>
      </c>
      <c r="J260" s="26" t="s">
        <v>1185</v>
      </c>
      <c r="K260" s="26" t="s">
        <v>1186</v>
      </c>
      <c r="L260" s="26">
        <v>2.1684061E7</v>
      </c>
      <c r="M260" s="26">
        <v>1.0828461E8</v>
      </c>
      <c r="N260" s="26" t="s">
        <v>28</v>
      </c>
      <c r="O260" s="26" t="s">
        <v>6203</v>
      </c>
      <c r="P260" s="26">
        <v>3989.799749</v>
      </c>
      <c r="Q260" s="26">
        <v>4.3</v>
      </c>
      <c r="R260" s="27">
        <v>31.439</v>
      </c>
    </row>
    <row r="261">
      <c r="A261" s="28" t="s">
        <v>1187</v>
      </c>
      <c r="B261" s="29" t="s">
        <v>1188</v>
      </c>
      <c r="C261" s="29" t="s">
        <v>6</v>
      </c>
      <c r="D261" s="29">
        <v>656.0</v>
      </c>
      <c r="E261" s="29">
        <v>1499.0</v>
      </c>
      <c r="F261" s="29">
        <v>0.56</v>
      </c>
      <c r="G261" s="29">
        <v>4.3</v>
      </c>
      <c r="H261" s="29">
        <v>25903.0</v>
      </c>
      <c r="I261" s="29" t="s">
        <v>1189</v>
      </c>
      <c r="J261" s="29" t="s">
        <v>1190</v>
      </c>
      <c r="K261" s="29" t="s">
        <v>1191</v>
      </c>
      <c r="L261" s="29">
        <v>1.6992368E7</v>
      </c>
      <c r="M261" s="29">
        <v>3.8828597E7</v>
      </c>
      <c r="N261" s="29" t="s">
        <v>28</v>
      </c>
      <c r="O261" s="29" t="s">
        <v>6203</v>
      </c>
      <c r="P261" s="29">
        <v>1498.562375</v>
      </c>
      <c r="Q261" s="29">
        <v>4.3</v>
      </c>
      <c r="R261" s="30">
        <v>30.203</v>
      </c>
    </row>
    <row r="262">
      <c r="A262" s="25" t="s">
        <v>1192</v>
      </c>
      <c r="B262" s="26" t="s">
        <v>1193</v>
      </c>
      <c r="C262" s="26" t="s">
        <v>6</v>
      </c>
      <c r="D262" s="26">
        <v>349.0</v>
      </c>
      <c r="E262" s="26">
        <v>1499.0</v>
      </c>
      <c r="F262" s="26">
        <v>0.77</v>
      </c>
      <c r="G262" s="26">
        <v>4.3</v>
      </c>
      <c r="H262" s="26">
        <v>24791.0</v>
      </c>
      <c r="I262" s="26" t="s">
        <v>1194</v>
      </c>
      <c r="J262" s="26" t="s">
        <v>1195</v>
      </c>
      <c r="K262" s="26" t="s">
        <v>1196</v>
      </c>
      <c r="L262" s="26">
        <v>8652059.0</v>
      </c>
      <c r="M262" s="26">
        <v>3.7161709E7</v>
      </c>
      <c r="N262" s="26" t="s">
        <v>27</v>
      </c>
      <c r="O262" s="26" t="s">
        <v>6203</v>
      </c>
      <c r="P262" s="26">
        <v>1498.767178</v>
      </c>
      <c r="Q262" s="26">
        <v>4.3</v>
      </c>
      <c r="R262" s="27">
        <v>29.091</v>
      </c>
    </row>
    <row r="263">
      <c r="A263" s="28" t="s">
        <v>1197</v>
      </c>
      <c r="B263" s="29" t="s">
        <v>1198</v>
      </c>
      <c r="C263" s="29" t="s">
        <v>6</v>
      </c>
      <c r="D263" s="29">
        <v>1299.0</v>
      </c>
      <c r="E263" s="29">
        <v>3000.0</v>
      </c>
      <c r="F263" s="29">
        <v>0.57</v>
      </c>
      <c r="G263" s="29">
        <v>4.3</v>
      </c>
      <c r="H263" s="29">
        <v>23022.0</v>
      </c>
      <c r="I263" s="29" t="s">
        <v>1199</v>
      </c>
      <c r="J263" s="29" t="s">
        <v>1200</v>
      </c>
      <c r="K263" s="29" t="s">
        <v>1201</v>
      </c>
      <c r="L263" s="29">
        <v>2.9905578E7</v>
      </c>
      <c r="M263" s="29">
        <v>6.9066E7</v>
      </c>
      <c r="N263" s="29" t="s">
        <v>28</v>
      </c>
      <c r="O263" s="29" t="s">
        <v>6203</v>
      </c>
      <c r="P263" s="29">
        <v>2999.567</v>
      </c>
      <c r="Q263" s="29">
        <v>4.3</v>
      </c>
      <c r="R263" s="30">
        <v>27.322</v>
      </c>
    </row>
    <row r="264">
      <c r="A264" s="25" t="s">
        <v>1202</v>
      </c>
      <c r="B264" s="26" t="s">
        <v>1203</v>
      </c>
      <c r="C264" s="26" t="s">
        <v>7</v>
      </c>
      <c r="D264" s="26">
        <v>31999.0</v>
      </c>
      <c r="E264" s="26">
        <v>49999.0</v>
      </c>
      <c r="F264" s="26">
        <v>0.36</v>
      </c>
      <c r="G264" s="26">
        <v>4.3</v>
      </c>
      <c r="H264" s="26">
        <v>21252.0</v>
      </c>
      <c r="I264" s="26" t="s">
        <v>1204</v>
      </c>
      <c r="J264" s="26" t="s">
        <v>1205</v>
      </c>
      <c r="K264" s="26" t="s">
        <v>1206</v>
      </c>
      <c r="L264" s="26">
        <v>6.80042748E8</v>
      </c>
      <c r="M264" s="26">
        <v>1.062578748E9</v>
      </c>
      <c r="N264" s="26" t="s">
        <v>28</v>
      </c>
      <c r="O264" s="26" t="s">
        <v>6202</v>
      </c>
      <c r="P264" s="26">
        <v>49998.36001</v>
      </c>
      <c r="Q264" s="26">
        <v>4.3</v>
      </c>
      <c r="R264" s="27">
        <v>25.552</v>
      </c>
    </row>
    <row r="265">
      <c r="A265" s="28" t="s">
        <v>1207</v>
      </c>
      <c r="B265" s="29" t="s">
        <v>1208</v>
      </c>
      <c r="C265" s="29" t="s">
        <v>7</v>
      </c>
      <c r="D265" s="29">
        <v>46999.0</v>
      </c>
      <c r="E265" s="29">
        <v>69999.0</v>
      </c>
      <c r="F265" s="29">
        <v>0.33</v>
      </c>
      <c r="G265" s="29">
        <v>4.3</v>
      </c>
      <c r="H265" s="29">
        <v>21252.0</v>
      </c>
      <c r="I265" s="29" t="s">
        <v>1209</v>
      </c>
      <c r="J265" s="29" t="s">
        <v>1210</v>
      </c>
      <c r="K265" s="29" t="s">
        <v>1211</v>
      </c>
      <c r="L265" s="29">
        <v>9.98822748E8</v>
      </c>
      <c r="M265" s="29">
        <v>1.487618748E9</v>
      </c>
      <c r="N265" s="29" t="s">
        <v>28</v>
      </c>
      <c r="O265" s="29" t="s">
        <v>6202</v>
      </c>
      <c r="P265" s="29">
        <v>69998.32858</v>
      </c>
      <c r="Q265" s="29">
        <v>4.3</v>
      </c>
      <c r="R265" s="30">
        <v>25.552</v>
      </c>
    </row>
    <row r="266">
      <c r="A266" s="25" t="s">
        <v>1212</v>
      </c>
      <c r="B266" s="26" t="s">
        <v>1213</v>
      </c>
      <c r="C266" s="26" t="s">
        <v>6</v>
      </c>
      <c r="D266" s="26">
        <v>299.0</v>
      </c>
      <c r="E266" s="26">
        <v>999.0</v>
      </c>
      <c r="F266" s="26">
        <v>0.7</v>
      </c>
      <c r="G266" s="26">
        <v>4.3</v>
      </c>
      <c r="H266" s="26">
        <v>20850.0</v>
      </c>
      <c r="I266" s="26" t="s">
        <v>1214</v>
      </c>
      <c r="J266" s="26" t="s">
        <v>1215</v>
      </c>
      <c r="K266" s="26" t="s">
        <v>1216</v>
      </c>
      <c r="L266" s="26">
        <v>6234150.0</v>
      </c>
      <c r="M266" s="26">
        <v>2.082915E7</v>
      </c>
      <c r="N266" s="26" t="s">
        <v>27</v>
      </c>
      <c r="O266" s="26" t="s">
        <v>6203</v>
      </c>
      <c r="P266" s="26">
        <v>998.7007007</v>
      </c>
      <c r="Q266" s="26">
        <v>4.3</v>
      </c>
      <c r="R266" s="27">
        <v>25.15</v>
      </c>
    </row>
    <row r="267">
      <c r="A267" s="28" t="s">
        <v>1217</v>
      </c>
      <c r="B267" s="29" t="s">
        <v>1218</v>
      </c>
      <c r="C267" s="29" t="s">
        <v>6</v>
      </c>
      <c r="D267" s="29">
        <v>273.1</v>
      </c>
      <c r="E267" s="29">
        <v>999.0</v>
      </c>
      <c r="F267" s="29">
        <v>0.73</v>
      </c>
      <c r="G267" s="29">
        <v>4.3</v>
      </c>
      <c r="H267" s="29">
        <v>20850.0</v>
      </c>
      <c r="I267" s="29" t="s">
        <v>1214</v>
      </c>
      <c r="J267" s="29" t="s">
        <v>1215</v>
      </c>
      <c r="K267" s="29" t="s">
        <v>1216</v>
      </c>
      <c r="L267" s="29">
        <v>5694135.0</v>
      </c>
      <c r="M267" s="29">
        <v>2.082915E7</v>
      </c>
      <c r="N267" s="29" t="s">
        <v>27</v>
      </c>
      <c r="O267" s="29" t="s">
        <v>6203</v>
      </c>
      <c r="P267" s="29">
        <v>998.7266266</v>
      </c>
      <c r="Q267" s="29">
        <v>4.3</v>
      </c>
      <c r="R267" s="30">
        <v>25.15</v>
      </c>
    </row>
    <row r="268">
      <c r="A268" s="25" t="s">
        <v>1219</v>
      </c>
      <c r="B268" s="26" t="s">
        <v>1220</v>
      </c>
      <c r="C268" s="26" t="s">
        <v>6</v>
      </c>
      <c r="D268" s="26">
        <v>349.0</v>
      </c>
      <c r="E268" s="26">
        <v>699.0</v>
      </c>
      <c r="F268" s="26">
        <v>0.5</v>
      </c>
      <c r="G268" s="26">
        <v>4.3</v>
      </c>
      <c r="H268" s="26">
        <v>20850.0</v>
      </c>
      <c r="I268" s="26" t="s">
        <v>1214</v>
      </c>
      <c r="J268" s="26" t="s">
        <v>1215</v>
      </c>
      <c r="K268" s="26" t="s">
        <v>1216</v>
      </c>
      <c r="L268" s="26">
        <v>7276650.0</v>
      </c>
      <c r="M268" s="26">
        <v>1.457415E7</v>
      </c>
      <c r="N268" s="26" t="s">
        <v>27</v>
      </c>
      <c r="O268" s="26" t="s">
        <v>6203</v>
      </c>
      <c r="P268" s="26">
        <v>698.5007153</v>
      </c>
      <c r="Q268" s="26">
        <v>4.3</v>
      </c>
      <c r="R268" s="27">
        <v>25.15</v>
      </c>
    </row>
    <row r="269">
      <c r="A269" s="28" t="s">
        <v>1221</v>
      </c>
      <c r="B269" s="29" t="s">
        <v>1222</v>
      </c>
      <c r="C269" s="29" t="s">
        <v>6</v>
      </c>
      <c r="D269" s="29">
        <v>1990.0</v>
      </c>
      <c r="E269" s="29">
        <v>2595.0</v>
      </c>
      <c r="F269" s="29">
        <v>0.23</v>
      </c>
      <c r="G269" s="29">
        <v>4.3</v>
      </c>
      <c r="H269" s="29">
        <v>20398.0</v>
      </c>
      <c r="I269" s="29" t="s">
        <v>1223</v>
      </c>
      <c r="J269" s="29" t="s">
        <v>1224</v>
      </c>
      <c r="K269" s="29" t="s">
        <v>1225</v>
      </c>
      <c r="L269" s="29">
        <v>4.059202E7</v>
      </c>
      <c r="M269" s="29">
        <v>5.293281E7</v>
      </c>
      <c r="N269" s="29" t="s">
        <v>28</v>
      </c>
      <c r="O269" s="29" t="s">
        <v>6202</v>
      </c>
      <c r="P269" s="29">
        <v>2594.233141</v>
      </c>
      <c r="Q269" s="29">
        <v>4.3</v>
      </c>
      <c r="R269" s="30">
        <v>24.698</v>
      </c>
    </row>
    <row r="270">
      <c r="A270" s="25" t="s">
        <v>1226</v>
      </c>
      <c r="B270" s="26" t="s">
        <v>1227</v>
      </c>
      <c r="C270" s="26" t="s">
        <v>6</v>
      </c>
      <c r="D270" s="26">
        <v>1799.0</v>
      </c>
      <c r="E270" s="26">
        <v>2911.0</v>
      </c>
      <c r="F270" s="26">
        <v>0.38</v>
      </c>
      <c r="G270" s="26">
        <v>4.3</v>
      </c>
      <c r="H270" s="26">
        <v>20342.0</v>
      </c>
      <c r="I270" s="26" t="s">
        <v>1228</v>
      </c>
      <c r="J270" s="26" t="s">
        <v>1229</v>
      </c>
      <c r="K270" s="26" t="s">
        <v>1230</v>
      </c>
      <c r="L270" s="26">
        <v>3.6595258E7</v>
      </c>
      <c r="M270" s="26">
        <v>5.9215562E7</v>
      </c>
      <c r="N270" s="26" t="s">
        <v>28</v>
      </c>
      <c r="O270" s="26" t="s">
        <v>6202</v>
      </c>
      <c r="P270" s="26">
        <v>2910.381999</v>
      </c>
      <c r="Q270" s="26">
        <v>4.3</v>
      </c>
      <c r="R270" s="27">
        <v>24.642</v>
      </c>
    </row>
    <row r="271">
      <c r="A271" s="28" t="s">
        <v>1231</v>
      </c>
      <c r="B271" s="29" t="s">
        <v>1232</v>
      </c>
      <c r="C271" s="29" t="s">
        <v>6</v>
      </c>
      <c r="D271" s="29">
        <v>219.0</v>
      </c>
      <c r="E271" s="29">
        <v>700.0</v>
      </c>
      <c r="F271" s="29">
        <v>0.69</v>
      </c>
      <c r="G271" s="29">
        <v>4.3</v>
      </c>
      <c r="H271" s="29">
        <v>20053.0</v>
      </c>
      <c r="I271" s="29" t="s">
        <v>1233</v>
      </c>
      <c r="J271" s="29" t="s">
        <v>1234</v>
      </c>
      <c r="K271" s="29" t="s">
        <v>1235</v>
      </c>
      <c r="L271" s="29">
        <v>4391607.0</v>
      </c>
      <c r="M271" s="29">
        <v>1.40371E7</v>
      </c>
      <c r="N271" s="29" t="s">
        <v>27</v>
      </c>
      <c r="O271" s="29" t="s">
        <v>6203</v>
      </c>
      <c r="P271" s="29">
        <v>699.6871429</v>
      </c>
      <c r="Q271" s="29">
        <v>4.3</v>
      </c>
      <c r="R271" s="30">
        <v>24.353</v>
      </c>
    </row>
    <row r="272">
      <c r="A272" s="25" t="s">
        <v>1236</v>
      </c>
      <c r="B272" s="26" t="s">
        <v>1237</v>
      </c>
      <c r="C272" s="26" t="s">
        <v>7</v>
      </c>
      <c r="D272" s="26">
        <v>28999.0</v>
      </c>
      <c r="E272" s="26">
        <v>28999.0</v>
      </c>
      <c r="F272" s="26">
        <v>0.0</v>
      </c>
      <c r="G272" s="26">
        <v>4.3</v>
      </c>
      <c r="H272" s="26">
        <v>17415.0</v>
      </c>
      <c r="I272" s="26" t="s">
        <v>1238</v>
      </c>
      <c r="J272" s="26" t="s">
        <v>1239</v>
      </c>
      <c r="K272" s="26" t="s">
        <v>1240</v>
      </c>
      <c r="L272" s="26">
        <v>5.05017585E8</v>
      </c>
      <c r="M272" s="26">
        <v>5.05017585E8</v>
      </c>
      <c r="N272" s="26" t="s">
        <v>28</v>
      </c>
      <c r="O272" s="26" t="s">
        <v>6202</v>
      </c>
      <c r="P272" s="26">
        <v>28998.0</v>
      </c>
      <c r="Q272" s="26">
        <v>4.3</v>
      </c>
      <c r="R272" s="27">
        <v>21.715</v>
      </c>
    </row>
    <row r="273">
      <c r="A273" s="28" t="s">
        <v>1241</v>
      </c>
      <c r="B273" s="29" t="s">
        <v>1242</v>
      </c>
      <c r="C273" s="29" t="s">
        <v>7</v>
      </c>
      <c r="D273" s="29">
        <v>28999.0</v>
      </c>
      <c r="E273" s="29">
        <v>28999.0</v>
      </c>
      <c r="F273" s="29">
        <v>0.0</v>
      </c>
      <c r="G273" s="29">
        <v>4.3</v>
      </c>
      <c r="H273" s="29">
        <v>17415.0</v>
      </c>
      <c r="I273" s="29" t="s">
        <v>1238</v>
      </c>
      <c r="J273" s="29" t="s">
        <v>1239</v>
      </c>
      <c r="K273" s="29" t="s">
        <v>1240</v>
      </c>
      <c r="L273" s="29">
        <v>5.05017585E8</v>
      </c>
      <c r="M273" s="29">
        <v>5.05017585E8</v>
      </c>
      <c r="N273" s="29" t="s">
        <v>28</v>
      </c>
      <c r="O273" s="29" t="s">
        <v>6202</v>
      </c>
      <c r="P273" s="29">
        <v>28998.0</v>
      </c>
      <c r="Q273" s="29">
        <v>4.3</v>
      </c>
      <c r="R273" s="30">
        <v>21.715</v>
      </c>
    </row>
    <row r="274">
      <c r="A274" s="25" t="s">
        <v>1243</v>
      </c>
      <c r="B274" s="26" t="s">
        <v>1242</v>
      </c>
      <c r="C274" s="26" t="s">
        <v>7</v>
      </c>
      <c r="D274" s="26">
        <v>33999.0</v>
      </c>
      <c r="E274" s="26">
        <v>33999.0</v>
      </c>
      <c r="F274" s="26">
        <v>0.0</v>
      </c>
      <c r="G274" s="26">
        <v>4.3</v>
      </c>
      <c r="H274" s="26">
        <v>17415.0</v>
      </c>
      <c r="I274" s="26" t="s">
        <v>1238</v>
      </c>
      <c r="J274" s="26" t="s">
        <v>1239</v>
      </c>
      <c r="K274" s="26" t="s">
        <v>1240</v>
      </c>
      <c r="L274" s="26">
        <v>5.92092585E8</v>
      </c>
      <c r="M274" s="26">
        <v>5.92092585E8</v>
      </c>
      <c r="N274" s="26" t="s">
        <v>28</v>
      </c>
      <c r="O274" s="26" t="s">
        <v>6202</v>
      </c>
      <c r="P274" s="26">
        <v>33998.0</v>
      </c>
      <c r="Q274" s="26">
        <v>4.3</v>
      </c>
      <c r="R274" s="27">
        <v>21.715</v>
      </c>
    </row>
    <row r="275">
      <c r="A275" s="28" t="s">
        <v>1244</v>
      </c>
      <c r="B275" s="29" t="s">
        <v>1245</v>
      </c>
      <c r="C275" s="29" t="s">
        <v>6</v>
      </c>
      <c r="D275" s="29">
        <v>1889.0</v>
      </c>
      <c r="E275" s="29">
        <v>2699.0</v>
      </c>
      <c r="F275" s="29">
        <v>0.3</v>
      </c>
      <c r="G275" s="29">
        <v>4.3</v>
      </c>
      <c r="H275" s="29">
        <v>17394.0</v>
      </c>
      <c r="I275" s="29" t="s">
        <v>1246</v>
      </c>
      <c r="J275" s="29" t="s">
        <v>1247</v>
      </c>
      <c r="K275" s="29" t="s">
        <v>1248</v>
      </c>
      <c r="L275" s="29">
        <v>3.2857266E7</v>
      </c>
      <c r="M275" s="29">
        <v>4.6946406E7</v>
      </c>
      <c r="N275" s="29" t="s">
        <v>28</v>
      </c>
      <c r="O275" s="29" t="s">
        <v>6202</v>
      </c>
      <c r="P275" s="29">
        <v>2698.300111</v>
      </c>
      <c r="Q275" s="29">
        <v>4.3</v>
      </c>
      <c r="R275" s="30">
        <v>21.694</v>
      </c>
    </row>
    <row r="276">
      <c r="A276" s="25" t="s">
        <v>1249</v>
      </c>
      <c r="B276" s="26" t="s">
        <v>1250</v>
      </c>
      <c r="C276" s="26" t="s">
        <v>7</v>
      </c>
      <c r="D276" s="26">
        <v>3999.0</v>
      </c>
      <c r="E276" s="26">
        <v>17999.0</v>
      </c>
      <c r="F276" s="26">
        <v>0.78</v>
      </c>
      <c r="G276" s="26">
        <v>4.3</v>
      </c>
      <c r="H276" s="26">
        <v>17161.0</v>
      </c>
      <c r="I276" s="26" t="s">
        <v>1251</v>
      </c>
      <c r="J276" s="26" t="s">
        <v>1252</v>
      </c>
      <c r="K276" s="26" t="s">
        <v>1253</v>
      </c>
      <c r="L276" s="26">
        <v>6.8626839E7</v>
      </c>
      <c r="M276" s="26">
        <v>3.08880839E8</v>
      </c>
      <c r="N276" s="26" t="s">
        <v>28</v>
      </c>
      <c r="O276" s="26" t="s">
        <v>6203</v>
      </c>
      <c r="P276" s="26">
        <v>17998.77782</v>
      </c>
      <c r="Q276" s="26">
        <v>4.3</v>
      </c>
      <c r="R276" s="27">
        <v>21.461</v>
      </c>
    </row>
    <row r="277">
      <c r="A277" s="28" t="s">
        <v>1254</v>
      </c>
      <c r="B277" s="29" t="s">
        <v>1250</v>
      </c>
      <c r="C277" s="29" t="s">
        <v>7</v>
      </c>
      <c r="D277" s="29">
        <v>3999.0</v>
      </c>
      <c r="E277" s="29">
        <v>16999.0</v>
      </c>
      <c r="F277" s="29">
        <v>0.76</v>
      </c>
      <c r="G277" s="29">
        <v>4.3</v>
      </c>
      <c r="H277" s="29">
        <v>17159.0</v>
      </c>
      <c r="I277" s="29" t="s">
        <v>1251</v>
      </c>
      <c r="J277" s="29" t="s">
        <v>1252</v>
      </c>
      <c r="K277" s="29" t="s">
        <v>1253</v>
      </c>
      <c r="L277" s="29">
        <v>6.8618841E7</v>
      </c>
      <c r="M277" s="29">
        <v>2.91685841E8</v>
      </c>
      <c r="N277" s="29" t="s">
        <v>28</v>
      </c>
      <c r="O277" s="29" t="s">
        <v>6203</v>
      </c>
      <c r="P277" s="29">
        <v>16998.76475</v>
      </c>
      <c r="Q277" s="29">
        <v>4.3</v>
      </c>
      <c r="R277" s="30">
        <v>21.459</v>
      </c>
    </row>
    <row r="278">
      <c r="A278" s="25" t="s">
        <v>1255</v>
      </c>
      <c r="B278" s="26" t="s">
        <v>1256</v>
      </c>
      <c r="C278" s="26" t="s">
        <v>7</v>
      </c>
      <c r="D278" s="26">
        <v>2099.0</v>
      </c>
      <c r="E278" s="26">
        <v>5999.0</v>
      </c>
      <c r="F278" s="26">
        <v>0.65</v>
      </c>
      <c r="G278" s="26">
        <v>4.3</v>
      </c>
      <c r="H278" s="26">
        <v>17129.0</v>
      </c>
      <c r="I278" s="26" t="s">
        <v>1257</v>
      </c>
      <c r="J278" s="26" t="s">
        <v>1258</v>
      </c>
      <c r="K278" s="26" t="s">
        <v>1259</v>
      </c>
      <c r="L278" s="26">
        <v>3.5953771E7</v>
      </c>
      <c r="M278" s="26">
        <v>1.02756871E8</v>
      </c>
      <c r="N278" s="26" t="s">
        <v>28</v>
      </c>
      <c r="O278" s="26" t="s">
        <v>6203</v>
      </c>
      <c r="P278" s="26">
        <v>5998.650108</v>
      </c>
      <c r="Q278" s="26">
        <v>4.3</v>
      </c>
      <c r="R278" s="27">
        <v>21.429</v>
      </c>
    </row>
    <row r="279">
      <c r="A279" s="28" t="s">
        <v>1260</v>
      </c>
      <c r="B279" s="29" t="s">
        <v>1261</v>
      </c>
      <c r="C279" s="29" t="s">
        <v>7</v>
      </c>
      <c r="D279" s="29">
        <v>13490.0</v>
      </c>
      <c r="E279" s="29">
        <v>22900.0</v>
      </c>
      <c r="F279" s="29">
        <v>0.41</v>
      </c>
      <c r="G279" s="29">
        <v>4.3</v>
      </c>
      <c r="H279" s="29">
        <v>16299.0</v>
      </c>
      <c r="I279" s="29" t="s">
        <v>1262</v>
      </c>
      <c r="J279" s="29" t="s">
        <v>1263</v>
      </c>
      <c r="K279" s="29" t="s">
        <v>1264</v>
      </c>
      <c r="L279" s="29">
        <v>2.1987351E8</v>
      </c>
      <c r="M279" s="29">
        <v>3.732471E8</v>
      </c>
      <c r="N279" s="29" t="s">
        <v>28</v>
      </c>
      <c r="O279" s="29" t="s">
        <v>6202</v>
      </c>
      <c r="P279" s="29">
        <v>22899.41092</v>
      </c>
      <c r="Q279" s="29">
        <v>4.3</v>
      </c>
      <c r="R279" s="30">
        <v>20.599</v>
      </c>
    </row>
    <row r="280">
      <c r="A280" s="25" t="s">
        <v>1265</v>
      </c>
      <c r="B280" s="26" t="s">
        <v>1261</v>
      </c>
      <c r="C280" s="26" t="s">
        <v>7</v>
      </c>
      <c r="D280" s="26">
        <v>15490.0</v>
      </c>
      <c r="E280" s="26">
        <v>20900.0</v>
      </c>
      <c r="F280" s="26">
        <v>0.26</v>
      </c>
      <c r="G280" s="26">
        <v>4.3</v>
      </c>
      <c r="H280" s="26">
        <v>16299.0</v>
      </c>
      <c r="I280" s="26" t="s">
        <v>1262</v>
      </c>
      <c r="J280" s="26" t="s">
        <v>1263</v>
      </c>
      <c r="K280" s="26" t="s">
        <v>1264</v>
      </c>
      <c r="L280" s="26">
        <v>2.5247151E8</v>
      </c>
      <c r="M280" s="26">
        <v>3.406491E8</v>
      </c>
      <c r="N280" s="26" t="s">
        <v>28</v>
      </c>
      <c r="O280" s="26" t="s">
        <v>6202</v>
      </c>
      <c r="P280" s="26">
        <v>20899.25885</v>
      </c>
      <c r="Q280" s="26">
        <v>4.3</v>
      </c>
      <c r="R280" s="27">
        <v>20.599</v>
      </c>
    </row>
    <row r="281">
      <c r="A281" s="28" t="s">
        <v>1266</v>
      </c>
      <c r="B281" s="29" t="s">
        <v>1267</v>
      </c>
      <c r="C281" s="29" t="s">
        <v>7</v>
      </c>
      <c r="D281" s="29">
        <v>1499.0</v>
      </c>
      <c r="E281" s="29">
        <v>2499.0</v>
      </c>
      <c r="F281" s="29">
        <v>0.4</v>
      </c>
      <c r="G281" s="29">
        <v>4.3</v>
      </c>
      <c r="H281" s="29">
        <v>15970.0</v>
      </c>
      <c r="I281" s="29" t="s">
        <v>1268</v>
      </c>
      <c r="J281" s="29" t="s">
        <v>1269</v>
      </c>
      <c r="K281" s="29" t="s">
        <v>1270</v>
      </c>
      <c r="L281" s="29">
        <v>2.393903E7</v>
      </c>
      <c r="M281" s="29">
        <v>3.990903E7</v>
      </c>
      <c r="N281" s="29" t="s">
        <v>28</v>
      </c>
      <c r="O281" s="29" t="s">
        <v>6202</v>
      </c>
      <c r="P281" s="29">
        <v>2498.40016</v>
      </c>
      <c r="Q281" s="29">
        <v>4.3</v>
      </c>
      <c r="R281" s="30">
        <v>20.27</v>
      </c>
    </row>
    <row r="282">
      <c r="A282" s="25" t="s">
        <v>1271</v>
      </c>
      <c r="B282" s="26" t="s">
        <v>1272</v>
      </c>
      <c r="C282" s="26" t="s">
        <v>12</v>
      </c>
      <c r="D282" s="26">
        <v>150.0</v>
      </c>
      <c r="E282" s="26">
        <v>150.0</v>
      </c>
      <c r="F282" s="26">
        <v>0.0</v>
      </c>
      <c r="G282" s="26">
        <v>4.3</v>
      </c>
      <c r="H282" s="26">
        <v>15867.0</v>
      </c>
      <c r="I282" s="26" t="s">
        <v>1273</v>
      </c>
      <c r="J282" s="26" t="s">
        <v>1274</v>
      </c>
      <c r="K282" s="26" t="s">
        <v>1275</v>
      </c>
      <c r="L282" s="26">
        <v>2380050.0</v>
      </c>
      <c r="M282" s="26">
        <v>2380050.0</v>
      </c>
      <c r="N282" s="26" t="s">
        <v>29</v>
      </c>
      <c r="O282" s="26" t="s">
        <v>6202</v>
      </c>
      <c r="P282" s="26">
        <v>149.0</v>
      </c>
      <c r="Q282" s="26">
        <v>4.3</v>
      </c>
      <c r="R282" s="27">
        <v>20.167</v>
      </c>
    </row>
    <row r="283">
      <c r="A283" s="28" t="s">
        <v>1276</v>
      </c>
      <c r="B283" s="29" t="s">
        <v>1277</v>
      </c>
      <c r="C283" s="29" t="s">
        <v>6</v>
      </c>
      <c r="D283" s="29">
        <v>599.0</v>
      </c>
      <c r="E283" s="29">
        <v>799.0</v>
      </c>
      <c r="F283" s="29">
        <v>0.25</v>
      </c>
      <c r="G283" s="29">
        <v>4.3</v>
      </c>
      <c r="H283" s="29">
        <v>15790.0</v>
      </c>
      <c r="I283" s="29" t="s">
        <v>1278</v>
      </c>
      <c r="J283" s="29" t="s">
        <v>1279</v>
      </c>
      <c r="K283" s="29" t="s">
        <v>1280</v>
      </c>
      <c r="L283" s="29">
        <v>9458210.0</v>
      </c>
      <c r="M283" s="29">
        <v>1.261621E7</v>
      </c>
      <c r="N283" s="29" t="s">
        <v>28</v>
      </c>
      <c r="O283" s="29" t="s">
        <v>6202</v>
      </c>
      <c r="P283" s="29">
        <v>798.2503129</v>
      </c>
      <c r="Q283" s="29">
        <v>4.3</v>
      </c>
      <c r="R283" s="30">
        <v>20.09</v>
      </c>
    </row>
    <row r="284">
      <c r="A284" s="25" t="s">
        <v>1281</v>
      </c>
      <c r="B284" s="26" t="s">
        <v>1282</v>
      </c>
      <c r="C284" s="26" t="s">
        <v>9</v>
      </c>
      <c r="D284" s="26">
        <v>1321.0</v>
      </c>
      <c r="E284" s="26">
        <v>1545.0</v>
      </c>
      <c r="F284" s="26">
        <v>0.14</v>
      </c>
      <c r="G284" s="26">
        <v>4.3</v>
      </c>
      <c r="H284" s="26">
        <v>15453.0</v>
      </c>
      <c r="I284" s="26" t="s">
        <v>1283</v>
      </c>
      <c r="J284" s="26" t="s">
        <v>1284</v>
      </c>
      <c r="K284" s="26" t="s">
        <v>1285</v>
      </c>
      <c r="L284" s="26">
        <v>2.0413413E7</v>
      </c>
      <c r="M284" s="26">
        <v>2.3874885E7</v>
      </c>
      <c r="N284" s="26" t="s">
        <v>28</v>
      </c>
      <c r="O284" s="26" t="s">
        <v>6202</v>
      </c>
      <c r="P284" s="26">
        <v>1544.144984</v>
      </c>
      <c r="Q284" s="26">
        <v>4.3</v>
      </c>
      <c r="R284" s="27">
        <v>19.753</v>
      </c>
    </row>
    <row r="285">
      <c r="A285" s="28" t="s">
        <v>1286</v>
      </c>
      <c r="B285" s="29" t="s">
        <v>1287</v>
      </c>
      <c r="C285" s="29" t="s">
        <v>9</v>
      </c>
      <c r="D285" s="29">
        <v>1099.0</v>
      </c>
      <c r="E285" s="29">
        <v>1899.0</v>
      </c>
      <c r="F285" s="29">
        <v>0.42</v>
      </c>
      <c r="G285" s="29">
        <v>4.3</v>
      </c>
      <c r="H285" s="29">
        <v>15276.0</v>
      </c>
      <c r="I285" s="29" t="s">
        <v>1288</v>
      </c>
      <c r="J285" s="29" t="s">
        <v>1289</v>
      </c>
      <c r="K285" s="29" t="s">
        <v>1290</v>
      </c>
      <c r="L285" s="29">
        <v>1.6788324E7</v>
      </c>
      <c r="M285" s="29">
        <v>2.9009124E7</v>
      </c>
      <c r="N285" s="29" t="s">
        <v>28</v>
      </c>
      <c r="O285" s="29" t="s">
        <v>6202</v>
      </c>
      <c r="P285" s="29">
        <v>1898.421274</v>
      </c>
      <c r="Q285" s="29">
        <v>4.3</v>
      </c>
      <c r="R285" s="30">
        <v>19.576</v>
      </c>
    </row>
    <row r="286">
      <c r="A286" s="25" t="s">
        <v>1291</v>
      </c>
      <c r="B286" s="26" t="s">
        <v>1292</v>
      </c>
      <c r="C286" s="26" t="s">
        <v>7</v>
      </c>
      <c r="D286" s="26">
        <v>119.0</v>
      </c>
      <c r="E286" s="26">
        <v>499.0</v>
      </c>
      <c r="F286" s="26">
        <v>0.76</v>
      </c>
      <c r="G286" s="26">
        <v>4.3</v>
      </c>
      <c r="H286" s="26">
        <v>15032.0</v>
      </c>
      <c r="I286" s="26" t="s">
        <v>1293</v>
      </c>
      <c r="J286" s="26" t="s">
        <v>1294</v>
      </c>
      <c r="K286" s="26" t="s">
        <v>1295</v>
      </c>
      <c r="L286" s="26">
        <v>1788808.0</v>
      </c>
      <c r="M286" s="26">
        <v>7500968.0</v>
      </c>
      <c r="N286" s="26" t="s">
        <v>29</v>
      </c>
      <c r="O286" s="26" t="s">
        <v>6203</v>
      </c>
      <c r="P286" s="26">
        <v>498.761523</v>
      </c>
      <c r="Q286" s="26">
        <v>4.3</v>
      </c>
      <c r="R286" s="27">
        <v>19.332</v>
      </c>
    </row>
    <row r="287">
      <c r="A287" s="28" t="s">
        <v>1296</v>
      </c>
      <c r="B287" s="29" t="s">
        <v>1297</v>
      </c>
      <c r="C287" s="29" t="s">
        <v>6</v>
      </c>
      <c r="D287" s="29">
        <v>1990.0</v>
      </c>
      <c r="E287" s="29">
        <v>2999.0</v>
      </c>
      <c r="F287" s="29">
        <v>0.34</v>
      </c>
      <c r="G287" s="29">
        <v>4.3</v>
      </c>
      <c r="H287" s="29">
        <v>14237.0</v>
      </c>
      <c r="I287" s="29" t="s">
        <v>1298</v>
      </c>
      <c r="J287" s="29" t="s">
        <v>1299</v>
      </c>
      <c r="K287" s="29" t="s">
        <v>1300</v>
      </c>
      <c r="L287" s="29">
        <v>2.833163E7</v>
      </c>
      <c r="M287" s="29">
        <v>4.2696763E7</v>
      </c>
      <c r="N287" s="29" t="s">
        <v>28</v>
      </c>
      <c r="O287" s="29" t="s">
        <v>6202</v>
      </c>
      <c r="P287" s="29">
        <v>2998.336445</v>
      </c>
      <c r="Q287" s="29">
        <v>4.3</v>
      </c>
      <c r="R287" s="30">
        <v>18.537</v>
      </c>
    </row>
    <row r="288">
      <c r="A288" s="25" t="s">
        <v>1301</v>
      </c>
      <c r="B288" s="26" t="s">
        <v>1302</v>
      </c>
      <c r="C288" s="26" t="s">
        <v>7</v>
      </c>
      <c r="D288" s="26">
        <v>139.0</v>
      </c>
      <c r="E288" s="26">
        <v>495.0</v>
      </c>
      <c r="F288" s="26">
        <v>0.72</v>
      </c>
      <c r="G288" s="26">
        <v>4.3</v>
      </c>
      <c r="H288" s="26">
        <v>14185.0</v>
      </c>
      <c r="I288" s="26" t="s">
        <v>1303</v>
      </c>
      <c r="J288" s="26" t="s">
        <v>1304</v>
      </c>
      <c r="K288" s="26" t="s">
        <v>1305</v>
      </c>
      <c r="L288" s="26">
        <v>1971715.0</v>
      </c>
      <c r="M288" s="26">
        <v>7021575.0</v>
      </c>
      <c r="N288" s="26" t="s">
        <v>29</v>
      </c>
      <c r="O288" s="26" t="s">
        <v>6203</v>
      </c>
      <c r="P288" s="26">
        <v>494.7191919</v>
      </c>
      <c r="Q288" s="26">
        <v>4.3</v>
      </c>
      <c r="R288" s="27">
        <v>18.485</v>
      </c>
    </row>
    <row r="289">
      <c r="A289" s="28" t="s">
        <v>1306</v>
      </c>
      <c r="B289" s="29" t="s">
        <v>1307</v>
      </c>
      <c r="C289" s="29" t="s">
        <v>6</v>
      </c>
      <c r="D289" s="29">
        <v>159.0</v>
      </c>
      <c r="E289" s="29">
        <v>595.0</v>
      </c>
      <c r="F289" s="29">
        <v>0.73</v>
      </c>
      <c r="G289" s="29">
        <v>4.3</v>
      </c>
      <c r="H289" s="29">
        <v>14184.0</v>
      </c>
      <c r="I289" s="29" t="s">
        <v>1303</v>
      </c>
      <c r="J289" s="29" t="s">
        <v>1304</v>
      </c>
      <c r="K289" s="29" t="s">
        <v>1305</v>
      </c>
      <c r="L289" s="29">
        <v>2255256.0</v>
      </c>
      <c r="M289" s="29">
        <v>8439480.0</v>
      </c>
      <c r="N289" s="29" t="s">
        <v>29</v>
      </c>
      <c r="O289" s="29" t="s">
        <v>6203</v>
      </c>
      <c r="P289" s="29">
        <v>594.7327731</v>
      </c>
      <c r="Q289" s="29">
        <v>4.3</v>
      </c>
      <c r="R289" s="30">
        <v>18.484</v>
      </c>
    </row>
    <row r="290">
      <c r="A290" s="25" t="s">
        <v>1308</v>
      </c>
      <c r="B290" s="26" t="s">
        <v>1309</v>
      </c>
      <c r="C290" s="26" t="s">
        <v>6</v>
      </c>
      <c r="D290" s="26">
        <v>657.0</v>
      </c>
      <c r="E290" s="26">
        <v>999.0</v>
      </c>
      <c r="F290" s="26">
        <v>0.34</v>
      </c>
      <c r="G290" s="26">
        <v>4.3</v>
      </c>
      <c r="H290" s="26">
        <v>13944.0</v>
      </c>
      <c r="I290" s="26" t="s">
        <v>1310</v>
      </c>
      <c r="J290" s="26" t="s">
        <v>1311</v>
      </c>
      <c r="K290" s="26" t="s">
        <v>1312</v>
      </c>
      <c r="L290" s="26">
        <v>9161208.0</v>
      </c>
      <c r="M290" s="26">
        <v>1.3930056E7</v>
      </c>
      <c r="N290" s="26" t="s">
        <v>28</v>
      </c>
      <c r="O290" s="26" t="s">
        <v>6202</v>
      </c>
      <c r="P290" s="26">
        <v>998.3423423</v>
      </c>
      <c r="Q290" s="26">
        <v>4.3</v>
      </c>
      <c r="R290" s="27">
        <v>18.244</v>
      </c>
    </row>
    <row r="291">
      <c r="A291" s="28" t="s">
        <v>1313</v>
      </c>
      <c r="B291" s="29" t="s">
        <v>1314</v>
      </c>
      <c r="C291" s="29" t="s">
        <v>6</v>
      </c>
      <c r="D291" s="29">
        <v>154.0</v>
      </c>
      <c r="E291" s="29">
        <v>339.0</v>
      </c>
      <c r="F291" s="29">
        <v>0.55</v>
      </c>
      <c r="G291" s="29">
        <v>4.3</v>
      </c>
      <c r="H291" s="29">
        <v>13391.0</v>
      </c>
      <c r="I291" s="29" t="s">
        <v>1315</v>
      </c>
      <c r="J291" s="29" t="s">
        <v>1316</v>
      </c>
      <c r="K291" s="29" t="s">
        <v>1317</v>
      </c>
      <c r="L291" s="29">
        <v>2062214.0</v>
      </c>
      <c r="M291" s="29">
        <v>4539549.0</v>
      </c>
      <c r="N291" s="29" t="s">
        <v>29</v>
      </c>
      <c r="O291" s="29" t="s">
        <v>6203</v>
      </c>
      <c r="P291" s="29">
        <v>338.5457227</v>
      </c>
      <c r="Q291" s="29">
        <v>4.3</v>
      </c>
      <c r="R291" s="30">
        <v>17.691</v>
      </c>
    </row>
    <row r="292">
      <c r="A292" s="25" t="s">
        <v>1318</v>
      </c>
      <c r="B292" s="26" t="s">
        <v>1319</v>
      </c>
      <c r="C292" s="26" t="s">
        <v>9</v>
      </c>
      <c r="D292" s="26">
        <v>9799.0</v>
      </c>
      <c r="E292" s="26">
        <v>12150.0</v>
      </c>
      <c r="F292" s="26">
        <v>0.19</v>
      </c>
      <c r="G292" s="26">
        <v>4.3</v>
      </c>
      <c r="H292" s="26">
        <v>13251.0</v>
      </c>
      <c r="I292" s="26" t="s">
        <v>1320</v>
      </c>
      <c r="J292" s="26" t="s">
        <v>1321</v>
      </c>
      <c r="K292" s="26" t="s">
        <v>1322</v>
      </c>
      <c r="L292" s="26">
        <v>1.29846549E8</v>
      </c>
      <c r="M292" s="26">
        <v>1.6099965E8</v>
      </c>
      <c r="N292" s="26" t="s">
        <v>28</v>
      </c>
      <c r="O292" s="26" t="s">
        <v>6202</v>
      </c>
      <c r="P292" s="26">
        <v>12149.1935</v>
      </c>
      <c r="Q292" s="26">
        <v>4.3</v>
      </c>
      <c r="R292" s="27">
        <v>17.551</v>
      </c>
    </row>
    <row r="293">
      <c r="A293" s="28" t="s">
        <v>1323</v>
      </c>
      <c r="B293" s="29" t="s">
        <v>1324</v>
      </c>
      <c r="C293" s="29" t="s">
        <v>7</v>
      </c>
      <c r="D293" s="29">
        <v>229.0</v>
      </c>
      <c r="E293" s="29">
        <v>595.0</v>
      </c>
      <c r="F293" s="29">
        <v>0.62</v>
      </c>
      <c r="G293" s="29">
        <v>4.3</v>
      </c>
      <c r="H293" s="29">
        <v>12835.0</v>
      </c>
      <c r="I293" s="29" t="s">
        <v>1325</v>
      </c>
      <c r="J293" s="29" t="s">
        <v>1326</v>
      </c>
      <c r="K293" s="29" t="s">
        <v>1327</v>
      </c>
      <c r="L293" s="29">
        <v>2939215.0</v>
      </c>
      <c r="M293" s="29">
        <v>7636825.0</v>
      </c>
      <c r="N293" s="29" t="s">
        <v>27</v>
      </c>
      <c r="O293" s="29" t="s">
        <v>6203</v>
      </c>
      <c r="P293" s="29">
        <v>594.6151261</v>
      </c>
      <c r="Q293" s="29">
        <v>4.3</v>
      </c>
      <c r="R293" s="30">
        <v>17.135</v>
      </c>
    </row>
    <row r="294">
      <c r="A294" s="25" t="s">
        <v>1328</v>
      </c>
      <c r="B294" s="26" t="s">
        <v>1329</v>
      </c>
      <c r="C294" s="26" t="s">
        <v>6</v>
      </c>
      <c r="D294" s="26">
        <v>999.0</v>
      </c>
      <c r="E294" s="26">
        <v>1599.0</v>
      </c>
      <c r="F294" s="26">
        <v>0.38</v>
      </c>
      <c r="G294" s="26">
        <v>4.3</v>
      </c>
      <c r="H294" s="26">
        <v>12093.0</v>
      </c>
      <c r="I294" s="26" t="s">
        <v>1330</v>
      </c>
      <c r="J294" s="26" t="s">
        <v>1331</v>
      </c>
      <c r="K294" s="26" t="s">
        <v>1332</v>
      </c>
      <c r="L294" s="26">
        <v>1.2080907E7</v>
      </c>
      <c r="M294" s="26">
        <v>1.9336707E7</v>
      </c>
      <c r="N294" s="26" t="s">
        <v>28</v>
      </c>
      <c r="O294" s="26" t="s">
        <v>6202</v>
      </c>
      <c r="P294" s="26">
        <v>1598.375235</v>
      </c>
      <c r="Q294" s="26">
        <v>4.3</v>
      </c>
      <c r="R294" s="27">
        <v>16.393</v>
      </c>
    </row>
    <row r="295">
      <c r="A295" s="28" t="s">
        <v>1333</v>
      </c>
      <c r="B295" s="29" t="s">
        <v>1334</v>
      </c>
      <c r="C295" s="29" t="s">
        <v>7</v>
      </c>
      <c r="D295" s="29">
        <v>13490.0</v>
      </c>
      <c r="E295" s="29">
        <v>21990.0</v>
      </c>
      <c r="F295" s="29">
        <v>0.39</v>
      </c>
      <c r="G295" s="29">
        <v>4.3</v>
      </c>
      <c r="H295" s="29">
        <v>11976.0</v>
      </c>
      <c r="I295" s="29" t="s">
        <v>1335</v>
      </c>
      <c r="J295" s="29" t="s">
        <v>1336</v>
      </c>
      <c r="K295" s="29" t="s">
        <v>1337</v>
      </c>
      <c r="L295" s="29">
        <v>1.6155624E8</v>
      </c>
      <c r="M295" s="29">
        <v>2.6335224E8</v>
      </c>
      <c r="N295" s="29" t="s">
        <v>28</v>
      </c>
      <c r="O295" s="29" t="s">
        <v>6202</v>
      </c>
      <c r="P295" s="29">
        <v>21989.38654</v>
      </c>
      <c r="Q295" s="29">
        <v>4.3</v>
      </c>
      <c r="R295" s="30">
        <v>16.276</v>
      </c>
    </row>
    <row r="296">
      <c r="A296" s="25" t="s">
        <v>1338</v>
      </c>
      <c r="B296" s="26" t="s">
        <v>1339</v>
      </c>
      <c r="C296" s="26" t="s">
        <v>9</v>
      </c>
      <c r="D296" s="26">
        <v>3600.0</v>
      </c>
      <c r="E296" s="26">
        <v>6190.0</v>
      </c>
      <c r="F296" s="26">
        <v>0.42</v>
      </c>
      <c r="G296" s="26">
        <v>4.3</v>
      </c>
      <c r="H296" s="26">
        <v>11924.0</v>
      </c>
      <c r="I296" s="26" t="s">
        <v>1340</v>
      </c>
      <c r="J296" s="26" t="s">
        <v>1341</v>
      </c>
      <c r="K296" s="26" t="s">
        <v>1342</v>
      </c>
      <c r="L296" s="26">
        <v>4.29264E7</v>
      </c>
      <c r="M296" s="26">
        <v>7.380956E7</v>
      </c>
      <c r="N296" s="26" t="s">
        <v>28</v>
      </c>
      <c r="O296" s="26" t="s">
        <v>6202</v>
      </c>
      <c r="P296" s="26">
        <v>6189.418417</v>
      </c>
      <c r="Q296" s="26">
        <v>4.3</v>
      </c>
      <c r="R296" s="27">
        <v>16.224</v>
      </c>
    </row>
    <row r="297">
      <c r="A297" s="28" t="s">
        <v>1343</v>
      </c>
      <c r="B297" s="29" t="s">
        <v>1344</v>
      </c>
      <c r="C297" s="29" t="s">
        <v>7</v>
      </c>
      <c r="D297" s="29">
        <v>479.0</v>
      </c>
      <c r="E297" s="29">
        <v>599.0</v>
      </c>
      <c r="F297" s="29">
        <v>0.2</v>
      </c>
      <c r="G297" s="29">
        <v>4.3</v>
      </c>
      <c r="H297" s="29">
        <v>11687.0</v>
      </c>
      <c r="I297" s="29" t="s">
        <v>1345</v>
      </c>
      <c r="J297" s="29" t="s">
        <v>1346</v>
      </c>
      <c r="K297" s="29" t="s">
        <v>1347</v>
      </c>
      <c r="L297" s="29">
        <v>5598073.0</v>
      </c>
      <c r="M297" s="29">
        <v>7000513.0</v>
      </c>
      <c r="N297" s="29" t="s">
        <v>27</v>
      </c>
      <c r="O297" s="29" t="s">
        <v>6202</v>
      </c>
      <c r="P297" s="29">
        <v>598.2003339</v>
      </c>
      <c r="Q297" s="29">
        <v>4.3</v>
      </c>
      <c r="R297" s="30">
        <v>15.987</v>
      </c>
    </row>
    <row r="298">
      <c r="A298" s="25" t="s">
        <v>1348</v>
      </c>
      <c r="B298" s="26" t="s">
        <v>729</v>
      </c>
      <c r="C298" s="26" t="s">
        <v>6</v>
      </c>
      <c r="D298" s="26">
        <v>449.0</v>
      </c>
      <c r="E298" s="26">
        <v>999.0</v>
      </c>
      <c r="F298" s="26">
        <v>0.55</v>
      </c>
      <c r="G298" s="26">
        <v>4.3</v>
      </c>
      <c r="H298" s="26">
        <v>11330.0</v>
      </c>
      <c r="I298" s="26" t="s">
        <v>1349</v>
      </c>
      <c r="J298" s="26" t="s">
        <v>1350</v>
      </c>
      <c r="K298" s="26" t="s">
        <v>1351</v>
      </c>
      <c r="L298" s="26">
        <v>5087170.0</v>
      </c>
      <c r="M298" s="26">
        <v>1.131867E7</v>
      </c>
      <c r="N298" s="26" t="s">
        <v>27</v>
      </c>
      <c r="O298" s="26" t="s">
        <v>6203</v>
      </c>
      <c r="P298" s="26">
        <v>998.5505506</v>
      </c>
      <c r="Q298" s="26">
        <v>4.3</v>
      </c>
      <c r="R298" s="27">
        <v>15.63</v>
      </c>
    </row>
    <row r="299">
      <c r="A299" s="28" t="s">
        <v>1352</v>
      </c>
      <c r="B299" s="29" t="s">
        <v>1353</v>
      </c>
      <c r="C299" s="29" t="s">
        <v>6</v>
      </c>
      <c r="D299" s="29">
        <v>1399.0</v>
      </c>
      <c r="E299" s="29">
        <v>2490.0</v>
      </c>
      <c r="F299" s="29">
        <v>0.44</v>
      </c>
      <c r="G299" s="29">
        <v>4.3</v>
      </c>
      <c r="H299" s="29">
        <v>11074.0</v>
      </c>
      <c r="I299" s="29" t="s">
        <v>1354</v>
      </c>
      <c r="J299" s="29" t="s">
        <v>1355</v>
      </c>
      <c r="K299" s="29" t="s">
        <v>1356</v>
      </c>
      <c r="L299" s="29">
        <v>1.5492526E7</v>
      </c>
      <c r="M299" s="29">
        <v>2.757426E7</v>
      </c>
      <c r="N299" s="29" t="s">
        <v>28</v>
      </c>
      <c r="O299" s="29" t="s">
        <v>6202</v>
      </c>
      <c r="P299" s="29">
        <v>2489.438153</v>
      </c>
      <c r="Q299" s="29">
        <v>4.3</v>
      </c>
      <c r="R299" s="30">
        <v>15.374</v>
      </c>
    </row>
    <row r="300">
      <c r="A300" s="25" t="s">
        <v>1357</v>
      </c>
      <c r="B300" s="26" t="s">
        <v>1358</v>
      </c>
      <c r="C300" s="26" t="s">
        <v>6</v>
      </c>
      <c r="D300" s="26">
        <v>549.0</v>
      </c>
      <c r="E300" s="26">
        <v>1499.0</v>
      </c>
      <c r="F300" s="26">
        <v>0.63</v>
      </c>
      <c r="G300" s="26">
        <v>4.3</v>
      </c>
      <c r="H300" s="26">
        <v>11006.0</v>
      </c>
      <c r="I300" s="26" t="s">
        <v>1359</v>
      </c>
      <c r="J300" s="26" t="s">
        <v>1360</v>
      </c>
      <c r="K300" s="26" t="s">
        <v>1361</v>
      </c>
      <c r="L300" s="26">
        <v>6042294.0</v>
      </c>
      <c r="M300" s="26">
        <v>1.6497994E7</v>
      </c>
      <c r="N300" s="26" t="s">
        <v>28</v>
      </c>
      <c r="O300" s="26" t="s">
        <v>6203</v>
      </c>
      <c r="P300" s="26">
        <v>1498.633756</v>
      </c>
      <c r="Q300" s="26">
        <v>4.3</v>
      </c>
      <c r="R300" s="27">
        <v>15.306</v>
      </c>
    </row>
    <row r="301">
      <c r="A301" s="28" t="s">
        <v>1362</v>
      </c>
      <c r="B301" s="29" t="s">
        <v>1363</v>
      </c>
      <c r="C301" s="29" t="s">
        <v>6</v>
      </c>
      <c r="D301" s="29">
        <v>299.0</v>
      </c>
      <c r="E301" s="29">
        <v>485.0</v>
      </c>
      <c r="F301" s="29">
        <v>0.38</v>
      </c>
      <c r="G301" s="29">
        <v>4.3</v>
      </c>
      <c r="H301" s="29">
        <v>10911.0</v>
      </c>
      <c r="I301" s="29" t="s">
        <v>1364</v>
      </c>
      <c r="J301" s="29" t="s">
        <v>1365</v>
      </c>
      <c r="K301" s="29" t="s">
        <v>1366</v>
      </c>
      <c r="L301" s="29">
        <v>3262389.0</v>
      </c>
      <c r="M301" s="29">
        <v>5291835.0</v>
      </c>
      <c r="N301" s="29" t="s">
        <v>27</v>
      </c>
      <c r="O301" s="29" t="s">
        <v>6202</v>
      </c>
      <c r="P301" s="29">
        <v>484.3835052</v>
      </c>
      <c r="Q301" s="29">
        <v>4.3</v>
      </c>
      <c r="R301" s="30">
        <v>15.211</v>
      </c>
    </row>
    <row r="302">
      <c r="A302" s="25" t="s">
        <v>1367</v>
      </c>
      <c r="B302" s="26" t="s">
        <v>1368</v>
      </c>
      <c r="C302" s="26" t="s">
        <v>6</v>
      </c>
      <c r="D302" s="26">
        <v>149.0</v>
      </c>
      <c r="E302" s="26">
        <v>149.0</v>
      </c>
      <c r="F302" s="26">
        <v>0.0</v>
      </c>
      <c r="G302" s="26">
        <v>4.3</v>
      </c>
      <c r="H302" s="26">
        <v>10833.0</v>
      </c>
      <c r="I302" s="26" t="s">
        <v>1369</v>
      </c>
      <c r="J302" s="26" t="s">
        <v>1370</v>
      </c>
      <c r="K302" s="26" t="s">
        <v>1371</v>
      </c>
      <c r="L302" s="26">
        <v>1614117.0</v>
      </c>
      <c r="M302" s="26">
        <v>1614117.0</v>
      </c>
      <c r="N302" s="26" t="s">
        <v>29</v>
      </c>
      <c r="O302" s="26" t="s">
        <v>6202</v>
      </c>
      <c r="P302" s="26">
        <v>148.0</v>
      </c>
      <c r="Q302" s="26">
        <v>4.3</v>
      </c>
      <c r="R302" s="27">
        <v>15.133</v>
      </c>
    </row>
    <row r="303">
      <c r="A303" s="28" t="s">
        <v>1372</v>
      </c>
      <c r="B303" s="29" t="s">
        <v>1373</v>
      </c>
      <c r="C303" s="29" t="s">
        <v>6</v>
      </c>
      <c r="D303" s="29">
        <v>199.0</v>
      </c>
      <c r="E303" s="29">
        <v>499.0</v>
      </c>
      <c r="F303" s="29">
        <v>0.6</v>
      </c>
      <c r="G303" s="29">
        <v>4.3</v>
      </c>
      <c r="H303" s="29">
        <v>9998.0</v>
      </c>
      <c r="I303" s="29" t="s">
        <v>1374</v>
      </c>
      <c r="J303" s="29" t="s">
        <v>1375</v>
      </c>
      <c r="K303" s="29" t="s">
        <v>1376</v>
      </c>
      <c r="L303" s="29">
        <v>1989602.0</v>
      </c>
      <c r="M303" s="29">
        <v>4989002.0</v>
      </c>
      <c r="N303" s="29" t="s">
        <v>29</v>
      </c>
      <c r="O303" s="29" t="s">
        <v>6203</v>
      </c>
      <c r="P303" s="29">
        <v>498.6012024</v>
      </c>
      <c r="Q303" s="29">
        <v>4.3</v>
      </c>
      <c r="R303" s="30">
        <v>14.298</v>
      </c>
    </row>
    <row r="304">
      <c r="A304" s="25" t="s">
        <v>1377</v>
      </c>
      <c r="B304" s="26" t="s">
        <v>729</v>
      </c>
      <c r="C304" s="26" t="s">
        <v>6</v>
      </c>
      <c r="D304" s="26">
        <v>449.0</v>
      </c>
      <c r="E304" s="26">
        <v>999.0</v>
      </c>
      <c r="F304" s="26">
        <v>0.55</v>
      </c>
      <c r="G304" s="26">
        <v>4.3</v>
      </c>
      <c r="H304" s="26">
        <v>9701.0</v>
      </c>
      <c r="I304" s="26" t="s">
        <v>1378</v>
      </c>
      <c r="J304" s="26" t="s">
        <v>1379</v>
      </c>
      <c r="K304" s="26" t="s">
        <v>1380</v>
      </c>
      <c r="L304" s="26">
        <v>4355749.0</v>
      </c>
      <c r="M304" s="26">
        <v>9691299.0</v>
      </c>
      <c r="N304" s="26" t="s">
        <v>27</v>
      </c>
      <c r="O304" s="26" t="s">
        <v>6203</v>
      </c>
      <c r="P304" s="26">
        <v>998.5505506</v>
      </c>
      <c r="Q304" s="26">
        <v>4.3</v>
      </c>
      <c r="R304" s="27">
        <v>14.001</v>
      </c>
    </row>
    <row r="305">
      <c r="A305" s="28" t="s">
        <v>1381</v>
      </c>
      <c r="B305" s="29" t="s">
        <v>1382</v>
      </c>
      <c r="C305" s="29" t="s">
        <v>9</v>
      </c>
      <c r="D305" s="29">
        <v>799.0</v>
      </c>
      <c r="E305" s="29">
        <v>1500.0</v>
      </c>
      <c r="F305" s="29">
        <v>0.47</v>
      </c>
      <c r="G305" s="29">
        <v>4.3</v>
      </c>
      <c r="H305" s="29">
        <v>9695.0</v>
      </c>
      <c r="I305" s="29" t="s">
        <v>1383</v>
      </c>
      <c r="J305" s="29" t="s">
        <v>1384</v>
      </c>
      <c r="K305" s="29" t="s">
        <v>1385</v>
      </c>
      <c r="L305" s="29">
        <v>7746305.0</v>
      </c>
      <c r="M305" s="29">
        <v>1.45425E7</v>
      </c>
      <c r="N305" s="29" t="s">
        <v>28</v>
      </c>
      <c r="O305" s="29" t="s">
        <v>6202</v>
      </c>
      <c r="P305" s="29">
        <v>1499.467333</v>
      </c>
      <c r="Q305" s="29">
        <v>4.3</v>
      </c>
      <c r="R305" s="30">
        <v>13.995</v>
      </c>
    </row>
    <row r="306">
      <c r="A306" s="25" t="s">
        <v>1386</v>
      </c>
      <c r="B306" s="26" t="s">
        <v>1387</v>
      </c>
      <c r="C306" s="26" t="s">
        <v>9</v>
      </c>
      <c r="D306" s="26">
        <v>2199.0</v>
      </c>
      <c r="E306" s="26">
        <v>3190.0</v>
      </c>
      <c r="F306" s="26">
        <v>0.31</v>
      </c>
      <c r="G306" s="26">
        <v>4.3</v>
      </c>
      <c r="H306" s="26">
        <v>9650.0</v>
      </c>
      <c r="I306" s="26" t="s">
        <v>1388</v>
      </c>
      <c r="J306" s="26" t="s">
        <v>1389</v>
      </c>
      <c r="K306" s="26" t="s">
        <v>1390</v>
      </c>
      <c r="L306" s="26">
        <v>2.122035E7</v>
      </c>
      <c r="M306" s="26">
        <v>3.07835E7</v>
      </c>
      <c r="N306" s="26" t="s">
        <v>28</v>
      </c>
      <c r="O306" s="26" t="s">
        <v>6202</v>
      </c>
      <c r="P306" s="26">
        <v>3189.310658</v>
      </c>
      <c r="Q306" s="26">
        <v>4.3</v>
      </c>
      <c r="R306" s="27">
        <v>13.95</v>
      </c>
    </row>
    <row r="307">
      <c r="A307" s="28" t="s">
        <v>1391</v>
      </c>
      <c r="B307" s="29" t="s">
        <v>1392</v>
      </c>
      <c r="C307" s="29" t="s">
        <v>7</v>
      </c>
      <c r="D307" s="29">
        <v>19999.0</v>
      </c>
      <c r="E307" s="29">
        <v>27990.0</v>
      </c>
      <c r="F307" s="29">
        <v>0.29</v>
      </c>
      <c r="G307" s="29">
        <v>4.3</v>
      </c>
      <c r="H307" s="29">
        <v>9499.0</v>
      </c>
      <c r="I307" s="29" t="s">
        <v>1393</v>
      </c>
      <c r="J307" s="29" t="s">
        <v>1394</v>
      </c>
      <c r="K307" s="29" t="s">
        <v>1395</v>
      </c>
      <c r="L307" s="29">
        <v>1.89970501E8</v>
      </c>
      <c r="M307" s="29">
        <v>2.6587701E8</v>
      </c>
      <c r="N307" s="29" t="s">
        <v>28</v>
      </c>
      <c r="O307" s="29" t="s">
        <v>6202</v>
      </c>
      <c r="P307" s="29">
        <v>27989.28549</v>
      </c>
      <c r="Q307" s="29">
        <v>4.3</v>
      </c>
      <c r="R307" s="30">
        <v>13.799</v>
      </c>
    </row>
    <row r="308">
      <c r="A308" s="25" t="s">
        <v>1396</v>
      </c>
      <c r="B308" s="26" t="s">
        <v>1392</v>
      </c>
      <c r="C308" s="26" t="s">
        <v>7</v>
      </c>
      <c r="D308" s="26">
        <v>20999.0</v>
      </c>
      <c r="E308" s="26">
        <v>29990.0</v>
      </c>
      <c r="F308" s="26">
        <v>0.3</v>
      </c>
      <c r="G308" s="26">
        <v>4.3</v>
      </c>
      <c r="H308" s="26">
        <v>9499.0</v>
      </c>
      <c r="I308" s="26" t="s">
        <v>1393</v>
      </c>
      <c r="J308" s="26" t="s">
        <v>1394</v>
      </c>
      <c r="K308" s="26" t="s">
        <v>1395</v>
      </c>
      <c r="L308" s="26">
        <v>1.99469501E8</v>
      </c>
      <c r="M308" s="26">
        <v>2.8487501E8</v>
      </c>
      <c r="N308" s="26" t="s">
        <v>28</v>
      </c>
      <c r="O308" s="26" t="s">
        <v>6202</v>
      </c>
      <c r="P308" s="26">
        <v>29989.2998</v>
      </c>
      <c r="Q308" s="26">
        <v>4.3</v>
      </c>
      <c r="R308" s="27">
        <v>13.799</v>
      </c>
    </row>
    <row r="309">
      <c r="A309" s="28" t="s">
        <v>1397</v>
      </c>
      <c r="B309" s="29" t="s">
        <v>1398</v>
      </c>
      <c r="C309" s="29" t="s">
        <v>7</v>
      </c>
      <c r="D309" s="29">
        <v>20999.0</v>
      </c>
      <c r="E309" s="29">
        <v>29990.0</v>
      </c>
      <c r="F309" s="29">
        <v>0.3</v>
      </c>
      <c r="G309" s="29">
        <v>4.3</v>
      </c>
      <c r="H309" s="29">
        <v>9499.0</v>
      </c>
      <c r="I309" s="29" t="s">
        <v>1393</v>
      </c>
      <c r="J309" s="29" t="s">
        <v>1394</v>
      </c>
      <c r="K309" s="29" t="s">
        <v>1395</v>
      </c>
      <c r="L309" s="29">
        <v>1.99469501E8</v>
      </c>
      <c r="M309" s="29">
        <v>2.8487501E8</v>
      </c>
      <c r="N309" s="29" t="s">
        <v>28</v>
      </c>
      <c r="O309" s="29" t="s">
        <v>6202</v>
      </c>
      <c r="P309" s="29">
        <v>29989.2998</v>
      </c>
      <c r="Q309" s="29">
        <v>4.3</v>
      </c>
      <c r="R309" s="30">
        <v>13.799</v>
      </c>
    </row>
    <row r="310">
      <c r="A310" s="25" t="s">
        <v>1399</v>
      </c>
      <c r="B310" s="26" t="s">
        <v>1400</v>
      </c>
      <c r="C310" s="26" t="s">
        <v>9</v>
      </c>
      <c r="D310" s="26">
        <v>1499.0</v>
      </c>
      <c r="E310" s="26">
        <v>1499.0</v>
      </c>
      <c r="F310" s="26">
        <v>0.0</v>
      </c>
      <c r="G310" s="26">
        <v>4.3</v>
      </c>
      <c r="H310" s="26">
        <v>9331.0</v>
      </c>
      <c r="I310" s="26" t="s">
        <v>1401</v>
      </c>
      <c r="J310" s="26" t="s">
        <v>1402</v>
      </c>
      <c r="K310" s="26" t="s">
        <v>1403</v>
      </c>
      <c r="L310" s="26">
        <v>1.3987169E7</v>
      </c>
      <c r="M310" s="26">
        <v>1.3987169E7</v>
      </c>
      <c r="N310" s="26" t="s">
        <v>28</v>
      </c>
      <c r="O310" s="26" t="s">
        <v>6202</v>
      </c>
      <c r="P310" s="26">
        <v>1498.0</v>
      </c>
      <c r="Q310" s="26">
        <v>4.3</v>
      </c>
      <c r="R310" s="27">
        <v>13.631</v>
      </c>
    </row>
    <row r="311">
      <c r="A311" s="28" t="s">
        <v>1404</v>
      </c>
      <c r="B311" s="29" t="s">
        <v>1405</v>
      </c>
      <c r="C311" s="29" t="s">
        <v>7</v>
      </c>
      <c r="D311" s="29">
        <v>299.0</v>
      </c>
      <c r="E311" s="29">
        <v>999.0</v>
      </c>
      <c r="F311" s="29">
        <v>0.7</v>
      </c>
      <c r="G311" s="29">
        <v>4.3</v>
      </c>
      <c r="H311" s="29">
        <v>8891.0</v>
      </c>
      <c r="I311" s="29" t="s">
        <v>1406</v>
      </c>
      <c r="J311" s="29" t="s">
        <v>1407</v>
      </c>
      <c r="K311" s="29" t="s">
        <v>1408</v>
      </c>
      <c r="L311" s="29">
        <v>2658409.0</v>
      </c>
      <c r="M311" s="29">
        <v>8882109.0</v>
      </c>
      <c r="N311" s="29" t="s">
        <v>27</v>
      </c>
      <c r="O311" s="29" t="s">
        <v>6203</v>
      </c>
      <c r="P311" s="29">
        <v>998.7007007</v>
      </c>
      <c r="Q311" s="29">
        <v>4.3</v>
      </c>
      <c r="R311" s="30">
        <v>13.191</v>
      </c>
    </row>
    <row r="312">
      <c r="A312" s="25" t="s">
        <v>1409</v>
      </c>
      <c r="B312" s="26" t="s">
        <v>1410</v>
      </c>
      <c r="C312" s="26" t="s">
        <v>7</v>
      </c>
      <c r="D312" s="26">
        <v>29990.0</v>
      </c>
      <c r="E312" s="26">
        <v>39990.0</v>
      </c>
      <c r="F312" s="26">
        <v>0.25</v>
      </c>
      <c r="G312" s="26">
        <v>4.3</v>
      </c>
      <c r="H312" s="26">
        <v>8399.0</v>
      </c>
      <c r="I312" s="26" t="s">
        <v>1411</v>
      </c>
      <c r="J312" s="26" t="s">
        <v>1412</v>
      </c>
      <c r="K312" s="26" t="s">
        <v>1413</v>
      </c>
      <c r="L312" s="26">
        <v>2.5188601E8</v>
      </c>
      <c r="M312" s="26">
        <v>3.3587601E8</v>
      </c>
      <c r="N312" s="26" t="s">
        <v>28</v>
      </c>
      <c r="O312" s="26" t="s">
        <v>6202</v>
      </c>
      <c r="P312" s="26">
        <v>39989.25006</v>
      </c>
      <c r="Q312" s="26">
        <v>4.3</v>
      </c>
      <c r="R312" s="27">
        <v>12.699</v>
      </c>
    </row>
    <row r="313">
      <c r="A313" s="28" t="s">
        <v>1414</v>
      </c>
      <c r="B313" s="29" t="s">
        <v>361</v>
      </c>
      <c r="C313" s="29" t="s">
        <v>6</v>
      </c>
      <c r="D313" s="29">
        <v>799.0</v>
      </c>
      <c r="E313" s="29">
        <v>2100.0</v>
      </c>
      <c r="F313" s="29">
        <v>0.62</v>
      </c>
      <c r="G313" s="29">
        <v>4.3</v>
      </c>
      <c r="H313" s="29">
        <v>8188.0</v>
      </c>
      <c r="I313" s="29" t="s">
        <v>1415</v>
      </c>
      <c r="J313" s="29" t="s">
        <v>1416</v>
      </c>
      <c r="K313" s="29" t="s">
        <v>1417</v>
      </c>
      <c r="L313" s="29">
        <v>6542212.0</v>
      </c>
      <c r="M313" s="29">
        <v>1.71948E7</v>
      </c>
      <c r="N313" s="29" t="s">
        <v>28</v>
      </c>
      <c r="O313" s="29" t="s">
        <v>6203</v>
      </c>
      <c r="P313" s="29">
        <v>2099.619524</v>
      </c>
      <c r="Q313" s="29">
        <v>4.3</v>
      </c>
      <c r="R313" s="30">
        <v>12.488</v>
      </c>
    </row>
    <row r="314">
      <c r="A314" s="25" t="s">
        <v>1418</v>
      </c>
      <c r="B314" s="26" t="s">
        <v>1419</v>
      </c>
      <c r="C314" s="26" t="s">
        <v>6</v>
      </c>
      <c r="D314" s="26">
        <v>549.0</v>
      </c>
      <c r="E314" s="26">
        <v>999.0</v>
      </c>
      <c r="F314" s="26">
        <v>0.45</v>
      </c>
      <c r="G314" s="26">
        <v>4.3</v>
      </c>
      <c r="H314" s="26">
        <v>7758.0</v>
      </c>
      <c r="I314" s="26" t="s">
        <v>1420</v>
      </c>
      <c r="J314" s="26" t="s">
        <v>1421</v>
      </c>
      <c r="K314" s="26" t="s">
        <v>1422</v>
      </c>
      <c r="L314" s="26">
        <v>4259142.0</v>
      </c>
      <c r="M314" s="26">
        <v>7750242.0</v>
      </c>
      <c r="N314" s="26" t="s">
        <v>28</v>
      </c>
      <c r="O314" s="26" t="s">
        <v>6202</v>
      </c>
      <c r="P314" s="26">
        <v>998.4504505</v>
      </c>
      <c r="Q314" s="26">
        <v>4.3</v>
      </c>
      <c r="R314" s="27">
        <v>12.058</v>
      </c>
    </row>
    <row r="315">
      <c r="A315" s="28" t="s">
        <v>1423</v>
      </c>
      <c r="B315" s="29" t="s">
        <v>1424</v>
      </c>
      <c r="C315" s="29" t="s">
        <v>9</v>
      </c>
      <c r="D315" s="29">
        <v>1849.0</v>
      </c>
      <c r="E315" s="29">
        <v>2095.0</v>
      </c>
      <c r="F315" s="29">
        <v>0.12</v>
      </c>
      <c r="G315" s="29">
        <v>4.3</v>
      </c>
      <c r="H315" s="29">
        <v>7681.0</v>
      </c>
      <c r="I315" s="29" t="s">
        <v>1425</v>
      </c>
      <c r="J315" s="29" t="s">
        <v>1426</v>
      </c>
      <c r="K315" s="29" t="s">
        <v>1427</v>
      </c>
      <c r="L315" s="29">
        <v>1.4202169E7</v>
      </c>
      <c r="M315" s="29">
        <v>1.6091695E7</v>
      </c>
      <c r="N315" s="29" t="s">
        <v>28</v>
      </c>
      <c r="O315" s="29" t="s">
        <v>6202</v>
      </c>
      <c r="P315" s="29">
        <v>2094.117422</v>
      </c>
      <c r="Q315" s="29">
        <v>4.3</v>
      </c>
      <c r="R315" s="30">
        <v>11.981</v>
      </c>
    </row>
    <row r="316">
      <c r="A316" s="25" t="s">
        <v>1428</v>
      </c>
      <c r="B316" s="26" t="s">
        <v>1429</v>
      </c>
      <c r="C316" s="26" t="s">
        <v>7</v>
      </c>
      <c r="D316" s="26">
        <v>1249.0</v>
      </c>
      <c r="E316" s="26">
        <v>2299.0</v>
      </c>
      <c r="F316" s="26">
        <v>0.46</v>
      </c>
      <c r="G316" s="26">
        <v>4.3</v>
      </c>
      <c r="H316" s="26">
        <v>7636.0</v>
      </c>
      <c r="I316" s="26" t="s">
        <v>1430</v>
      </c>
      <c r="J316" s="26" t="s">
        <v>1431</v>
      </c>
      <c r="K316" s="26" t="s">
        <v>1432</v>
      </c>
      <c r="L316" s="26">
        <v>9537364.0</v>
      </c>
      <c r="M316" s="26">
        <v>1.7555164E7</v>
      </c>
      <c r="N316" s="26" t="s">
        <v>28</v>
      </c>
      <c r="O316" s="26" t="s">
        <v>6202</v>
      </c>
      <c r="P316" s="26">
        <v>2298.45672</v>
      </c>
      <c r="Q316" s="26">
        <v>4.3</v>
      </c>
      <c r="R316" s="27">
        <v>11.936</v>
      </c>
    </row>
    <row r="317">
      <c r="A317" s="28" t="s">
        <v>1433</v>
      </c>
      <c r="B317" s="29" t="s">
        <v>1434</v>
      </c>
      <c r="C317" s="29" t="s">
        <v>6</v>
      </c>
      <c r="D317" s="29">
        <v>1495.0</v>
      </c>
      <c r="E317" s="29">
        <v>1995.0</v>
      </c>
      <c r="F317" s="29">
        <v>0.25</v>
      </c>
      <c r="G317" s="29">
        <v>4.3</v>
      </c>
      <c r="H317" s="29">
        <v>7241.0</v>
      </c>
      <c r="I317" s="29" t="s">
        <v>1435</v>
      </c>
      <c r="J317" s="29" t="s">
        <v>1436</v>
      </c>
      <c r="K317" s="29" t="s">
        <v>1437</v>
      </c>
      <c r="L317" s="29">
        <v>1.0825295E7</v>
      </c>
      <c r="M317" s="29">
        <v>1.4445795E7</v>
      </c>
      <c r="N317" s="29" t="s">
        <v>28</v>
      </c>
      <c r="O317" s="29" t="s">
        <v>6202</v>
      </c>
      <c r="P317" s="29">
        <v>1994.250627</v>
      </c>
      <c r="Q317" s="29">
        <v>4.3</v>
      </c>
      <c r="R317" s="30">
        <v>11.541</v>
      </c>
    </row>
    <row r="318">
      <c r="A318" s="25" t="s">
        <v>1438</v>
      </c>
      <c r="B318" s="26" t="s">
        <v>1439</v>
      </c>
      <c r="C318" s="26" t="s">
        <v>9</v>
      </c>
      <c r="D318" s="26">
        <v>949.0</v>
      </c>
      <c r="E318" s="26">
        <v>975.0</v>
      </c>
      <c r="F318" s="26">
        <v>0.03</v>
      </c>
      <c r="G318" s="26">
        <v>4.3</v>
      </c>
      <c r="H318" s="26">
        <v>7223.0</v>
      </c>
      <c r="I318" s="26" t="s">
        <v>1440</v>
      </c>
      <c r="J318" s="26" t="s">
        <v>1441</v>
      </c>
      <c r="K318" s="26" t="s">
        <v>1442</v>
      </c>
      <c r="L318" s="26">
        <v>6854627.0</v>
      </c>
      <c r="M318" s="26">
        <v>7042425.0</v>
      </c>
      <c r="N318" s="26" t="s">
        <v>28</v>
      </c>
      <c r="O318" s="26" t="s">
        <v>6202</v>
      </c>
      <c r="P318" s="26">
        <v>974.0266667</v>
      </c>
      <c r="Q318" s="26">
        <v>4.3</v>
      </c>
      <c r="R318" s="27">
        <v>11.523</v>
      </c>
    </row>
    <row r="319">
      <c r="A319" s="28" t="s">
        <v>1443</v>
      </c>
      <c r="B319" s="29" t="s">
        <v>1444</v>
      </c>
      <c r="C319" s="29" t="s">
        <v>9</v>
      </c>
      <c r="D319" s="29">
        <v>2899.0</v>
      </c>
      <c r="E319" s="29">
        <v>4005.0</v>
      </c>
      <c r="F319" s="29">
        <v>0.28</v>
      </c>
      <c r="G319" s="29">
        <v>4.3</v>
      </c>
      <c r="H319" s="29">
        <v>7140.0</v>
      </c>
      <c r="I319" s="29" t="s">
        <v>1445</v>
      </c>
      <c r="J319" s="29" t="s">
        <v>1446</v>
      </c>
      <c r="K319" s="29" t="s">
        <v>1447</v>
      </c>
      <c r="L319" s="29">
        <v>2.069886E7</v>
      </c>
      <c r="M319" s="29">
        <v>2.85957E7</v>
      </c>
      <c r="N319" s="29" t="s">
        <v>28</v>
      </c>
      <c r="O319" s="29" t="s">
        <v>6202</v>
      </c>
      <c r="P319" s="29">
        <v>4004.276155</v>
      </c>
      <c r="Q319" s="29">
        <v>4.3</v>
      </c>
      <c r="R319" s="30">
        <v>11.44</v>
      </c>
    </row>
    <row r="320">
      <c r="A320" s="25" t="s">
        <v>1448</v>
      </c>
      <c r="B320" s="26" t="s">
        <v>1449</v>
      </c>
      <c r="C320" s="26" t="s">
        <v>7</v>
      </c>
      <c r="D320" s="26">
        <v>30990.0</v>
      </c>
      <c r="E320" s="26">
        <v>52900.0</v>
      </c>
      <c r="F320" s="26">
        <v>0.41</v>
      </c>
      <c r="G320" s="26">
        <v>4.3</v>
      </c>
      <c r="H320" s="26">
        <v>7109.0</v>
      </c>
      <c r="I320" s="26" t="s">
        <v>1450</v>
      </c>
      <c r="J320" s="26" t="s">
        <v>1451</v>
      </c>
      <c r="K320" s="26" t="s">
        <v>1452</v>
      </c>
      <c r="L320" s="26">
        <v>2.2030791E8</v>
      </c>
      <c r="M320" s="26">
        <v>3.760661E8</v>
      </c>
      <c r="N320" s="26" t="s">
        <v>28</v>
      </c>
      <c r="O320" s="26" t="s">
        <v>6202</v>
      </c>
      <c r="P320" s="26">
        <v>52899.41418</v>
      </c>
      <c r="Q320" s="26">
        <v>4.3</v>
      </c>
      <c r="R320" s="27">
        <v>11.409</v>
      </c>
    </row>
    <row r="321">
      <c r="A321" s="28" t="s">
        <v>1453</v>
      </c>
      <c r="B321" s="29" t="s">
        <v>1449</v>
      </c>
      <c r="C321" s="29" t="s">
        <v>7</v>
      </c>
      <c r="D321" s="29">
        <v>32990.0</v>
      </c>
      <c r="E321" s="29">
        <v>47900.0</v>
      </c>
      <c r="F321" s="29">
        <v>0.31</v>
      </c>
      <c r="G321" s="29">
        <v>4.3</v>
      </c>
      <c r="H321" s="29">
        <v>7109.0</v>
      </c>
      <c r="I321" s="29" t="s">
        <v>1450</v>
      </c>
      <c r="J321" s="29" t="s">
        <v>1451</v>
      </c>
      <c r="K321" s="29" t="s">
        <v>1452</v>
      </c>
      <c r="L321" s="29">
        <v>2.3452591E8</v>
      </c>
      <c r="M321" s="29">
        <v>3.405211E8</v>
      </c>
      <c r="N321" s="29" t="s">
        <v>28</v>
      </c>
      <c r="O321" s="29" t="s">
        <v>6202</v>
      </c>
      <c r="P321" s="29">
        <v>47899.31127</v>
      </c>
      <c r="Q321" s="29">
        <v>4.3</v>
      </c>
      <c r="R321" s="30">
        <v>11.409</v>
      </c>
    </row>
    <row r="322">
      <c r="A322" s="25" t="s">
        <v>1454</v>
      </c>
      <c r="B322" s="26" t="s">
        <v>1455</v>
      </c>
      <c r="C322" s="26" t="s">
        <v>7</v>
      </c>
      <c r="D322" s="26">
        <v>45999.0</v>
      </c>
      <c r="E322" s="26">
        <v>69900.0</v>
      </c>
      <c r="F322" s="26">
        <v>0.34</v>
      </c>
      <c r="G322" s="26">
        <v>4.3</v>
      </c>
      <c r="H322" s="26">
        <v>7109.0</v>
      </c>
      <c r="I322" s="26" t="s">
        <v>1450</v>
      </c>
      <c r="J322" s="26" t="s">
        <v>1451</v>
      </c>
      <c r="K322" s="26" t="s">
        <v>1452</v>
      </c>
      <c r="L322" s="26">
        <v>3.27006891E8</v>
      </c>
      <c r="M322" s="26">
        <v>4.969191E8</v>
      </c>
      <c r="N322" s="26" t="s">
        <v>28</v>
      </c>
      <c r="O322" s="26" t="s">
        <v>6202</v>
      </c>
      <c r="P322" s="26">
        <v>69899.34193</v>
      </c>
      <c r="Q322" s="26">
        <v>4.3</v>
      </c>
      <c r="R322" s="27">
        <v>11.409</v>
      </c>
    </row>
    <row r="323">
      <c r="A323" s="28" t="s">
        <v>1456</v>
      </c>
      <c r="B323" s="29" t="s">
        <v>1455</v>
      </c>
      <c r="C323" s="29" t="s">
        <v>7</v>
      </c>
      <c r="D323" s="29">
        <v>47990.0</v>
      </c>
      <c r="E323" s="29">
        <v>70900.0</v>
      </c>
      <c r="F323" s="29">
        <v>0.32</v>
      </c>
      <c r="G323" s="29">
        <v>4.3</v>
      </c>
      <c r="H323" s="29">
        <v>7109.0</v>
      </c>
      <c r="I323" s="29" t="s">
        <v>1450</v>
      </c>
      <c r="J323" s="29" t="s">
        <v>1451</v>
      </c>
      <c r="K323" s="29" t="s">
        <v>1452</v>
      </c>
      <c r="L323" s="29">
        <v>3.4116091E8</v>
      </c>
      <c r="M323" s="29">
        <v>5.040281E8</v>
      </c>
      <c r="N323" s="29" t="s">
        <v>28</v>
      </c>
      <c r="O323" s="29" t="s">
        <v>6202</v>
      </c>
      <c r="P323" s="29">
        <v>70899.32313</v>
      </c>
      <c r="Q323" s="29">
        <v>4.3</v>
      </c>
      <c r="R323" s="30">
        <v>11.409</v>
      </c>
    </row>
    <row r="324">
      <c r="A324" s="25" t="s">
        <v>1457</v>
      </c>
      <c r="B324" s="26" t="s">
        <v>1458</v>
      </c>
      <c r="C324" s="26" t="s">
        <v>6</v>
      </c>
      <c r="D324" s="26">
        <v>154.0</v>
      </c>
      <c r="E324" s="26">
        <v>349.0</v>
      </c>
      <c r="F324" s="26">
        <v>0.56</v>
      </c>
      <c r="G324" s="26">
        <v>4.3</v>
      </c>
      <c r="H324" s="26">
        <v>7064.0</v>
      </c>
      <c r="I324" s="26" t="s">
        <v>1459</v>
      </c>
      <c r="J324" s="26" t="s">
        <v>1460</v>
      </c>
      <c r="K324" s="26" t="s">
        <v>1461</v>
      </c>
      <c r="L324" s="26">
        <v>1087856.0</v>
      </c>
      <c r="M324" s="26">
        <v>2465336.0</v>
      </c>
      <c r="N324" s="26" t="s">
        <v>29</v>
      </c>
      <c r="O324" s="26" t="s">
        <v>6203</v>
      </c>
      <c r="P324" s="26">
        <v>348.5587393</v>
      </c>
      <c r="Q324" s="26">
        <v>4.3</v>
      </c>
      <c r="R324" s="27">
        <v>11.364</v>
      </c>
    </row>
    <row r="325">
      <c r="A325" s="28" t="s">
        <v>1462</v>
      </c>
      <c r="B325" s="29" t="s">
        <v>1463</v>
      </c>
      <c r="C325" s="29" t="s">
        <v>9</v>
      </c>
      <c r="D325" s="29">
        <v>2863.0</v>
      </c>
      <c r="E325" s="29">
        <v>3690.0</v>
      </c>
      <c r="F325" s="29">
        <v>0.22</v>
      </c>
      <c r="G325" s="29">
        <v>4.3</v>
      </c>
      <c r="H325" s="29">
        <v>6987.0</v>
      </c>
      <c r="I325" s="29" t="s">
        <v>1464</v>
      </c>
      <c r="J325" s="29" t="s">
        <v>1465</v>
      </c>
      <c r="K325" s="29" t="s">
        <v>1466</v>
      </c>
      <c r="L325" s="29">
        <v>2.0003781E7</v>
      </c>
      <c r="M325" s="29">
        <v>2.578203E7</v>
      </c>
      <c r="N325" s="29" t="s">
        <v>28</v>
      </c>
      <c r="O325" s="29" t="s">
        <v>6202</v>
      </c>
      <c r="P325" s="29">
        <v>3689.224119</v>
      </c>
      <c r="Q325" s="29">
        <v>4.3</v>
      </c>
      <c r="R325" s="30">
        <v>11.287</v>
      </c>
    </row>
    <row r="326">
      <c r="A326" s="25" t="s">
        <v>1467</v>
      </c>
      <c r="B326" s="26" t="s">
        <v>1468</v>
      </c>
      <c r="C326" s="26" t="s">
        <v>6</v>
      </c>
      <c r="D326" s="26">
        <v>849.0</v>
      </c>
      <c r="E326" s="26">
        <v>1809.0</v>
      </c>
      <c r="F326" s="26">
        <v>0.53</v>
      </c>
      <c r="G326" s="26">
        <v>4.3</v>
      </c>
      <c r="H326" s="26">
        <v>6547.0</v>
      </c>
      <c r="I326" s="26" t="s">
        <v>1469</v>
      </c>
      <c r="J326" s="26" t="s">
        <v>1470</v>
      </c>
      <c r="K326" s="26" t="s">
        <v>1471</v>
      </c>
      <c r="L326" s="26">
        <v>5558403.0</v>
      </c>
      <c r="M326" s="26">
        <v>1.1843523E7</v>
      </c>
      <c r="N326" s="26" t="s">
        <v>28</v>
      </c>
      <c r="O326" s="26" t="s">
        <v>6203</v>
      </c>
      <c r="P326" s="26">
        <v>1808.53068</v>
      </c>
      <c r="Q326" s="26">
        <v>4.3</v>
      </c>
      <c r="R326" s="27">
        <v>10.847</v>
      </c>
    </row>
    <row r="327">
      <c r="A327" s="28" t="s">
        <v>1472</v>
      </c>
      <c r="B327" s="29" t="s">
        <v>1473</v>
      </c>
      <c r="C327" s="29" t="s">
        <v>9</v>
      </c>
      <c r="D327" s="29">
        <v>889.0</v>
      </c>
      <c r="E327" s="29">
        <v>1295.0</v>
      </c>
      <c r="F327" s="29">
        <v>0.31</v>
      </c>
      <c r="G327" s="29">
        <v>4.3</v>
      </c>
      <c r="H327" s="29">
        <v>6400.0</v>
      </c>
      <c r="I327" s="29" t="s">
        <v>1474</v>
      </c>
      <c r="J327" s="29" t="s">
        <v>1475</v>
      </c>
      <c r="K327" s="29" t="s">
        <v>1476</v>
      </c>
      <c r="L327" s="29">
        <v>5689600.0</v>
      </c>
      <c r="M327" s="29">
        <v>8288000.0</v>
      </c>
      <c r="N327" s="29" t="s">
        <v>28</v>
      </c>
      <c r="O327" s="29" t="s">
        <v>6202</v>
      </c>
      <c r="P327" s="29">
        <v>1294.313514</v>
      </c>
      <c r="Q327" s="29">
        <v>4.3</v>
      </c>
      <c r="R327" s="30">
        <v>10.7</v>
      </c>
    </row>
    <row r="328">
      <c r="A328" s="25" t="s">
        <v>1477</v>
      </c>
      <c r="B328" s="26" t="s">
        <v>1478</v>
      </c>
      <c r="C328" s="26" t="s">
        <v>6</v>
      </c>
      <c r="D328" s="26">
        <v>339.0</v>
      </c>
      <c r="E328" s="26">
        <v>999.0</v>
      </c>
      <c r="F328" s="26">
        <v>0.66</v>
      </c>
      <c r="G328" s="26">
        <v>4.3</v>
      </c>
      <c r="H328" s="26">
        <v>6255.0</v>
      </c>
      <c r="I328" s="26" t="s">
        <v>1479</v>
      </c>
      <c r="J328" s="26" t="s">
        <v>1480</v>
      </c>
      <c r="K328" s="26" t="s">
        <v>1481</v>
      </c>
      <c r="L328" s="26">
        <v>2120445.0</v>
      </c>
      <c r="M328" s="26">
        <v>6248745.0</v>
      </c>
      <c r="N328" s="26" t="s">
        <v>27</v>
      </c>
      <c r="O328" s="26" t="s">
        <v>6203</v>
      </c>
      <c r="P328" s="26">
        <v>998.6606607</v>
      </c>
      <c r="Q328" s="26">
        <v>4.3</v>
      </c>
      <c r="R328" s="27">
        <v>10.555</v>
      </c>
    </row>
    <row r="329">
      <c r="A329" s="28" t="s">
        <v>1482</v>
      </c>
      <c r="B329" s="29" t="s">
        <v>1483</v>
      </c>
      <c r="C329" s="29" t="s">
        <v>6</v>
      </c>
      <c r="D329" s="29">
        <v>339.0</v>
      </c>
      <c r="E329" s="29">
        <v>999.0</v>
      </c>
      <c r="F329" s="29">
        <v>0.66</v>
      </c>
      <c r="G329" s="29">
        <v>4.3</v>
      </c>
      <c r="H329" s="29">
        <v>6255.0</v>
      </c>
      <c r="I329" s="29" t="s">
        <v>1479</v>
      </c>
      <c r="J329" s="29" t="s">
        <v>1480</v>
      </c>
      <c r="K329" s="29" t="s">
        <v>1481</v>
      </c>
      <c r="L329" s="29">
        <v>2120445.0</v>
      </c>
      <c r="M329" s="29">
        <v>6248745.0</v>
      </c>
      <c r="N329" s="29" t="s">
        <v>27</v>
      </c>
      <c r="O329" s="29" t="s">
        <v>6203</v>
      </c>
      <c r="P329" s="29">
        <v>998.6606607</v>
      </c>
      <c r="Q329" s="29">
        <v>4.3</v>
      </c>
      <c r="R329" s="30">
        <v>10.555</v>
      </c>
    </row>
    <row r="330">
      <c r="A330" s="25" t="s">
        <v>1484</v>
      </c>
      <c r="B330" s="26" t="s">
        <v>1485</v>
      </c>
      <c r="C330" s="26" t="s">
        <v>7</v>
      </c>
      <c r="D330" s="26">
        <v>699.0</v>
      </c>
      <c r="E330" s="26">
        <v>1299.0</v>
      </c>
      <c r="F330" s="26">
        <v>0.46</v>
      </c>
      <c r="G330" s="26">
        <v>4.3</v>
      </c>
      <c r="H330" s="26">
        <v>6183.0</v>
      </c>
      <c r="I330" s="26" t="s">
        <v>1486</v>
      </c>
      <c r="J330" s="26" t="s">
        <v>1487</v>
      </c>
      <c r="K330" s="26" t="s">
        <v>1488</v>
      </c>
      <c r="L330" s="26">
        <v>4321917.0</v>
      </c>
      <c r="M330" s="26">
        <v>8031717.0</v>
      </c>
      <c r="N330" s="26" t="s">
        <v>28</v>
      </c>
      <c r="O330" s="26" t="s">
        <v>6202</v>
      </c>
      <c r="P330" s="26">
        <v>1298.461894</v>
      </c>
      <c r="Q330" s="26">
        <v>4.3</v>
      </c>
      <c r="R330" s="27">
        <v>10.483</v>
      </c>
    </row>
    <row r="331">
      <c r="A331" s="28" t="s">
        <v>1489</v>
      </c>
      <c r="B331" s="29" t="s">
        <v>1490</v>
      </c>
      <c r="C331" s="29" t="s">
        <v>9</v>
      </c>
      <c r="D331" s="29">
        <v>950.0</v>
      </c>
      <c r="E331" s="29">
        <v>1599.0</v>
      </c>
      <c r="F331" s="29">
        <v>0.41</v>
      </c>
      <c r="G331" s="29">
        <v>4.3</v>
      </c>
      <c r="H331" s="29">
        <v>5911.0</v>
      </c>
      <c r="I331" s="29" t="s">
        <v>1491</v>
      </c>
      <c r="J331" s="29" t="s">
        <v>1492</v>
      </c>
      <c r="K331" s="29" t="s">
        <v>1493</v>
      </c>
      <c r="L331" s="29">
        <v>5615450.0</v>
      </c>
      <c r="M331" s="29">
        <v>9451689.0</v>
      </c>
      <c r="N331" s="29" t="s">
        <v>28</v>
      </c>
      <c r="O331" s="29" t="s">
        <v>6202</v>
      </c>
      <c r="P331" s="29">
        <v>1598.405879</v>
      </c>
      <c r="Q331" s="29">
        <v>4.3</v>
      </c>
      <c r="R331" s="30">
        <v>10.211</v>
      </c>
    </row>
    <row r="332">
      <c r="A332" s="25" t="s">
        <v>1494</v>
      </c>
      <c r="B332" s="26" t="s">
        <v>1495</v>
      </c>
      <c r="C332" s="26" t="s">
        <v>9</v>
      </c>
      <c r="D332" s="26">
        <v>8699.0</v>
      </c>
      <c r="E332" s="26">
        <v>13049.0</v>
      </c>
      <c r="F332" s="26">
        <v>0.33</v>
      </c>
      <c r="G332" s="26">
        <v>4.3</v>
      </c>
      <c r="H332" s="26">
        <v>5891.0</v>
      </c>
      <c r="I332" s="26" t="s">
        <v>1496</v>
      </c>
      <c r="J332" s="26" t="s">
        <v>1497</v>
      </c>
      <c r="K332" s="26" t="s">
        <v>1498</v>
      </c>
      <c r="L332" s="26">
        <v>5.1245809E7</v>
      </c>
      <c r="M332" s="26">
        <v>7.6871659E7</v>
      </c>
      <c r="N332" s="26" t="s">
        <v>28</v>
      </c>
      <c r="O332" s="26" t="s">
        <v>6202</v>
      </c>
      <c r="P332" s="26">
        <v>13048.33336</v>
      </c>
      <c r="Q332" s="26">
        <v>4.3</v>
      </c>
      <c r="R332" s="27">
        <v>10.191</v>
      </c>
    </row>
    <row r="333">
      <c r="A333" s="28" t="s">
        <v>1499</v>
      </c>
      <c r="B333" s="29" t="s">
        <v>1500</v>
      </c>
      <c r="C333" s="29" t="s">
        <v>11</v>
      </c>
      <c r="D333" s="29">
        <v>50.0</v>
      </c>
      <c r="E333" s="29">
        <v>50.0</v>
      </c>
      <c r="F333" s="29">
        <v>0.0</v>
      </c>
      <c r="G333" s="29">
        <v>4.3</v>
      </c>
      <c r="H333" s="29">
        <v>5792.0</v>
      </c>
      <c r="I333" s="29" t="s">
        <v>1501</v>
      </c>
      <c r="J333" s="29" t="s">
        <v>1502</v>
      </c>
      <c r="K333" s="29" t="s">
        <v>1503</v>
      </c>
      <c r="L333" s="29">
        <v>289600.0</v>
      </c>
      <c r="M333" s="29">
        <v>289600.0</v>
      </c>
      <c r="N333" s="29" t="s">
        <v>29</v>
      </c>
      <c r="O333" s="29" t="s">
        <v>6202</v>
      </c>
      <c r="P333" s="29">
        <v>49.0</v>
      </c>
      <c r="Q333" s="29">
        <v>4.3</v>
      </c>
      <c r="R333" s="30">
        <v>10.092</v>
      </c>
    </row>
    <row r="334">
      <c r="A334" s="25" t="s">
        <v>1504</v>
      </c>
      <c r="B334" s="26" t="s">
        <v>1505</v>
      </c>
      <c r="C334" s="26" t="s">
        <v>11</v>
      </c>
      <c r="D334" s="26">
        <v>480.0</v>
      </c>
      <c r="E334" s="26">
        <v>600.0</v>
      </c>
      <c r="F334" s="26">
        <v>0.2</v>
      </c>
      <c r="G334" s="26">
        <v>4.3</v>
      </c>
      <c r="H334" s="26">
        <v>5719.0</v>
      </c>
      <c r="I334" s="26" t="s">
        <v>1506</v>
      </c>
      <c r="J334" s="26" t="s">
        <v>1507</v>
      </c>
      <c r="K334" s="26" t="s">
        <v>1508</v>
      </c>
      <c r="L334" s="26">
        <v>2745120.0</v>
      </c>
      <c r="M334" s="26">
        <v>3431400.0</v>
      </c>
      <c r="N334" s="26" t="s">
        <v>27</v>
      </c>
      <c r="O334" s="26" t="s">
        <v>6202</v>
      </c>
      <c r="P334" s="26">
        <v>599.2</v>
      </c>
      <c r="Q334" s="26">
        <v>4.3</v>
      </c>
      <c r="R334" s="27">
        <v>10.019</v>
      </c>
    </row>
    <row r="335">
      <c r="A335" s="28" t="s">
        <v>1509</v>
      </c>
      <c r="B335" s="29" t="s">
        <v>1510</v>
      </c>
      <c r="C335" s="29" t="s">
        <v>6</v>
      </c>
      <c r="D335" s="29">
        <v>549.0</v>
      </c>
      <c r="E335" s="29">
        <v>2499.0</v>
      </c>
      <c r="F335" s="29">
        <v>0.78</v>
      </c>
      <c r="G335" s="29">
        <v>4.3</v>
      </c>
      <c r="H335" s="29">
        <v>5556.0</v>
      </c>
      <c r="I335" s="29" t="s">
        <v>1511</v>
      </c>
      <c r="J335" s="29" t="s">
        <v>1512</v>
      </c>
      <c r="K335" s="29" t="s">
        <v>1513</v>
      </c>
      <c r="L335" s="29">
        <v>3050244.0</v>
      </c>
      <c r="M335" s="29">
        <v>1.3884444E7</v>
      </c>
      <c r="N335" s="29" t="s">
        <v>28</v>
      </c>
      <c r="O335" s="29" t="s">
        <v>6203</v>
      </c>
      <c r="P335" s="29">
        <v>2498.780312</v>
      </c>
      <c r="Q335" s="29">
        <v>4.3</v>
      </c>
      <c r="R335" s="30">
        <v>9.856</v>
      </c>
    </row>
    <row r="336">
      <c r="A336" s="25" t="s">
        <v>1514</v>
      </c>
      <c r="B336" s="26" t="s">
        <v>1515</v>
      </c>
      <c r="C336" s="26" t="s">
        <v>6</v>
      </c>
      <c r="D336" s="26">
        <v>499.0</v>
      </c>
      <c r="E336" s="26">
        <v>1200.0</v>
      </c>
      <c r="F336" s="26">
        <v>0.58</v>
      </c>
      <c r="G336" s="26">
        <v>4.3</v>
      </c>
      <c r="H336" s="26">
        <v>5451.0</v>
      </c>
      <c r="I336" s="26" t="s">
        <v>1516</v>
      </c>
      <c r="J336" s="26" t="s">
        <v>1517</v>
      </c>
      <c r="K336" s="26" t="s">
        <v>1518</v>
      </c>
      <c r="L336" s="26">
        <v>2720049.0</v>
      </c>
      <c r="M336" s="26">
        <v>6541200.0</v>
      </c>
      <c r="N336" s="26" t="s">
        <v>27</v>
      </c>
      <c r="O336" s="26" t="s">
        <v>6203</v>
      </c>
      <c r="P336" s="26">
        <v>1199.584167</v>
      </c>
      <c r="Q336" s="26">
        <v>4.3</v>
      </c>
      <c r="R336" s="27">
        <v>9.751</v>
      </c>
    </row>
    <row r="337">
      <c r="A337" s="28" t="s">
        <v>1519</v>
      </c>
      <c r="B337" s="29" t="s">
        <v>1515</v>
      </c>
      <c r="C337" s="29" t="s">
        <v>6</v>
      </c>
      <c r="D337" s="29">
        <v>649.0</v>
      </c>
      <c r="E337" s="29">
        <v>1600.0</v>
      </c>
      <c r="F337" s="29">
        <v>0.59</v>
      </c>
      <c r="G337" s="29">
        <v>4.3</v>
      </c>
      <c r="H337" s="29">
        <v>5451.0</v>
      </c>
      <c r="I337" s="29" t="s">
        <v>1516</v>
      </c>
      <c r="J337" s="29" t="s">
        <v>1517</v>
      </c>
      <c r="K337" s="29" t="s">
        <v>1518</v>
      </c>
      <c r="L337" s="29">
        <v>3537699.0</v>
      </c>
      <c r="M337" s="29">
        <v>8721600.0</v>
      </c>
      <c r="N337" s="29" t="s">
        <v>28</v>
      </c>
      <c r="O337" s="29" t="s">
        <v>6203</v>
      </c>
      <c r="P337" s="29">
        <v>1599.594375</v>
      </c>
      <c r="Q337" s="29">
        <v>4.3</v>
      </c>
      <c r="R337" s="30">
        <v>9.751</v>
      </c>
    </row>
    <row r="338">
      <c r="A338" s="25" t="s">
        <v>1520</v>
      </c>
      <c r="B338" s="26" t="s">
        <v>1521</v>
      </c>
      <c r="C338" s="26" t="s">
        <v>9</v>
      </c>
      <c r="D338" s="26">
        <v>99.0</v>
      </c>
      <c r="E338" s="26">
        <v>99.0</v>
      </c>
      <c r="F338" s="26">
        <v>0.0</v>
      </c>
      <c r="G338" s="26">
        <v>4.3</v>
      </c>
      <c r="H338" s="26">
        <v>5036.0</v>
      </c>
      <c r="I338" s="26" t="s">
        <v>1522</v>
      </c>
      <c r="J338" s="26" t="s">
        <v>1523</v>
      </c>
      <c r="K338" s="26" t="s">
        <v>1524</v>
      </c>
      <c r="L338" s="26">
        <v>498564.0</v>
      </c>
      <c r="M338" s="26">
        <v>498564.0</v>
      </c>
      <c r="N338" s="26" t="s">
        <v>29</v>
      </c>
      <c r="O338" s="26" t="s">
        <v>6202</v>
      </c>
      <c r="P338" s="26">
        <v>98.0</v>
      </c>
      <c r="Q338" s="26">
        <v>4.3</v>
      </c>
      <c r="R338" s="27">
        <v>9.335999999999999</v>
      </c>
    </row>
    <row r="339">
      <c r="A339" s="28" t="s">
        <v>1525</v>
      </c>
      <c r="B339" s="29" t="s">
        <v>1526</v>
      </c>
      <c r="C339" s="29" t="s">
        <v>7</v>
      </c>
      <c r="D339" s="29">
        <v>12000.0</v>
      </c>
      <c r="E339" s="29">
        <v>29999.0</v>
      </c>
      <c r="F339" s="29">
        <v>0.6</v>
      </c>
      <c r="G339" s="29">
        <v>4.3</v>
      </c>
      <c r="H339" s="29">
        <v>4744.0</v>
      </c>
      <c r="I339" s="29" t="s">
        <v>1527</v>
      </c>
      <c r="J339" s="29" t="s">
        <v>1528</v>
      </c>
      <c r="K339" s="29" t="s">
        <v>1529</v>
      </c>
      <c r="L339" s="29">
        <v>5.6928E7</v>
      </c>
      <c r="M339" s="29">
        <v>1.42315256E8</v>
      </c>
      <c r="N339" s="29" t="s">
        <v>28</v>
      </c>
      <c r="O339" s="29" t="s">
        <v>6203</v>
      </c>
      <c r="P339" s="29">
        <v>29998.59999</v>
      </c>
      <c r="Q339" s="29">
        <v>4.3</v>
      </c>
      <c r="R339" s="30">
        <v>9.044</v>
      </c>
    </row>
    <row r="340">
      <c r="A340" s="25" t="s">
        <v>1530</v>
      </c>
      <c r="B340" s="26" t="s">
        <v>1531</v>
      </c>
      <c r="C340" s="26" t="s">
        <v>6</v>
      </c>
      <c r="D340" s="26">
        <v>1149.0</v>
      </c>
      <c r="E340" s="26">
        <v>1800.0</v>
      </c>
      <c r="F340" s="26">
        <v>0.36</v>
      </c>
      <c r="G340" s="26">
        <v>4.3</v>
      </c>
      <c r="H340" s="26">
        <v>4723.0</v>
      </c>
      <c r="I340" s="26" t="s">
        <v>1532</v>
      </c>
      <c r="J340" s="26" t="s">
        <v>1533</v>
      </c>
      <c r="K340" s="26" t="s">
        <v>1534</v>
      </c>
      <c r="L340" s="26">
        <v>5426727.0</v>
      </c>
      <c r="M340" s="26">
        <v>8501400.0</v>
      </c>
      <c r="N340" s="26" t="s">
        <v>28</v>
      </c>
      <c r="O340" s="26" t="s">
        <v>6202</v>
      </c>
      <c r="P340" s="26">
        <v>1799.361667</v>
      </c>
      <c r="Q340" s="26">
        <v>4.3</v>
      </c>
      <c r="R340" s="27">
        <v>9.023</v>
      </c>
    </row>
    <row r="341">
      <c r="A341" s="28" t="s">
        <v>1535</v>
      </c>
      <c r="B341" s="29" t="s">
        <v>1536</v>
      </c>
      <c r="C341" s="29" t="s">
        <v>7</v>
      </c>
      <c r="D341" s="29">
        <v>23999.0</v>
      </c>
      <c r="E341" s="29">
        <v>34990.0</v>
      </c>
      <c r="F341" s="29">
        <v>0.31</v>
      </c>
      <c r="G341" s="29">
        <v>4.3</v>
      </c>
      <c r="H341" s="29">
        <v>4703.0</v>
      </c>
      <c r="I341" s="29" t="s">
        <v>1537</v>
      </c>
      <c r="J341" s="29" t="s">
        <v>1538</v>
      </c>
      <c r="K341" s="29" t="s">
        <v>1539</v>
      </c>
      <c r="L341" s="29">
        <v>1.12867297E8</v>
      </c>
      <c r="M341" s="29">
        <v>1.6455797E8</v>
      </c>
      <c r="N341" s="29" t="s">
        <v>28</v>
      </c>
      <c r="O341" s="29" t="s">
        <v>6202</v>
      </c>
      <c r="P341" s="29">
        <v>34989.31412</v>
      </c>
      <c r="Q341" s="29">
        <v>4.3</v>
      </c>
      <c r="R341" s="30">
        <v>9.003</v>
      </c>
    </row>
    <row r="342">
      <c r="A342" s="25" t="s">
        <v>1540</v>
      </c>
      <c r="B342" s="26" t="s">
        <v>1541</v>
      </c>
      <c r="C342" s="26" t="s">
        <v>7</v>
      </c>
      <c r="D342" s="26">
        <v>27999.0</v>
      </c>
      <c r="E342" s="26">
        <v>40990.0</v>
      </c>
      <c r="F342" s="26">
        <v>0.32</v>
      </c>
      <c r="G342" s="26">
        <v>4.3</v>
      </c>
      <c r="H342" s="26">
        <v>4703.0</v>
      </c>
      <c r="I342" s="26" t="s">
        <v>1537</v>
      </c>
      <c r="J342" s="26" t="s">
        <v>1538</v>
      </c>
      <c r="K342" s="26" t="s">
        <v>1539</v>
      </c>
      <c r="L342" s="26">
        <v>1.31679297E8</v>
      </c>
      <c r="M342" s="26">
        <v>1.9277597E8</v>
      </c>
      <c r="N342" s="26" t="s">
        <v>28</v>
      </c>
      <c r="O342" s="26" t="s">
        <v>6202</v>
      </c>
      <c r="P342" s="26">
        <v>40989.31693</v>
      </c>
      <c r="Q342" s="26">
        <v>4.3</v>
      </c>
      <c r="R342" s="27">
        <v>9.003</v>
      </c>
    </row>
    <row r="343">
      <c r="A343" s="28" t="s">
        <v>1542</v>
      </c>
      <c r="B343" s="29" t="s">
        <v>1543</v>
      </c>
      <c r="C343" s="29" t="s">
        <v>7</v>
      </c>
      <c r="D343" s="29">
        <v>32999.0</v>
      </c>
      <c r="E343" s="29">
        <v>47990.0</v>
      </c>
      <c r="F343" s="29">
        <v>0.31</v>
      </c>
      <c r="G343" s="29">
        <v>4.3</v>
      </c>
      <c r="H343" s="29">
        <v>4703.0</v>
      </c>
      <c r="I343" s="29" t="s">
        <v>1537</v>
      </c>
      <c r="J343" s="29" t="s">
        <v>1538</v>
      </c>
      <c r="K343" s="29" t="s">
        <v>1539</v>
      </c>
      <c r="L343" s="29">
        <v>1.55194297E8</v>
      </c>
      <c r="M343" s="29">
        <v>2.2569697E8</v>
      </c>
      <c r="N343" s="29" t="s">
        <v>28</v>
      </c>
      <c r="O343" s="29" t="s">
        <v>6202</v>
      </c>
      <c r="P343" s="29">
        <v>47989.31238</v>
      </c>
      <c r="Q343" s="29">
        <v>4.3</v>
      </c>
      <c r="R343" s="30">
        <v>9.003</v>
      </c>
    </row>
    <row r="344">
      <c r="A344" s="25" t="s">
        <v>1544</v>
      </c>
      <c r="B344" s="26" t="s">
        <v>1545</v>
      </c>
      <c r="C344" s="26" t="s">
        <v>7</v>
      </c>
      <c r="D344" s="26">
        <v>11499.0</v>
      </c>
      <c r="E344" s="26">
        <v>19990.0</v>
      </c>
      <c r="F344" s="26">
        <v>0.42</v>
      </c>
      <c r="G344" s="26">
        <v>4.3</v>
      </c>
      <c r="H344" s="26">
        <v>4703.0</v>
      </c>
      <c r="I344" s="26" t="s">
        <v>1537</v>
      </c>
      <c r="J344" s="26" t="s">
        <v>1538</v>
      </c>
      <c r="K344" s="26" t="s">
        <v>1539</v>
      </c>
      <c r="L344" s="26">
        <v>5.4079797E7</v>
      </c>
      <c r="M344" s="26">
        <v>9.401297E7</v>
      </c>
      <c r="N344" s="26" t="s">
        <v>28</v>
      </c>
      <c r="O344" s="26" t="s">
        <v>6202</v>
      </c>
      <c r="P344" s="26">
        <v>19989.42476</v>
      </c>
      <c r="Q344" s="26">
        <v>4.3</v>
      </c>
      <c r="R344" s="27">
        <v>9.003</v>
      </c>
    </row>
    <row r="345">
      <c r="A345" s="28" t="s">
        <v>1546</v>
      </c>
      <c r="B345" s="29" t="s">
        <v>1547</v>
      </c>
      <c r="C345" s="29" t="s">
        <v>7</v>
      </c>
      <c r="D345" s="29">
        <v>18999.0</v>
      </c>
      <c r="E345" s="29">
        <v>24990.0</v>
      </c>
      <c r="F345" s="29">
        <v>0.24</v>
      </c>
      <c r="G345" s="29">
        <v>4.3</v>
      </c>
      <c r="H345" s="29">
        <v>4702.0</v>
      </c>
      <c r="I345" s="29" t="s">
        <v>1537</v>
      </c>
      <c r="J345" s="29" t="s">
        <v>1538</v>
      </c>
      <c r="K345" s="29" t="s">
        <v>1539</v>
      </c>
      <c r="L345" s="29">
        <v>8.9333298E7</v>
      </c>
      <c r="M345" s="29">
        <v>1.1750298E8</v>
      </c>
      <c r="N345" s="29" t="s">
        <v>28</v>
      </c>
      <c r="O345" s="29" t="s">
        <v>6202</v>
      </c>
      <c r="P345" s="29">
        <v>24989.23974</v>
      </c>
      <c r="Q345" s="29">
        <v>4.3</v>
      </c>
      <c r="R345" s="30">
        <v>9.001999999999999</v>
      </c>
    </row>
    <row r="346">
      <c r="A346" s="25" t="s">
        <v>1548</v>
      </c>
      <c r="B346" s="26" t="s">
        <v>1549</v>
      </c>
      <c r="C346" s="26" t="s">
        <v>7</v>
      </c>
      <c r="D346" s="26">
        <v>299.0</v>
      </c>
      <c r="E346" s="26">
        <v>599.0</v>
      </c>
      <c r="F346" s="26">
        <v>0.5</v>
      </c>
      <c r="G346" s="26">
        <v>4.3</v>
      </c>
      <c r="H346" s="26">
        <v>4674.0</v>
      </c>
      <c r="I346" s="26" t="s">
        <v>1550</v>
      </c>
      <c r="J346" s="26" t="s">
        <v>1551</v>
      </c>
      <c r="K346" s="26" t="s">
        <v>1552</v>
      </c>
      <c r="L346" s="26">
        <v>1397526.0</v>
      </c>
      <c r="M346" s="26">
        <v>2799726.0</v>
      </c>
      <c r="N346" s="26" t="s">
        <v>27</v>
      </c>
      <c r="O346" s="26" t="s">
        <v>6203</v>
      </c>
      <c r="P346" s="26">
        <v>598.5008347</v>
      </c>
      <c r="Q346" s="26">
        <v>4.3</v>
      </c>
      <c r="R346" s="27">
        <v>8.974</v>
      </c>
    </row>
    <row r="347">
      <c r="A347" s="28" t="s">
        <v>1553</v>
      </c>
      <c r="B347" s="29" t="s">
        <v>1554</v>
      </c>
      <c r="C347" s="29" t="s">
        <v>9</v>
      </c>
      <c r="D347" s="29">
        <v>635.0</v>
      </c>
      <c r="E347" s="29">
        <v>635.0</v>
      </c>
      <c r="F347" s="29">
        <v>0.0</v>
      </c>
      <c r="G347" s="29">
        <v>4.3</v>
      </c>
      <c r="H347" s="29">
        <v>4570.0</v>
      </c>
      <c r="I347" s="29" t="s">
        <v>1555</v>
      </c>
      <c r="J347" s="29" t="s">
        <v>1556</v>
      </c>
      <c r="K347" s="29" t="s">
        <v>1557</v>
      </c>
      <c r="L347" s="29">
        <v>2901950.0</v>
      </c>
      <c r="M347" s="29">
        <v>2901950.0</v>
      </c>
      <c r="N347" s="29" t="s">
        <v>28</v>
      </c>
      <c r="O347" s="29" t="s">
        <v>6202</v>
      </c>
      <c r="P347" s="29">
        <v>634.0</v>
      </c>
      <c r="Q347" s="29">
        <v>4.3</v>
      </c>
      <c r="R347" s="30">
        <v>8.870000000000001</v>
      </c>
    </row>
    <row r="348">
      <c r="A348" s="25" t="s">
        <v>1558</v>
      </c>
      <c r="B348" s="26" t="s">
        <v>1559</v>
      </c>
      <c r="C348" s="26" t="s">
        <v>6</v>
      </c>
      <c r="D348" s="26">
        <v>294.0</v>
      </c>
      <c r="E348" s="26">
        <v>4999.0</v>
      </c>
      <c r="F348" s="26">
        <v>0.94</v>
      </c>
      <c r="G348" s="26">
        <v>4.3</v>
      </c>
      <c r="H348" s="26">
        <v>4426.0</v>
      </c>
      <c r="I348" s="26" t="s">
        <v>1560</v>
      </c>
      <c r="J348" s="26" t="s">
        <v>1561</v>
      </c>
      <c r="K348" s="26" t="s">
        <v>1562</v>
      </c>
      <c r="L348" s="26">
        <v>1301244.0</v>
      </c>
      <c r="M348" s="26">
        <v>2.2125574E7</v>
      </c>
      <c r="N348" s="26" t="s">
        <v>27</v>
      </c>
      <c r="O348" s="26" t="s">
        <v>6203</v>
      </c>
      <c r="P348" s="26">
        <v>4998.941188</v>
      </c>
      <c r="Q348" s="26">
        <v>4.3</v>
      </c>
      <c r="R348" s="27">
        <v>8.725999999999999</v>
      </c>
    </row>
    <row r="349">
      <c r="A349" s="28" t="s">
        <v>1563</v>
      </c>
      <c r="B349" s="29" t="s">
        <v>1564</v>
      </c>
      <c r="C349" s="29" t="s">
        <v>7</v>
      </c>
      <c r="D349" s="29">
        <v>349.0</v>
      </c>
      <c r="E349" s="29">
        <v>1499.0</v>
      </c>
      <c r="F349" s="29">
        <v>0.77</v>
      </c>
      <c r="G349" s="29">
        <v>4.3</v>
      </c>
      <c r="H349" s="29">
        <v>4145.0</v>
      </c>
      <c r="I349" s="29" t="s">
        <v>1565</v>
      </c>
      <c r="J349" s="29" t="s">
        <v>1566</v>
      </c>
      <c r="K349" s="29" t="s">
        <v>1567</v>
      </c>
      <c r="L349" s="29">
        <v>1446605.0</v>
      </c>
      <c r="M349" s="29">
        <v>6213355.0</v>
      </c>
      <c r="N349" s="29" t="s">
        <v>27</v>
      </c>
      <c r="O349" s="29" t="s">
        <v>6203</v>
      </c>
      <c r="P349" s="29">
        <v>1498.767178</v>
      </c>
      <c r="Q349" s="29">
        <v>4.3</v>
      </c>
      <c r="R349" s="30">
        <v>8.445</v>
      </c>
    </row>
    <row r="350">
      <c r="A350" s="25" t="s">
        <v>1568</v>
      </c>
      <c r="B350" s="26" t="s">
        <v>1569</v>
      </c>
      <c r="C350" s="26" t="s">
        <v>9</v>
      </c>
      <c r="D350" s="26">
        <v>9970.0</v>
      </c>
      <c r="E350" s="26">
        <v>12999.0</v>
      </c>
      <c r="F350" s="26">
        <v>0.23</v>
      </c>
      <c r="G350" s="26">
        <v>4.3</v>
      </c>
      <c r="H350" s="26">
        <v>4049.0</v>
      </c>
      <c r="I350" s="26" t="s">
        <v>1570</v>
      </c>
      <c r="J350" s="26" t="s">
        <v>1571</v>
      </c>
      <c r="K350" s="26" t="s">
        <v>1572</v>
      </c>
      <c r="L350" s="26">
        <v>4.036853E7</v>
      </c>
      <c r="M350" s="26">
        <v>5.2632951E7</v>
      </c>
      <c r="N350" s="26" t="s">
        <v>28</v>
      </c>
      <c r="O350" s="26" t="s">
        <v>6202</v>
      </c>
      <c r="P350" s="26">
        <v>12998.23302</v>
      </c>
      <c r="Q350" s="26">
        <v>4.3</v>
      </c>
      <c r="R350" s="27">
        <v>8.349</v>
      </c>
    </row>
    <row r="351">
      <c r="A351" s="28" t="s">
        <v>1573</v>
      </c>
      <c r="B351" s="29" t="s">
        <v>1574</v>
      </c>
      <c r="C351" s="29" t="s">
        <v>9</v>
      </c>
      <c r="D351" s="29">
        <v>1110.0</v>
      </c>
      <c r="E351" s="29">
        <v>1599.0</v>
      </c>
      <c r="F351" s="29">
        <v>0.31</v>
      </c>
      <c r="G351" s="29">
        <v>4.3</v>
      </c>
      <c r="H351" s="29">
        <v>4022.0</v>
      </c>
      <c r="I351" s="29" t="s">
        <v>1575</v>
      </c>
      <c r="J351" s="29" t="s">
        <v>1576</v>
      </c>
      <c r="K351" s="29" t="s">
        <v>1577</v>
      </c>
      <c r="L351" s="29">
        <v>4464420.0</v>
      </c>
      <c r="M351" s="29">
        <v>6431178.0</v>
      </c>
      <c r="N351" s="29" t="s">
        <v>28</v>
      </c>
      <c r="O351" s="29" t="s">
        <v>6202</v>
      </c>
      <c r="P351" s="29">
        <v>1598.305816</v>
      </c>
      <c r="Q351" s="29">
        <v>4.3</v>
      </c>
      <c r="R351" s="30">
        <v>8.322</v>
      </c>
    </row>
    <row r="352">
      <c r="A352" s="25" t="s">
        <v>1578</v>
      </c>
      <c r="B352" s="26" t="s">
        <v>1579</v>
      </c>
      <c r="C352" s="26" t="s">
        <v>7</v>
      </c>
      <c r="D352" s="26">
        <v>37999.0</v>
      </c>
      <c r="E352" s="26">
        <v>65000.0</v>
      </c>
      <c r="F352" s="26">
        <v>0.42</v>
      </c>
      <c r="G352" s="26">
        <v>4.3</v>
      </c>
      <c r="H352" s="26">
        <v>3587.0</v>
      </c>
      <c r="I352" s="26" t="s">
        <v>1580</v>
      </c>
      <c r="J352" s="26" t="s">
        <v>1581</v>
      </c>
      <c r="K352" s="26" t="s">
        <v>1582</v>
      </c>
      <c r="L352" s="26">
        <v>1.36302413E8</v>
      </c>
      <c r="M352" s="26">
        <v>2.33155E8</v>
      </c>
      <c r="N352" s="26" t="s">
        <v>28</v>
      </c>
      <c r="O352" s="26" t="s">
        <v>6202</v>
      </c>
      <c r="P352" s="26">
        <v>64999.4154</v>
      </c>
      <c r="Q352" s="26">
        <v>4.3</v>
      </c>
      <c r="R352" s="27">
        <v>7.887</v>
      </c>
    </row>
    <row r="353">
      <c r="A353" s="28" t="s">
        <v>1583</v>
      </c>
      <c r="B353" s="29" t="s">
        <v>1584</v>
      </c>
      <c r="C353" s="29" t="s">
        <v>7</v>
      </c>
      <c r="D353" s="29">
        <v>54990.0</v>
      </c>
      <c r="E353" s="29">
        <v>85000.0</v>
      </c>
      <c r="F353" s="29">
        <v>0.35</v>
      </c>
      <c r="G353" s="29">
        <v>4.3</v>
      </c>
      <c r="H353" s="29">
        <v>3587.0</v>
      </c>
      <c r="I353" s="29" t="s">
        <v>1580</v>
      </c>
      <c r="J353" s="29" t="s">
        <v>1581</v>
      </c>
      <c r="K353" s="29" t="s">
        <v>1582</v>
      </c>
      <c r="L353" s="29">
        <v>1.9724913E8</v>
      </c>
      <c r="M353" s="29">
        <v>3.04895E8</v>
      </c>
      <c r="N353" s="29" t="s">
        <v>28</v>
      </c>
      <c r="O353" s="29" t="s">
        <v>6202</v>
      </c>
      <c r="P353" s="29">
        <v>84999.35306</v>
      </c>
      <c r="Q353" s="29">
        <v>4.3</v>
      </c>
      <c r="R353" s="30">
        <v>7.887</v>
      </c>
    </row>
    <row r="354">
      <c r="A354" s="25" t="s">
        <v>1585</v>
      </c>
      <c r="B354" s="26" t="s">
        <v>1586</v>
      </c>
      <c r="C354" s="26" t="s">
        <v>11</v>
      </c>
      <c r="D354" s="26">
        <v>1399.0</v>
      </c>
      <c r="E354" s="26">
        <v>2999.0</v>
      </c>
      <c r="F354" s="26">
        <v>0.53</v>
      </c>
      <c r="G354" s="26">
        <v>4.3</v>
      </c>
      <c r="H354" s="26">
        <v>3530.0</v>
      </c>
      <c r="I354" s="26" t="s">
        <v>1587</v>
      </c>
      <c r="J354" s="26" t="s">
        <v>1588</v>
      </c>
      <c r="K354" s="26" t="s">
        <v>1589</v>
      </c>
      <c r="L354" s="26">
        <v>4938470.0</v>
      </c>
      <c r="M354" s="26">
        <v>1.058647E7</v>
      </c>
      <c r="N354" s="26" t="s">
        <v>28</v>
      </c>
      <c r="O354" s="26" t="s">
        <v>6203</v>
      </c>
      <c r="P354" s="26">
        <v>2998.533511</v>
      </c>
      <c r="Q354" s="26">
        <v>4.3</v>
      </c>
      <c r="R354" s="27">
        <v>7.83</v>
      </c>
    </row>
    <row r="355">
      <c r="A355" s="28" t="s">
        <v>1590</v>
      </c>
      <c r="B355" s="29" t="s">
        <v>1591</v>
      </c>
      <c r="C355" s="29" t="s">
        <v>9</v>
      </c>
      <c r="D355" s="29">
        <v>42990.0</v>
      </c>
      <c r="E355" s="29">
        <v>75990.0</v>
      </c>
      <c r="F355" s="29">
        <v>0.43</v>
      </c>
      <c r="G355" s="29">
        <v>4.3</v>
      </c>
      <c r="H355" s="29">
        <v>3231.0</v>
      </c>
      <c r="I355" s="29" t="s">
        <v>1592</v>
      </c>
      <c r="J355" s="29" t="s">
        <v>1593</v>
      </c>
      <c r="K355" s="29" t="s">
        <v>1594</v>
      </c>
      <c r="L355" s="29">
        <v>1.3890069E8</v>
      </c>
      <c r="M355" s="29">
        <v>2.4552369E8</v>
      </c>
      <c r="N355" s="29" t="s">
        <v>28</v>
      </c>
      <c r="O355" s="29" t="s">
        <v>6202</v>
      </c>
      <c r="P355" s="29">
        <v>75989.43427</v>
      </c>
      <c r="Q355" s="29">
        <v>4.3</v>
      </c>
      <c r="R355" s="30">
        <v>7.531</v>
      </c>
    </row>
    <row r="356">
      <c r="A356" s="25" t="s">
        <v>1595</v>
      </c>
      <c r="B356" s="26" t="s">
        <v>1596</v>
      </c>
      <c r="C356" s="26" t="s">
        <v>9</v>
      </c>
      <c r="D356" s="26">
        <v>379.0</v>
      </c>
      <c r="E356" s="26">
        <v>999.0</v>
      </c>
      <c r="F356" s="26">
        <v>0.62</v>
      </c>
      <c r="G356" s="26">
        <v>4.3</v>
      </c>
      <c r="H356" s="26">
        <v>3096.0</v>
      </c>
      <c r="I356" s="26" t="s">
        <v>1597</v>
      </c>
      <c r="J356" s="26" t="s">
        <v>1598</v>
      </c>
      <c r="K356" s="26" t="s">
        <v>1599</v>
      </c>
      <c r="L356" s="26">
        <v>1173384.0</v>
      </c>
      <c r="M356" s="26">
        <v>3092904.0</v>
      </c>
      <c r="N356" s="26" t="s">
        <v>27</v>
      </c>
      <c r="O356" s="26" t="s">
        <v>6203</v>
      </c>
      <c r="P356" s="26">
        <v>998.6206206</v>
      </c>
      <c r="Q356" s="26">
        <v>4.3</v>
      </c>
      <c r="R356" s="27">
        <v>7.396</v>
      </c>
    </row>
    <row r="357">
      <c r="A357" s="28" t="s">
        <v>1600</v>
      </c>
      <c r="B357" s="29" t="s">
        <v>1601</v>
      </c>
      <c r="C357" s="29" t="s">
        <v>11</v>
      </c>
      <c r="D357" s="29">
        <v>100.0</v>
      </c>
      <c r="E357" s="29">
        <v>100.0</v>
      </c>
      <c r="F357" s="29">
        <v>0.0</v>
      </c>
      <c r="G357" s="29">
        <v>4.3</v>
      </c>
      <c r="H357" s="29">
        <v>3095.0</v>
      </c>
      <c r="I357" s="29" t="s">
        <v>1602</v>
      </c>
      <c r="J357" s="29" t="s">
        <v>1603</v>
      </c>
      <c r="K357" s="29" t="s">
        <v>1604</v>
      </c>
      <c r="L357" s="29">
        <v>309500.0</v>
      </c>
      <c r="M357" s="29">
        <v>309500.0</v>
      </c>
      <c r="N357" s="29" t="s">
        <v>29</v>
      </c>
      <c r="O357" s="29" t="s">
        <v>6202</v>
      </c>
      <c r="P357" s="29">
        <v>99.0</v>
      </c>
      <c r="Q357" s="29">
        <v>4.3</v>
      </c>
      <c r="R357" s="30">
        <v>7.395</v>
      </c>
    </row>
    <row r="358">
      <c r="A358" s="25" t="s">
        <v>1605</v>
      </c>
      <c r="B358" s="26" t="s">
        <v>1606</v>
      </c>
      <c r="C358" s="26" t="s">
        <v>7</v>
      </c>
      <c r="D358" s="26">
        <v>44999.0</v>
      </c>
      <c r="E358" s="26">
        <v>49999.0</v>
      </c>
      <c r="F358" s="26">
        <v>0.1</v>
      </c>
      <c r="G358" s="26">
        <v>4.3</v>
      </c>
      <c r="H358" s="26">
        <v>3075.0</v>
      </c>
      <c r="I358" s="26" t="s">
        <v>1607</v>
      </c>
      <c r="J358" s="26" t="s">
        <v>1608</v>
      </c>
      <c r="K358" s="26" t="s">
        <v>1609</v>
      </c>
      <c r="L358" s="26">
        <v>1.38371925E8</v>
      </c>
      <c r="M358" s="26">
        <v>1.53746925E8</v>
      </c>
      <c r="N358" s="26" t="s">
        <v>28</v>
      </c>
      <c r="O358" s="26" t="s">
        <v>6202</v>
      </c>
      <c r="P358" s="26">
        <v>49998.1</v>
      </c>
      <c r="Q358" s="26">
        <v>4.3</v>
      </c>
      <c r="R358" s="27">
        <v>7.375</v>
      </c>
    </row>
    <row r="359">
      <c r="A359" s="28" t="s">
        <v>1610</v>
      </c>
      <c r="B359" s="29" t="s">
        <v>1611</v>
      </c>
      <c r="C359" s="29" t="s">
        <v>11</v>
      </c>
      <c r="D359" s="29">
        <v>90.0</v>
      </c>
      <c r="E359" s="29">
        <v>100.0</v>
      </c>
      <c r="F359" s="29">
        <v>0.1</v>
      </c>
      <c r="G359" s="29">
        <v>4.3</v>
      </c>
      <c r="H359" s="29">
        <v>3061.0</v>
      </c>
      <c r="I359" s="29" t="s">
        <v>1612</v>
      </c>
      <c r="J359" s="29" t="s">
        <v>1613</v>
      </c>
      <c r="K359" s="29" t="s">
        <v>1614</v>
      </c>
      <c r="L359" s="29">
        <v>275490.0</v>
      </c>
      <c r="M359" s="29">
        <v>306100.0</v>
      </c>
      <c r="N359" s="29" t="s">
        <v>29</v>
      </c>
      <c r="O359" s="29" t="s">
        <v>6202</v>
      </c>
      <c r="P359" s="29">
        <v>99.1</v>
      </c>
      <c r="Q359" s="29">
        <v>4.3</v>
      </c>
      <c r="R359" s="30">
        <v>7.361</v>
      </c>
    </row>
    <row r="360">
      <c r="A360" s="25" t="s">
        <v>1615</v>
      </c>
      <c r="B360" s="26" t="s">
        <v>1616</v>
      </c>
      <c r="C360" s="26" t="s">
        <v>6</v>
      </c>
      <c r="D360" s="26">
        <v>379.0</v>
      </c>
      <c r="E360" s="26">
        <v>1099.0</v>
      </c>
      <c r="F360" s="26">
        <v>0.66</v>
      </c>
      <c r="G360" s="26">
        <v>4.3</v>
      </c>
      <c r="H360" s="26">
        <v>3049.0</v>
      </c>
      <c r="I360" s="26" t="s">
        <v>1617</v>
      </c>
      <c r="J360" s="26" t="s">
        <v>1618</v>
      </c>
      <c r="K360" s="26" t="s">
        <v>1619</v>
      </c>
      <c r="L360" s="26">
        <v>1155571.0</v>
      </c>
      <c r="M360" s="26">
        <v>3350851.0</v>
      </c>
      <c r="N360" s="26" t="s">
        <v>27</v>
      </c>
      <c r="O360" s="26" t="s">
        <v>6203</v>
      </c>
      <c r="P360" s="26">
        <v>1098.655141</v>
      </c>
      <c r="Q360" s="26">
        <v>4.3</v>
      </c>
      <c r="R360" s="27">
        <v>7.349</v>
      </c>
    </row>
    <row r="361">
      <c r="A361" s="28" t="s">
        <v>1620</v>
      </c>
      <c r="B361" s="29" t="s">
        <v>1621</v>
      </c>
      <c r="C361" s="29" t="s">
        <v>9</v>
      </c>
      <c r="D361" s="29">
        <v>6499.0</v>
      </c>
      <c r="E361" s="29">
        <v>8995.0</v>
      </c>
      <c r="F361" s="29">
        <v>0.28</v>
      </c>
      <c r="G361" s="29">
        <v>4.3</v>
      </c>
      <c r="H361" s="29">
        <v>2810.0</v>
      </c>
      <c r="I361" s="29" t="s">
        <v>1622</v>
      </c>
      <c r="J361" s="29" t="s">
        <v>1623</v>
      </c>
      <c r="K361" s="29" t="s">
        <v>1624</v>
      </c>
      <c r="L361" s="29">
        <v>1.826219E7</v>
      </c>
      <c r="M361" s="29">
        <v>2.527595E7</v>
      </c>
      <c r="N361" s="29" t="s">
        <v>28</v>
      </c>
      <c r="O361" s="29" t="s">
        <v>6202</v>
      </c>
      <c r="P361" s="29">
        <v>8994.277487</v>
      </c>
      <c r="Q361" s="29">
        <v>4.3</v>
      </c>
      <c r="R361" s="30">
        <v>7.109999999999999</v>
      </c>
    </row>
    <row r="362">
      <c r="A362" s="25" t="s">
        <v>1625</v>
      </c>
      <c r="B362" s="26" t="s">
        <v>1626</v>
      </c>
      <c r="C362" s="26" t="s">
        <v>6</v>
      </c>
      <c r="D362" s="26">
        <v>379.0</v>
      </c>
      <c r="E362" s="26">
        <v>1099.0</v>
      </c>
      <c r="F362" s="26">
        <v>0.66</v>
      </c>
      <c r="G362" s="26">
        <v>4.3</v>
      </c>
      <c r="H362" s="26">
        <v>2806.0</v>
      </c>
      <c r="I362" s="26" t="s">
        <v>1627</v>
      </c>
      <c r="J362" s="26" t="s">
        <v>1628</v>
      </c>
      <c r="K362" s="26" t="s">
        <v>1629</v>
      </c>
      <c r="L362" s="26">
        <v>1063474.0</v>
      </c>
      <c r="M362" s="26">
        <v>3083794.0</v>
      </c>
      <c r="N362" s="26" t="s">
        <v>27</v>
      </c>
      <c r="O362" s="26" t="s">
        <v>6203</v>
      </c>
      <c r="P362" s="26">
        <v>1098.655141</v>
      </c>
      <c r="Q362" s="26">
        <v>4.3</v>
      </c>
      <c r="R362" s="27">
        <v>7.106</v>
      </c>
    </row>
    <row r="363">
      <c r="A363" s="28" t="s">
        <v>1630</v>
      </c>
      <c r="B363" s="29" t="s">
        <v>1631</v>
      </c>
      <c r="C363" s="29" t="s">
        <v>6</v>
      </c>
      <c r="D363" s="29">
        <v>399.0</v>
      </c>
      <c r="E363" s="29">
        <v>999.0</v>
      </c>
      <c r="F363" s="29">
        <v>0.6</v>
      </c>
      <c r="G363" s="29">
        <v>4.3</v>
      </c>
      <c r="H363" s="29">
        <v>2806.0</v>
      </c>
      <c r="I363" s="29" t="s">
        <v>1627</v>
      </c>
      <c r="J363" s="29" t="s">
        <v>1628</v>
      </c>
      <c r="K363" s="29" t="s">
        <v>1629</v>
      </c>
      <c r="L363" s="29">
        <v>1119594.0</v>
      </c>
      <c r="M363" s="29">
        <v>2803194.0</v>
      </c>
      <c r="N363" s="29" t="s">
        <v>27</v>
      </c>
      <c r="O363" s="29" t="s">
        <v>6203</v>
      </c>
      <c r="P363" s="29">
        <v>998.6006006</v>
      </c>
      <c r="Q363" s="29">
        <v>4.3</v>
      </c>
      <c r="R363" s="30">
        <v>7.106</v>
      </c>
    </row>
    <row r="364">
      <c r="A364" s="25" t="s">
        <v>1632</v>
      </c>
      <c r="B364" s="26" t="s">
        <v>1633</v>
      </c>
      <c r="C364" s="26" t="s">
        <v>6</v>
      </c>
      <c r="D364" s="26">
        <v>379.0</v>
      </c>
      <c r="E364" s="26">
        <v>1099.0</v>
      </c>
      <c r="F364" s="26">
        <v>0.66</v>
      </c>
      <c r="G364" s="26">
        <v>4.3</v>
      </c>
      <c r="H364" s="26">
        <v>2806.0</v>
      </c>
      <c r="I364" s="26" t="s">
        <v>1627</v>
      </c>
      <c r="J364" s="26" t="s">
        <v>1628</v>
      </c>
      <c r="K364" s="26" t="s">
        <v>1629</v>
      </c>
      <c r="L364" s="26">
        <v>1063474.0</v>
      </c>
      <c r="M364" s="26">
        <v>3083794.0</v>
      </c>
      <c r="N364" s="26" t="s">
        <v>27</v>
      </c>
      <c r="O364" s="26" t="s">
        <v>6203</v>
      </c>
      <c r="P364" s="26">
        <v>1098.655141</v>
      </c>
      <c r="Q364" s="26">
        <v>4.3</v>
      </c>
      <c r="R364" s="27">
        <v>7.106</v>
      </c>
    </row>
    <row r="365">
      <c r="A365" s="28" t="s">
        <v>1634</v>
      </c>
      <c r="B365" s="29" t="s">
        <v>1635</v>
      </c>
      <c r="C365" s="29" t="s">
        <v>6</v>
      </c>
      <c r="D365" s="29">
        <v>399.0</v>
      </c>
      <c r="E365" s="29">
        <v>999.0</v>
      </c>
      <c r="F365" s="29">
        <v>0.6</v>
      </c>
      <c r="G365" s="29">
        <v>4.3</v>
      </c>
      <c r="H365" s="29">
        <v>2806.0</v>
      </c>
      <c r="I365" s="29" t="s">
        <v>1627</v>
      </c>
      <c r="J365" s="29" t="s">
        <v>1628</v>
      </c>
      <c r="K365" s="29" t="s">
        <v>1629</v>
      </c>
      <c r="L365" s="29">
        <v>1119594.0</v>
      </c>
      <c r="M365" s="29">
        <v>2803194.0</v>
      </c>
      <c r="N365" s="29" t="s">
        <v>27</v>
      </c>
      <c r="O365" s="29" t="s">
        <v>6203</v>
      </c>
      <c r="P365" s="29">
        <v>998.6006006</v>
      </c>
      <c r="Q365" s="29">
        <v>4.3</v>
      </c>
      <c r="R365" s="30">
        <v>7.106</v>
      </c>
    </row>
    <row r="366">
      <c r="A366" s="25" t="s">
        <v>1636</v>
      </c>
      <c r="B366" s="26" t="s">
        <v>1637</v>
      </c>
      <c r="C366" s="26" t="s">
        <v>9</v>
      </c>
      <c r="D366" s="26">
        <v>253.0</v>
      </c>
      <c r="E366" s="26">
        <v>500.0</v>
      </c>
      <c r="F366" s="26">
        <v>0.49</v>
      </c>
      <c r="G366" s="26">
        <v>4.3</v>
      </c>
      <c r="H366" s="26">
        <v>2664.0</v>
      </c>
      <c r="I366" s="26" t="s">
        <v>1638</v>
      </c>
      <c r="J366" s="26" t="s">
        <v>1639</v>
      </c>
      <c r="K366" s="26" t="s">
        <v>1640</v>
      </c>
      <c r="L366" s="26">
        <v>673992.0</v>
      </c>
      <c r="M366" s="26">
        <v>1332000.0</v>
      </c>
      <c r="N366" s="26" t="s">
        <v>27</v>
      </c>
      <c r="O366" s="26" t="s">
        <v>6202</v>
      </c>
      <c r="P366" s="26">
        <v>499.494</v>
      </c>
      <c r="Q366" s="26">
        <v>4.3</v>
      </c>
      <c r="R366" s="27">
        <v>6.964</v>
      </c>
    </row>
    <row r="367">
      <c r="A367" s="28" t="s">
        <v>1641</v>
      </c>
      <c r="B367" s="29" t="s">
        <v>1642</v>
      </c>
      <c r="C367" s="29" t="s">
        <v>6</v>
      </c>
      <c r="D367" s="29">
        <v>325.0</v>
      </c>
      <c r="E367" s="29">
        <v>999.0</v>
      </c>
      <c r="F367" s="29">
        <v>0.67</v>
      </c>
      <c r="G367" s="29">
        <v>4.3</v>
      </c>
      <c r="H367" s="29">
        <v>2651.0</v>
      </c>
      <c r="I367" s="29" t="s">
        <v>1643</v>
      </c>
      <c r="J367" s="29" t="s">
        <v>1644</v>
      </c>
      <c r="K367" s="29" t="s">
        <v>1645</v>
      </c>
      <c r="L367" s="29">
        <v>861575.0</v>
      </c>
      <c r="M367" s="29">
        <v>2648349.0</v>
      </c>
      <c r="N367" s="29" t="s">
        <v>27</v>
      </c>
      <c r="O367" s="29" t="s">
        <v>6203</v>
      </c>
      <c r="P367" s="29">
        <v>998.6746747</v>
      </c>
      <c r="Q367" s="29">
        <v>4.3</v>
      </c>
      <c r="R367" s="30">
        <v>6.951</v>
      </c>
    </row>
    <row r="368">
      <c r="A368" s="25" t="s">
        <v>1646</v>
      </c>
      <c r="B368" s="26" t="s">
        <v>1647</v>
      </c>
      <c r="C368" s="26" t="s">
        <v>6</v>
      </c>
      <c r="D368" s="26">
        <v>299.0</v>
      </c>
      <c r="E368" s="26">
        <v>999.0</v>
      </c>
      <c r="F368" s="26">
        <v>0.7</v>
      </c>
      <c r="G368" s="26">
        <v>4.3</v>
      </c>
      <c r="H368" s="26">
        <v>2651.0</v>
      </c>
      <c r="I368" s="26" t="s">
        <v>1643</v>
      </c>
      <c r="J368" s="26" t="s">
        <v>1644</v>
      </c>
      <c r="K368" s="26" t="s">
        <v>1645</v>
      </c>
      <c r="L368" s="26">
        <v>792649.0</v>
      </c>
      <c r="M368" s="26">
        <v>2648349.0</v>
      </c>
      <c r="N368" s="26" t="s">
        <v>27</v>
      </c>
      <c r="O368" s="26" t="s">
        <v>6203</v>
      </c>
      <c r="P368" s="26">
        <v>998.7007007</v>
      </c>
      <c r="Q368" s="26">
        <v>4.3</v>
      </c>
      <c r="R368" s="27">
        <v>6.951</v>
      </c>
    </row>
    <row r="369">
      <c r="A369" s="28" t="s">
        <v>1648</v>
      </c>
      <c r="B369" s="29" t="s">
        <v>1649</v>
      </c>
      <c r="C369" s="29" t="s">
        <v>6</v>
      </c>
      <c r="D369" s="29">
        <v>10099.0</v>
      </c>
      <c r="E369" s="29">
        <v>19110.0</v>
      </c>
      <c r="F369" s="29">
        <v>0.47</v>
      </c>
      <c r="G369" s="29">
        <v>4.3</v>
      </c>
      <c r="H369" s="29">
        <v>2623.0</v>
      </c>
      <c r="I369" s="29" t="s">
        <v>1650</v>
      </c>
      <c r="J369" s="29" t="s">
        <v>1651</v>
      </c>
      <c r="K369" s="29" t="s">
        <v>1652</v>
      </c>
      <c r="L369" s="29">
        <v>2.6489677E7</v>
      </c>
      <c r="M369" s="29">
        <v>5.012553E7</v>
      </c>
      <c r="N369" s="29" t="s">
        <v>28</v>
      </c>
      <c r="O369" s="29" t="s">
        <v>6202</v>
      </c>
      <c r="P369" s="29">
        <v>19109.47153</v>
      </c>
      <c r="Q369" s="29">
        <v>4.3</v>
      </c>
      <c r="R369" s="30">
        <v>6.923</v>
      </c>
    </row>
    <row r="370">
      <c r="A370" s="25" t="s">
        <v>1653</v>
      </c>
      <c r="B370" s="26" t="s">
        <v>1654</v>
      </c>
      <c r="C370" s="26" t="s">
        <v>6</v>
      </c>
      <c r="D370" s="26">
        <v>770.0</v>
      </c>
      <c r="E370" s="26">
        <v>1547.0</v>
      </c>
      <c r="F370" s="26">
        <v>0.5</v>
      </c>
      <c r="G370" s="26">
        <v>4.3</v>
      </c>
      <c r="H370" s="26">
        <v>2585.0</v>
      </c>
      <c r="I370" s="26" t="s">
        <v>1655</v>
      </c>
      <c r="J370" s="26" t="s">
        <v>1656</v>
      </c>
      <c r="K370" s="26" t="s">
        <v>1657</v>
      </c>
      <c r="L370" s="26">
        <v>1990450.0</v>
      </c>
      <c r="M370" s="26">
        <v>3998995.0</v>
      </c>
      <c r="N370" s="26" t="s">
        <v>28</v>
      </c>
      <c r="O370" s="26" t="s">
        <v>6203</v>
      </c>
      <c r="P370" s="26">
        <v>1546.502262</v>
      </c>
      <c r="Q370" s="26">
        <v>4.3</v>
      </c>
      <c r="R370" s="27">
        <v>6.885</v>
      </c>
    </row>
    <row r="371">
      <c r="A371" s="28" t="s">
        <v>1658</v>
      </c>
      <c r="B371" s="29" t="s">
        <v>1659</v>
      </c>
      <c r="C371" s="29" t="s">
        <v>6</v>
      </c>
      <c r="D371" s="29">
        <v>3307.0</v>
      </c>
      <c r="E371" s="29">
        <v>6100.0</v>
      </c>
      <c r="F371" s="29">
        <v>0.46</v>
      </c>
      <c r="G371" s="29">
        <v>4.3</v>
      </c>
      <c r="H371" s="29">
        <v>2515.0</v>
      </c>
      <c r="I371" s="29" t="s">
        <v>1660</v>
      </c>
      <c r="J371" s="29" t="s">
        <v>1661</v>
      </c>
      <c r="K371" s="29" t="s">
        <v>1662</v>
      </c>
      <c r="L371" s="29">
        <v>8317105.0</v>
      </c>
      <c r="M371" s="29">
        <v>1.53415E7</v>
      </c>
      <c r="N371" s="29" t="s">
        <v>28</v>
      </c>
      <c r="O371" s="29" t="s">
        <v>6202</v>
      </c>
      <c r="P371" s="29">
        <v>6099.457869</v>
      </c>
      <c r="Q371" s="29">
        <v>4.3</v>
      </c>
      <c r="R371" s="30">
        <v>6.815</v>
      </c>
    </row>
    <row r="372">
      <c r="A372" s="25" t="s">
        <v>1663</v>
      </c>
      <c r="B372" s="26" t="s">
        <v>1664</v>
      </c>
      <c r="C372" s="26" t="s">
        <v>11</v>
      </c>
      <c r="D372" s="26">
        <v>341.0</v>
      </c>
      <c r="E372" s="26">
        <v>450.0</v>
      </c>
      <c r="F372" s="26">
        <v>0.24</v>
      </c>
      <c r="G372" s="26">
        <v>4.3</v>
      </c>
      <c r="H372" s="26">
        <v>2493.0</v>
      </c>
      <c r="I372" s="26" t="s">
        <v>1665</v>
      </c>
      <c r="J372" s="26" t="s">
        <v>1666</v>
      </c>
      <c r="K372" s="26" t="s">
        <v>1667</v>
      </c>
      <c r="L372" s="26">
        <v>850113.0</v>
      </c>
      <c r="M372" s="26">
        <v>1121850.0</v>
      </c>
      <c r="N372" s="26" t="s">
        <v>27</v>
      </c>
      <c r="O372" s="26" t="s">
        <v>6202</v>
      </c>
      <c r="P372" s="26">
        <v>449.2422222</v>
      </c>
      <c r="Q372" s="26">
        <v>4.3</v>
      </c>
      <c r="R372" s="27">
        <v>6.792999999999999</v>
      </c>
    </row>
    <row r="373">
      <c r="A373" s="28" t="s">
        <v>1668</v>
      </c>
      <c r="B373" s="29" t="s">
        <v>1669</v>
      </c>
      <c r="C373" s="29" t="s">
        <v>11</v>
      </c>
      <c r="D373" s="29">
        <v>178.0</v>
      </c>
      <c r="E373" s="29">
        <v>210.0</v>
      </c>
      <c r="F373" s="29">
        <v>0.15</v>
      </c>
      <c r="G373" s="29">
        <v>4.3</v>
      </c>
      <c r="H373" s="29">
        <v>2450.0</v>
      </c>
      <c r="I373" s="29" t="s">
        <v>1670</v>
      </c>
      <c r="J373" s="29" t="s">
        <v>1671</v>
      </c>
      <c r="K373" s="29" t="s">
        <v>1672</v>
      </c>
      <c r="L373" s="29">
        <v>436100.0</v>
      </c>
      <c r="M373" s="29">
        <v>514500.0</v>
      </c>
      <c r="N373" s="29" t="s">
        <v>29</v>
      </c>
      <c r="O373" s="29" t="s">
        <v>6202</v>
      </c>
      <c r="P373" s="29">
        <v>209.152381</v>
      </c>
      <c r="Q373" s="29">
        <v>4.3</v>
      </c>
      <c r="R373" s="30">
        <v>6.75</v>
      </c>
    </row>
    <row r="374">
      <c r="A374" s="25" t="s">
        <v>1673</v>
      </c>
      <c r="B374" s="26" t="s">
        <v>1674</v>
      </c>
      <c r="C374" s="26" t="s">
        <v>7</v>
      </c>
      <c r="D374" s="26">
        <v>89.0</v>
      </c>
      <c r="E374" s="26">
        <v>599.0</v>
      </c>
      <c r="F374" s="26">
        <v>0.85</v>
      </c>
      <c r="G374" s="26">
        <v>4.3</v>
      </c>
      <c r="H374" s="26">
        <v>2351.0</v>
      </c>
      <c r="I374" s="26" t="s">
        <v>1675</v>
      </c>
      <c r="J374" s="26" t="s">
        <v>1676</v>
      </c>
      <c r="K374" s="26" t="s">
        <v>1677</v>
      </c>
      <c r="L374" s="26">
        <v>209239.0</v>
      </c>
      <c r="M374" s="26">
        <v>1408249.0</v>
      </c>
      <c r="N374" s="26" t="s">
        <v>29</v>
      </c>
      <c r="O374" s="26" t="s">
        <v>6203</v>
      </c>
      <c r="P374" s="26">
        <v>598.851419</v>
      </c>
      <c r="Q374" s="26">
        <v>4.3</v>
      </c>
      <c r="R374" s="27">
        <v>6.651</v>
      </c>
    </row>
    <row r="375">
      <c r="A375" s="28" t="s">
        <v>1678</v>
      </c>
      <c r="B375" s="29" t="s">
        <v>1679</v>
      </c>
      <c r="C375" s="29" t="s">
        <v>9</v>
      </c>
      <c r="D375" s="29">
        <v>279.0</v>
      </c>
      <c r="E375" s="29">
        <v>699.0</v>
      </c>
      <c r="F375" s="29">
        <v>0.6</v>
      </c>
      <c r="G375" s="29">
        <v>4.3</v>
      </c>
      <c r="H375" s="29">
        <v>2326.0</v>
      </c>
      <c r="I375" s="29" t="s">
        <v>1680</v>
      </c>
      <c r="J375" s="29" t="s">
        <v>1681</v>
      </c>
      <c r="K375" s="29" t="s">
        <v>1682</v>
      </c>
      <c r="L375" s="29">
        <v>648954.0</v>
      </c>
      <c r="M375" s="29">
        <v>1625874.0</v>
      </c>
      <c r="N375" s="29" t="s">
        <v>27</v>
      </c>
      <c r="O375" s="29" t="s">
        <v>6203</v>
      </c>
      <c r="P375" s="29">
        <v>698.6008584</v>
      </c>
      <c r="Q375" s="29">
        <v>4.3</v>
      </c>
      <c r="R375" s="30">
        <v>6.625999999999999</v>
      </c>
    </row>
    <row r="376">
      <c r="A376" s="25" t="s">
        <v>1683</v>
      </c>
      <c r="B376" s="26" t="s">
        <v>1684</v>
      </c>
      <c r="C376" s="26" t="s">
        <v>6</v>
      </c>
      <c r="D376" s="26">
        <v>599.0</v>
      </c>
      <c r="E376" s="26">
        <v>700.0</v>
      </c>
      <c r="F376" s="26">
        <v>0.14</v>
      </c>
      <c r="G376" s="26">
        <v>4.3</v>
      </c>
      <c r="H376" s="26">
        <v>2301.0</v>
      </c>
      <c r="I376" s="26" t="s">
        <v>1685</v>
      </c>
      <c r="J376" s="26" t="s">
        <v>1686</v>
      </c>
      <c r="K376" s="26" t="s">
        <v>1687</v>
      </c>
      <c r="L376" s="26">
        <v>1378299.0</v>
      </c>
      <c r="M376" s="26">
        <v>1610700.0</v>
      </c>
      <c r="N376" s="26" t="s">
        <v>28</v>
      </c>
      <c r="O376" s="26" t="s">
        <v>6202</v>
      </c>
      <c r="P376" s="26">
        <v>699.1442857</v>
      </c>
      <c r="Q376" s="26">
        <v>4.3</v>
      </c>
      <c r="R376" s="27">
        <v>6.601</v>
      </c>
    </row>
    <row r="377">
      <c r="A377" s="28" t="s">
        <v>1688</v>
      </c>
      <c r="B377" s="29" t="s">
        <v>1689</v>
      </c>
      <c r="C377" s="29" t="s">
        <v>9</v>
      </c>
      <c r="D377" s="29">
        <v>2903.0</v>
      </c>
      <c r="E377" s="29">
        <v>3295.0</v>
      </c>
      <c r="F377" s="29">
        <v>0.12</v>
      </c>
      <c r="G377" s="29">
        <v>4.3</v>
      </c>
      <c r="H377" s="29">
        <v>2299.0</v>
      </c>
      <c r="I377" s="29" t="s">
        <v>1690</v>
      </c>
      <c r="J377" s="29" t="s">
        <v>1691</v>
      </c>
      <c r="K377" s="29" t="s">
        <v>1692</v>
      </c>
      <c r="L377" s="29">
        <v>6673997.0</v>
      </c>
      <c r="M377" s="29">
        <v>7575205.0</v>
      </c>
      <c r="N377" s="29" t="s">
        <v>28</v>
      </c>
      <c r="O377" s="29" t="s">
        <v>6202</v>
      </c>
      <c r="P377" s="29">
        <v>3294.118968</v>
      </c>
      <c r="Q377" s="29">
        <v>4.3</v>
      </c>
      <c r="R377" s="30">
        <v>6.599</v>
      </c>
    </row>
    <row r="378">
      <c r="A378" s="25" t="s">
        <v>1693</v>
      </c>
      <c r="B378" s="26" t="s">
        <v>1694</v>
      </c>
      <c r="C378" s="26" t="s">
        <v>6</v>
      </c>
      <c r="D378" s="26">
        <v>499.0</v>
      </c>
      <c r="E378" s="26">
        <v>799.0</v>
      </c>
      <c r="F378" s="26">
        <v>0.38</v>
      </c>
      <c r="G378" s="26">
        <v>4.3</v>
      </c>
      <c r="H378" s="26">
        <v>2125.0</v>
      </c>
      <c r="I378" s="26" t="s">
        <v>1695</v>
      </c>
      <c r="J378" s="26" t="s">
        <v>1696</v>
      </c>
      <c r="K378" s="26" t="s">
        <v>1697</v>
      </c>
      <c r="L378" s="26">
        <v>1060375.0</v>
      </c>
      <c r="M378" s="26">
        <v>1697875.0</v>
      </c>
      <c r="N378" s="26" t="s">
        <v>27</v>
      </c>
      <c r="O378" s="26" t="s">
        <v>6202</v>
      </c>
      <c r="P378" s="26">
        <v>798.3754693</v>
      </c>
      <c r="Q378" s="26">
        <v>4.3</v>
      </c>
      <c r="R378" s="27">
        <v>6.425</v>
      </c>
    </row>
    <row r="379">
      <c r="A379" s="28" t="s">
        <v>1698</v>
      </c>
      <c r="B379" s="29" t="s">
        <v>1699</v>
      </c>
      <c r="C379" s="29" t="s">
        <v>9</v>
      </c>
      <c r="D379" s="29">
        <v>14499.0</v>
      </c>
      <c r="E379" s="29">
        <v>23559.0</v>
      </c>
      <c r="F379" s="29">
        <v>0.38</v>
      </c>
      <c r="G379" s="29">
        <v>4.3</v>
      </c>
      <c r="H379" s="29">
        <v>2026.0</v>
      </c>
      <c r="I379" s="29" t="s">
        <v>1700</v>
      </c>
      <c r="J379" s="29" t="s">
        <v>1701</v>
      </c>
      <c r="K379" s="29" t="s">
        <v>1702</v>
      </c>
      <c r="L379" s="29">
        <v>2.9374974E7</v>
      </c>
      <c r="M379" s="29">
        <v>4.7730534E7</v>
      </c>
      <c r="N379" s="29" t="s">
        <v>28</v>
      </c>
      <c r="O379" s="29" t="s">
        <v>6202</v>
      </c>
      <c r="P379" s="29">
        <v>23558.38457</v>
      </c>
      <c r="Q379" s="29">
        <v>4.3</v>
      </c>
      <c r="R379" s="30">
        <v>6.326</v>
      </c>
    </row>
    <row r="380">
      <c r="A380" s="25" t="s">
        <v>1703</v>
      </c>
      <c r="B380" s="26" t="s">
        <v>1689</v>
      </c>
      <c r="C380" s="26" t="s">
        <v>9</v>
      </c>
      <c r="D380" s="26">
        <v>3349.0</v>
      </c>
      <c r="E380" s="26">
        <v>3995.0</v>
      </c>
      <c r="F380" s="26">
        <v>0.16</v>
      </c>
      <c r="G380" s="26">
        <v>4.3</v>
      </c>
      <c r="H380" s="26">
        <v>1954.0</v>
      </c>
      <c r="I380" s="26" t="s">
        <v>1704</v>
      </c>
      <c r="J380" s="26" t="s">
        <v>1705</v>
      </c>
      <c r="K380" s="26" t="s">
        <v>1706</v>
      </c>
      <c r="L380" s="26">
        <v>6543946.0</v>
      </c>
      <c r="M380" s="26">
        <v>7806230.0</v>
      </c>
      <c r="N380" s="26" t="s">
        <v>28</v>
      </c>
      <c r="O380" s="26" t="s">
        <v>6202</v>
      </c>
      <c r="P380" s="26">
        <v>3994.161702</v>
      </c>
      <c r="Q380" s="26">
        <v>4.3</v>
      </c>
      <c r="R380" s="27">
        <v>6.254</v>
      </c>
    </row>
    <row r="381">
      <c r="A381" s="28" t="s">
        <v>1707</v>
      </c>
      <c r="B381" s="29" t="s">
        <v>1708</v>
      </c>
      <c r="C381" s="29" t="s">
        <v>6</v>
      </c>
      <c r="D381" s="29">
        <v>299.0</v>
      </c>
      <c r="E381" s="29">
        <v>799.0</v>
      </c>
      <c r="F381" s="29">
        <v>0.63</v>
      </c>
      <c r="G381" s="29">
        <v>4.3</v>
      </c>
      <c r="H381" s="29">
        <v>1902.0</v>
      </c>
      <c r="I381" s="29" t="s">
        <v>1709</v>
      </c>
      <c r="J381" s="29" t="s">
        <v>1710</v>
      </c>
      <c r="K381" s="29" t="s">
        <v>1711</v>
      </c>
      <c r="L381" s="29">
        <v>568698.0</v>
      </c>
      <c r="M381" s="29">
        <v>1519698.0</v>
      </c>
      <c r="N381" s="29" t="s">
        <v>27</v>
      </c>
      <c r="O381" s="29" t="s">
        <v>6203</v>
      </c>
      <c r="P381" s="29">
        <v>798.6257822</v>
      </c>
      <c r="Q381" s="29">
        <v>4.3</v>
      </c>
      <c r="R381" s="30">
        <v>6.202</v>
      </c>
    </row>
    <row r="382">
      <c r="A382" s="25" t="s">
        <v>1712</v>
      </c>
      <c r="B382" s="26" t="s">
        <v>1713</v>
      </c>
      <c r="C382" s="26" t="s">
        <v>9</v>
      </c>
      <c r="D382" s="26">
        <v>457.0</v>
      </c>
      <c r="E382" s="26">
        <v>799.0</v>
      </c>
      <c r="F382" s="26">
        <v>0.43</v>
      </c>
      <c r="G382" s="26">
        <v>4.3</v>
      </c>
      <c r="H382" s="26">
        <v>1868.0</v>
      </c>
      <c r="I382" s="26" t="s">
        <v>1714</v>
      </c>
      <c r="J382" s="26" t="s">
        <v>1715</v>
      </c>
      <c r="K382" s="26" t="s">
        <v>1716</v>
      </c>
      <c r="L382" s="26">
        <v>853676.0</v>
      </c>
      <c r="M382" s="26">
        <v>1492532.0</v>
      </c>
      <c r="N382" s="26" t="s">
        <v>27</v>
      </c>
      <c r="O382" s="26" t="s">
        <v>6202</v>
      </c>
      <c r="P382" s="26">
        <v>798.428035</v>
      </c>
      <c r="Q382" s="26">
        <v>4.3</v>
      </c>
      <c r="R382" s="27">
        <v>6.168</v>
      </c>
    </row>
    <row r="383">
      <c r="A383" s="28" t="s">
        <v>1717</v>
      </c>
      <c r="B383" s="29" t="s">
        <v>1718</v>
      </c>
      <c r="C383" s="29" t="s">
        <v>9</v>
      </c>
      <c r="D383" s="29">
        <v>1099.0</v>
      </c>
      <c r="E383" s="29">
        <v>1899.0</v>
      </c>
      <c r="F383" s="29">
        <v>0.42</v>
      </c>
      <c r="G383" s="29">
        <v>4.3</v>
      </c>
      <c r="H383" s="29">
        <v>1811.0</v>
      </c>
      <c r="I383" s="29" t="s">
        <v>1719</v>
      </c>
      <c r="J383" s="29" t="s">
        <v>1720</v>
      </c>
      <c r="K383" s="29" t="s">
        <v>1721</v>
      </c>
      <c r="L383" s="29">
        <v>1990289.0</v>
      </c>
      <c r="M383" s="29">
        <v>3439089.0</v>
      </c>
      <c r="N383" s="29" t="s">
        <v>28</v>
      </c>
      <c r="O383" s="29" t="s">
        <v>6202</v>
      </c>
      <c r="P383" s="29">
        <v>1898.421274</v>
      </c>
      <c r="Q383" s="29">
        <v>4.3</v>
      </c>
      <c r="R383" s="30">
        <v>6.111</v>
      </c>
    </row>
    <row r="384">
      <c r="A384" s="25" t="s">
        <v>1722</v>
      </c>
      <c r="B384" s="26" t="s">
        <v>1723</v>
      </c>
      <c r="C384" s="26" t="s">
        <v>9</v>
      </c>
      <c r="D384" s="26">
        <v>1199.0</v>
      </c>
      <c r="E384" s="26">
        <v>3500.0</v>
      </c>
      <c r="F384" s="26">
        <v>0.66</v>
      </c>
      <c r="G384" s="26">
        <v>4.3</v>
      </c>
      <c r="H384" s="26">
        <v>1802.0</v>
      </c>
      <c r="I384" s="26" t="s">
        <v>1724</v>
      </c>
      <c r="J384" s="26" t="s">
        <v>1725</v>
      </c>
      <c r="K384" s="26" t="s">
        <v>1726</v>
      </c>
      <c r="L384" s="26">
        <v>2160598.0</v>
      </c>
      <c r="M384" s="26">
        <v>6307000.0</v>
      </c>
      <c r="N384" s="26" t="s">
        <v>28</v>
      </c>
      <c r="O384" s="26" t="s">
        <v>6203</v>
      </c>
      <c r="P384" s="26">
        <v>3499.657429</v>
      </c>
      <c r="Q384" s="26">
        <v>4.3</v>
      </c>
      <c r="R384" s="27">
        <v>6.102</v>
      </c>
    </row>
    <row r="385">
      <c r="A385" s="28" t="s">
        <v>1727</v>
      </c>
      <c r="B385" s="29" t="s">
        <v>1728</v>
      </c>
      <c r="C385" s="29" t="s">
        <v>7</v>
      </c>
      <c r="D385" s="29">
        <v>1599.0</v>
      </c>
      <c r="E385" s="29">
        <v>2599.0</v>
      </c>
      <c r="F385" s="29">
        <v>0.38</v>
      </c>
      <c r="G385" s="29">
        <v>4.3</v>
      </c>
      <c r="H385" s="29">
        <v>1801.0</v>
      </c>
      <c r="I385" s="29" t="s">
        <v>1729</v>
      </c>
      <c r="J385" s="29" t="s">
        <v>1730</v>
      </c>
      <c r="K385" s="29" t="s">
        <v>1731</v>
      </c>
      <c r="L385" s="29">
        <v>2879799.0</v>
      </c>
      <c r="M385" s="29">
        <v>4680799.0</v>
      </c>
      <c r="N385" s="29" t="s">
        <v>28</v>
      </c>
      <c r="O385" s="29" t="s">
        <v>6202</v>
      </c>
      <c r="P385" s="29">
        <v>2598.384763</v>
      </c>
      <c r="Q385" s="29">
        <v>4.3</v>
      </c>
      <c r="R385" s="30">
        <v>6.101</v>
      </c>
    </row>
    <row r="386">
      <c r="A386" s="25" t="s">
        <v>1732</v>
      </c>
      <c r="B386" s="26" t="s">
        <v>1733</v>
      </c>
      <c r="C386" s="26" t="s">
        <v>7</v>
      </c>
      <c r="D386" s="26">
        <v>999.0</v>
      </c>
      <c r="E386" s="26">
        <v>1999.0</v>
      </c>
      <c r="F386" s="26">
        <v>0.5</v>
      </c>
      <c r="G386" s="26">
        <v>4.3</v>
      </c>
      <c r="H386" s="26">
        <v>1777.0</v>
      </c>
      <c r="I386" s="26" t="s">
        <v>1734</v>
      </c>
      <c r="J386" s="26" t="s">
        <v>1735</v>
      </c>
      <c r="K386" s="26" t="s">
        <v>1736</v>
      </c>
      <c r="L386" s="26">
        <v>1775223.0</v>
      </c>
      <c r="M386" s="26">
        <v>3552223.0</v>
      </c>
      <c r="N386" s="26" t="s">
        <v>28</v>
      </c>
      <c r="O386" s="26" t="s">
        <v>6203</v>
      </c>
      <c r="P386" s="26">
        <v>1998.50025</v>
      </c>
      <c r="Q386" s="26">
        <v>4.3</v>
      </c>
      <c r="R386" s="27">
        <v>6.077</v>
      </c>
    </row>
    <row r="387">
      <c r="A387" s="28" t="s">
        <v>1737</v>
      </c>
      <c r="B387" s="29" t="s">
        <v>1738</v>
      </c>
      <c r="C387" s="29" t="s">
        <v>6</v>
      </c>
      <c r="D387" s="29">
        <v>999.0</v>
      </c>
      <c r="E387" s="29">
        <v>2499.0</v>
      </c>
      <c r="F387" s="29">
        <v>0.6</v>
      </c>
      <c r="G387" s="29">
        <v>4.3</v>
      </c>
      <c r="H387" s="29">
        <v>1690.0</v>
      </c>
      <c r="I387" s="29" t="s">
        <v>1739</v>
      </c>
      <c r="J387" s="29" t="s">
        <v>1740</v>
      </c>
      <c r="K387" s="29" t="s">
        <v>1741</v>
      </c>
      <c r="L387" s="29">
        <v>1688310.0</v>
      </c>
      <c r="M387" s="29">
        <v>4223310.0</v>
      </c>
      <c r="N387" s="29" t="s">
        <v>28</v>
      </c>
      <c r="O387" s="29" t="s">
        <v>6203</v>
      </c>
      <c r="P387" s="29">
        <v>2498.60024</v>
      </c>
      <c r="Q387" s="29">
        <v>4.3</v>
      </c>
      <c r="R387" s="30">
        <v>5.99</v>
      </c>
    </row>
    <row r="388">
      <c r="A388" s="25" t="s">
        <v>1742</v>
      </c>
      <c r="B388" s="26" t="s">
        <v>1743</v>
      </c>
      <c r="C388" s="26" t="s">
        <v>7</v>
      </c>
      <c r="D388" s="26">
        <v>21990.0</v>
      </c>
      <c r="E388" s="26">
        <v>34990.0</v>
      </c>
      <c r="F388" s="26">
        <v>0.37</v>
      </c>
      <c r="G388" s="26">
        <v>4.3</v>
      </c>
      <c r="H388" s="26">
        <v>1657.0</v>
      </c>
      <c r="I388" s="26" t="s">
        <v>1744</v>
      </c>
      <c r="J388" s="26" t="s">
        <v>1745</v>
      </c>
      <c r="K388" s="26" t="s">
        <v>1746</v>
      </c>
      <c r="L388" s="26">
        <v>3.643743E7</v>
      </c>
      <c r="M388" s="26">
        <v>5.797843E7</v>
      </c>
      <c r="N388" s="26" t="s">
        <v>28</v>
      </c>
      <c r="O388" s="26" t="s">
        <v>6202</v>
      </c>
      <c r="P388" s="26">
        <v>34989.37153</v>
      </c>
      <c r="Q388" s="26">
        <v>4.3</v>
      </c>
      <c r="R388" s="27">
        <v>5.957</v>
      </c>
    </row>
    <row r="389">
      <c r="A389" s="28" t="s">
        <v>1747</v>
      </c>
      <c r="B389" s="29" t="s">
        <v>1748</v>
      </c>
      <c r="C389" s="29" t="s">
        <v>7</v>
      </c>
      <c r="D389" s="29">
        <v>35999.0</v>
      </c>
      <c r="E389" s="29">
        <v>49990.0</v>
      </c>
      <c r="F389" s="29">
        <v>0.28</v>
      </c>
      <c r="G389" s="29">
        <v>4.3</v>
      </c>
      <c r="H389" s="29">
        <v>1611.0</v>
      </c>
      <c r="I389" s="29" t="s">
        <v>1749</v>
      </c>
      <c r="J389" s="29" t="s">
        <v>1750</v>
      </c>
      <c r="K389" s="29" t="s">
        <v>1751</v>
      </c>
      <c r="L389" s="29">
        <v>5.7994389E7</v>
      </c>
      <c r="M389" s="29">
        <v>8.053389E7</v>
      </c>
      <c r="N389" s="29" t="s">
        <v>28</v>
      </c>
      <c r="O389" s="29" t="s">
        <v>6202</v>
      </c>
      <c r="P389" s="29">
        <v>49989.27988</v>
      </c>
      <c r="Q389" s="29">
        <v>4.3</v>
      </c>
      <c r="R389" s="30">
        <v>5.911</v>
      </c>
    </row>
    <row r="390">
      <c r="A390" s="25" t="s">
        <v>1752</v>
      </c>
      <c r="B390" s="26" t="s">
        <v>1753</v>
      </c>
      <c r="C390" s="26" t="s">
        <v>7</v>
      </c>
      <c r="D390" s="26">
        <v>12499.0</v>
      </c>
      <c r="E390" s="26">
        <v>22990.0</v>
      </c>
      <c r="F390" s="26">
        <v>0.46</v>
      </c>
      <c r="G390" s="26">
        <v>4.3</v>
      </c>
      <c r="H390" s="26">
        <v>1611.0</v>
      </c>
      <c r="I390" s="26" t="s">
        <v>1749</v>
      </c>
      <c r="J390" s="26" t="s">
        <v>1750</v>
      </c>
      <c r="K390" s="26" t="s">
        <v>1751</v>
      </c>
      <c r="L390" s="26">
        <v>2.0135889E7</v>
      </c>
      <c r="M390" s="26">
        <v>3.703689E7</v>
      </c>
      <c r="N390" s="26" t="s">
        <v>28</v>
      </c>
      <c r="O390" s="26" t="s">
        <v>6202</v>
      </c>
      <c r="P390" s="26">
        <v>22989.45633</v>
      </c>
      <c r="Q390" s="26">
        <v>4.3</v>
      </c>
      <c r="R390" s="27">
        <v>5.911</v>
      </c>
    </row>
    <row r="391">
      <c r="A391" s="28" t="s">
        <v>1754</v>
      </c>
      <c r="B391" s="29" t="s">
        <v>1755</v>
      </c>
      <c r="C391" s="29" t="s">
        <v>6</v>
      </c>
      <c r="D391" s="29">
        <v>298.0</v>
      </c>
      <c r="E391" s="29">
        <v>999.0</v>
      </c>
      <c r="F391" s="29">
        <v>0.7</v>
      </c>
      <c r="G391" s="29">
        <v>4.3</v>
      </c>
      <c r="H391" s="29">
        <v>1552.0</v>
      </c>
      <c r="I391" s="29" t="s">
        <v>1756</v>
      </c>
      <c r="J391" s="29" t="s">
        <v>1757</v>
      </c>
      <c r="K391" s="29" t="s">
        <v>1758</v>
      </c>
      <c r="L391" s="29">
        <v>462496.0</v>
      </c>
      <c r="M391" s="29">
        <v>1550448.0</v>
      </c>
      <c r="N391" s="29" t="s">
        <v>27</v>
      </c>
      <c r="O391" s="29" t="s">
        <v>6203</v>
      </c>
      <c r="P391" s="29">
        <v>998.7017017</v>
      </c>
      <c r="Q391" s="29">
        <v>4.3</v>
      </c>
      <c r="R391" s="30">
        <v>5.852</v>
      </c>
    </row>
    <row r="392">
      <c r="A392" s="25" t="s">
        <v>1759</v>
      </c>
      <c r="B392" s="26" t="s">
        <v>1760</v>
      </c>
      <c r="C392" s="26" t="s">
        <v>7</v>
      </c>
      <c r="D392" s="26">
        <v>474.0</v>
      </c>
      <c r="E392" s="26">
        <v>1799.0</v>
      </c>
      <c r="F392" s="26">
        <v>0.74</v>
      </c>
      <c r="G392" s="26">
        <v>4.3</v>
      </c>
      <c r="H392" s="26">
        <v>1454.0</v>
      </c>
      <c r="I392" s="26" t="s">
        <v>1761</v>
      </c>
      <c r="J392" s="26" t="s">
        <v>1762</v>
      </c>
      <c r="K392" s="26" t="s">
        <v>1763</v>
      </c>
      <c r="L392" s="26">
        <v>689196.0</v>
      </c>
      <c r="M392" s="26">
        <v>2615746.0</v>
      </c>
      <c r="N392" s="26" t="s">
        <v>27</v>
      </c>
      <c r="O392" s="26" t="s">
        <v>6203</v>
      </c>
      <c r="P392" s="26">
        <v>1798.73652</v>
      </c>
      <c r="Q392" s="26">
        <v>4.3</v>
      </c>
      <c r="R392" s="27">
        <v>5.754</v>
      </c>
    </row>
    <row r="393">
      <c r="A393" s="28" t="s">
        <v>1764</v>
      </c>
      <c r="B393" s="29" t="s">
        <v>1765</v>
      </c>
      <c r="C393" s="29" t="s">
        <v>9</v>
      </c>
      <c r="D393" s="29">
        <v>499.0</v>
      </c>
      <c r="E393" s="29">
        <v>999.0</v>
      </c>
      <c r="F393" s="29">
        <v>0.5</v>
      </c>
      <c r="G393" s="29">
        <v>4.3</v>
      </c>
      <c r="H393" s="29">
        <v>1436.0</v>
      </c>
      <c r="I393" s="29" t="s">
        <v>1766</v>
      </c>
      <c r="J393" s="29" t="s">
        <v>1767</v>
      </c>
      <c r="K393" s="29" t="s">
        <v>1768</v>
      </c>
      <c r="L393" s="29">
        <v>716564.0</v>
      </c>
      <c r="M393" s="29">
        <v>1434564.0</v>
      </c>
      <c r="N393" s="29" t="s">
        <v>27</v>
      </c>
      <c r="O393" s="29" t="s">
        <v>6203</v>
      </c>
      <c r="P393" s="29">
        <v>998.5005005</v>
      </c>
      <c r="Q393" s="29">
        <v>4.3</v>
      </c>
      <c r="R393" s="30">
        <v>5.736</v>
      </c>
    </row>
    <row r="394">
      <c r="A394" s="25" t="s">
        <v>1769</v>
      </c>
      <c r="B394" s="26" t="s">
        <v>1770</v>
      </c>
      <c r="C394" s="26" t="s">
        <v>9</v>
      </c>
      <c r="D394" s="26">
        <v>1052.0</v>
      </c>
      <c r="E394" s="26">
        <v>1790.0</v>
      </c>
      <c r="F394" s="26">
        <v>0.41</v>
      </c>
      <c r="G394" s="26">
        <v>4.3</v>
      </c>
      <c r="H394" s="26">
        <v>1404.0</v>
      </c>
      <c r="I394" s="26" t="s">
        <v>1771</v>
      </c>
      <c r="J394" s="26" t="s">
        <v>1772</v>
      </c>
      <c r="K394" s="26" t="s">
        <v>1773</v>
      </c>
      <c r="L394" s="26">
        <v>1477008.0</v>
      </c>
      <c r="M394" s="26">
        <v>2513160.0</v>
      </c>
      <c r="N394" s="26" t="s">
        <v>28</v>
      </c>
      <c r="O394" s="26" t="s">
        <v>6202</v>
      </c>
      <c r="P394" s="26">
        <v>1789.412291</v>
      </c>
      <c r="Q394" s="26">
        <v>4.3</v>
      </c>
      <c r="R394" s="27">
        <v>5.704</v>
      </c>
    </row>
    <row r="395">
      <c r="A395" s="28" t="s">
        <v>1774</v>
      </c>
      <c r="B395" s="29" t="s">
        <v>1775</v>
      </c>
      <c r="C395" s="29" t="s">
        <v>7</v>
      </c>
      <c r="D395" s="29">
        <v>30990.0</v>
      </c>
      <c r="E395" s="29">
        <v>49990.0</v>
      </c>
      <c r="F395" s="29">
        <v>0.38</v>
      </c>
      <c r="G395" s="29">
        <v>4.3</v>
      </c>
      <c r="H395" s="29">
        <v>1376.0</v>
      </c>
      <c r="I395" s="29" t="s">
        <v>1776</v>
      </c>
      <c r="J395" s="29" t="s">
        <v>1777</v>
      </c>
      <c r="K395" s="29" t="s">
        <v>1778</v>
      </c>
      <c r="L395" s="29">
        <v>4.264224E7</v>
      </c>
      <c r="M395" s="29">
        <v>6.878624E7</v>
      </c>
      <c r="N395" s="29" t="s">
        <v>28</v>
      </c>
      <c r="O395" s="29" t="s">
        <v>6202</v>
      </c>
      <c r="P395" s="29">
        <v>49989.38008</v>
      </c>
      <c r="Q395" s="29">
        <v>4.3</v>
      </c>
      <c r="R395" s="30">
        <v>5.676</v>
      </c>
    </row>
    <row r="396">
      <c r="A396" s="25" t="s">
        <v>1779</v>
      </c>
      <c r="B396" s="26" t="s">
        <v>1780</v>
      </c>
      <c r="C396" s="26" t="s">
        <v>7</v>
      </c>
      <c r="D396" s="26">
        <v>47990.0</v>
      </c>
      <c r="E396" s="26">
        <v>79990.0</v>
      </c>
      <c r="F396" s="26">
        <v>0.4</v>
      </c>
      <c r="G396" s="26">
        <v>4.3</v>
      </c>
      <c r="H396" s="26">
        <v>1376.0</v>
      </c>
      <c r="I396" s="26" t="s">
        <v>1776</v>
      </c>
      <c r="J396" s="26" t="s">
        <v>1777</v>
      </c>
      <c r="K396" s="26" t="s">
        <v>1778</v>
      </c>
      <c r="L396" s="26">
        <v>6.603424E7</v>
      </c>
      <c r="M396" s="26">
        <v>1.1006624E8</v>
      </c>
      <c r="N396" s="26" t="s">
        <v>28</v>
      </c>
      <c r="O396" s="26" t="s">
        <v>6202</v>
      </c>
      <c r="P396" s="26">
        <v>79989.40005</v>
      </c>
      <c r="Q396" s="26">
        <v>4.3</v>
      </c>
      <c r="R396" s="27">
        <v>5.676</v>
      </c>
    </row>
    <row r="397">
      <c r="A397" s="28" t="s">
        <v>1781</v>
      </c>
      <c r="B397" s="29" t="s">
        <v>1782</v>
      </c>
      <c r="C397" s="29" t="s">
        <v>7</v>
      </c>
      <c r="D397" s="29">
        <v>7915.0</v>
      </c>
      <c r="E397" s="29">
        <v>9999.0</v>
      </c>
      <c r="F397" s="29">
        <v>0.21</v>
      </c>
      <c r="G397" s="29">
        <v>4.3</v>
      </c>
      <c r="H397" s="29">
        <v>1376.0</v>
      </c>
      <c r="I397" s="29" t="s">
        <v>1783</v>
      </c>
      <c r="J397" s="29" t="s">
        <v>1784</v>
      </c>
      <c r="K397" s="29" t="s">
        <v>1785</v>
      </c>
      <c r="L397" s="29">
        <v>1.089104E7</v>
      </c>
      <c r="M397" s="29">
        <v>1.3758624E7</v>
      </c>
      <c r="N397" s="29" t="s">
        <v>28</v>
      </c>
      <c r="O397" s="29" t="s">
        <v>6202</v>
      </c>
      <c r="P397" s="29">
        <v>9998.208421</v>
      </c>
      <c r="Q397" s="29">
        <v>4.3</v>
      </c>
      <c r="R397" s="30">
        <v>5.676</v>
      </c>
    </row>
    <row r="398">
      <c r="A398" s="25" t="s">
        <v>1786</v>
      </c>
      <c r="B398" s="26" t="s">
        <v>1787</v>
      </c>
      <c r="C398" s="26" t="s">
        <v>6</v>
      </c>
      <c r="D398" s="26">
        <v>549.0</v>
      </c>
      <c r="E398" s="26">
        <v>1999.0</v>
      </c>
      <c r="F398" s="26">
        <v>0.73</v>
      </c>
      <c r="G398" s="26">
        <v>4.3</v>
      </c>
      <c r="H398" s="26">
        <v>1367.0</v>
      </c>
      <c r="I398" s="26" t="s">
        <v>1788</v>
      </c>
      <c r="J398" s="26" t="s">
        <v>1789</v>
      </c>
      <c r="K398" s="26" t="s">
        <v>1790</v>
      </c>
      <c r="L398" s="26">
        <v>750483.0</v>
      </c>
      <c r="M398" s="26">
        <v>2732633.0</v>
      </c>
      <c r="N398" s="26" t="s">
        <v>28</v>
      </c>
      <c r="O398" s="26" t="s">
        <v>6203</v>
      </c>
      <c r="P398" s="26">
        <v>1998.725363</v>
      </c>
      <c r="Q398" s="26">
        <v>4.3</v>
      </c>
      <c r="R398" s="27">
        <v>5.667</v>
      </c>
    </row>
    <row r="399">
      <c r="A399" s="28" t="s">
        <v>1791</v>
      </c>
      <c r="B399" s="29" t="s">
        <v>1792</v>
      </c>
      <c r="C399" s="29" t="s">
        <v>7</v>
      </c>
      <c r="D399" s="29">
        <v>173.0</v>
      </c>
      <c r="E399" s="29">
        <v>999.0</v>
      </c>
      <c r="F399" s="29">
        <v>0.83</v>
      </c>
      <c r="G399" s="29">
        <v>4.3</v>
      </c>
      <c r="H399" s="29">
        <v>1237.0</v>
      </c>
      <c r="I399" s="29" t="s">
        <v>1793</v>
      </c>
      <c r="J399" s="29" t="s">
        <v>1794</v>
      </c>
      <c r="K399" s="29" t="s">
        <v>1795</v>
      </c>
      <c r="L399" s="29">
        <v>214001.0</v>
      </c>
      <c r="M399" s="29">
        <v>1235763.0</v>
      </c>
      <c r="N399" s="29" t="s">
        <v>29</v>
      </c>
      <c r="O399" s="29" t="s">
        <v>6203</v>
      </c>
      <c r="P399" s="29">
        <v>998.8268268</v>
      </c>
      <c r="Q399" s="29">
        <v>4.3</v>
      </c>
      <c r="R399" s="30">
        <v>5.537</v>
      </c>
    </row>
    <row r="400">
      <c r="A400" s="25" t="s">
        <v>1796</v>
      </c>
      <c r="B400" s="26" t="s">
        <v>1797</v>
      </c>
      <c r="C400" s="26" t="s">
        <v>7</v>
      </c>
      <c r="D400" s="26">
        <v>689.0</v>
      </c>
      <c r="E400" s="26">
        <v>1999.0</v>
      </c>
      <c r="F400" s="26">
        <v>0.66</v>
      </c>
      <c r="G400" s="26">
        <v>4.3</v>
      </c>
      <c r="H400" s="26">
        <v>1193.0</v>
      </c>
      <c r="I400" s="26" t="s">
        <v>1798</v>
      </c>
      <c r="J400" s="26" t="s">
        <v>1799</v>
      </c>
      <c r="K400" s="26" t="s">
        <v>1800</v>
      </c>
      <c r="L400" s="26">
        <v>821977.0</v>
      </c>
      <c r="M400" s="26">
        <v>2384807.0</v>
      </c>
      <c r="N400" s="26" t="s">
        <v>28</v>
      </c>
      <c r="O400" s="26" t="s">
        <v>6203</v>
      </c>
      <c r="P400" s="26">
        <v>1998.655328</v>
      </c>
      <c r="Q400" s="26">
        <v>4.3</v>
      </c>
      <c r="R400" s="27">
        <v>5.493</v>
      </c>
    </row>
    <row r="401">
      <c r="A401" s="28" t="s">
        <v>1801</v>
      </c>
      <c r="B401" s="29" t="s">
        <v>1334</v>
      </c>
      <c r="C401" s="29" t="s">
        <v>7</v>
      </c>
      <c r="D401" s="29">
        <v>15990.0</v>
      </c>
      <c r="E401" s="29">
        <v>23990.0</v>
      </c>
      <c r="F401" s="29">
        <v>0.33</v>
      </c>
      <c r="G401" s="29">
        <v>4.3</v>
      </c>
      <c r="H401" s="29">
        <v>1035.0</v>
      </c>
      <c r="I401" s="29" t="s">
        <v>1802</v>
      </c>
      <c r="J401" s="29" t="s">
        <v>1803</v>
      </c>
      <c r="K401" s="29" t="s">
        <v>1804</v>
      </c>
      <c r="L401" s="29">
        <v>1.654965E7</v>
      </c>
      <c r="M401" s="29">
        <v>2.482965E7</v>
      </c>
      <c r="N401" s="29" t="s">
        <v>28</v>
      </c>
      <c r="O401" s="29" t="s">
        <v>6202</v>
      </c>
      <c r="P401" s="29">
        <v>23989.33347</v>
      </c>
      <c r="Q401" s="29">
        <v>4.3</v>
      </c>
      <c r="R401" s="30">
        <v>5.335</v>
      </c>
    </row>
    <row r="402">
      <c r="A402" s="25" t="s">
        <v>1805</v>
      </c>
      <c r="B402" s="26" t="s">
        <v>1806</v>
      </c>
      <c r="C402" s="26" t="s">
        <v>9</v>
      </c>
      <c r="D402" s="26">
        <v>4789.0</v>
      </c>
      <c r="E402" s="26">
        <v>8990.0</v>
      </c>
      <c r="F402" s="26">
        <v>0.47</v>
      </c>
      <c r="G402" s="26">
        <v>4.3</v>
      </c>
      <c r="H402" s="26">
        <v>1017.0</v>
      </c>
      <c r="I402" s="26" t="s">
        <v>1807</v>
      </c>
      <c r="J402" s="26" t="s">
        <v>1808</v>
      </c>
      <c r="K402" s="26" t="s">
        <v>1809</v>
      </c>
      <c r="L402" s="26">
        <v>4870413.0</v>
      </c>
      <c r="M402" s="26">
        <v>9142830.0</v>
      </c>
      <c r="N402" s="26" t="s">
        <v>28</v>
      </c>
      <c r="O402" s="26" t="s">
        <v>6202</v>
      </c>
      <c r="P402" s="26">
        <v>8989.467297</v>
      </c>
      <c r="Q402" s="26">
        <v>4.3</v>
      </c>
      <c r="R402" s="27">
        <v>5.317</v>
      </c>
    </row>
    <row r="403">
      <c r="A403" s="28" t="s">
        <v>1810</v>
      </c>
      <c r="B403" s="29" t="s">
        <v>1811</v>
      </c>
      <c r="C403" s="29" t="s">
        <v>7</v>
      </c>
      <c r="D403" s="29">
        <v>159.0</v>
      </c>
      <c r="E403" s="29">
        <v>180.0</v>
      </c>
      <c r="F403" s="29">
        <v>0.12</v>
      </c>
      <c r="G403" s="29">
        <v>4.3</v>
      </c>
      <c r="H403" s="29">
        <v>989.0</v>
      </c>
      <c r="I403" s="29" t="s">
        <v>1812</v>
      </c>
      <c r="J403" s="29" t="s">
        <v>1813</v>
      </c>
      <c r="K403" s="29" t="s">
        <v>1814</v>
      </c>
      <c r="L403" s="29">
        <v>157251.0</v>
      </c>
      <c r="M403" s="29">
        <v>178020.0</v>
      </c>
      <c r="N403" s="29" t="s">
        <v>29</v>
      </c>
      <c r="O403" s="29" t="s">
        <v>6202</v>
      </c>
      <c r="P403" s="29">
        <v>179.1166667</v>
      </c>
      <c r="Q403" s="29">
        <v>4.3</v>
      </c>
      <c r="R403" s="30">
        <v>5.289</v>
      </c>
    </row>
    <row r="404">
      <c r="A404" s="25" t="s">
        <v>1815</v>
      </c>
      <c r="B404" s="26" t="s">
        <v>1816</v>
      </c>
      <c r="C404" s="26" t="s">
        <v>6</v>
      </c>
      <c r="D404" s="26">
        <v>389.0</v>
      </c>
      <c r="E404" s="26">
        <v>1099.0</v>
      </c>
      <c r="F404" s="26">
        <v>0.65</v>
      </c>
      <c r="G404" s="26">
        <v>4.3</v>
      </c>
      <c r="H404" s="26">
        <v>974.0</v>
      </c>
      <c r="I404" s="26" t="s">
        <v>1817</v>
      </c>
      <c r="J404" s="26" t="s">
        <v>1818</v>
      </c>
      <c r="K404" s="26" t="s">
        <v>1819</v>
      </c>
      <c r="L404" s="26">
        <v>378886.0</v>
      </c>
      <c r="M404" s="26">
        <v>1070426.0</v>
      </c>
      <c r="N404" s="26" t="s">
        <v>27</v>
      </c>
      <c r="O404" s="26" t="s">
        <v>6203</v>
      </c>
      <c r="P404" s="26">
        <v>1098.646042</v>
      </c>
      <c r="Q404" s="26">
        <v>4.3</v>
      </c>
      <c r="R404" s="27">
        <v>5.274</v>
      </c>
    </row>
    <row r="405">
      <c r="A405" s="28" t="s">
        <v>1820</v>
      </c>
      <c r="B405" s="29" t="s">
        <v>1821</v>
      </c>
      <c r="C405" s="29" t="s">
        <v>6</v>
      </c>
      <c r="D405" s="29">
        <v>339.0</v>
      </c>
      <c r="E405" s="29">
        <v>1099.0</v>
      </c>
      <c r="F405" s="29">
        <v>0.69</v>
      </c>
      <c r="G405" s="29">
        <v>4.3</v>
      </c>
      <c r="H405" s="29">
        <v>974.0</v>
      </c>
      <c r="I405" s="29" t="s">
        <v>1817</v>
      </c>
      <c r="J405" s="29" t="s">
        <v>1818</v>
      </c>
      <c r="K405" s="29" t="s">
        <v>1819</v>
      </c>
      <c r="L405" s="29">
        <v>330186.0</v>
      </c>
      <c r="M405" s="29">
        <v>1070426.0</v>
      </c>
      <c r="N405" s="29" t="s">
        <v>27</v>
      </c>
      <c r="O405" s="29" t="s">
        <v>6203</v>
      </c>
      <c r="P405" s="29">
        <v>1098.691538</v>
      </c>
      <c r="Q405" s="29">
        <v>4.3</v>
      </c>
      <c r="R405" s="30">
        <v>5.274</v>
      </c>
    </row>
    <row r="406">
      <c r="A406" s="25" t="s">
        <v>1822</v>
      </c>
      <c r="B406" s="26" t="s">
        <v>1823</v>
      </c>
      <c r="C406" s="26" t="s">
        <v>6</v>
      </c>
      <c r="D406" s="26">
        <v>349.0</v>
      </c>
      <c r="E406" s="26">
        <v>999.0</v>
      </c>
      <c r="F406" s="26">
        <v>0.65</v>
      </c>
      <c r="G406" s="26">
        <v>4.3</v>
      </c>
      <c r="H406" s="26">
        <v>838.0</v>
      </c>
      <c r="I406" s="26" t="s">
        <v>1824</v>
      </c>
      <c r="J406" s="26" t="s">
        <v>1825</v>
      </c>
      <c r="K406" s="26" t="s">
        <v>1826</v>
      </c>
      <c r="L406" s="26">
        <v>292462.0</v>
      </c>
      <c r="M406" s="26">
        <v>837162.0</v>
      </c>
      <c r="N406" s="26" t="s">
        <v>27</v>
      </c>
      <c r="O406" s="26" t="s">
        <v>6203</v>
      </c>
      <c r="P406" s="26">
        <v>998.6506507</v>
      </c>
      <c r="Q406" s="26">
        <v>4.3</v>
      </c>
      <c r="R406" s="27">
        <v>5.138</v>
      </c>
    </row>
    <row r="407">
      <c r="A407" s="28" t="s">
        <v>1827</v>
      </c>
      <c r="B407" s="29" t="s">
        <v>1828</v>
      </c>
      <c r="C407" s="29" t="s">
        <v>6</v>
      </c>
      <c r="D407" s="29">
        <v>389.0</v>
      </c>
      <c r="E407" s="29">
        <v>999.0</v>
      </c>
      <c r="F407" s="29">
        <v>0.61</v>
      </c>
      <c r="G407" s="29">
        <v>4.3</v>
      </c>
      <c r="H407" s="29">
        <v>838.0</v>
      </c>
      <c r="I407" s="29" t="s">
        <v>1824</v>
      </c>
      <c r="J407" s="29" t="s">
        <v>1825</v>
      </c>
      <c r="K407" s="29" t="s">
        <v>1826</v>
      </c>
      <c r="L407" s="29">
        <v>325982.0</v>
      </c>
      <c r="M407" s="29">
        <v>837162.0</v>
      </c>
      <c r="N407" s="29" t="s">
        <v>27</v>
      </c>
      <c r="O407" s="29" t="s">
        <v>6203</v>
      </c>
      <c r="P407" s="29">
        <v>998.6106106</v>
      </c>
      <c r="Q407" s="29">
        <v>4.3</v>
      </c>
      <c r="R407" s="30">
        <v>5.138</v>
      </c>
    </row>
    <row r="408">
      <c r="A408" s="25" t="s">
        <v>1829</v>
      </c>
      <c r="B408" s="26" t="s">
        <v>1830</v>
      </c>
      <c r="C408" s="26" t="s">
        <v>6</v>
      </c>
      <c r="D408" s="26">
        <v>299.0</v>
      </c>
      <c r="E408" s="26">
        <v>999.0</v>
      </c>
      <c r="F408" s="26">
        <v>0.7</v>
      </c>
      <c r="G408" s="26">
        <v>4.3</v>
      </c>
      <c r="H408" s="26">
        <v>766.0</v>
      </c>
      <c r="I408" s="26" t="s">
        <v>1831</v>
      </c>
      <c r="J408" s="26" t="s">
        <v>1832</v>
      </c>
      <c r="K408" s="26" t="s">
        <v>1833</v>
      </c>
      <c r="L408" s="26">
        <v>229034.0</v>
      </c>
      <c r="M408" s="26">
        <v>765234.0</v>
      </c>
      <c r="N408" s="26" t="s">
        <v>27</v>
      </c>
      <c r="O408" s="26" t="s">
        <v>6203</v>
      </c>
      <c r="P408" s="26">
        <v>998.7007007</v>
      </c>
      <c r="Q408" s="26">
        <v>4.3</v>
      </c>
      <c r="R408" s="27">
        <v>5.066</v>
      </c>
    </row>
    <row r="409">
      <c r="A409" s="28" t="s">
        <v>1834</v>
      </c>
      <c r="B409" s="29" t="s">
        <v>1835</v>
      </c>
      <c r="C409" s="29" t="s">
        <v>7</v>
      </c>
      <c r="D409" s="29">
        <v>150.0</v>
      </c>
      <c r="E409" s="29">
        <v>599.0</v>
      </c>
      <c r="F409" s="29">
        <v>0.75</v>
      </c>
      <c r="G409" s="29">
        <v>4.3</v>
      </c>
      <c r="H409" s="29">
        <v>714.0</v>
      </c>
      <c r="I409" s="29" t="s">
        <v>1836</v>
      </c>
      <c r="J409" s="29" t="s">
        <v>1837</v>
      </c>
      <c r="K409" s="29" t="s">
        <v>1838</v>
      </c>
      <c r="L409" s="29">
        <v>107100.0</v>
      </c>
      <c r="M409" s="29">
        <v>427686.0</v>
      </c>
      <c r="N409" s="29" t="s">
        <v>29</v>
      </c>
      <c r="O409" s="29" t="s">
        <v>6203</v>
      </c>
      <c r="P409" s="29">
        <v>598.7495826</v>
      </c>
      <c r="Q409" s="29">
        <v>4.3</v>
      </c>
      <c r="R409" s="30">
        <v>5.013999999999999</v>
      </c>
    </row>
    <row r="410">
      <c r="A410" s="25" t="s">
        <v>1839</v>
      </c>
      <c r="B410" s="26" t="s">
        <v>1840</v>
      </c>
      <c r="C410" s="26" t="s">
        <v>9</v>
      </c>
      <c r="D410" s="26">
        <v>353.0</v>
      </c>
      <c r="E410" s="26">
        <v>1199.0</v>
      </c>
      <c r="F410" s="26">
        <v>0.71</v>
      </c>
      <c r="G410" s="26">
        <v>4.3</v>
      </c>
      <c r="H410" s="26">
        <v>629.0</v>
      </c>
      <c r="I410" s="26" t="s">
        <v>1841</v>
      </c>
      <c r="J410" s="26" t="s">
        <v>1842</v>
      </c>
      <c r="K410" s="26" t="s">
        <v>1843</v>
      </c>
      <c r="L410" s="26">
        <v>222037.0</v>
      </c>
      <c r="M410" s="26">
        <v>754171.0</v>
      </c>
      <c r="N410" s="26" t="s">
        <v>27</v>
      </c>
      <c r="O410" s="26" t="s">
        <v>6203</v>
      </c>
      <c r="P410" s="26">
        <v>1198.705588</v>
      </c>
      <c r="Q410" s="26">
        <v>4.3</v>
      </c>
      <c r="R410" s="27">
        <v>4.929</v>
      </c>
    </row>
    <row r="411">
      <c r="A411" s="28" t="s">
        <v>1844</v>
      </c>
      <c r="B411" s="29" t="s">
        <v>1845</v>
      </c>
      <c r="C411" s="29" t="s">
        <v>9</v>
      </c>
      <c r="D411" s="29">
        <v>453.0</v>
      </c>
      <c r="E411" s="29">
        <v>999.0</v>
      </c>
      <c r="F411" s="29">
        <v>0.55</v>
      </c>
      <c r="G411" s="29">
        <v>4.3</v>
      </c>
      <c r="H411" s="29">
        <v>610.0</v>
      </c>
      <c r="I411" s="29" t="s">
        <v>1846</v>
      </c>
      <c r="J411" s="29" t="s">
        <v>1847</v>
      </c>
      <c r="K411" s="29" t="s">
        <v>1848</v>
      </c>
      <c r="L411" s="29">
        <v>276330.0</v>
      </c>
      <c r="M411" s="29">
        <v>609390.0</v>
      </c>
      <c r="N411" s="29" t="s">
        <v>27</v>
      </c>
      <c r="O411" s="29" t="s">
        <v>6203</v>
      </c>
      <c r="P411" s="29">
        <v>998.5465465</v>
      </c>
      <c r="Q411" s="29">
        <v>4.3</v>
      </c>
      <c r="R411" s="30">
        <v>4.91</v>
      </c>
    </row>
    <row r="412">
      <c r="A412" s="25" t="s">
        <v>1849</v>
      </c>
      <c r="B412" s="26" t="s">
        <v>1850</v>
      </c>
      <c r="C412" s="26" t="s">
        <v>7</v>
      </c>
      <c r="D412" s="26">
        <v>8499.0</v>
      </c>
      <c r="E412" s="26">
        <v>15999.0</v>
      </c>
      <c r="F412" s="26">
        <v>0.47</v>
      </c>
      <c r="G412" s="26">
        <v>4.3</v>
      </c>
      <c r="H412" s="26">
        <v>592.0</v>
      </c>
      <c r="I412" s="26" t="s">
        <v>1851</v>
      </c>
      <c r="J412" s="26" t="s">
        <v>1852</v>
      </c>
      <c r="K412" s="26" t="s">
        <v>1853</v>
      </c>
      <c r="L412" s="26">
        <v>5031408.0</v>
      </c>
      <c r="M412" s="26">
        <v>9471408.0</v>
      </c>
      <c r="N412" s="26" t="s">
        <v>28</v>
      </c>
      <c r="O412" s="26" t="s">
        <v>6202</v>
      </c>
      <c r="P412" s="26">
        <v>15998.46878</v>
      </c>
      <c r="Q412" s="26">
        <v>4.3</v>
      </c>
      <c r="R412" s="27">
        <v>4.891999999999999</v>
      </c>
    </row>
    <row r="413">
      <c r="A413" s="28" t="s">
        <v>1854</v>
      </c>
      <c r="B413" s="29" t="s">
        <v>1855</v>
      </c>
      <c r="C413" s="29" t="s">
        <v>7</v>
      </c>
      <c r="D413" s="29">
        <v>32990.0</v>
      </c>
      <c r="E413" s="29">
        <v>56790.0</v>
      </c>
      <c r="F413" s="29">
        <v>0.42</v>
      </c>
      <c r="G413" s="29">
        <v>4.3</v>
      </c>
      <c r="H413" s="29">
        <v>567.0</v>
      </c>
      <c r="I413" s="29" t="s">
        <v>1856</v>
      </c>
      <c r="J413" s="29" t="s">
        <v>1857</v>
      </c>
      <c r="K413" s="29" t="s">
        <v>1858</v>
      </c>
      <c r="L413" s="29">
        <v>1.870533E7</v>
      </c>
      <c r="M413" s="29">
        <v>3.219993E7</v>
      </c>
      <c r="N413" s="29" t="s">
        <v>28</v>
      </c>
      <c r="O413" s="29" t="s">
        <v>6202</v>
      </c>
      <c r="P413" s="29">
        <v>56789.41909</v>
      </c>
      <c r="Q413" s="29">
        <v>4.3</v>
      </c>
      <c r="R413" s="30">
        <v>4.867</v>
      </c>
    </row>
    <row r="414">
      <c r="A414" s="25" t="s">
        <v>1859</v>
      </c>
      <c r="B414" s="26" t="s">
        <v>1860</v>
      </c>
      <c r="C414" s="26" t="s">
        <v>9</v>
      </c>
      <c r="D414" s="26">
        <v>2092.0</v>
      </c>
      <c r="E414" s="26">
        <v>4600.0</v>
      </c>
      <c r="F414" s="26">
        <v>0.55</v>
      </c>
      <c r="G414" s="26">
        <v>4.3</v>
      </c>
      <c r="H414" s="26">
        <v>562.0</v>
      </c>
      <c r="I414" s="26" t="s">
        <v>1861</v>
      </c>
      <c r="J414" s="26" t="s">
        <v>1862</v>
      </c>
      <c r="K414" s="26" t="s">
        <v>1863</v>
      </c>
      <c r="L414" s="26">
        <v>1175704.0</v>
      </c>
      <c r="M414" s="26">
        <v>2585200.0</v>
      </c>
      <c r="N414" s="26" t="s">
        <v>28</v>
      </c>
      <c r="O414" s="26" t="s">
        <v>6203</v>
      </c>
      <c r="P414" s="26">
        <v>4599.545217</v>
      </c>
      <c r="Q414" s="26">
        <v>4.3</v>
      </c>
      <c r="R414" s="27">
        <v>4.862</v>
      </c>
    </row>
    <row r="415">
      <c r="A415" s="28" t="s">
        <v>1864</v>
      </c>
      <c r="B415" s="29" t="s">
        <v>1865</v>
      </c>
      <c r="C415" s="29" t="s">
        <v>9</v>
      </c>
      <c r="D415" s="29">
        <v>5999.0</v>
      </c>
      <c r="E415" s="29">
        <v>11495.0</v>
      </c>
      <c r="F415" s="29">
        <v>0.48</v>
      </c>
      <c r="G415" s="29">
        <v>4.3</v>
      </c>
      <c r="H415" s="29">
        <v>534.0</v>
      </c>
      <c r="I415" s="29" t="s">
        <v>1866</v>
      </c>
      <c r="J415" s="29" t="s">
        <v>1867</v>
      </c>
      <c r="K415" s="29" t="s">
        <v>1868</v>
      </c>
      <c r="L415" s="29">
        <v>3203466.0</v>
      </c>
      <c r="M415" s="29">
        <v>6138330.0</v>
      </c>
      <c r="N415" s="29" t="s">
        <v>28</v>
      </c>
      <c r="O415" s="29" t="s">
        <v>6202</v>
      </c>
      <c r="P415" s="29">
        <v>11494.47812</v>
      </c>
      <c r="Q415" s="29">
        <v>4.3</v>
      </c>
      <c r="R415" s="30">
        <v>4.834</v>
      </c>
    </row>
    <row r="416">
      <c r="A416" s="25" t="s">
        <v>1869</v>
      </c>
      <c r="B416" s="26" t="s">
        <v>1870</v>
      </c>
      <c r="C416" s="26" t="s">
        <v>9</v>
      </c>
      <c r="D416" s="26">
        <v>759.0</v>
      </c>
      <c r="E416" s="26">
        <v>1999.0</v>
      </c>
      <c r="F416" s="26">
        <v>0.62</v>
      </c>
      <c r="G416" s="26">
        <v>4.3</v>
      </c>
      <c r="H416" s="26">
        <v>532.0</v>
      </c>
      <c r="I416" s="26" t="s">
        <v>1871</v>
      </c>
      <c r="J416" s="26" t="s">
        <v>1872</v>
      </c>
      <c r="K416" s="26" t="s">
        <v>1873</v>
      </c>
      <c r="L416" s="26">
        <v>403788.0</v>
      </c>
      <c r="M416" s="26">
        <v>1063468.0</v>
      </c>
      <c r="N416" s="26" t="s">
        <v>28</v>
      </c>
      <c r="O416" s="26" t="s">
        <v>6203</v>
      </c>
      <c r="P416" s="26">
        <v>1998.62031</v>
      </c>
      <c r="Q416" s="26">
        <v>4.3</v>
      </c>
      <c r="R416" s="27">
        <v>4.832</v>
      </c>
    </row>
    <row r="417">
      <c r="A417" s="28" t="s">
        <v>1874</v>
      </c>
      <c r="B417" s="29" t="s">
        <v>1875</v>
      </c>
      <c r="C417" s="29" t="s">
        <v>7</v>
      </c>
      <c r="D417" s="29">
        <v>116.0</v>
      </c>
      <c r="E417" s="29">
        <v>200.0</v>
      </c>
      <c r="F417" s="29">
        <v>0.42</v>
      </c>
      <c r="G417" s="29">
        <v>4.3</v>
      </c>
      <c r="H417" s="29">
        <v>485.0</v>
      </c>
      <c r="I417" s="29" t="s">
        <v>1876</v>
      </c>
      <c r="J417" s="29" t="s">
        <v>1877</v>
      </c>
      <c r="K417" s="29" t="s">
        <v>1878</v>
      </c>
      <c r="L417" s="29">
        <v>56260.0</v>
      </c>
      <c r="M417" s="29">
        <v>97000.0</v>
      </c>
      <c r="N417" s="29" t="s">
        <v>29</v>
      </c>
      <c r="O417" s="29" t="s">
        <v>6202</v>
      </c>
      <c r="P417" s="29">
        <v>199.42</v>
      </c>
      <c r="Q417" s="29">
        <v>4.3</v>
      </c>
      <c r="R417" s="30">
        <v>4.785</v>
      </c>
    </row>
    <row r="418">
      <c r="A418" s="25" t="s">
        <v>1879</v>
      </c>
      <c r="B418" s="26" t="s">
        <v>1880</v>
      </c>
      <c r="C418" s="26" t="s">
        <v>7</v>
      </c>
      <c r="D418" s="26">
        <v>7999.0</v>
      </c>
      <c r="E418" s="26">
        <v>14990.0</v>
      </c>
      <c r="F418" s="26">
        <v>0.47</v>
      </c>
      <c r="G418" s="26">
        <v>4.3</v>
      </c>
      <c r="H418" s="26">
        <v>457.0</v>
      </c>
      <c r="I418" s="26" t="s">
        <v>1881</v>
      </c>
      <c r="J418" s="26" t="s">
        <v>1882</v>
      </c>
      <c r="K418" s="26" t="s">
        <v>1883</v>
      </c>
      <c r="L418" s="26">
        <v>3655543.0</v>
      </c>
      <c r="M418" s="26">
        <v>6850430.0</v>
      </c>
      <c r="N418" s="26" t="s">
        <v>28</v>
      </c>
      <c r="O418" s="26" t="s">
        <v>6202</v>
      </c>
      <c r="P418" s="26">
        <v>14989.46638</v>
      </c>
      <c r="Q418" s="26">
        <v>4.3</v>
      </c>
      <c r="R418" s="27">
        <v>4.757</v>
      </c>
    </row>
    <row r="419">
      <c r="A419" s="28" t="s">
        <v>1884</v>
      </c>
      <c r="B419" s="29" t="s">
        <v>1885</v>
      </c>
      <c r="C419" s="29" t="s">
        <v>6</v>
      </c>
      <c r="D419" s="29">
        <v>1519.0</v>
      </c>
      <c r="E419" s="29">
        <v>3499.0</v>
      </c>
      <c r="F419" s="29">
        <v>0.57</v>
      </c>
      <c r="G419" s="29">
        <v>4.3</v>
      </c>
      <c r="H419" s="29">
        <v>408.0</v>
      </c>
      <c r="I419" s="29" t="s">
        <v>1886</v>
      </c>
      <c r="J419" s="29" t="s">
        <v>1887</v>
      </c>
      <c r="K419" s="29" t="s">
        <v>1888</v>
      </c>
      <c r="L419" s="29">
        <v>619752.0</v>
      </c>
      <c r="M419" s="29">
        <v>1427592.0</v>
      </c>
      <c r="N419" s="29" t="s">
        <v>28</v>
      </c>
      <c r="O419" s="29" t="s">
        <v>6203</v>
      </c>
      <c r="P419" s="29">
        <v>3498.565876</v>
      </c>
      <c r="Q419" s="29">
        <v>4.3</v>
      </c>
      <c r="R419" s="30">
        <v>4.708</v>
      </c>
    </row>
    <row r="420">
      <c r="A420" s="25" t="s">
        <v>1889</v>
      </c>
      <c r="B420" s="26" t="s">
        <v>1890</v>
      </c>
      <c r="C420" s="26" t="s">
        <v>7</v>
      </c>
      <c r="D420" s="26">
        <v>547.0</v>
      </c>
      <c r="E420" s="26">
        <v>2999.0</v>
      </c>
      <c r="F420" s="26">
        <v>0.82</v>
      </c>
      <c r="G420" s="26">
        <v>4.3</v>
      </c>
      <c r="H420" s="26">
        <v>407.0</v>
      </c>
      <c r="I420" s="26" t="s">
        <v>1891</v>
      </c>
      <c r="J420" s="26" t="s">
        <v>1892</v>
      </c>
      <c r="K420" s="26" t="s">
        <v>1893</v>
      </c>
      <c r="L420" s="26">
        <v>222629.0</v>
      </c>
      <c r="M420" s="26">
        <v>1220593.0</v>
      </c>
      <c r="N420" s="26" t="s">
        <v>28</v>
      </c>
      <c r="O420" s="26" t="s">
        <v>6203</v>
      </c>
      <c r="P420" s="26">
        <v>2998.817606</v>
      </c>
      <c r="Q420" s="26">
        <v>4.3</v>
      </c>
      <c r="R420" s="27">
        <v>4.707</v>
      </c>
    </row>
    <row r="421">
      <c r="A421" s="28" t="s">
        <v>1894</v>
      </c>
      <c r="B421" s="29" t="s">
        <v>1895</v>
      </c>
      <c r="C421" s="29" t="s">
        <v>11</v>
      </c>
      <c r="D421" s="29">
        <v>99.0</v>
      </c>
      <c r="E421" s="29">
        <v>99.0</v>
      </c>
      <c r="F421" s="29">
        <v>0.0</v>
      </c>
      <c r="G421" s="29">
        <v>4.3</v>
      </c>
      <c r="H421" s="29">
        <v>388.0</v>
      </c>
      <c r="I421" s="29" t="s">
        <v>1896</v>
      </c>
      <c r="J421" s="29" t="s">
        <v>1897</v>
      </c>
      <c r="K421" s="29" t="s">
        <v>1898</v>
      </c>
      <c r="L421" s="29">
        <v>38412.0</v>
      </c>
      <c r="M421" s="29">
        <v>38412.0</v>
      </c>
      <c r="N421" s="29" t="s">
        <v>29</v>
      </c>
      <c r="O421" s="29" t="s">
        <v>6202</v>
      </c>
      <c r="P421" s="29">
        <v>98.0</v>
      </c>
      <c r="Q421" s="29">
        <v>4.3</v>
      </c>
      <c r="R421" s="30">
        <v>4.688</v>
      </c>
    </row>
    <row r="422">
      <c r="A422" s="25" t="s">
        <v>1899</v>
      </c>
      <c r="B422" s="26" t="s">
        <v>1900</v>
      </c>
      <c r="C422" s="26" t="s">
        <v>9</v>
      </c>
      <c r="D422" s="26">
        <v>3711.0</v>
      </c>
      <c r="E422" s="26">
        <v>4495.0</v>
      </c>
      <c r="F422" s="26">
        <v>0.17</v>
      </c>
      <c r="G422" s="26">
        <v>4.3</v>
      </c>
      <c r="H422" s="26">
        <v>356.0</v>
      </c>
      <c r="I422" s="26" t="s">
        <v>1901</v>
      </c>
      <c r="J422" s="26" t="s">
        <v>1902</v>
      </c>
      <c r="K422" s="26" t="s">
        <v>1903</v>
      </c>
      <c r="L422" s="26">
        <v>1321116.0</v>
      </c>
      <c r="M422" s="26">
        <v>1600220.0</v>
      </c>
      <c r="N422" s="26" t="s">
        <v>28</v>
      </c>
      <c r="O422" s="26" t="s">
        <v>6202</v>
      </c>
      <c r="P422" s="26">
        <v>4494.174416</v>
      </c>
      <c r="Q422" s="26">
        <v>4.3</v>
      </c>
      <c r="R422" s="27">
        <v>4.656</v>
      </c>
    </row>
    <row r="423">
      <c r="A423" s="28" t="s">
        <v>1904</v>
      </c>
      <c r="B423" s="29" t="s">
        <v>1905</v>
      </c>
      <c r="C423" s="29" t="s">
        <v>6</v>
      </c>
      <c r="D423" s="29">
        <v>599.0</v>
      </c>
      <c r="E423" s="29">
        <v>599.0</v>
      </c>
      <c r="F423" s="29">
        <v>0.0</v>
      </c>
      <c r="G423" s="29">
        <v>4.3</v>
      </c>
      <c r="H423" s="29">
        <v>355.0</v>
      </c>
      <c r="I423" s="29" t="s">
        <v>1906</v>
      </c>
      <c r="J423" s="29" t="s">
        <v>1907</v>
      </c>
      <c r="K423" s="29" t="s">
        <v>1908</v>
      </c>
      <c r="L423" s="29">
        <v>212645.0</v>
      </c>
      <c r="M423" s="29">
        <v>212645.0</v>
      </c>
      <c r="N423" s="29" t="s">
        <v>28</v>
      </c>
      <c r="O423" s="29" t="s">
        <v>6202</v>
      </c>
      <c r="P423" s="29">
        <v>598.0</v>
      </c>
      <c r="Q423" s="29">
        <v>4.3</v>
      </c>
      <c r="R423" s="30">
        <v>4.654999999999999</v>
      </c>
    </row>
    <row r="424">
      <c r="A424" s="25" t="s">
        <v>1909</v>
      </c>
      <c r="B424" s="26" t="s">
        <v>1910</v>
      </c>
      <c r="C424" s="26" t="s">
        <v>7</v>
      </c>
      <c r="D424" s="26">
        <v>1299.0</v>
      </c>
      <c r="E424" s="26">
        <v>2499.0</v>
      </c>
      <c r="F424" s="26">
        <v>0.48</v>
      </c>
      <c r="G424" s="26">
        <v>4.3</v>
      </c>
      <c r="H424" s="26">
        <v>301.0</v>
      </c>
      <c r="I424" s="26" t="s">
        <v>1911</v>
      </c>
      <c r="J424" s="26" t="s">
        <v>1912</v>
      </c>
      <c r="K424" s="26" t="s">
        <v>1913</v>
      </c>
      <c r="L424" s="26">
        <v>390999.0</v>
      </c>
      <c r="M424" s="26">
        <v>752199.0</v>
      </c>
      <c r="N424" s="26" t="s">
        <v>28</v>
      </c>
      <c r="O424" s="26" t="s">
        <v>6202</v>
      </c>
      <c r="P424" s="26">
        <v>2498.480192</v>
      </c>
      <c r="Q424" s="26">
        <v>4.3</v>
      </c>
      <c r="R424" s="27">
        <v>4.601</v>
      </c>
    </row>
    <row r="425">
      <c r="A425" s="28" t="s">
        <v>1914</v>
      </c>
      <c r="B425" s="29" t="s">
        <v>1915</v>
      </c>
      <c r="C425" s="29" t="s">
        <v>6</v>
      </c>
      <c r="D425" s="29">
        <v>69.0</v>
      </c>
      <c r="E425" s="29">
        <v>299.0</v>
      </c>
      <c r="F425" s="29">
        <v>0.77</v>
      </c>
      <c r="G425" s="29">
        <v>4.3</v>
      </c>
      <c r="H425" s="29">
        <v>255.0</v>
      </c>
      <c r="I425" s="29" t="s">
        <v>1916</v>
      </c>
      <c r="J425" s="29" t="s">
        <v>1917</v>
      </c>
      <c r="K425" s="29" t="s">
        <v>1918</v>
      </c>
      <c r="L425" s="29">
        <v>17595.0</v>
      </c>
      <c r="M425" s="29">
        <v>76245.0</v>
      </c>
      <c r="N425" s="29" t="s">
        <v>29</v>
      </c>
      <c r="O425" s="29" t="s">
        <v>6203</v>
      </c>
      <c r="P425" s="29">
        <v>298.7692308</v>
      </c>
      <c r="Q425" s="29">
        <v>4.3</v>
      </c>
      <c r="R425" s="30">
        <v>4.555</v>
      </c>
    </row>
    <row r="426">
      <c r="A426" s="25" t="s">
        <v>1919</v>
      </c>
      <c r="B426" s="26" t="s">
        <v>1920</v>
      </c>
      <c r="C426" s="26" t="s">
        <v>7</v>
      </c>
      <c r="D426" s="26">
        <v>1999.0</v>
      </c>
      <c r="E426" s="26">
        <v>8499.0</v>
      </c>
      <c r="F426" s="26">
        <v>0.76</v>
      </c>
      <c r="G426" s="26">
        <v>4.3</v>
      </c>
      <c r="H426" s="26">
        <v>240.0</v>
      </c>
      <c r="I426" s="26" t="s">
        <v>1921</v>
      </c>
      <c r="J426" s="26" t="s">
        <v>1922</v>
      </c>
      <c r="K426" s="26" t="s">
        <v>1923</v>
      </c>
      <c r="L426" s="26">
        <v>479760.0</v>
      </c>
      <c r="M426" s="26">
        <v>2039760.0</v>
      </c>
      <c r="N426" s="26" t="s">
        <v>28</v>
      </c>
      <c r="O426" s="26" t="s">
        <v>6203</v>
      </c>
      <c r="P426" s="26">
        <v>8498.764796</v>
      </c>
      <c r="Q426" s="26">
        <v>4.3</v>
      </c>
      <c r="R426" s="27">
        <v>4.54</v>
      </c>
    </row>
    <row r="427">
      <c r="A427" s="28" t="s">
        <v>1924</v>
      </c>
      <c r="B427" s="29" t="s">
        <v>1925</v>
      </c>
      <c r="C427" s="29" t="s">
        <v>9</v>
      </c>
      <c r="D427" s="29">
        <v>445.0</v>
      </c>
      <c r="E427" s="29">
        <v>999.0</v>
      </c>
      <c r="F427" s="29">
        <v>0.55</v>
      </c>
      <c r="G427" s="29">
        <v>4.3</v>
      </c>
      <c r="H427" s="29">
        <v>229.0</v>
      </c>
      <c r="I427" s="29" t="s">
        <v>1926</v>
      </c>
      <c r="J427" s="29" t="s">
        <v>1927</v>
      </c>
      <c r="K427" s="29" t="s">
        <v>1928</v>
      </c>
      <c r="L427" s="29">
        <v>101905.0</v>
      </c>
      <c r="M427" s="29">
        <v>228771.0</v>
      </c>
      <c r="N427" s="29" t="s">
        <v>27</v>
      </c>
      <c r="O427" s="29" t="s">
        <v>6203</v>
      </c>
      <c r="P427" s="29">
        <v>998.5545546</v>
      </c>
      <c r="Q427" s="29">
        <v>4.3</v>
      </c>
      <c r="R427" s="30">
        <v>4.529</v>
      </c>
    </row>
    <row r="428">
      <c r="A428" s="25" t="s">
        <v>1929</v>
      </c>
      <c r="B428" s="26" t="s">
        <v>1930</v>
      </c>
      <c r="C428" s="26" t="s">
        <v>9</v>
      </c>
      <c r="D428" s="26">
        <v>3290.0</v>
      </c>
      <c r="E428" s="26">
        <v>5799.0</v>
      </c>
      <c r="F428" s="26">
        <v>0.43</v>
      </c>
      <c r="G428" s="26">
        <v>4.3</v>
      </c>
      <c r="H428" s="26">
        <v>168.0</v>
      </c>
      <c r="I428" s="26" t="s">
        <v>1931</v>
      </c>
      <c r="J428" s="26" t="s">
        <v>1932</v>
      </c>
      <c r="K428" s="26" t="s">
        <v>1933</v>
      </c>
      <c r="L428" s="26">
        <v>552720.0</v>
      </c>
      <c r="M428" s="26">
        <v>974232.0</v>
      </c>
      <c r="N428" s="26" t="s">
        <v>28</v>
      </c>
      <c r="O428" s="26" t="s">
        <v>6202</v>
      </c>
      <c r="P428" s="26">
        <v>5798.432661</v>
      </c>
      <c r="Q428" s="26">
        <v>4.3</v>
      </c>
      <c r="R428" s="27">
        <v>4.468</v>
      </c>
    </row>
    <row r="429">
      <c r="A429" s="28" t="s">
        <v>1934</v>
      </c>
      <c r="B429" s="29" t="s">
        <v>1935</v>
      </c>
      <c r="C429" s="29" t="s">
        <v>6</v>
      </c>
      <c r="D429" s="29">
        <v>249.0</v>
      </c>
      <c r="E429" s="29">
        <v>999.0</v>
      </c>
      <c r="F429" s="29">
        <v>0.75</v>
      </c>
      <c r="G429" s="29">
        <v>4.3</v>
      </c>
      <c r="H429" s="29">
        <v>112.0</v>
      </c>
      <c r="I429" s="29" t="s">
        <v>1936</v>
      </c>
      <c r="J429" s="29" t="s">
        <v>1937</v>
      </c>
      <c r="K429" s="29" t="s">
        <v>1938</v>
      </c>
      <c r="L429" s="29">
        <v>27888.0</v>
      </c>
      <c r="M429" s="29">
        <v>111888.0</v>
      </c>
      <c r="N429" s="29" t="s">
        <v>27</v>
      </c>
      <c r="O429" s="29" t="s">
        <v>6203</v>
      </c>
      <c r="P429" s="29">
        <v>998.7507508</v>
      </c>
      <c r="Q429" s="29">
        <v>4.3</v>
      </c>
      <c r="R429" s="30">
        <v>4.412</v>
      </c>
    </row>
    <row r="430">
      <c r="A430" s="25" t="s">
        <v>1939</v>
      </c>
      <c r="B430" s="26" t="s">
        <v>1940</v>
      </c>
      <c r="C430" s="26" t="s">
        <v>7</v>
      </c>
      <c r="D430" s="26">
        <v>893.0</v>
      </c>
      <c r="E430" s="26">
        <v>1052.0</v>
      </c>
      <c r="F430" s="26">
        <v>0.15</v>
      </c>
      <c r="G430" s="26">
        <v>4.3</v>
      </c>
      <c r="H430" s="26">
        <v>106.0</v>
      </c>
      <c r="I430" s="26" t="s">
        <v>1941</v>
      </c>
      <c r="J430" s="26" t="s">
        <v>1942</v>
      </c>
      <c r="K430" s="26" t="s">
        <v>1943</v>
      </c>
      <c r="L430" s="26">
        <v>94658.0</v>
      </c>
      <c r="M430" s="26">
        <v>111512.0</v>
      </c>
      <c r="N430" s="26" t="s">
        <v>28</v>
      </c>
      <c r="O430" s="26" t="s">
        <v>6202</v>
      </c>
      <c r="P430" s="26">
        <v>1051.151141</v>
      </c>
      <c r="Q430" s="26">
        <v>4.3</v>
      </c>
      <c r="R430" s="27">
        <v>4.406</v>
      </c>
    </row>
    <row r="431">
      <c r="A431" s="28" t="s">
        <v>1944</v>
      </c>
      <c r="B431" s="29" t="s">
        <v>1945</v>
      </c>
      <c r="C431" s="29" t="s">
        <v>9</v>
      </c>
      <c r="D431" s="29">
        <v>8499.0</v>
      </c>
      <c r="E431" s="29">
        <v>16490.0</v>
      </c>
      <c r="F431" s="29">
        <v>0.48</v>
      </c>
      <c r="G431" s="29">
        <v>4.3</v>
      </c>
      <c r="H431" s="29">
        <v>97.0</v>
      </c>
      <c r="I431" s="29" t="s">
        <v>1946</v>
      </c>
      <c r="J431" s="29" t="s">
        <v>1947</v>
      </c>
      <c r="K431" s="29" t="s">
        <v>1948</v>
      </c>
      <c r="L431" s="29">
        <v>824403.0</v>
      </c>
      <c r="M431" s="29">
        <v>1599530.0</v>
      </c>
      <c r="N431" s="29" t="s">
        <v>28</v>
      </c>
      <c r="O431" s="29" t="s">
        <v>6202</v>
      </c>
      <c r="P431" s="29">
        <v>16489.4846</v>
      </c>
      <c r="Q431" s="29">
        <v>4.3</v>
      </c>
      <c r="R431" s="30">
        <v>4.397</v>
      </c>
    </row>
    <row r="432">
      <c r="A432" s="25" t="s">
        <v>1949</v>
      </c>
      <c r="B432" s="26" t="s">
        <v>1950</v>
      </c>
      <c r="C432" s="26" t="s">
        <v>6</v>
      </c>
      <c r="D432" s="26">
        <v>199.0</v>
      </c>
      <c r="E432" s="26">
        <v>999.0</v>
      </c>
      <c r="F432" s="26">
        <v>0.8</v>
      </c>
      <c r="G432" s="26">
        <v>4.3</v>
      </c>
      <c r="H432" s="26">
        <v>87.0</v>
      </c>
      <c r="I432" s="26" t="s">
        <v>1951</v>
      </c>
      <c r="J432" s="26" t="s">
        <v>1952</v>
      </c>
      <c r="K432" s="26" t="s">
        <v>1953</v>
      </c>
      <c r="L432" s="26">
        <v>17313.0</v>
      </c>
      <c r="M432" s="26">
        <v>86913.0</v>
      </c>
      <c r="N432" s="26" t="s">
        <v>29</v>
      </c>
      <c r="O432" s="26" t="s">
        <v>6203</v>
      </c>
      <c r="P432" s="26">
        <v>998.8008008</v>
      </c>
      <c r="Q432" s="26">
        <v>4.3</v>
      </c>
      <c r="R432" s="27">
        <v>4.387</v>
      </c>
    </row>
    <row r="433">
      <c r="A433" s="28" t="s">
        <v>1954</v>
      </c>
      <c r="B433" s="29" t="s">
        <v>1955</v>
      </c>
      <c r="C433" s="29" t="s">
        <v>6</v>
      </c>
      <c r="D433" s="29">
        <v>499.0</v>
      </c>
      <c r="E433" s="29">
        <v>775.0</v>
      </c>
      <c r="F433" s="29">
        <v>0.36</v>
      </c>
      <c r="G433" s="29">
        <v>4.3</v>
      </c>
      <c r="H433" s="29">
        <v>74.0</v>
      </c>
      <c r="I433" s="29" t="s">
        <v>1956</v>
      </c>
      <c r="J433" s="29" t="s">
        <v>1957</v>
      </c>
      <c r="K433" s="29" t="s">
        <v>1958</v>
      </c>
      <c r="L433" s="29">
        <v>36926.0</v>
      </c>
      <c r="M433" s="29">
        <v>57350.0</v>
      </c>
      <c r="N433" s="29" t="s">
        <v>27</v>
      </c>
      <c r="O433" s="29" t="s">
        <v>6202</v>
      </c>
      <c r="P433" s="29">
        <v>774.356129</v>
      </c>
      <c r="Q433" s="29">
        <v>4.3</v>
      </c>
      <c r="R433" s="30">
        <v>4.374</v>
      </c>
    </row>
    <row r="434">
      <c r="A434" s="25" t="s">
        <v>1959</v>
      </c>
      <c r="B434" s="26" t="s">
        <v>1960</v>
      </c>
      <c r="C434" s="26" t="s">
        <v>9</v>
      </c>
      <c r="D434" s="26">
        <v>799.0</v>
      </c>
      <c r="E434" s="26">
        <v>1989.0</v>
      </c>
      <c r="F434" s="26">
        <v>0.6</v>
      </c>
      <c r="G434" s="26">
        <v>4.3</v>
      </c>
      <c r="H434" s="26">
        <v>70.0</v>
      </c>
      <c r="I434" s="26" t="s">
        <v>1961</v>
      </c>
      <c r="J434" s="26" t="s">
        <v>1962</v>
      </c>
      <c r="K434" s="26" t="s">
        <v>1963</v>
      </c>
      <c r="L434" s="26">
        <v>55930.0</v>
      </c>
      <c r="M434" s="26">
        <v>139230.0</v>
      </c>
      <c r="N434" s="26" t="s">
        <v>28</v>
      </c>
      <c r="O434" s="26" t="s">
        <v>6203</v>
      </c>
      <c r="P434" s="26">
        <v>1988.598291</v>
      </c>
      <c r="Q434" s="26">
        <v>4.3</v>
      </c>
      <c r="R434" s="27">
        <v>4.37</v>
      </c>
    </row>
    <row r="435">
      <c r="A435" s="28" t="s">
        <v>1964</v>
      </c>
      <c r="B435" s="29" t="s">
        <v>1965</v>
      </c>
      <c r="C435" s="29" t="s">
        <v>9</v>
      </c>
      <c r="D435" s="29">
        <v>1260.0</v>
      </c>
      <c r="E435" s="29">
        <v>2299.0</v>
      </c>
      <c r="F435" s="29">
        <v>0.45</v>
      </c>
      <c r="G435" s="29">
        <v>4.3</v>
      </c>
      <c r="H435" s="29">
        <v>55.0</v>
      </c>
      <c r="I435" s="29" t="s">
        <v>1966</v>
      </c>
      <c r="J435" s="29" t="s">
        <v>1967</v>
      </c>
      <c r="K435" s="29" t="s">
        <v>1968</v>
      </c>
      <c r="L435" s="29">
        <v>69300.0</v>
      </c>
      <c r="M435" s="29">
        <v>126445.0</v>
      </c>
      <c r="N435" s="29" t="s">
        <v>28</v>
      </c>
      <c r="O435" s="29" t="s">
        <v>6202</v>
      </c>
      <c r="P435" s="29">
        <v>2298.451936</v>
      </c>
      <c r="Q435" s="29">
        <v>4.3</v>
      </c>
      <c r="R435" s="30">
        <v>4.355</v>
      </c>
    </row>
    <row r="436">
      <c r="A436" s="25" t="s">
        <v>1969</v>
      </c>
      <c r="B436" s="26" t="s">
        <v>1970</v>
      </c>
      <c r="C436" s="26" t="s">
        <v>7</v>
      </c>
      <c r="D436" s="26">
        <v>399.0</v>
      </c>
      <c r="E436" s="26">
        <v>799.0</v>
      </c>
      <c r="F436" s="26">
        <v>0.5</v>
      </c>
      <c r="G436" s="26">
        <v>4.3</v>
      </c>
      <c r="H436" s="26">
        <v>12.0</v>
      </c>
      <c r="I436" s="26" t="s">
        <v>1971</v>
      </c>
      <c r="J436" s="26" t="s">
        <v>1972</v>
      </c>
      <c r="K436" s="26" t="s">
        <v>1973</v>
      </c>
      <c r="L436" s="26">
        <v>4788.0</v>
      </c>
      <c r="M436" s="26">
        <v>9588.0</v>
      </c>
      <c r="N436" s="26" t="s">
        <v>27</v>
      </c>
      <c r="O436" s="26" t="s">
        <v>6203</v>
      </c>
      <c r="P436" s="26">
        <v>798.5006258</v>
      </c>
      <c r="Q436" s="26">
        <v>4.3</v>
      </c>
      <c r="R436" s="27">
        <v>4.311999999999999</v>
      </c>
    </row>
    <row r="437">
      <c r="A437" s="28" t="s">
        <v>1974</v>
      </c>
      <c r="B437" s="29" t="s">
        <v>1975</v>
      </c>
      <c r="C437" s="29" t="s">
        <v>9</v>
      </c>
      <c r="D437" s="29">
        <v>239.0</v>
      </c>
      <c r="E437" s="29">
        <v>239.0</v>
      </c>
      <c r="F437" s="29">
        <v>0.0</v>
      </c>
      <c r="G437" s="29">
        <v>4.3</v>
      </c>
      <c r="H437" s="29">
        <v>7.0</v>
      </c>
      <c r="I437" s="29" t="s">
        <v>1976</v>
      </c>
      <c r="J437" s="29" t="s">
        <v>1977</v>
      </c>
      <c r="K437" s="29" t="s">
        <v>1978</v>
      </c>
      <c r="L437" s="29">
        <v>1673.0</v>
      </c>
      <c r="M437" s="29">
        <v>1673.0</v>
      </c>
      <c r="N437" s="29" t="s">
        <v>27</v>
      </c>
      <c r="O437" s="29" t="s">
        <v>6202</v>
      </c>
      <c r="P437" s="29">
        <v>238.0</v>
      </c>
      <c r="Q437" s="29">
        <v>4.3</v>
      </c>
      <c r="R437" s="30">
        <v>4.306999999999999</v>
      </c>
    </row>
    <row r="438">
      <c r="A438" s="25" t="s">
        <v>1979</v>
      </c>
      <c r="B438" s="26" t="s">
        <v>1980</v>
      </c>
      <c r="C438" s="26" t="s">
        <v>6</v>
      </c>
      <c r="D438" s="26">
        <v>749.0</v>
      </c>
      <c r="E438" s="26">
        <v>1339.0</v>
      </c>
      <c r="F438" s="26">
        <v>0.44</v>
      </c>
      <c r="G438" s="26">
        <v>4.2</v>
      </c>
      <c r="H438" s="26">
        <v>179692.0</v>
      </c>
      <c r="I438" s="26" t="s">
        <v>1981</v>
      </c>
      <c r="J438" s="26" t="s">
        <v>1982</v>
      </c>
      <c r="K438" s="26" t="s">
        <v>1983</v>
      </c>
      <c r="L438" s="26">
        <v>1.34589308E8</v>
      </c>
      <c r="M438" s="26">
        <v>2.40607588E8</v>
      </c>
      <c r="N438" s="26" t="s">
        <v>28</v>
      </c>
      <c r="O438" s="26" t="s">
        <v>6202</v>
      </c>
      <c r="P438" s="26">
        <v>1338.440627</v>
      </c>
      <c r="Q438" s="26">
        <v>4.2</v>
      </c>
      <c r="R438" s="27">
        <v>183.892</v>
      </c>
    </row>
    <row r="439">
      <c r="A439" s="28" t="s">
        <v>1984</v>
      </c>
      <c r="B439" s="29" t="s">
        <v>1985</v>
      </c>
      <c r="C439" s="29" t="s">
        <v>6</v>
      </c>
      <c r="D439" s="29">
        <v>499.0</v>
      </c>
      <c r="E439" s="29">
        <v>999.0</v>
      </c>
      <c r="F439" s="29">
        <v>0.5</v>
      </c>
      <c r="G439" s="29">
        <v>4.2</v>
      </c>
      <c r="H439" s="29">
        <v>179691.0</v>
      </c>
      <c r="I439" s="29" t="s">
        <v>1981</v>
      </c>
      <c r="J439" s="29" t="s">
        <v>1982</v>
      </c>
      <c r="K439" s="29" t="s">
        <v>1983</v>
      </c>
      <c r="L439" s="29">
        <v>8.9665809E7</v>
      </c>
      <c r="M439" s="29">
        <v>1.79511309E8</v>
      </c>
      <c r="N439" s="29" t="s">
        <v>27</v>
      </c>
      <c r="O439" s="29" t="s">
        <v>6203</v>
      </c>
      <c r="P439" s="29">
        <v>998.5005005</v>
      </c>
      <c r="Q439" s="29">
        <v>4.2</v>
      </c>
      <c r="R439" s="30">
        <v>183.891</v>
      </c>
    </row>
    <row r="440">
      <c r="A440" s="25" t="s">
        <v>1986</v>
      </c>
      <c r="B440" s="26" t="s">
        <v>1987</v>
      </c>
      <c r="C440" s="26" t="s">
        <v>6</v>
      </c>
      <c r="D440" s="26">
        <v>649.0</v>
      </c>
      <c r="E440" s="26">
        <v>1399.0</v>
      </c>
      <c r="F440" s="26">
        <v>0.54</v>
      </c>
      <c r="G440" s="26">
        <v>4.2</v>
      </c>
      <c r="H440" s="26">
        <v>179691.0</v>
      </c>
      <c r="I440" s="26" t="s">
        <v>1981</v>
      </c>
      <c r="J440" s="26" t="s">
        <v>1982</v>
      </c>
      <c r="K440" s="26" t="s">
        <v>1983</v>
      </c>
      <c r="L440" s="26">
        <v>1.16619459E8</v>
      </c>
      <c r="M440" s="26">
        <v>2.51387709E8</v>
      </c>
      <c r="N440" s="26" t="s">
        <v>28</v>
      </c>
      <c r="O440" s="26" t="s">
        <v>6203</v>
      </c>
      <c r="P440" s="26">
        <v>1398.536097</v>
      </c>
      <c r="Q440" s="26">
        <v>4.2</v>
      </c>
      <c r="R440" s="27">
        <v>183.891</v>
      </c>
    </row>
    <row r="441">
      <c r="A441" s="28" t="s">
        <v>1988</v>
      </c>
      <c r="B441" s="29" t="s">
        <v>1989</v>
      </c>
      <c r="C441" s="29" t="s">
        <v>6</v>
      </c>
      <c r="D441" s="29">
        <v>1469.0</v>
      </c>
      <c r="E441" s="29">
        <v>2499.0</v>
      </c>
      <c r="F441" s="29">
        <v>0.41</v>
      </c>
      <c r="G441" s="29">
        <v>4.2</v>
      </c>
      <c r="H441" s="29">
        <v>156638.0</v>
      </c>
      <c r="I441" s="29" t="s">
        <v>1990</v>
      </c>
      <c r="J441" s="29" t="s">
        <v>1991</v>
      </c>
      <c r="K441" s="29" t="s">
        <v>1992</v>
      </c>
      <c r="L441" s="29">
        <v>2.30101222E8</v>
      </c>
      <c r="M441" s="29">
        <v>3.91438362E8</v>
      </c>
      <c r="N441" s="29" t="s">
        <v>28</v>
      </c>
      <c r="O441" s="29" t="s">
        <v>6202</v>
      </c>
      <c r="P441" s="29">
        <v>2498.412165</v>
      </c>
      <c r="Q441" s="29">
        <v>4.2</v>
      </c>
      <c r="R441" s="30">
        <v>160.838</v>
      </c>
    </row>
    <row r="442">
      <c r="A442" s="25" t="s">
        <v>1993</v>
      </c>
      <c r="B442" s="26" t="s">
        <v>1994</v>
      </c>
      <c r="C442" s="26" t="s">
        <v>6</v>
      </c>
      <c r="D442" s="26">
        <v>1149.0</v>
      </c>
      <c r="E442" s="26">
        <v>1699.0</v>
      </c>
      <c r="F442" s="26">
        <v>0.32</v>
      </c>
      <c r="G442" s="26">
        <v>4.2</v>
      </c>
      <c r="H442" s="26">
        <v>122478.0</v>
      </c>
      <c r="I442" s="26" t="s">
        <v>1995</v>
      </c>
      <c r="J442" s="26" t="s">
        <v>1996</v>
      </c>
      <c r="K442" s="26" t="s">
        <v>1997</v>
      </c>
      <c r="L442" s="26">
        <v>1.40727222E8</v>
      </c>
      <c r="M442" s="26">
        <v>2.08090122E8</v>
      </c>
      <c r="N442" s="26" t="s">
        <v>28</v>
      </c>
      <c r="O442" s="26" t="s">
        <v>6202</v>
      </c>
      <c r="P442" s="26">
        <v>1698.32372</v>
      </c>
      <c r="Q442" s="26">
        <v>4.2</v>
      </c>
      <c r="R442" s="27">
        <v>126.678</v>
      </c>
    </row>
    <row r="443">
      <c r="A443" s="28" t="s">
        <v>1998</v>
      </c>
      <c r="B443" s="29" t="s">
        <v>1999</v>
      </c>
      <c r="C443" s="29" t="s">
        <v>6</v>
      </c>
      <c r="D443" s="29">
        <v>299.0</v>
      </c>
      <c r="E443" s="29">
        <v>699.0</v>
      </c>
      <c r="F443" s="29">
        <v>0.57</v>
      </c>
      <c r="G443" s="29">
        <v>4.2</v>
      </c>
      <c r="H443" s="29">
        <v>94363.0</v>
      </c>
      <c r="I443" s="29" t="s">
        <v>2000</v>
      </c>
      <c r="J443" s="29" t="s">
        <v>2001</v>
      </c>
      <c r="K443" s="29" t="s">
        <v>2002</v>
      </c>
      <c r="L443" s="29">
        <v>2.8214537E7</v>
      </c>
      <c r="M443" s="29">
        <v>6.5959737E7</v>
      </c>
      <c r="N443" s="29" t="s">
        <v>27</v>
      </c>
      <c r="O443" s="29" t="s">
        <v>6203</v>
      </c>
      <c r="P443" s="29">
        <v>698.5722461</v>
      </c>
      <c r="Q443" s="29">
        <v>4.2</v>
      </c>
      <c r="R443" s="30">
        <v>98.563</v>
      </c>
    </row>
    <row r="444">
      <c r="A444" s="25" t="s">
        <v>2003</v>
      </c>
      <c r="B444" s="26" t="s">
        <v>1999</v>
      </c>
      <c r="C444" s="26" t="s">
        <v>6</v>
      </c>
      <c r="D444" s="26">
        <v>329.0</v>
      </c>
      <c r="E444" s="26">
        <v>699.0</v>
      </c>
      <c r="F444" s="26">
        <v>0.53</v>
      </c>
      <c r="G444" s="26">
        <v>4.2</v>
      </c>
      <c r="H444" s="26">
        <v>94363.0</v>
      </c>
      <c r="I444" s="26" t="s">
        <v>2000</v>
      </c>
      <c r="J444" s="26" t="s">
        <v>2001</v>
      </c>
      <c r="K444" s="26" t="s">
        <v>2002</v>
      </c>
      <c r="L444" s="26">
        <v>3.1045427E7</v>
      </c>
      <c r="M444" s="26">
        <v>6.5959737E7</v>
      </c>
      <c r="N444" s="26" t="s">
        <v>27</v>
      </c>
      <c r="O444" s="26" t="s">
        <v>6203</v>
      </c>
      <c r="P444" s="26">
        <v>698.5293276</v>
      </c>
      <c r="Q444" s="26">
        <v>4.2</v>
      </c>
      <c r="R444" s="27">
        <v>98.563</v>
      </c>
    </row>
    <row r="445">
      <c r="A445" s="28" t="s">
        <v>2004</v>
      </c>
      <c r="B445" s="29" t="s">
        <v>2005</v>
      </c>
      <c r="C445" s="29" t="s">
        <v>6</v>
      </c>
      <c r="D445" s="29">
        <v>299.0</v>
      </c>
      <c r="E445" s="29">
        <v>799.0</v>
      </c>
      <c r="F445" s="29">
        <v>0.63</v>
      </c>
      <c r="G445" s="29">
        <v>4.2</v>
      </c>
      <c r="H445" s="29">
        <v>94363.0</v>
      </c>
      <c r="I445" s="29" t="s">
        <v>2000</v>
      </c>
      <c r="J445" s="29" t="s">
        <v>2001</v>
      </c>
      <c r="K445" s="29" t="s">
        <v>2002</v>
      </c>
      <c r="L445" s="29">
        <v>2.8214537E7</v>
      </c>
      <c r="M445" s="29">
        <v>7.5396037E7</v>
      </c>
      <c r="N445" s="29" t="s">
        <v>27</v>
      </c>
      <c r="O445" s="29" t="s">
        <v>6203</v>
      </c>
      <c r="P445" s="29">
        <v>798.6257822</v>
      </c>
      <c r="Q445" s="29">
        <v>4.2</v>
      </c>
      <c r="R445" s="30">
        <v>98.563</v>
      </c>
    </row>
    <row r="446">
      <c r="A446" s="25" t="s">
        <v>2006</v>
      </c>
      <c r="B446" s="26" t="s">
        <v>2007</v>
      </c>
      <c r="C446" s="26" t="s">
        <v>6</v>
      </c>
      <c r="D446" s="26">
        <v>299.0</v>
      </c>
      <c r="E446" s="26">
        <v>799.0</v>
      </c>
      <c r="F446" s="26">
        <v>0.63</v>
      </c>
      <c r="G446" s="26">
        <v>4.2</v>
      </c>
      <c r="H446" s="26">
        <v>94363.0</v>
      </c>
      <c r="I446" s="26" t="s">
        <v>2000</v>
      </c>
      <c r="J446" s="26" t="s">
        <v>2001</v>
      </c>
      <c r="K446" s="26" t="s">
        <v>2002</v>
      </c>
      <c r="L446" s="26">
        <v>2.8214537E7</v>
      </c>
      <c r="M446" s="26">
        <v>7.5396037E7</v>
      </c>
      <c r="N446" s="26" t="s">
        <v>27</v>
      </c>
      <c r="O446" s="26" t="s">
        <v>6203</v>
      </c>
      <c r="P446" s="26">
        <v>798.6257822</v>
      </c>
      <c r="Q446" s="26">
        <v>4.2</v>
      </c>
      <c r="R446" s="27">
        <v>98.563</v>
      </c>
    </row>
    <row r="447">
      <c r="A447" s="28" t="s">
        <v>2008</v>
      </c>
      <c r="B447" s="29" t="s">
        <v>2009</v>
      </c>
      <c r="C447" s="29" t="s">
        <v>7</v>
      </c>
      <c r="D447" s="29">
        <v>2499.0</v>
      </c>
      <c r="E447" s="29">
        <v>3299.0</v>
      </c>
      <c r="F447" s="29">
        <v>0.24</v>
      </c>
      <c r="G447" s="29">
        <v>4.2</v>
      </c>
      <c r="H447" s="29">
        <v>93112.0</v>
      </c>
      <c r="I447" s="29" t="s">
        <v>2010</v>
      </c>
      <c r="J447" s="29" t="s">
        <v>2011</v>
      </c>
      <c r="K447" s="29" t="s">
        <v>2012</v>
      </c>
      <c r="L447" s="29">
        <v>2.32686888E8</v>
      </c>
      <c r="M447" s="29">
        <v>3.07176488E8</v>
      </c>
      <c r="N447" s="29" t="s">
        <v>28</v>
      </c>
      <c r="O447" s="29" t="s">
        <v>6202</v>
      </c>
      <c r="P447" s="29">
        <v>3298.242498</v>
      </c>
      <c r="Q447" s="29">
        <v>4.2</v>
      </c>
      <c r="R447" s="30">
        <v>97.312</v>
      </c>
    </row>
    <row r="448">
      <c r="A448" s="25" t="s">
        <v>2013</v>
      </c>
      <c r="B448" s="26" t="s">
        <v>2014</v>
      </c>
      <c r="C448" s="26" t="s">
        <v>6</v>
      </c>
      <c r="D448" s="26">
        <v>179.0</v>
      </c>
      <c r="E448" s="26">
        <v>500.0</v>
      </c>
      <c r="F448" s="26">
        <v>0.64</v>
      </c>
      <c r="G448" s="26">
        <v>4.2</v>
      </c>
      <c r="H448" s="26">
        <v>92595.0</v>
      </c>
      <c r="I448" s="26" t="s">
        <v>2015</v>
      </c>
      <c r="J448" s="26" t="s">
        <v>2016</v>
      </c>
      <c r="K448" s="26" t="s">
        <v>2017</v>
      </c>
      <c r="L448" s="26">
        <v>1.6574505E7</v>
      </c>
      <c r="M448" s="26">
        <v>4.62975E7</v>
      </c>
      <c r="N448" s="26" t="s">
        <v>29</v>
      </c>
      <c r="O448" s="26" t="s">
        <v>6203</v>
      </c>
      <c r="P448" s="26">
        <v>499.642</v>
      </c>
      <c r="Q448" s="26">
        <v>4.2</v>
      </c>
      <c r="R448" s="27">
        <v>96.795</v>
      </c>
    </row>
    <row r="449">
      <c r="A449" s="28" t="s">
        <v>2018</v>
      </c>
      <c r="B449" s="29" t="s">
        <v>2014</v>
      </c>
      <c r="C449" s="29" t="s">
        <v>6</v>
      </c>
      <c r="D449" s="29">
        <v>199.0</v>
      </c>
      <c r="E449" s="29">
        <v>395.0</v>
      </c>
      <c r="F449" s="29">
        <v>0.5</v>
      </c>
      <c r="G449" s="29">
        <v>4.2</v>
      </c>
      <c r="H449" s="29">
        <v>92595.0</v>
      </c>
      <c r="I449" s="29" t="s">
        <v>2015</v>
      </c>
      <c r="J449" s="29" t="s">
        <v>2016</v>
      </c>
      <c r="K449" s="29" t="s">
        <v>2017</v>
      </c>
      <c r="L449" s="29">
        <v>1.8426405E7</v>
      </c>
      <c r="M449" s="29">
        <v>3.6575025E7</v>
      </c>
      <c r="N449" s="29" t="s">
        <v>29</v>
      </c>
      <c r="O449" s="29" t="s">
        <v>6203</v>
      </c>
      <c r="P449" s="29">
        <v>394.4962025</v>
      </c>
      <c r="Q449" s="29">
        <v>4.2</v>
      </c>
      <c r="R449" s="30">
        <v>96.795</v>
      </c>
    </row>
    <row r="450">
      <c r="A450" s="25" t="s">
        <v>2019</v>
      </c>
      <c r="B450" s="26" t="s">
        <v>2020</v>
      </c>
      <c r="C450" s="26" t="s">
        <v>7</v>
      </c>
      <c r="D450" s="26">
        <v>849.0</v>
      </c>
      <c r="E450" s="26">
        <v>2490.0</v>
      </c>
      <c r="F450" s="26">
        <v>0.66</v>
      </c>
      <c r="G450" s="26">
        <v>4.2</v>
      </c>
      <c r="H450" s="26">
        <v>91188.0</v>
      </c>
      <c r="I450" s="26" t="s">
        <v>2021</v>
      </c>
      <c r="J450" s="26" t="s">
        <v>2022</v>
      </c>
      <c r="K450" s="26" t="s">
        <v>2023</v>
      </c>
      <c r="L450" s="26">
        <v>7.7418612E7</v>
      </c>
      <c r="M450" s="26">
        <v>2.2705812E8</v>
      </c>
      <c r="N450" s="26" t="s">
        <v>28</v>
      </c>
      <c r="O450" s="26" t="s">
        <v>6203</v>
      </c>
      <c r="P450" s="26">
        <v>2489.659036</v>
      </c>
      <c r="Q450" s="26">
        <v>4.2</v>
      </c>
      <c r="R450" s="27">
        <v>95.388</v>
      </c>
    </row>
    <row r="451">
      <c r="A451" s="28" t="s">
        <v>2024</v>
      </c>
      <c r="B451" s="29" t="s">
        <v>2025</v>
      </c>
      <c r="C451" s="29" t="s">
        <v>7</v>
      </c>
      <c r="D451" s="29">
        <v>399.0</v>
      </c>
      <c r="E451" s="29">
        <v>1290.0</v>
      </c>
      <c r="F451" s="29">
        <v>0.69</v>
      </c>
      <c r="G451" s="29">
        <v>4.2</v>
      </c>
      <c r="H451" s="29">
        <v>76042.0</v>
      </c>
      <c r="I451" s="29" t="s">
        <v>2026</v>
      </c>
      <c r="J451" s="29" t="s">
        <v>2027</v>
      </c>
      <c r="K451" s="29" t="s">
        <v>2028</v>
      </c>
      <c r="L451" s="29">
        <v>3.0340758E7</v>
      </c>
      <c r="M451" s="29">
        <v>9.809418E7</v>
      </c>
      <c r="N451" s="29" t="s">
        <v>27</v>
      </c>
      <c r="O451" s="29" t="s">
        <v>6203</v>
      </c>
      <c r="P451" s="29">
        <v>1289.690698</v>
      </c>
      <c r="Q451" s="29">
        <v>4.2</v>
      </c>
      <c r="R451" s="30">
        <v>80.242</v>
      </c>
    </row>
    <row r="452">
      <c r="A452" s="25" t="s">
        <v>2029</v>
      </c>
      <c r="B452" s="26" t="s">
        <v>2030</v>
      </c>
      <c r="C452" s="26" t="s">
        <v>7</v>
      </c>
      <c r="D452" s="26">
        <v>2299.0</v>
      </c>
      <c r="E452" s="26">
        <v>7990.0</v>
      </c>
      <c r="F452" s="26">
        <v>0.71</v>
      </c>
      <c r="G452" s="26">
        <v>4.2</v>
      </c>
      <c r="H452" s="26">
        <v>69622.0</v>
      </c>
      <c r="I452" s="26" t="s">
        <v>2031</v>
      </c>
      <c r="J452" s="26" t="s">
        <v>2032</v>
      </c>
      <c r="K452" s="26" t="s">
        <v>2033</v>
      </c>
      <c r="L452" s="26">
        <v>1.60060978E8</v>
      </c>
      <c r="M452" s="26">
        <v>5.5627978E8</v>
      </c>
      <c r="N452" s="26" t="s">
        <v>28</v>
      </c>
      <c r="O452" s="26" t="s">
        <v>6203</v>
      </c>
      <c r="P452" s="26">
        <v>7989.712265</v>
      </c>
      <c r="Q452" s="26">
        <v>4.2</v>
      </c>
      <c r="R452" s="27">
        <v>73.822</v>
      </c>
    </row>
    <row r="453">
      <c r="A453" s="28" t="s">
        <v>2034</v>
      </c>
      <c r="B453" s="29" t="s">
        <v>2035</v>
      </c>
      <c r="C453" s="29" t="s">
        <v>6</v>
      </c>
      <c r="D453" s="29">
        <v>475.0</v>
      </c>
      <c r="E453" s="29">
        <v>1500.0</v>
      </c>
      <c r="F453" s="29">
        <v>0.68</v>
      </c>
      <c r="G453" s="29">
        <v>4.2</v>
      </c>
      <c r="H453" s="29">
        <v>64273.0</v>
      </c>
      <c r="I453" s="29" t="s">
        <v>2036</v>
      </c>
      <c r="J453" s="29" t="s">
        <v>2037</v>
      </c>
      <c r="K453" s="29" t="s">
        <v>2038</v>
      </c>
      <c r="L453" s="29">
        <v>3.0529675E7</v>
      </c>
      <c r="M453" s="29">
        <v>9.64095E7</v>
      </c>
      <c r="N453" s="29" t="s">
        <v>27</v>
      </c>
      <c r="O453" s="29" t="s">
        <v>6203</v>
      </c>
      <c r="P453" s="29">
        <v>1499.683333</v>
      </c>
      <c r="Q453" s="29">
        <v>4.2</v>
      </c>
      <c r="R453" s="30">
        <v>68.473</v>
      </c>
    </row>
    <row r="454">
      <c r="A454" s="25" t="s">
        <v>2039</v>
      </c>
      <c r="B454" s="26" t="s">
        <v>2040</v>
      </c>
      <c r="C454" s="26" t="s">
        <v>7</v>
      </c>
      <c r="D454" s="26">
        <v>12490.0</v>
      </c>
      <c r="E454" s="26">
        <v>15990.0</v>
      </c>
      <c r="F454" s="26">
        <v>0.22</v>
      </c>
      <c r="G454" s="26">
        <v>4.2</v>
      </c>
      <c r="H454" s="26">
        <v>58506.0</v>
      </c>
      <c r="I454" s="26" t="s">
        <v>2041</v>
      </c>
      <c r="J454" s="26" t="s">
        <v>2042</v>
      </c>
      <c r="K454" s="26" t="s">
        <v>2043</v>
      </c>
      <c r="L454" s="26">
        <v>7.3073994E8</v>
      </c>
      <c r="M454" s="26">
        <v>9.3551094E8</v>
      </c>
      <c r="N454" s="26" t="s">
        <v>28</v>
      </c>
      <c r="O454" s="26" t="s">
        <v>6202</v>
      </c>
      <c r="P454" s="26">
        <v>15989.21889</v>
      </c>
      <c r="Q454" s="26">
        <v>4.2</v>
      </c>
      <c r="R454" s="27">
        <v>62.706</v>
      </c>
    </row>
    <row r="455">
      <c r="A455" s="28" t="s">
        <v>2044</v>
      </c>
      <c r="B455" s="29" t="s">
        <v>2045</v>
      </c>
      <c r="C455" s="29" t="s">
        <v>6</v>
      </c>
      <c r="D455" s="29">
        <v>1889.0</v>
      </c>
      <c r="E455" s="29">
        <v>5499.0</v>
      </c>
      <c r="F455" s="29">
        <v>0.66</v>
      </c>
      <c r="G455" s="29">
        <v>4.2</v>
      </c>
      <c r="H455" s="29">
        <v>49551.0</v>
      </c>
      <c r="I455" s="29" t="s">
        <v>2046</v>
      </c>
      <c r="J455" s="29" t="s">
        <v>2047</v>
      </c>
      <c r="K455" s="29" t="s">
        <v>2048</v>
      </c>
      <c r="L455" s="29">
        <v>9.3601839E7</v>
      </c>
      <c r="M455" s="29">
        <v>2.72480949E8</v>
      </c>
      <c r="N455" s="29" t="s">
        <v>28</v>
      </c>
      <c r="O455" s="29" t="s">
        <v>6203</v>
      </c>
      <c r="P455" s="29">
        <v>5498.656483</v>
      </c>
      <c r="Q455" s="29">
        <v>4.2</v>
      </c>
      <c r="R455" s="30">
        <v>53.751</v>
      </c>
    </row>
    <row r="456">
      <c r="A456" s="25" t="s">
        <v>2049</v>
      </c>
      <c r="B456" s="26" t="s">
        <v>2050</v>
      </c>
      <c r="C456" s="26" t="s">
        <v>9</v>
      </c>
      <c r="D456" s="26">
        <v>775.0</v>
      </c>
      <c r="E456" s="26">
        <v>875.0</v>
      </c>
      <c r="F456" s="26">
        <v>0.11</v>
      </c>
      <c r="G456" s="26">
        <v>4.2</v>
      </c>
      <c r="H456" s="26">
        <v>46647.0</v>
      </c>
      <c r="I456" s="26" t="s">
        <v>2051</v>
      </c>
      <c r="J456" s="26" t="s">
        <v>2052</v>
      </c>
      <c r="K456" s="26" t="s">
        <v>2053</v>
      </c>
      <c r="L456" s="26">
        <v>3.6151425E7</v>
      </c>
      <c r="M456" s="26">
        <v>4.0816125E7</v>
      </c>
      <c r="N456" s="26" t="s">
        <v>28</v>
      </c>
      <c r="O456" s="26" t="s">
        <v>6202</v>
      </c>
      <c r="P456" s="26">
        <v>874.1142857</v>
      </c>
      <c r="Q456" s="26">
        <v>4.2</v>
      </c>
      <c r="R456" s="27">
        <v>50.847</v>
      </c>
    </row>
    <row r="457">
      <c r="A457" s="28" t="s">
        <v>2054</v>
      </c>
      <c r="B457" s="29" t="s">
        <v>2055</v>
      </c>
      <c r="C457" s="29" t="s">
        <v>7</v>
      </c>
      <c r="D457" s="29">
        <v>26999.0</v>
      </c>
      <c r="E457" s="29">
        <v>42999.0</v>
      </c>
      <c r="F457" s="29">
        <v>0.37</v>
      </c>
      <c r="G457" s="29">
        <v>4.2</v>
      </c>
      <c r="H457" s="29">
        <v>45238.0</v>
      </c>
      <c r="I457" s="29" t="s">
        <v>2056</v>
      </c>
      <c r="J457" s="29" t="s">
        <v>2057</v>
      </c>
      <c r="K457" s="29" t="s">
        <v>2058</v>
      </c>
      <c r="L457" s="29">
        <v>1.221380762E9</v>
      </c>
      <c r="M457" s="29">
        <v>1.945188762E9</v>
      </c>
      <c r="N457" s="29" t="s">
        <v>28</v>
      </c>
      <c r="O457" s="29" t="s">
        <v>6202</v>
      </c>
      <c r="P457" s="29">
        <v>42998.3721</v>
      </c>
      <c r="Q457" s="29">
        <v>4.2</v>
      </c>
      <c r="R457" s="30">
        <v>49.438</v>
      </c>
    </row>
    <row r="458">
      <c r="A458" s="25" t="s">
        <v>2059</v>
      </c>
      <c r="B458" s="26" t="s">
        <v>2060</v>
      </c>
      <c r="C458" s="26" t="s">
        <v>7</v>
      </c>
      <c r="D458" s="26">
        <v>32999.0</v>
      </c>
      <c r="E458" s="26">
        <v>44999.0</v>
      </c>
      <c r="F458" s="26">
        <v>0.27</v>
      </c>
      <c r="G458" s="26">
        <v>4.2</v>
      </c>
      <c r="H458" s="26">
        <v>45238.0</v>
      </c>
      <c r="I458" s="26" t="s">
        <v>2056</v>
      </c>
      <c r="J458" s="26" t="s">
        <v>2057</v>
      </c>
      <c r="K458" s="26" t="s">
        <v>2058</v>
      </c>
      <c r="L458" s="26">
        <v>1.492808762E9</v>
      </c>
      <c r="M458" s="26">
        <v>2.035664762E9</v>
      </c>
      <c r="N458" s="26" t="s">
        <v>28</v>
      </c>
      <c r="O458" s="26" t="s">
        <v>6202</v>
      </c>
      <c r="P458" s="26">
        <v>44998.26667</v>
      </c>
      <c r="Q458" s="26">
        <v>4.2</v>
      </c>
      <c r="R458" s="27">
        <v>49.438</v>
      </c>
    </row>
    <row r="459">
      <c r="A459" s="28" t="s">
        <v>2061</v>
      </c>
      <c r="B459" s="29" t="s">
        <v>2062</v>
      </c>
      <c r="C459" s="29" t="s">
        <v>7</v>
      </c>
      <c r="D459" s="29">
        <v>13999.0</v>
      </c>
      <c r="E459" s="29">
        <v>24999.0</v>
      </c>
      <c r="F459" s="29">
        <v>0.44</v>
      </c>
      <c r="G459" s="29">
        <v>4.2</v>
      </c>
      <c r="H459" s="29">
        <v>45238.0</v>
      </c>
      <c r="I459" s="29" t="s">
        <v>2056</v>
      </c>
      <c r="J459" s="29" t="s">
        <v>2057</v>
      </c>
      <c r="K459" s="29" t="s">
        <v>2058</v>
      </c>
      <c r="L459" s="29">
        <v>6.33286762E8</v>
      </c>
      <c r="M459" s="29">
        <v>1.130904762E9</v>
      </c>
      <c r="N459" s="29" t="s">
        <v>28</v>
      </c>
      <c r="O459" s="29" t="s">
        <v>6202</v>
      </c>
      <c r="P459" s="29">
        <v>24998.44002</v>
      </c>
      <c r="Q459" s="29">
        <v>4.2</v>
      </c>
      <c r="R459" s="30">
        <v>49.438</v>
      </c>
    </row>
    <row r="460">
      <c r="A460" s="25" t="s">
        <v>2063</v>
      </c>
      <c r="B460" s="26" t="s">
        <v>2064</v>
      </c>
      <c r="C460" s="26" t="s">
        <v>7</v>
      </c>
      <c r="D460" s="26">
        <v>1499.0</v>
      </c>
      <c r="E460" s="26">
        <v>3999.0</v>
      </c>
      <c r="F460" s="26">
        <v>0.63</v>
      </c>
      <c r="G460" s="26">
        <v>4.2</v>
      </c>
      <c r="H460" s="26">
        <v>42775.0</v>
      </c>
      <c r="I460" s="26" t="s">
        <v>2065</v>
      </c>
      <c r="J460" s="26" t="s">
        <v>2066</v>
      </c>
      <c r="K460" s="26" t="s">
        <v>2067</v>
      </c>
      <c r="L460" s="26">
        <v>6.4119725E7</v>
      </c>
      <c r="M460" s="26">
        <v>1.71057225E8</v>
      </c>
      <c r="N460" s="26" t="s">
        <v>28</v>
      </c>
      <c r="O460" s="26" t="s">
        <v>6203</v>
      </c>
      <c r="P460" s="26">
        <v>3998.625156</v>
      </c>
      <c r="Q460" s="26">
        <v>4.2</v>
      </c>
      <c r="R460" s="27">
        <v>46.975</v>
      </c>
    </row>
    <row r="461">
      <c r="A461" s="28" t="s">
        <v>2068</v>
      </c>
      <c r="B461" s="29" t="s">
        <v>2069</v>
      </c>
      <c r="C461" s="29" t="s">
        <v>6</v>
      </c>
      <c r="D461" s="29">
        <v>689.0</v>
      </c>
      <c r="E461" s="29">
        <v>1500.0</v>
      </c>
      <c r="F461" s="29">
        <v>0.54</v>
      </c>
      <c r="G461" s="29">
        <v>4.2</v>
      </c>
      <c r="H461" s="29">
        <v>42301.0</v>
      </c>
      <c r="I461" s="29" t="s">
        <v>2070</v>
      </c>
      <c r="J461" s="29" t="s">
        <v>2071</v>
      </c>
      <c r="K461" s="29" t="s">
        <v>2072</v>
      </c>
      <c r="L461" s="29">
        <v>2.9145389E7</v>
      </c>
      <c r="M461" s="29">
        <v>6.34515E7</v>
      </c>
      <c r="N461" s="29" t="s">
        <v>28</v>
      </c>
      <c r="O461" s="29" t="s">
        <v>6203</v>
      </c>
      <c r="P461" s="29">
        <v>1499.540667</v>
      </c>
      <c r="Q461" s="29">
        <v>4.2</v>
      </c>
      <c r="R461" s="30">
        <v>46.501</v>
      </c>
    </row>
    <row r="462">
      <c r="A462" s="25" t="s">
        <v>2073</v>
      </c>
      <c r="B462" s="26" t="s">
        <v>2074</v>
      </c>
      <c r="C462" s="26" t="s">
        <v>9</v>
      </c>
      <c r="D462" s="26">
        <v>1999.0</v>
      </c>
      <c r="E462" s="26">
        <v>3210.0</v>
      </c>
      <c r="F462" s="26">
        <v>0.38</v>
      </c>
      <c r="G462" s="26">
        <v>4.2</v>
      </c>
      <c r="H462" s="26">
        <v>41349.0</v>
      </c>
      <c r="I462" s="26" t="s">
        <v>2075</v>
      </c>
      <c r="J462" s="26" t="s">
        <v>2076</v>
      </c>
      <c r="K462" s="26" t="s">
        <v>2077</v>
      </c>
      <c r="L462" s="26">
        <v>8.2656651E7</v>
      </c>
      <c r="M462" s="26">
        <v>1.3273029E8</v>
      </c>
      <c r="N462" s="26" t="s">
        <v>28</v>
      </c>
      <c r="O462" s="26" t="s">
        <v>6202</v>
      </c>
      <c r="P462" s="26">
        <v>3209.377259</v>
      </c>
      <c r="Q462" s="26">
        <v>4.2</v>
      </c>
      <c r="R462" s="27">
        <v>45.549</v>
      </c>
    </row>
    <row r="463">
      <c r="A463" s="28" t="s">
        <v>2078</v>
      </c>
      <c r="B463" s="29" t="s">
        <v>2079</v>
      </c>
      <c r="C463" s="29" t="s">
        <v>7</v>
      </c>
      <c r="D463" s="29">
        <v>1799.0</v>
      </c>
      <c r="E463" s="29">
        <v>4990.0</v>
      </c>
      <c r="F463" s="29">
        <v>0.64</v>
      </c>
      <c r="G463" s="29">
        <v>4.2</v>
      </c>
      <c r="H463" s="29">
        <v>41226.0</v>
      </c>
      <c r="I463" s="29" t="s">
        <v>2080</v>
      </c>
      <c r="J463" s="29" t="s">
        <v>2081</v>
      </c>
      <c r="K463" s="29" t="s">
        <v>2082</v>
      </c>
      <c r="L463" s="29">
        <v>7.4165574E7</v>
      </c>
      <c r="M463" s="29">
        <v>2.0571774E8</v>
      </c>
      <c r="N463" s="29" t="s">
        <v>28</v>
      </c>
      <c r="O463" s="29" t="s">
        <v>6203</v>
      </c>
      <c r="P463" s="29">
        <v>4989.639479</v>
      </c>
      <c r="Q463" s="29">
        <v>4.2</v>
      </c>
      <c r="R463" s="30">
        <v>45.426</v>
      </c>
    </row>
    <row r="464">
      <c r="A464" s="25" t="s">
        <v>2083</v>
      </c>
      <c r="B464" s="26" t="s">
        <v>2084</v>
      </c>
      <c r="C464" s="26" t="s">
        <v>9</v>
      </c>
      <c r="D464" s="26">
        <v>1299.0</v>
      </c>
      <c r="E464" s="26">
        <v>1299.0</v>
      </c>
      <c r="F464" s="26">
        <v>0.0</v>
      </c>
      <c r="G464" s="26">
        <v>4.2</v>
      </c>
      <c r="H464" s="26">
        <v>40106.0</v>
      </c>
      <c r="I464" s="26" t="s">
        <v>2085</v>
      </c>
      <c r="J464" s="26" t="s">
        <v>2086</v>
      </c>
      <c r="K464" s="26" t="s">
        <v>2087</v>
      </c>
      <c r="L464" s="26">
        <v>5.2097694E7</v>
      </c>
      <c r="M464" s="26">
        <v>5.2097694E7</v>
      </c>
      <c r="N464" s="26" t="s">
        <v>28</v>
      </c>
      <c r="O464" s="26" t="s">
        <v>6202</v>
      </c>
      <c r="P464" s="26">
        <v>1298.0</v>
      </c>
      <c r="Q464" s="26">
        <v>4.2</v>
      </c>
      <c r="R464" s="27">
        <v>44.306</v>
      </c>
    </row>
    <row r="465">
      <c r="A465" s="28" t="s">
        <v>2088</v>
      </c>
      <c r="B465" s="29" t="s">
        <v>2089</v>
      </c>
      <c r="C465" s="29" t="s">
        <v>9</v>
      </c>
      <c r="D465" s="29">
        <v>3229.0</v>
      </c>
      <c r="E465" s="29">
        <v>5295.0</v>
      </c>
      <c r="F465" s="29">
        <v>0.39</v>
      </c>
      <c r="G465" s="29">
        <v>4.2</v>
      </c>
      <c r="H465" s="29">
        <v>39724.0</v>
      </c>
      <c r="I465" s="29" t="s">
        <v>2090</v>
      </c>
      <c r="J465" s="29" t="s">
        <v>2091</v>
      </c>
      <c r="K465" s="29" t="s">
        <v>2092</v>
      </c>
      <c r="L465" s="29">
        <v>1.28268796E8</v>
      </c>
      <c r="M465" s="29">
        <v>2.1033858E8</v>
      </c>
      <c r="N465" s="29" t="s">
        <v>28</v>
      </c>
      <c r="O465" s="29" t="s">
        <v>6202</v>
      </c>
      <c r="P465" s="29">
        <v>5294.390179</v>
      </c>
      <c r="Q465" s="29">
        <v>4.2</v>
      </c>
      <c r="R465" s="30">
        <v>43.924</v>
      </c>
    </row>
    <row r="466">
      <c r="A466" s="25" t="s">
        <v>2093</v>
      </c>
      <c r="B466" s="26" t="s">
        <v>2094</v>
      </c>
      <c r="C466" s="26" t="s">
        <v>9</v>
      </c>
      <c r="D466" s="26">
        <v>749.0</v>
      </c>
      <c r="E466" s="26">
        <v>1111.0</v>
      </c>
      <c r="F466" s="26">
        <v>0.33</v>
      </c>
      <c r="G466" s="26">
        <v>4.2</v>
      </c>
      <c r="H466" s="26">
        <v>35693.0</v>
      </c>
      <c r="I466" s="26" t="s">
        <v>2095</v>
      </c>
      <c r="J466" s="26" t="s">
        <v>2096</v>
      </c>
      <c r="K466" s="26" t="s">
        <v>2097</v>
      </c>
      <c r="L466" s="26">
        <v>2.6734057E7</v>
      </c>
      <c r="M466" s="26">
        <v>3.9654923E7</v>
      </c>
      <c r="N466" s="26" t="s">
        <v>28</v>
      </c>
      <c r="O466" s="26" t="s">
        <v>6202</v>
      </c>
      <c r="P466" s="26">
        <v>1110.325833</v>
      </c>
      <c r="Q466" s="26">
        <v>4.2</v>
      </c>
      <c r="R466" s="27">
        <v>39.893</v>
      </c>
    </row>
    <row r="467">
      <c r="A467" s="28" t="s">
        <v>2098</v>
      </c>
      <c r="B467" s="29" t="s">
        <v>2099</v>
      </c>
      <c r="C467" s="29" t="s">
        <v>7</v>
      </c>
      <c r="D467" s="29">
        <v>24999.0</v>
      </c>
      <c r="E467" s="29">
        <v>31999.0</v>
      </c>
      <c r="F467" s="29">
        <v>0.22</v>
      </c>
      <c r="G467" s="29">
        <v>4.2</v>
      </c>
      <c r="H467" s="29">
        <v>34899.0</v>
      </c>
      <c r="I467" s="29" t="s">
        <v>2100</v>
      </c>
      <c r="J467" s="29" t="s">
        <v>2101</v>
      </c>
      <c r="K467" s="29" t="s">
        <v>2102</v>
      </c>
      <c r="L467" s="29">
        <v>8.72440101E8</v>
      </c>
      <c r="M467" s="29">
        <v>1.116733101E9</v>
      </c>
      <c r="N467" s="29" t="s">
        <v>28</v>
      </c>
      <c r="O467" s="29" t="s">
        <v>6202</v>
      </c>
      <c r="P467" s="29">
        <v>31998.21876</v>
      </c>
      <c r="Q467" s="29">
        <v>4.2</v>
      </c>
      <c r="R467" s="30">
        <v>39.099</v>
      </c>
    </row>
    <row r="468">
      <c r="A468" s="25" t="s">
        <v>2103</v>
      </c>
      <c r="B468" s="26" t="s">
        <v>2104</v>
      </c>
      <c r="C468" s="26" t="s">
        <v>7</v>
      </c>
      <c r="D468" s="26">
        <v>14999.0</v>
      </c>
      <c r="E468" s="26">
        <v>19999.0</v>
      </c>
      <c r="F468" s="26">
        <v>0.25</v>
      </c>
      <c r="G468" s="26">
        <v>4.2</v>
      </c>
      <c r="H468" s="26">
        <v>34899.0</v>
      </c>
      <c r="I468" s="26" t="s">
        <v>2100</v>
      </c>
      <c r="J468" s="26" t="s">
        <v>2101</v>
      </c>
      <c r="K468" s="26" t="s">
        <v>2102</v>
      </c>
      <c r="L468" s="26">
        <v>5.23450101E8</v>
      </c>
      <c r="M468" s="26">
        <v>6.97945101E8</v>
      </c>
      <c r="N468" s="26" t="s">
        <v>28</v>
      </c>
      <c r="O468" s="26" t="s">
        <v>6202</v>
      </c>
      <c r="P468" s="26">
        <v>19998.25001</v>
      </c>
      <c r="Q468" s="26">
        <v>4.2</v>
      </c>
      <c r="R468" s="27">
        <v>39.099</v>
      </c>
    </row>
    <row r="469">
      <c r="A469" s="28" t="s">
        <v>2105</v>
      </c>
      <c r="B469" s="29" t="s">
        <v>2104</v>
      </c>
      <c r="C469" s="29" t="s">
        <v>7</v>
      </c>
      <c r="D469" s="29">
        <v>15999.0</v>
      </c>
      <c r="E469" s="29">
        <v>21999.0</v>
      </c>
      <c r="F469" s="29">
        <v>0.27</v>
      </c>
      <c r="G469" s="29">
        <v>4.2</v>
      </c>
      <c r="H469" s="29">
        <v>34899.0</v>
      </c>
      <c r="I469" s="29" t="s">
        <v>2100</v>
      </c>
      <c r="J469" s="29" t="s">
        <v>2101</v>
      </c>
      <c r="K469" s="29" t="s">
        <v>2102</v>
      </c>
      <c r="L469" s="29">
        <v>5.58349101E8</v>
      </c>
      <c r="M469" s="29">
        <v>7.67743101E8</v>
      </c>
      <c r="N469" s="29" t="s">
        <v>28</v>
      </c>
      <c r="O469" s="29" t="s">
        <v>6202</v>
      </c>
      <c r="P469" s="29">
        <v>21998.27274</v>
      </c>
      <c r="Q469" s="29">
        <v>4.2</v>
      </c>
      <c r="R469" s="30">
        <v>39.099</v>
      </c>
    </row>
    <row r="470">
      <c r="A470" s="25" t="s">
        <v>2106</v>
      </c>
      <c r="B470" s="26" t="s">
        <v>2107</v>
      </c>
      <c r="C470" s="26" t="s">
        <v>6</v>
      </c>
      <c r="D470" s="26">
        <v>789.0</v>
      </c>
      <c r="E470" s="26">
        <v>1999.0</v>
      </c>
      <c r="F470" s="26">
        <v>0.61</v>
      </c>
      <c r="G470" s="26">
        <v>4.2</v>
      </c>
      <c r="H470" s="26">
        <v>34540.0</v>
      </c>
      <c r="I470" s="26" t="s">
        <v>2108</v>
      </c>
      <c r="J470" s="26" t="s">
        <v>2109</v>
      </c>
      <c r="K470" s="26" t="s">
        <v>2110</v>
      </c>
      <c r="L470" s="26">
        <v>2.725206E7</v>
      </c>
      <c r="M470" s="26">
        <v>6.904546E7</v>
      </c>
      <c r="N470" s="26" t="s">
        <v>28</v>
      </c>
      <c r="O470" s="26" t="s">
        <v>6203</v>
      </c>
      <c r="P470" s="26">
        <v>1998.605303</v>
      </c>
      <c r="Q470" s="26">
        <v>4.2</v>
      </c>
      <c r="R470" s="27">
        <v>38.74</v>
      </c>
    </row>
    <row r="471">
      <c r="A471" s="28" t="s">
        <v>2111</v>
      </c>
      <c r="B471" s="29" t="s">
        <v>2112</v>
      </c>
      <c r="C471" s="29" t="s">
        <v>6</v>
      </c>
      <c r="D471" s="29">
        <v>1399.0</v>
      </c>
      <c r="E471" s="29">
        <v>2498.0</v>
      </c>
      <c r="F471" s="29">
        <v>0.44</v>
      </c>
      <c r="G471" s="29">
        <v>4.2</v>
      </c>
      <c r="H471" s="29">
        <v>33717.0</v>
      </c>
      <c r="I471" s="29" t="s">
        <v>2113</v>
      </c>
      <c r="J471" s="29" t="s">
        <v>2114</v>
      </c>
      <c r="K471" s="29" t="s">
        <v>2115</v>
      </c>
      <c r="L471" s="29">
        <v>4.7170083E7</v>
      </c>
      <c r="M471" s="29">
        <v>8.4225066E7</v>
      </c>
      <c r="N471" s="29" t="s">
        <v>28</v>
      </c>
      <c r="O471" s="29" t="s">
        <v>6202</v>
      </c>
      <c r="P471" s="29">
        <v>2497.439952</v>
      </c>
      <c r="Q471" s="29">
        <v>4.2</v>
      </c>
      <c r="R471" s="30">
        <v>37.917</v>
      </c>
    </row>
    <row r="472">
      <c r="A472" s="25" t="s">
        <v>2116</v>
      </c>
      <c r="B472" s="26" t="s">
        <v>2117</v>
      </c>
      <c r="C472" s="26" t="s">
        <v>7</v>
      </c>
      <c r="D472" s="26">
        <v>15490.0</v>
      </c>
      <c r="E472" s="26">
        <v>20990.0</v>
      </c>
      <c r="F472" s="26">
        <v>0.26</v>
      </c>
      <c r="G472" s="26">
        <v>4.2</v>
      </c>
      <c r="H472" s="26">
        <v>32916.0</v>
      </c>
      <c r="I472" s="26" t="s">
        <v>2118</v>
      </c>
      <c r="J472" s="26" t="s">
        <v>2119</v>
      </c>
      <c r="K472" s="26" t="s">
        <v>2120</v>
      </c>
      <c r="L472" s="26">
        <v>5.0986884E8</v>
      </c>
      <c r="M472" s="26">
        <v>6.9090684E8</v>
      </c>
      <c r="N472" s="26" t="s">
        <v>28</v>
      </c>
      <c r="O472" s="26" t="s">
        <v>6202</v>
      </c>
      <c r="P472" s="26">
        <v>20989.26203</v>
      </c>
      <c r="Q472" s="26">
        <v>4.2</v>
      </c>
      <c r="R472" s="27">
        <v>37.116</v>
      </c>
    </row>
    <row r="473">
      <c r="A473" s="28" t="s">
        <v>2121</v>
      </c>
      <c r="B473" s="29" t="s">
        <v>2122</v>
      </c>
      <c r="C473" s="29" t="s">
        <v>7</v>
      </c>
      <c r="D473" s="29">
        <v>15490.0</v>
      </c>
      <c r="E473" s="29">
        <v>20990.0</v>
      </c>
      <c r="F473" s="29">
        <v>0.26</v>
      </c>
      <c r="G473" s="29">
        <v>4.2</v>
      </c>
      <c r="H473" s="29">
        <v>32916.0</v>
      </c>
      <c r="I473" s="29" t="s">
        <v>2118</v>
      </c>
      <c r="J473" s="29" t="s">
        <v>2119</v>
      </c>
      <c r="K473" s="29" t="s">
        <v>2120</v>
      </c>
      <c r="L473" s="29">
        <v>5.0986884E8</v>
      </c>
      <c r="M473" s="29">
        <v>6.9090684E8</v>
      </c>
      <c r="N473" s="29" t="s">
        <v>28</v>
      </c>
      <c r="O473" s="29" t="s">
        <v>6202</v>
      </c>
      <c r="P473" s="29">
        <v>20989.26203</v>
      </c>
      <c r="Q473" s="29">
        <v>4.2</v>
      </c>
      <c r="R473" s="30">
        <v>37.116</v>
      </c>
    </row>
    <row r="474">
      <c r="A474" s="25" t="s">
        <v>2123</v>
      </c>
      <c r="B474" s="26" t="s">
        <v>2124</v>
      </c>
      <c r="C474" s="26" t="s">
        <v>7</v>
      </c>
      <c r="D474" s="26">
        <v>21999.0</v>
      </c>
      <c r="E474" s="26">
        <v>29999.0</v>
      </c>
      <c r="F474" s="26">
        <v>0.27</v>
      </c>
      <c r="G474" s="26">
        <v>4.2</v>
      </c>
      <c r="H474" s="26">
        <v>32840.0</v>
      </c>
      <c r="I474" s="26" t="s">
        <v>2125</v>
      </c>
      <c r="J474" s="26" t="s">
        <v>2126</v>
      </c>
      <c r="K474" s="26" t="s">
        <v>2127</v>
      </c>
      <c r="L474" s="26">
        <v>7.2244716E8</v>
      </c>
      <c r="M474" s="26">
        <v>9.8516716E8</v>
      </c>
      <c r="N474" s="26" t="s">
        <v>28</v>
      </c>
      <c r="O474" s="26" t="s">
        <v>6202</v>
      </c>
      <c r="P474" s="26">
        <v>29998.26668</v>
      </c>
      <c r="Q474" s="26">
        <v>4.2</v>
      </c>
      <c r="R474" s="27">
        <v>37.04000000000001</v>
      </c>
    </row>
    <row r="475">
      <c r="A475" s="28" t="s">
        <v>2128</v>
      </c>
      <c r="B475" s="29" t="s">
        <v>2129</v>
      </c>
      <c r="C475" s="29" t="s">
        <v>7</v>
      </c>
      <c r="D475" s="29">
        <v>21999.0</v>
      </c>
      <c r="E475" s="29">
        <v>29999.0</v>
      </c>
      <c r="F475" s="29">
        <v>0.27</v>
      </c>
      <c r="G475" s="29">
        <v>4.2</v>
      </c>
      <c r="H475" s="29">
        <v>32840.0</v>
      </c>
      <c r="I475" s="29" t="s">
        <v>2125</v>
      </c>
      <c r="J475" s="29" t="s">
        <v>2126</v>
      </c>
      <c r="K475" s="29" t="s">
        <v>2127</v>
      </c>
      <c r="L475" s="29">
        <v>7.2244716E8</v>
      </c>
      <c r="M475" s="29">
        <v>9.8516716E8</v>
      </c>
      <c r="N475" s="29" t="s">
        <v>28</v>
      </c>
      <c r="O475" s="29" t="s">
        <v>6202</v>
      </c>
      <c r="P475" s="29">
        <v>29998.26668</v>
      </c>
      <c r="Q475" s="29">
        <v>4.2</v>
      </c>
      <c r="R475" s="30">
        <v>37.04000000000001</v>
      </c>
    </row>
    <row r="476">
      <c r="A476" s="25" t="s">
        <v>2130</v>
      </c>
      <c r="B476" s="26" t="s">
        <v>2131</v>
      </c>
      <c r="C476" s="26" t="s">
        <v>7</v>
      </c>
      <c r="D476" s="26">
        <v>24999.0</v>
      </c>
      <c r="E476" s="26">
        <v>35999.0</v>
      </c>
      <c r="F476" s="26">
        <v>0.31</v>
      </c>
      <c r="G476" s="26">
        <v>4.2</v>
      </c>
      <c r="H476" s="26">
        <v>32840.0</v>
      </c>
      <c r="I476" s="26" t="s">
        <v>2125</v>
      </c>
      <c r="J476" s="26" t="s">
        <v>2126</v>
      </c>
      <c r="K476" s="26" t="s">
        <v>2127</v>
      </c>
      <c r="L476" s="26">
        <v>8.2096716E8</v>
      </c>
      <c r="M476" s="26">
        <v>1.18220716E9</v>
      </c>
      <c r="N476" s="26" t="s">
        <v>28</v>
      </c>
      <c r="O476" s="26" t="s">
        <v>6202</v>
      </c>
      <c r="P476" s="26">
        <v>35998.30556</v>
      </c>
      <c r="Q476" s="26">
        <v>4.2</v>
      </c>
      <c r="R476" s="27">
        <v>37.04000000000001</v>
      </c>
    </row>
    <row r="477">
      <c r="A477" s="28" t="s">
        <v>2132</v>
      </c>
      <c r="B477" s="29" t="s">
        <v>2133</v>
      </c>
      <c r="C477" s="29" t="s">
        <v>7</v>
      </c>
      <c r="D477" s="29">
        <v>13999.0</v>
      </c>
      <c r="E477" s="29">
        <v>24999.0</v>
      </c>
      <c r="F477" s="29">
        <v>0.44</v>
      </c>
      <c r="G477" s="29">
        <v>4.2</v>
      </c>
      <c r="H477" s="29">
        <v>32840.0</v>
      </c>
      <c r="I477" s="29" t="s">
        <v>2125</v>
      </c>
      <c r="J477" s="29" t="s">
        <v>2126</v>
      </c>
      <c r="K477" s="29" t="s">
        <v>2127</v>
      </c>
      <c r="L477" s="29">
        <v>4.5972716E8</v>
      </c>
      <c r="M477" s="29">
        <v>8.2096716E8</v>
      </c>
      <c r="N477" s="29" t="s">
        <v>28</v>
      </c>
      <c r="O477" s="29" t="s">
        <v>6202</v>
      </c>
      <c r="P477" s="29">
        <v>24998.44002</v>
      </c>
      <c r="Q477" s="29">
        <v>4.2</v>
      </c>
      <c r="R477" s="30">
        <v>37.04000000000001</v>
      </c>
    </row>
    <row r="478">
      <c r="A478" s="25" t="s">
        <v>2134</v>
      </c>
      <c r="B478" s="26" t="s">
        <v>1163</v>
      </c>
      <c r="C478" s="26" t="s">
        <v>7</v>
      </c>
      <c r="D478" s="26">
        <v>16999.0</v>
      </c>
      <c r="E478" s="26">
        <v>25999.0</v>
      </c>
      <c r="F478" s="26">
        <v>0.35</v>
      </c>
      <c r="G478" s="26">
        <v>4.2</v>
      </c>
      <c r="H478" s="26">
        <v>32840.0</v>
      </c>
      <c r="I478" s="26" t="s">
        <v>2125</v>
      </c>
      <c r="J478" s="26" t="s">
        <v>2126</v>
      </c>
      <c r="K478" s="26" t="s">
        <v>2127</v>
      </c>
      <c r="L478" s="26">
        <v>5.5824716E8</v>
      </c>
      <c r="M478" s="26">
        <v>8.5380716E8</v>
      </c>
      <c r="N478" s="26" t="s">
        <v>28</v>
      </c>
      <c r="O478" s="26" t="s">
        <v>6202</v>
      </c>
      <c r="P478" s="26">
        <v>25998.34617</v>
      </c>
      <c r="Q478" s="26">
        <v>4.2</v>
      </c>
      <c r="R478" s="27">
        <v>37.04000000000001</v>
      </c>
    </row>
    <row r="479">
      <c r="A479" s="28" t="s">
        <v>2135</v>
      </c>
      <c r="B479" s="29" t="s">
        <v>2136</v>
      </c>
      <c r="C479" s="29" t="s">
        <v>7</v>
      </c>
      <c r="D479" s="29">
        <v>499.0</v>
      </c>
      <c r="E479" s="29">
        <v>499.0</v>
      </c>
      <c r="F479" s="29">
        <v>0.0</v>
      </c>
      <c r="G479" s="29">
        <v>4.2</v>
      </c>
      <c r="H479" s="29">
        <v>31539.0</v>
      </c>
      <c r="I479" s="29" t="s">
        <v>2137</v>
      </c>
      <c r="J479" s="29" t="s">
        <v>2138</v>
      </c>
      <c r="K479" s="29" t="s">
        <v>2139</v>
      </c>
      <c r="L479" s="29">
        <v>1.5737961E7</v>
      </c>
      <c r="M479" s="29">
        <v>1.5737961E7</v>
      </c>
      <c r="N479" s="29" t="s">
        <v>27</v>
      </c>
      <c r="O479" s="29" t="s">
        <v>6202</v>
      </c>
      <c r="P479" s="29">
        <v>498.0</v>
      </c>
      <c r="Q479" s="29">
        <v>4.2</v>
      </c>
      <c r="R479" s="30">
        <v>35.739</v>
      </c>
    </row>
    <row r="480">
      <c r="A480" s="25" t="s">
        <v>2140</v>
      </c>
      <c r="B480" s="26" t="s">
        <v>2141</v>
      </c>
      <c r="C480" s="26" t="s">
        <v>7</v>
      </c>
      <c r="D480" s="26">
        <v>949.0</v>
      </c>
      <c r="E480" s="26">
        <v>999.0</v>
      </c>
      <c r="F480" s="26">
        <v>0.05</v>
      </c>
      <c r="G480" s="26">
        <v>4.2</v>
      </c>
      <c r="H480" s="26">
        <v>31539.0</v>
      </c>
      <c r="I480" s="26" t="s">
        <v>2137</v>
      </c>
      <c r="J480" s="26" t="s">
        <v>2138</v>
      </c>
      <c r="K480" s="26" t="s">
        <v>2139</v>
      </c>
      <c r="L480" s="26">
        <v>2.9930511E7</v>
      </c>
      <c r="M480" s="26">
        <v>3.1507461E7</v>
      </c>
      <c r="N480" s="26" t="s">
        <v>28</v>
      </c>
      <c r="O480" s="26" t="s">
        <v>6202</v>
      </c>
      <c r="P480" s="26">
        <v>998.0500501</v>
      </c>
      <c r="Q480" s="26">
        <v>4.2</v>
      </c>
      <c r="R480" s="27">
        <v>35.739</v>
      </c>
    </row>
    <row r="481">
      <c r="A481" s="28" t="s">
        <v>2142</v>
      </c>
      <c r="B481" s="29" t="s">
        <v>2143</v>
      </c>
      <c r="C481" s="29" t="s">
        <v>7</v>
      </c>
      <c r="D481" s="29">
        <v>1999.0</v>
      </c>
      <c r="E481" s="29">
        <v>7999.0</v>
      </c>
      <c r="F481" s="29">
        <v>0.75</v>
      </c>
      <c r="G481" s="29">
        <v>4.2</v>
      </c>
      <c r="H481" s="29">
        <v>31305.0</v>
      </c>
      <c r="I481" s="29" t="s">
        <v>2144</v>
      </c>
      <c r="J481" s="29" t="s">
        <v>2145</v>
      </c>
      <c r="K481" s="29" t="s">
        <v>2146</v>
      </c>
      <c r="L481" s="29">
        <v>6.2578695E7</v>
      </c>
      <c r="M481" s="29">
        <v>2.50408695E8</v>
      </c>
      <c r="N481" s="29" t="s">
        <v>28</v>
      </c>
      <c r="O481" s="29" t="s">
        <v>6203</v>
      </c>
      <c r="P481" s="29">
        <v>7998.750094</v>
      </c>
      <c r="Q481" s="29">
        <v>4.2</v>
      </c>
      <c r="R481" s="30">
        <v>35.505</v>
      </c>
    </row>
    <row r="482">
      <c r="A482" s="25" t="s">
        <v>2147</v>
      </c>
      <c r="B482" s="26" t="s">
        <v>2148</v>
      </c>
      <c r="C482" s="26" t="s">
        <v>7</v>
      </c>
      <c r="D482" s="26">
        <v>5998.0</v>
      </c>
      <c r="E482" s="26">
        <v>7999.0</v>
      </c>
      <c r="F482" s="26">
        <v>0.25</v>
      </c>
      <c r="G482" s="26">
        <v>4.2</v>
      </c>
      <c r="H482" s="26">
        <v>30355.0</v>
      </c>
      <c r="I482" s="26" t="s">
        <v>2149</v>
      </c>
      <c r="J482" s="26" t="s">
        <v>2150</v>
      </c>
      <c r="K482" s="26" t="s">
        <v>2151</v>
      </c>
      <c r="L482" s="26">
        <v>1.8206929E8</v>
      </c>
      <c r="M482" s="26">
        <v>2.42809645E8</v>
      </c>
      <c r="N482" s="26" t="s">
        <v>28</v>
      </c>
      <c r="O482" s="26" t="s">
        <v>6202</v>
      </c>
      <c r="P482" s="26">
        <v>7998.250156</v>
      </c>
      <c r="Q482" s="26">
        <v>4.2</v>
      </c>
      <c r="R482" s="27">
        <v>34.555</v>
      </c>
    </row>
    <row r="483">
      <c r="A483" s="28" t="s">
        <v>2152</v>
      </c>
      <c r="B483" s="29" t="s">
        <v>2153</v>
      </c>
      <c r="C483" s="29" t="s">
        <v>7</v>
      </c>
      <c r="D483" s="29">
        <v>416.0</v>
      </c>
      <c r="E483" s="29">
        <v>599.0</v>
      </c>
      <c r="F483" s="29">
        <v>0.31</v>
      </c>
      <c r="G483" s="29">
        <v>4.2</v>
      </c>
      <c r="H483" s="29">
        <v>30023.0</v>
      </c>
      <c r="I483" s="29" t="s">
        <v>2154</v>
      </c>
      <c r="J483" s="29" t="s">
        <v>2155</v>
      </c>
      <c r="K483" s="29" t="s">
        <v>2156</v>
      </c>
      <c r="L483" s="29">
        <v>1.2489568E7</v>
      </c>
      <c r="M483" s="29">
        <v>1.7983777E7</v>
      </c>
      <c r="N483" s="29" t="s">
        <v>27</v>
      </c>
      <c r="O483" s="29" t="s">
        <v>6202</v>
      </c>
      <c r="P483" s="29">
        <v>598.3055092</v>
      </c>
      <c r="Q483" s="29">
        <v>4.2</v>
      </c>
      <c r="R483" s="30">
        <v>34.223</v>
      </c>
    </row>
    <row r="484">
      <c r="A484" s="25" t="s">
        <v>2157</v>
      </c>
      <c r="B484" s="26" t="s">
        <v>2153</v>
      </c>
      <c r="C484" s="26" t="s">
        <v>7</v>
      </c>
      <c r="D484" s="26">
        <v>486.0</v>
      </c>
      <c r="E484" s="26">
        <v>1999.0</v>
      </c>
      <c r="F484" s="26">
        <v>0.76</v>
      </c>
      <c r="G484" s="26">
        <v>4.2</v>
      </c>
      <c r="H484" s="26">
        <v>30023.0</v>
      </c>
      <c r="I484" s="26" t="s">
        <v>2154</v>
      </c>
      <c r="J484" s="26" t="s">
        <v>2155</v>
      </c>
      <c r="K484" s="26" t="s">
        <v>2156</v>
      </c>
      <c r="L484" s="26">
        <v>1.4591178E7</v>
      </c>
      <c r="M484" s="26">
        <v>6.0015977E7</v>
      </c>
      <c r="N484" s="26" t="s">
        <v>27</v>
      </c>
      <c r="O484" s="26" t="s">
        <v>6203</v>
      </c>
      <c r="P484" s="26">
        <v>1998.756878</v>
      </c>
      <c r="Q484" s="26">
        <v>4.2</v>
      </c>
      <c r="R484" s="27">
        <v>34.223</v>
      </c>
    </row>
    <row r="485">
      <c r="A485" s="28" t="s">
        <v>2158</v>
      </c>
      <c r="B485" s="29" t="s">
        <v>2159</v>
      </c>
      <c r="C485" s="29" t="s">
        <v>6</v>
      </c>
      <c r="D485" s="29">
        <v>329.0</v>
      </c>
      <c r="E485" s="29">
        <v>845.0</v>
      </c>
      <c r="F485" s="29">
        <v>0.61</v>
      </c>
      <c r="G485" s="29">
        <v>4.2</v>
      </c>
      <c r="H485" s="29">
        <v>29746.0</v>
      </c>
      <c r="I485" s="29" t="s">
        <v>2160</v>
      </c>
      <c r="J485" s="29" t="s">
        <v>2161</v>
      </c>
      <c r="K485" s="29" t="s">
        <v>2162</v>
      </c>
      <c r="L485" s="29">
        <v>9786434.0</v>
      </c>
      <c r="M485" s="29">
        <v>2.513537E7</v>
      </c>
      <c r="N485" s="29" t="s">
        <v>27</v>
      </c>
      <c r="O485" s="29" t="s">
        <v>6203</v>
      </c>
      <c r="P485" s="29">
        <v>844.6106509</v>
      </c>
      <c r="Q485" s="29">
        <v>4.2</v>
      </c>
      <c r="R485" s="30">
        <v>33.946</v>
      </c>
    </row>
    <row r="486">
      <c r="A486" s="25" t="s">
        <v>2163</v>
      </c>
      <c r="B486" s="26" t="s">
        <v>2159</v>
      </c>
      <c r="C486" s="26" t="s">
        <v>6</v>
      </c>
      <c r="D486" s="26">
        <v>549.0</v>
      </c>
      <c r="E486" s="26">
        <v>995.0</v>
      </c>
      <c r="F486" s="26">
        <v>0.45</v>
      </c>
      <c r="G486" s="26">
        <v>4.2</v>
      </c>
      <c r="H486" s="26">
        <v>29746.0</v>
      </c>
      <c r="I486" s="26" t="s">
        <v>2160</v>
      </c>
      <c r="J486" s="26" t="s">
        <v>2161</v>
      </c>
      <c r="K486" s="26" t="s">
        <v>2162</v>
      </c>
      <c r="L486" s="26">
        <v>1.6330554E7</v>
      </c>
      <c r="M486" s="26">
        <v>2.959727E7</v>
      </c>
      <c r="N486" s="26" t="s">
        <v>28</v>
      </c>
      <c r="O486" s="26" t="s">
        <v>6202</v>
      </c>
      <c r="P486" s="26">
        <v>994.4482412</v>
      </c>
      <c r="Q486" s="26">
        <v>4.2</v>
      </c>
      <c r="R486" s="27">
        <v>33.946</v>
      </c>
    </row>
    <row r="487">
      <c r="A487" s="28" t="s">
        <v>2164</v>
      </c>
      <c r="B487" s="29" t="s">
        <v>2165</v>
      </c>
      <c r="C487" s="29" t="s">
        <v>7</v>
      </c>
      <c r="D487" s="29">
        <v>2199.0</v>
      </c>
      <c r="E487" s="29">
        <v>9999.0</v>
      </c>
      <c r="F487" s="29">
        <v>0.78</v>
      </c>
      <c r="G487" s="29">
        <v>4.2</v>
      </c>
      <c r="H487" s="29">
        <v>29472.0</v>
      </c>
      <c r="I487" s="29" t="s">
        <v>2166</v>
      </c>
      <c r="J487" s="29" t="s">
        <v>2167</v>
      </c>
      <c r="K487" s="29" t="s">
        <v>2168</v>
      </c>
      <c r="L487" s="29">
        <v>6.4808928E7</v>
      </c>
      <c r="M487" s="29">
        <v>2.94690528E8</v>
      </c>
      <c r="N487" s="29" t="s">
        <v>28</v>
      </c>
      <c r="O487" s="29" t="s">
        <v>6203</v>
      </c>
      <c r="P487" s="29">
        <v>9998.780078</v>
      </c>
      <c r="Q487" s="29">
        <v>4.2</v>
      </c>
      <c r="R487" s="30">
        <v>33.672</v>
      </c>
    </row>
    <row r="488">
      <c r="A488" s="25" t="s">
        <v>2169</v>
      </c>
      <c r="B488" s="26" t="s">
        <v>2165</v>
      </c>
      <c r="C488" s="26" t="s">
        <v>7</v>
      </c>
      <c r="D488" s="26">
        <v>2199.0</v>
      </c>
      <c r="E488" s="26">
        <v>9999.0</v>
      </c>
      <c r="F488" s="26">
        <v>0.78</v>
      </c>
      <c r="G488" s="26">
        <v>4.2</v>
      </c>
      <c r="H488" s="26">
        <v>29471.0</v>
      </c>
      <c r="I488" s="26" t="s">
        <v>2166</v>
      </c>
      <c r="J488" s="26" t="s">
        <v>2167</v>
      </c>
      <c r="K488" s="26" t="s">
        <v>2168</v>
      </c>
      <c r="L488" s="26">
        <v>6.4806729E7</v>
      </c>
      <c r="M488" s="26">
        <v>2.94680529E8</v>
      </c>
      <c r="N488" s="26" t="s">
        <v>28</v>
      </c>
      <c r="O488" s="26" t="s">
        <v>6203</v>
      </c>
      <c r="P488" s="26">
        <v>9998.780078</v>
      </c>
      <c r="Q488" s="26">
        <v>4.2</v>
      </c>
      <c r="R488" s="27">
        <v>33.671</v>
      </c>
    </row>
    <row r="489">
      <c r="A489" s="28" t="s">
        <v>2170</v>
      </c>
      <c r="B489" s="29" t="s">
        <v>2171</v>
      </c>
      <c r="C489" s="29" t="s">
        <v>7</v>
      </c>
      <c r="D489" s="29">
        <v>37990.0</v>
      </c>
      <c r="E489" s="29">
        <v>74999.0</v>
      </c>
      <c r="F489" s="29">
        <v>0.49</v>
      </c>
      <c r="G489" s="29">
        <v>4.2</v>
      </c>
      <c r="H489" s="29">
        <v>27790.0</v>
      </c>
      <c r="I489" s="29" t="s">
        <v>2172</v>
      </c>
      <c r="J489" s="29" t="s">
        <v>2173</v>
      </c>
      <c r="K489" s="29" t="s">
        <v>2174</v>
      </c>
      <c r="L489" s="29">
        <v>1.0557421E9</v>
      </c>
      <c r="M489" s="29">
        <v>2.08422221E9</v>
      </c>
      <c r="N489" s="29" t="s">
        <v>28</v>
      </c>
      <c r="O489" s="29" t="s">
        <v>6202</v>
      </c>
      <c r="P489" s="29">
        <v>74998.49346</v>
      </c>
      <c r="Q489" s="29">
        <v>4.2</v>
      </c>
      <c r="R489" s="30">
        <v>31.99</v>
      </c>
    </row>
    <row r="490">
      <c r="A490" s="25" t="s">
        <v>2175</v>
      </c>
      <c r="B490" s="26" t="s">
        <v>2176</v>
      </c>
      <c r="C490" s="26" t="s">
        <v>6</v>
      </c>
      <c r="D490" s="26">
        <v>999.0</v>
      </c>
      <c r="E490" s="26">
        <v>1999.0</v>
      </c>
      <c r="F490" s="26">
        <v>0.5</v>
      </c>
      <c r="G490" s="26">
        <v>4.2</v>
      </c>
      <c r="H490" s="26">
        <v>27441.0</v>
      </c>
      <c r="I490" s="26" t="s">
        <v>2177</v>
      </c>
      <c r="J490" s="26" t="s">
        <v>2178</v>
      </c>
      <c r="K490" s="26" t="s">
        <v>2179</v>
      </c>
      <c r="L490" s="26">
        <v>2.7413559E7</v>
      </c>
      <c r="M490" s="26">
        <v>5.4854559E7</v>
      </c>
      <c r="N490" s="26" t="s">
        <v>28</v>
      </c>
      <c r="O490" s="26" t="s">
        <v>6203</v>
      </c>
      <c r="P490" s="26">
        <v>1998.50025</v>
      </c>
      <c r="Q490" s="26">
        <v>4.2</v>
      </c>
      <c r="R490" s="27">
        <v>31.641</v>
      </c>
    </row>
    <row r="491">
      <c r="A491" s="28" t="s">
        <v>2180</v>
      </c>
      <c r="B491" s="29" t="s">
        <v>2181</v>
      </c>
      <c r="C491" s="29" t="s">
        <v>6</v>
      </c>
      <c r="D491" s="29">
        <v>1699.0</v>
      </c>
      <c r="E491" s="29">
        <v>3999.0</v>
      </c>
      <c r="F491" s="29">
        <v>0.58</v>
      </c>
      <c r="G491" s="29">
        <v>4.2</v>
      </c>
      <c r="H491" s="29">
        <v>25488.0</v>
      </c>
      <c r="I491" s="29" t="s">
        <v>2182</v>
      </c>
      <c r="J491" s="29" t="s">
        <v>2183</v>
      </c>
      <c r="K491" s="29" t="s">
        <v>2184</v>
      </c>
      <c r="L491" s="29">
        <v>4.3304112E7</v>
      </c>
      <c r="M491" s="29">
        <v>1.01926512E8</v>
      </c>
      <c r="N491" s="29" t="s">
        <v>28</v>
      </c>
      <c r="O491" s="29" t="s">
        <v>6203</v>
      </c>
      <c r="P491" s="29">
        <v>3998.575144</v>
      </c>
      <c r="Q491" s="29">
        <v>4.2</v>
      </c>
      <c r="R491" s="30">
        <v>29.688</v>
      </c>
    </row>
    <row r="492">
      <c r="A492" s="25" t="s">
        <v>2185</v>
      </c>
      <c r="B492" s="26" t="s">
        <v>2186</v>
      </c>
      <c r="C492" s="26" t="s">
        <v>7</v>
      </c>
      <c r="D492" s="26">
        <v>299.0</v>
      </c>
      <c r="E492" s="26">
        <v>499.0</v>
      </c>
      <c r="F492" s="26">
        <v>0.4</v>
      </c>
      <c r="G492" s="26">
        <v>4.2</v>
      </c>
      <c r="H492" s="26">
        <v>24432.0</v>
      </c>
      <c r="I492" s="26" t="s">
        <v>2187</v>
      </c>
      <c r="J492" s="26" t="s">
        <v>2188</v>
      </c>
      <c r="K492" s="26" t="s">
        <v>2189</v>
      </c>
      <c r="L492" s="26">
        <v>7305168.0</v>
      </c>
      <c r="M492" s="26">
        <v>1.2191568E7</v>
      </c>
      <c r="N492" s="26" t="s">
        <v>27</v>
      </c>
      <c r="O492" s="26" t="s">
        <v>6202</v>
      </c>
      <c r="P492" s="26">
        <v>498.4008016</v>
      </c>
      <c r="Q492" s="26">
        <v>4.2</v>
      </c>
      <c r="R492" s="27">
        <v>28.632</v>
      </c>
    </row>
    <row r="493">
      <c r="A493" s="28" t="s">
        <v>2190</v>
      </c>
      <c r="B493" s="29" t="s">
        <v>2191</v>
      </c>
      <c r="C493" s="29" t="s">
        <v>6</v>
      </c>
      <c r="D493" s="29">
        <v>649.0</v>
      </c>
      <c r="E493" s="29">
        <v>1999.0</v>
      </c>
      <c r="F493" s="29">
        <v>0.68</v>
      </c>
      <c r="G493" s="29">
        <v>4.2</v>
      </c>
      <c r="H493" s="29">
        <v>24269.0</v>
      </c>
      <c r="I493" s="29" t="s">
        <v>2192</v>
      </c>
      <c r="J493" s="29" t="s">
        <v>2193</v>
      </c>
      <c r="K493" s="29" t="s">
        <v>2194</v>
      </c>
      <c r="L493" s="29">
        <v>1.5750581E7</v>
      </c>
      <c r="M493" s="29">
        <v>4.8513731E7</v>
      </c>
      <c r="N493" s="29" t="s">
        <v>28</v>
      </c>
      <c r="O493" s="29" t="s">
        <v>6203</v>
      </c>
      <c r="P493" s="29">
        <v>1998.675338</v>
      </c>
      <c r="Q493" s="29">
        <v>4.2</v>
      </c>
      <c r="R493" s="30">
        <v>28.469</v>
      </c>
    </row>
    <row r="494">
      <c r="A494" s="25" t="s">
        <v>2195</v>
      </c>
      <c r="B494" s="26" t="s">
        <v>2196</v>
      </c>
      <c r="C494" s="26" t="s">
        <v>6</v>
      </c>
      <c r="D494" s="26">
        <v>449.0</v>
      </c>
      <c r="E494" s="26">
        <v>1299.0</v>
      </c>
      <c r="F494" s="26">
        <v>0.65</v>
      </c>
      <c r="G494" s="26">
        <v>4.2</v>
      </c>
      <c r="H494" s="26">
        <v>24269.0</v>
      </c>
      <c r="I494" s="26" t="s">
        <v>2192</v>
      </c>
      <c r="J494" s="26" t="s">
        <v>2193</v>
      </c>
      <c r="K494" s="26" t="s">
        <v>2194</v>
      </c>
      <c r="L494" s="26">
        <v>1.0896781E7</v>
      </c>
      <c r="M494" s="26">
        <v>3.1525431E7</v>
      </c>
      <c r="N494" s="26" t="s">
        <v>27</v>
      </c>
      <c r="O494" s="26" t="s">
        <v>6203</v>
      </c>
      <c r="P494" s="26">
        <v>1298.654349</v>
      </c>
      <c r="Q494" s="26">
        <v>4.2</v>
      </c>
      <c r="R494" s="27">
        <v>28.469</v>
      </c>
    </row>
    <row r="495">
      <c r="A495" s="28" t="s">
        <v>2197</v>
      </c>
      <c r="B495" s="29" t="s">
        <v>2198</v>
      </c>
      <c r="C495" s="29" t="s">
        <v>6</v>
      </c>
      <c r="D495" s="29">
        <v>399.0</v>
      </c>
      <c r="E495" s="29">
        <v>1099.0</v>
      </c>
      <c r="F495" s="29">
        <v>0.64</v>
      </c>
      <c r="G495" s="29">
        <v>4.2</v>
      </c>
      <c r="H495" s="29">
        <v>24269.0</v>
      </c>
      <c r="I495" s="29" t="s">
        <v>2192</v>
      </c>
      <c r="J495" s="29" t="s">
        <v>2193</v>
      </c>
      <c r="K495" s="29" t="s">
        <v>2194</v>
      </c>
      <c r="L495" s="29">
        <v>9683331.0</v>
      </c>
      <c r="M495" s="29">
        <v>2.6671631E7</v>
      </c>
      <c r="N495" s="29" t="s">
        <v>27</v>
      </c>
      <c r="O495" s="29" t="s">
        <v>6203</v>
      </c>
      <c r="P495" s="29">
        <v>1098.636943</v>
      </c>
      <c r="Q495" s="29">
        <v>4.2</v>
      </c>
      <c r="R495" s="30">
        <v>28.469</v>
      </c>
    </row>
    <row r="496">
      <c r="A496" s="25" t="s">
        <v>2199</v>
      </c>
      <c r="B496" s="26" t="s">
        <v>2200</v>
      </c>
      <c r="C496" s="26" t="s">
        <v>6</v>
      </c>
      <c r="D496" s="26">
        <v>649.0</v>
      </c>
      <c r="E496" s="26">
        <v>1999.0</v>
      </c>
      <c r="F496" s="26">
        <v>0.68</v>
      </c>
      <c r="G496" s="26">
        <v>4.2</v>
      </c>
      <c r="H496" s="26">
        <v>24269.0</v>
      </c>
      <c r="I496" s="26" t="s">
        <v>2192</v>
      </c>
      <c r="J496" s="26" t="s">
        <v>2193</v>
      </c>
      <c r="K496" s="26" t="s">
        <v>2194</v>
      </c>
      <c r="L496" s="26">
        <v>1.5750581E7</v>
      </c>
      <c r="M496" s="26">
        <v>4.8513731E7</v>
      </c>
      <c r="N496" s="26" t="s">
        <v>28</v>
      </c>
      <c r="O496" s="26" t="s">
        <v>6203</v>
      </c>
      <c r="P496" s="26">
        <v>1998.675338</v>
      </c>
      <c r="Q496" s="26">
        <v>4.2</v>
      </c>
      <c r="R496" s="27">
        <v>28.469</v>
      </c>
    </row>
    <row r="497">
      <c r="A497" s="28" t="s">
        <v>2201</v>
      </c>
      <c r="B497" s="29" t="s">
        <v>2202</v>
      </c>
      <c r="C497" s="29" t="s">
        <v>6</v>
      </c>
      <c r="D497" s="29">
        <v>399.0</v>
      </c>
      <c r="E497" s="29">
        <v>1099.0</v>
      </c>
      <c r="F497" s="29">
        <v>0.64</v>
      </c>
      <c r="G497" s="29">
        <v>4.2</v>
      </c>
      <c r="H497" s="29">
        <v>24269.0</v>
      </c>
      <c r="I497" s="29" t="s">
        <v>2192</v>
      </c>
      <c r="J497" s="29" t="s">
        <v>2193</v>
      </c>
      <c r="K497" s="29" t="s">
        <v>2194</v>
      </c>
      <c r="L497" s="29">
        <v>9683331.0</v>
      </c>
      <c r="M497" s="29">
        <v>2.6671631E7</v>
      </c>
      <c r="N497" s="29" t="s">
        <v>27</v>
      </c>
      <c r="O497" s="29" t="s">
        <v>6203</v>
      </c>
      <c r="P497" s="29">
        <v>1098.636943</v>
      </c>
      <c r="Q497" s="29">
        <v>4.2</v>
      </c>
      <c r="R497" s="30">
        <v>28.469</v>
      </c>
    </row>
    <row r="498">
      <c r="A498" s="25" t="s">
        <v>2203</v>
      </c>
      <c r="B498" s="26" t="s">
        <v>2204</v>
      </c>
      <c r="C498" s="26" t="s">
        <v>6</v>
      </c>
      <c r="D498" s="26">
        <v>399.0</v>
      </c>
      <c r="E498" s="26">
        <v>1099.0</v>
      </c>
      <c r="F498" s="26">
        <v>0.64</v>
      </c>
      <c r="G498" s="26">
        <v>4.2</v>
      </c>
      <c r="H498" s="26">
        <v>24269.0</v>
      </c>
      <c r="I498" s="26" t="s">
        <v>2192</v>
      </c>
      <c r="J498" s="26" t="s">
        <v>2193</v>
      </c>
      <c r="K498" s="26" t="s">
        <v>2194</v>
      </c>
      <c r="L498" s="26">
        <v>9683331.0</v>
      </c>
      <c r="M498" s="26">
        <v>2.6671631E7</v>
      </c>
      <c r="N498" s="26" t="s">
        <v>27</v>
      </c>
      <c r="O498" s="26" t="s">
        <v>6203</v>
      </c>
      <c r="P498" s="26">
        <v>1098.636943</v>
      </c>
      <c r="Q498" s="26">
        <v>4.2</v>
      </c>
      <c r="R498" s="27">
        <v>28.469</v>
      </c>
    </row>
    <row r="499">
      <c r="A499" s="28" t="s">
        <v>2205</v>
      </c>
      <c r="B499" s="29" t="s">
        <v>2206</v>
      </c>
      <c r="C499" s="29" t="s">
        <v>9</v>
      </c>
      <c r="D499" s="29">
        <v>599.0</v>
      </c>
      <c r="E499" s="29">
        <v>785.0</v>
      </c>
      <c r="F499" s="29">
        <v>0.24</v>
      </c>
      <c r="G499" s="29">
        <v>4.2</v>
      </c>
      <c r="H499" s="29">
        <v>24247.0</v>
      </c>
      <c r="I499" s="29" t="s">
        <v>2207</v>
      </c>
      <c r="J499" s="29" t="s">
        <v>2208</v>
      </c>
      <c r="K499" s="29" t="s">
        <v>2209</v>
      </c>
      <c r="L499" s="29">
        <v>1.4523953E7</v>
      </c>
      <c r="M499" s="29">
        <v>1.9033895E7</v>
      </c>
      <c r="N499" s="29" t="s">
        <v>28</v>
      </c>
      <c r="O499" s="29" t="s">
        <v>6202</v>
      </c>
      <c r="P499" s="29">
        <v>784.2369427</v>
      </c>
      <c r="Q499" s="29">
        <v>4.2</v>
      </c>
      <c r="R499" s="30">
        <v>28.447</v>
      </c>
    </row>
    <row r="500">
      <c r="A500" s="25" t="s">
        <v>2210</v>
      </c>
      <c r="B500" s="26" t="s">
        <v>2211</v>
      </c>
      <c r="C500" s="26" t="s">
        <v>9</v>
      </c>
      <c r="D500" s="26">
        <v>625.0</v>
      </c>
      <c r="E500" s="26">
        <v>1400.0</v>
      </c>
      <c r="F500" s="26">
        <v>0.55</v>
      </c>
      <c r="G500" s="26">
        <v>4.2</v>
      </c>
      <c r="H500" s="26">
        <v>23316.0</v>
      </c>
      <c r="I500" s="26" t="s">
        <v>2212</v>
      </c>
      <c r="J500" s="26" t="s">
        <v>2213</v>
      </c>
      <c r="K500" s="26" t="s">
        <v>2214</v>
      </c>
      <c r="L500" s="26">
        <v>1.45725E7</v>
      </c>
      <c r="M500" s="26">
        <v>3.26424E7</v>
      </c>
      <c r="N500" s="26" t="s">
        <v>28</v>
      </c>
      <c r="O500" s="26" t="s">
        <v>6203</v>
      </c>
      <c r="P500" s="26">
        <v>1399.553571</v>
      </c>
      <c r="Q500" s="26">
        <v>4.2</v>
      </c>
      <c r="R500" s="27">
        <v>27.516</v>
      </c>
    </row>
    <row r="501">
      <c r="A501" s="28" t="s">
        <v>2215</v>
      </c>
      <c r="B501" s="29" t="s">
        <v>2216</v>
      </c>
      <c r="C501" s="29" t="s">
        <v>6</v>
      </c>
      <c r="D501" s="29">
        <v>899.0</v>
      </c>
      <c r="E501" s="29">
        <v>1499.0</v>
      </c>
      <c r="F501" s="29">
        <v>0.4</v>
      </c>
      <c r="G501" s="29">
        <v>4.2</v>
      </c>
      <c r="H501" s="29">
        <v>23174.0</v>
      </c>
      <c r="I501" s="29" t="s">
        <v>2217</v>
      </c>
      <c r="J501" s="29" t="s">
        <v>2218</v>
      </c>
      <c r="K501" s="29" t="s">
        <v>2219</v>
      </c>
      <c r="L501" s="29">
        <v>2.0833426E7</v>
      </c>
      <c r="M501" s="29">
        <v>3.4737826E7</v>
      </c>
      <c r="N501" s="29" t="s">
        <v>28</v>
      </c>
      <c r="O501" s="29" t="s">
        <v>6202</v>
      </c>
      <c r="P501" s="29">
        <v>1498.400267</v>
      </c>
      <c r="Q501" s="29">
        <v>4.2</v>
      </c>
      <c r="R501" s="30">
        <v>27.374</v>
      </c>
    </row>
    <row r="502">
      <c r="A502" s="25" t="s">
        <v>2220</v>
      </c>
      <c r="B502" s="26" t="s">
        <v>2221</v>
      </c>
      <c r="C502" s="26" t="s">
        <v>6</v>
      </c>
      <c r="D502" s="26">
        <v>249.0</v>
      </c>
      <c r="E502" s="26">
        <v>499.0</v>
      </c>
      <c r="F502" s="26">
        <v>0.5</v>
      </c>
      <c r="G502" s="26">
        <v>4.2</v>
      </c>
      <c r="H502" s="26">
        <v>22860.0</v>
      </c>
      <c r="I502" s="26" t="s">
        <v>2222</v>
      </c>
      <c r="J502" s="26" t="s">
        <v>2223</v>
      </c>
      <c r="K502" s="26" t="s">
        <v>2224</v>
      </c>
      <c r="L502" s="26">
        <v>5692140.0</v>
      </c>
      <c r="M502" s="26">
        <v>1.140714E7</v>
      </c>
      <c r="N502" s="26" t="s">
        <v>27</v>
      </c>
      <c r="O502" s="26" t="s">
        <v>6203</v>
      </c>
      <c r="P502" s="26">
        <v>498.501002</v>
      </c>
      <c r="Q502" s="26">
        <v>4.2</v>
      </c>
      <c r="R502" s="27">
        <v>27.06</v>
      </c>
    </row>
    <row r="503">
      <c r="A503" s="28" t="s">
        <v>2225</v>
      </c>
      <c r="B503" s="29" t="s">
        <v>2226</v>
      </c>
      <c r="C503" s="29" t="s">
        <v>7</v>
      </c>
      <c r="D503" s="29">
        <v>1499.0</v>
      </c>
      <c r="E503" s="29">
        <v>7999.0</v>
      </c>
      <c r="F503" s="29">
        <v>0.81</v>
      </c>
      <c r="G503" s="29">
        <v>4.2</v>
      </c>
      <c r="H503" s="29">
        <v>22638.0</v>
      </c>
      <c r="I503" s="29" t="s">
        <v>2227</v>
      </c>
      <c r="J503" s="29" t="s">
        <v>2228</v>
      </c>
      <c r="K503" s="29" t="s">
        <v>2229</v>
      </c>
      <c r="L503" s="29">
        <v>3.3934362E7</v>
      </c>
      <c r="M503" s="29">
        <v>1.81081362E8</v>
      </c>
      <c r="N503" s="29" t="s">
        <v>28</v>
      </c>
      <c r="O503" s="29" t="s">
        <v>6203</v>
      </c>
      <c r="P503" s="29">
        <v>7998.812602</v>
      </c>
      <c r="Q503" s="29">
        <v>4.2</v>
      </c>
      <c r="R503" s="30">
        <v>26.838</v>
      </c>
    </row>
    <row r="504">
      <c r="A504" s="25" t="s">
        <v>2230</v>
      </c>
      <c r="B504" s="26" t="s">
        <v>2226</v>
      </c>
      <c r="C504" s="26" t="s">
        <v>7</v>
      </c>
      <c r="D504" s="26">
        <v>1499.0</v>
      </c>
      <c r="E504" s="26">
        <v>9999.0</v>
      </c>
      <c r="F504" s="26">
        <v>0.85</v>
      </c>
      <c r="G504" s="26">
        <v>4.2</v>
      </c>
      <c r="H504" s="26">
        <v>22638.0</v>
      </c>
      <c r="I504" s="26" t="s">
        <v>2227</v>
      </c>
      <c r="J504" s="26" t="s">
        <v>2228</v>
      </c>
      <c r="K504" s="26" t="s">
        <v>2229</v>
      </c>
      <c r="L504" s="26">
        <v>3.3934362E7</v>
      </c>
      <c r="M504" s="26">
        <v>2.26357362E8</v>
      </c>
      <c r="N504" s="26" t="s">
        <v>28</v>
      </c>
      <c r="O504" s="26" t="s">
        <v>6203</v>
      </c>
      <c r="P504" s="26">
        <v>9998.850085</v>
      </c>
      <c r="Q504" s="26">
        <v>4.2</v>
      </c>
      <c r="R504" s="27">
        <v>26.838</v>
      </c>
    </row>
    <row r="505">
      <c r="A505" s="28" t="s">
        <v>2231</v>
      </c>
      <c r="B505" s="29" t="s">
        <v>2226</v>
      </c>
      <c r="C505" s="29" t="s">
        <v>7</v>
      </c>
      <c r="D505" s="29">
        <v>1499.0</v>
      </c>
      <c r="E505" s="29">
        <v>7999.0</v>
      </c>
      <c r="F505" s="29">
        <v>0.81</v>
      </c>
      <c r="G505" s="29">
        <v>4.2</v>
      </c>
      <c r="H505" s="29">
        <v>22636.0</v>
      </c>
      <c r="I505" s="29" t="s">
        <v>2227</v>
      </c>
      <c r="J505" s="29" t="s">
        <v>2228</v>
      </c>
      <c r="K505" s="29" t="s">
        <v>2229</v>
      </c>
      <c r="L505" s="29">
        <v>3.3931364E7</v>
      </c>
      <c r="M505" s="29">
        <v>1.81065364E8</v>
      </c>
      <c r="N505" s="29" t="s">
        <v>28</v>
      </c>
      <c r="O505" s="29" t="s">
        <v>6203</v>
      </c>
      <c r="P505" s="29">
        <v>7998.812602</v>
      </c>
      <c r="Q505" s="29">
        <v>4.2</v>
      </c>
      <c r="R505" s="30">
        <v>26.836</v>
      </c>
    </row>
    <row r="506">
      <c r="A506" s="25" t="s">
        <v>2232</v>
      </c>
      <c r="B506" s="26" t="s">
        <v>2233</v>
      </c>
      <c r="C506" s="26" t="s">
        <v>7</v>
      </c>
      <c r="D506" s="26">
        <v>499.0</v>
      </c>
      <c r="E506" s="26">
        <v>599.0</v>
      </c>
      <c r="F506" s="26">
        <v>0.17</v>
      </c>
      <c r="G506" s="26">
        <v>4.2</v>
      </c>
      <c r="H506" s="26">
        <v>21916.0</v>
      </c>
      <c r="I506" s="26" t="s">
        <v>2234</v>
      </c>
      <c r="J506" s="26" t="s">
        <v>2235</v>
      </c>
      <c r="K506" s="26" t="s">
        <v>2236</v>
      </c>
      <c r="L506" s="26">
        <v>1.0936084E7</v>
      </c>
      <c r="M506" s="26">
        <v>1.3127684E7</v>
      </c>
      <c r="N506" s="26" t="s">
        <v>27</v>
      </c>
      <c r="O506" s="26" t="s">
        <v>6202</v>
      </c>
      <c r="P506" s="26">
        <v>598.1669449</v>
      </c>
      <c r="Q506" s="26">
        <v>4.2</v>
      </c>
      <c r="R506" s="27">
        <v>26.116</v>
      </c>
    </row>
    <row r="507">
      <c r="A507" s="28" t="s">
        <v>2237</v>
      </c>
      <c r="B507" s="29" t="s">
        <v>2238</v>
      </c>
      <c r="C507" s="29" t="s">
        <v>7</v>
      </c>
      <c r="D507" s="29">
        <v>2999.0</v>
      </c>
      <c r="E507" s="29">
        <v>9999.0</v>
      </c>
      <c r="F507" s="29">
        <v>0.7</v>
      </c>
      <c r="G507" s="29">
        <v>4.2</v>
      </c>
      <c r="H507" s="29">
        <v>20879.0</v>
      </c>
      <c r="I507" s="29" t="s">
        <v>2239</v>
      </c>
      <c r="J507" s="29" t="s">
        <v>2240</v>
      </c>
      <c r="K507" s="29" t="s">
        <v>2241</v>
      </c>
      <c r="L507" s="29">
        <v>6.2616121E7</v>
      </c>
      <c r="M507" s="29">
        <v>2.08769121E8</v>
      </c>
      <c r="N507" s="29" t="s">
        <v>28</v>
      </c>
      <c r="O507" s="29" t="s">
        <v>6203</v>
      </c>
      <c r="P507" s="29">
        <v>9998.70007</v>
      </c>
      <c r="Q507" s="29">
        <v>4.2</v>
      </c>
      <c r="R507" s="30">
        <v>25.079</v>
      </c>
    </row>
    <row r="508">
      <c r="A508" s="25" t="s">
        <v>2242</v>
      </c>
      <c r="B508" s="26" t="s">
        <v>2243</v>
      </c>
      <c r="C508" s="26" t="s">
        <v>9</v>
      </c>
      <c r="D508" s="26">
        <v>89.0</v>
      </c>
      <c r="E508" s="26">
        <v>89.0</v>
      </c>
      <c r="F508" s="26">
        <v>0.0</v>
      </c>
      <c r="G508" s="26">
        <v>4.2</v>
      </c>
      <c r="H508" s="26">
        <v>19621.0</v>
      </c>
      <c r="I508" s="26" t="s">
        <v>2244</v>
      </c>
      <c r="J508" s="26" t="s">
        <v>2245</v>
      </c>
      <c r="K508" s="26" t="s">
        <v>2246</v>
      </c>
      <c r="L508" s="26">
        <v>1746269.0</v>
      </c>
      <c r="M508" s="26">
        <v>1746269.0</v>
      </c>
      <c r="N508" s="26" t="s">
        <v>29</v>
      </c>
      <c r="O508" s="26" t="s">
        <v>6202</v>
      </c>
      <c r="P508" s="26">
        <v>88.0</v>
      </c>
      <c r="Q508" s="26">
        <v>4.2</v>
      </c>
      <c r="R508" s="27">
        <v>23.821</v>
      </c>
    </row>
    <row r="509">
      <c r="A509" s="28" t="s">
        <v>2247</v>
      </c>
      <c r="B509" s="29" t="s">
        <v>2248</v>
      </c>
      <c r="C509" s="29" t="s">
        <v>9</v>
      </c>
      <c r="D509" s="29">
        <v>753.0</v>
      </c>
      <c r="E509" s="29">
        <v>899.0</v>
      </c>
      <c r="F509" s="29">
        <v>0.16</v>
      </c>
      <c r="G509" s="29">
        <v>4.2</v>
      </c>
      <c r="H509" s="29">
        <v>18462.0</v>
      </c>
      <c r="I509" s="29" t="s">
        <v>2249</v>
      </c>
      <c r="J509" s="29" t="s">
        <v>2250</v>
      </c>
      <c r="K509" s="29" t="s">
        <v>2251</v>
      </c>
      <c r="L509" s="29">
        <v>1.3901886E7</v>
      </c>
      <c r="M509" s="29">
        <v>1.6597338E7</v>
      </c>
      <c r="N509" s="29" t="s">
        <v>28</v>
      </c>
      <c r="O509" s="29" t="s">
        <v>6202</v>
      </c>
      <c r="P509" s="29">
        <v>898.1624027</v>
      </c>
      <c r="Q509" s="29">
        <v>4.2</v>
      </c>
      <c r="R509" s="30">
        <v>22.662</v>
      </c>
    </row>
    <row r="510">
      <c r="A510" s="25" t="s">
        <v>2252</v>
      </c>
      <c r="B510" s="26" t="s">
        <v>2253</v>
      </c>
      <c r="C510" s="26" t="s">
        <v>6</v>
      </c>
      <c r="D510" s="26">
        <v>1345.0</v>
      </c>
      <c r="E510" s="26">
        <v>2295.0</v>
      </c>
      <c r="F510" s="26">
        <v>0.41</v>
      </c>
      <c r="G510" s="26">
        <v>4.2</v>
      </c>
      <c r="H510" s="26">
        <v>17413.0</v>
      </c>
      <c r="I510" s="26" t="s">
        <v>2254</v>
      </c>
      <c r="J510" s="26" t="s">
        <v>2255</v>
      </c>
      <c r="K510" s="26" t="s">
        <v>2256</v>
      </c>
      <c r="L510" s="26">
        <v>2.3420485E7</v>
      </c>
      <c r="M510" s="26">
        <v>3.9962835E7</v>
      </c>
      <c r="N510" s="26" t="s">
        <v>28</v>
      </c>
      <c r="O510" s="26" t="s">
        <v>6202</v>
      </c>
      <c r="P510" s="26">
        <v>2294.413943</v>
      </c>
      <c r="Q510" s="26">
        <v>4.2</v>
      </c>
      <c r="R510" s="27">
        <v>21.613</v>
      </c>
    </row>
    <row r="511">
      <c r="A511" s="28" t="s">
        <v>2257</v>
      </c>
      <c r="B511" s="29" t="s">
        <v>2258</v>
      </c>
      <c r="C511" s="29" t="s">
        <v>9</v>
      </c>
      <c r="D511" s="29">
        <v>719.0</v>
      </c>
      <c r="E511" s="29">
        <v>1295.0</v>
      </c>
      <c r="F511" s="29">
        <v>0.44</v>
      </c>
      <c r="G511" s="29">
        <v>4.2</v>
      </c>
      <c r="H511" s="29">
        <v>17218.0</v>
      </c>
      <c r="I511" s="29" t="s">
        <v>2259</v>
      </c>
      <c r="J511" s="29" t="s">
        <v>2260</v>
      </c>
      <c r="K511" s="29" t="s">
        <v>2261</v>
      </c>
      <c r="L511" s="29">
        <v>1.2379742E7</v>
      </c>
      <c r="M511" s="29">
        <v>2.229731E7</v>
      </c>
      <c r="N511" s="29" t="s">
        <v>28</v>
      </c>
      <c r="O511" s="29" t="s">
        <v>6202</v>
      </c>
      <c r="P511" s="29">
        <v>1294.444788</v>
      </c>
      <c r="Q511" s="29">
        <v>4.2</v>
      </c>
      <c r="R511" s="30">
        <v>21.418</v>
      </c>
    </row>
    <row r="512">
      <c r="A512" s="25" t="s">
        <v>2262</v>
      </c>
      <c r="B512" s="26" t="s">
        <v>2263</v>
      </c>
      <c r="C512" s="26" t="s">
        <v>6</v>
      </c>
      <c r="D512" s="26">
        <v>154.0</v>
      </c>
      <c r="E512" s="26">
        <v>399.0</v>
      </c>
      <c r="F512" s="26">
        <v>0.61</v>
      </c>
      <c r="G512" s="26">
        <v>4.2</v>
      </c>
      <c r="H512" s="26">
        <v>16905.0</v>
      </c>
      <c r="I512" s="26" t="s">
        <v>2264</v>
      </c>
      <c r="J512" s="26" t="s">
        <v>2265</v>
      </c>
      <c r="K512" s="26" t="s">
        <v>2266</v>
      </c>
      <c r="L512" s="26">
        <v>2603370.0</v>
      </c>
      <c r="M512" s="26">
        <v>6745095.0</v>
      </c>
      <c r="N512" s="26" t="s">
        <v>29</v>
      </c>
      <c r="O512" s="26" t="s">
        <v>6203</v>
      </c>
      <c r="P512" s="26">
        <v>398.6140351</v>
      </c>
      <c r="Q512" s="26">
        <v>4.2</v>
      </c>
      <c r="R512" s="27">
        <v>21.105</v>
      </c>
    </row>
    <row r="513">
      <c r="A513" s="28" t="s">
        <v>2267</v>
      </c>
      <c r="B513" s="29" t="s">
        <v>2268</v>
      </c>
      <c r="C513" s="29" t="s">
        <v>6</v>
      </c>
      <c r="D513" s="29">
        <v>1599.0</v>
      </c>
      <c r="E513" s="29">
        <v>3599.0</v>
      </c>
      <c r="F513" s="29">
        <v>0.56</v>
      </c>
      <c r="G513" s="29">
        <v>4.2</v>
      </c>
      <c r="H513" s="29">
        <v>16182.0</v>
      </c>
      <c r="I513" s="29" t="s">
        <v>2269</v>
      </c>
      <c r="J513" s="29" t="s">
        <v>2270</v>
      </c>
      <c r="K513" s="29" t="s">
        <v>2271</v>
      </c>
      <c r="L513" s="29">
        <v>2.5875018E7</v>
      </c>
      <c r="M513" s="29">
        <v>5.8239018E7</v>
      </c>
      <c r="N513" s="29" t="s">
        <v>28</v>
      </c>
      <c r="O513" s="29" t="s">
        <v>6203</v>
      </c>
      <c r="P513" s="29">
        <v>3598.55571</v>
      </c>
      <c r="Q513" s="29">
        <v>4.2</v>
      </c>
      <c r="R513" s="30">
        <v>20.382</v>
      </c>
    </row>
    <row r="514">
      <c r="A514" s="25" t="s">
        <v>2272</v>
      </c>
      <c r="B514" s="26" t="s">
        <v>2273</v>
      </c>
      <c r="C514" s="26" t="s">
        <v>9</v>
      </c>
      <c r="D514" s="26">
        <v>979.0</v>
      </c>
      <c r="E514" s="26">
        <v>1395.0</v>
      </c>
      <c r="F514" s="26">
        <v>0.3</v>
      </c>
      <c r="G514" s="26">
        <v>4.2</v>
      </c>
      <c r="H514" s="26">
        <v>15252.0</v>
      </c>
      <c r="I514" s="26" t="s">
        <v>2274</v>
      </c>
      <c r="J514" s="26" t="s">
        <v>2275</v>
      </c>
      <c r="K514" s="26" t="s">
        <v>2276</v>
      </c>
      <c r="L514" s="26">
        <v>1.4931708E7</v>
      </c>
      <c r="M514" s="26">
        <v>2.127654E7</v>
      </c>
      <c r="N514" s="26" t="s">
        <v>28</v>
      </c>
      <c r="O514" s="26" t="s">
        <v>6202</v>
      </c>
      <c r="P514" s="26">
        <v>1394.298208</v>
      </c>
      <c r="Q514" s="26">
        <v>4.2</v>
      </c>
      <c r="R514" s="27">
        <v>19.452</v>
      </c>
    </row>
    <row r="515">
      <c r="A515" s="28" t="s">
        <v>2277</v>
      </c>
      <c r="B515" s="29" t="s">
        <v>2278</v>
      </c>
      <c r="C515" s="29" t="s">
        <v>9</v>
      </c>
      <c r="D515" s="29">
        <v>1695.0</v>
      </c>
      <c r="E515" s="29">
        <v>1695.0</v>
      </c>
      <c r="F515" s="29">
        <v>0.0</v>
      </c>
      <c r="G515" s="29">
        <v>4.2</v>
      </c>
      <c r="H515" s="29">
        <v>14290.0</v>
      </c>
      <c r="I515" s="29" t="s">
        <v>2279</v>
      </c>
      <c r="J515" s="29" t="s">
        <v>2280</v>
      </c>
      <c r="K515" s="29" t="s">
        <v>2281</v>
      </c>
      <c r="L515" s="29">
        <v>2.422155E7</v>
      </c>
      <c r="M515" s="29">
        <v>2.422155E7</v>
      </c>
      <c r="N515" s="29" t="s">
        <v>28</v>
      </c>
      <c r="O515" s="29" t="s">
        <v>6202</v>
      </c>
      <c r="P515" s="29">
        <v>1694.0</v>
      </c>
      <c r="Q515" s="29">
        <v>4.2</v>
      </c>
      <c r="R515" s="30">
        <v>18.49</v>
      </c>
    </row>
    <row r="516">
      <c r="A516" s="25" t="s">
        <v>2282</v>
      </c>
      <c r="B516" s="26" t="s">
        <v>2283</v>
      </c>
      <c r="C516" s="26" t="s">
        <v>9</v>
      </c>
      <c r="D516" s="26">
        <v>1745.0</v>
      </c>
      <c r="E516" s="26">
        <v>2400.0</v>
      </c>
      <c r="F516" s="26">
        <v>0.27</v>
      </c>
      <c r="G516" s="26">
        <v>4.2</v>
      </c>
      <c r="H516" s="26">
        <v>14160.0</v>
      </c>
      <c r="I516" s="26" t="s">
        <v>2284</v>
      </c>
      <c r="J516" s="26" t="s">
        <v>2285</v>
      </c>
      <c r="K516" s="26" t="s">
        <v>2286</v>
      </c>
      <c r="L516" s="26">
        <v>2.47092E7</v>
      </c>
      <c r="M516" s="26">
        <v>3.3984E7</v>
      </c>
      <c r="N516" s="26" t="s">
        <v>28</v>
      </c>
      <c r="O516" s="26" t="s">
        <v>6202</v>
      </c>
      <c r="P516" s="26">
        <v>2399.272917</v>
      </c>
      <c r="Q516" s="26">
        <v>4.2</v>
      </c>
      <c r="R516" s="27">
        <v>18.36</v>
      </c>
    </row>
    <row r="517">
      <c r="A517" s="28" t="s">
        <v>2287</v>
      </c>
      <c r="B517" s="29" t="s">
        <v>2288</v>
      </c>
      <c r="C517" s="29" t="s">
        <v>7</v>
      </c>
      <c r="D517" s="29">
        <v>1799.0</v>
      </c>
      <c r="E517" s="29">
        <v>19999.0</v>
      </c>
      <c r="F517" s="29">
        <v>0.91</v>
      </c>
      <c r="G517" s="29">
        <v>4.2</v>
      </c>
      <c r="H517" s="29">
        <v>13937.0</v>
      </c>
      <c r="I517" s="29" t="s">
        <v>2289</v>
      </c>
      <c r="J517" s="29" t="s">
        <v>2290</v>
      </c>
      <c r="K517" s="29" t="s">
        <v>2291</v>
      </c>
      <c r="L517" s="29">
        <v>2.5072663E7</v>
      </c>
      <c r="M517" s="29">
        <v>2.78726063E8</v>
      </c>
      <c r="N517" s="29" t="s">
        <v>28</v>
      </c>
      <c r="O517" s="29" t="s">
        <v>6203</v>
      </c>
      <c r="P517" s="29">
        <v>19998.91005</v>
      </c>
      <c r="Q517" s="29">
        <v>4.2</v>
      </c>
      <c r="R517" s="30">
        <v>18.137</v>
      </c>
    </row>
    <row r="518">
      <c r="A518" s="25" t="s">
        <v>2292</v>
      </c>
      <c r="B518" s="26" t="s">
        <v>2288</v>
      </c>
      <c r="C518" s="26" t="s">
        <v>7</v>
      </c>
      <c r="D518" s="26">
        <v>1799.0</v>
      </c>
      <c r="E518" s="26">
        <v>19999.0</v>
      </c>
      <c r="F518" s="26">
        <v>0.91</v>
      </c>
      <c r="G518" s="26">
        <v>4.2</v>
      </c>
      <c r="H518" s="26">
        <v>13937.0</v>
      </c>
      <c r="I518" s="26" t="s">
        <v>2289</v>
      </c>
      <c r="J518" s="26" t="s">
        <v>2290</v>
      </c>
      <c r="K518" s="26" t="s">
        <v>2291</v>
      </c>
      <c r="L518" s="26">
        <v>2.5072663E7</v>
      </c>
      <c r="M518" s="26">
        <v>2.78726063E8</v>
      </c>
      <c r="N518" s="26" t="s">
        <v>28</v>
      </c>
      <c r="O518" s="26" t="s">
        <v>6203</v>
      </c>
      <c r="P518" s="26">
        <v>19998.91005</v>
      </c>
      <c r="Q518" s="26">
        <v>4.2</v>
      </c>
      <c r="R518" s="27">
        <v>18.137</v>
      </c>
    </row>
    <row r="519">
      <c r="A519" s="28" t="s">
        <v>2293</v>
      </c>
      <c r="B519" s="29" t="s">
        <v>2288</v>
      </c>
      <c r="C519" s="29" t="s">
        <v>7</v>
      </c>
      <c r="D519" s="29">
        <v>1799.0</v>
      </c>
      <c r="E519" s="29">
        <v>19999.0</v>
      </c>
      <c r="F519" s="29">
        <v>0.91</v>
      </c>
      <c r="G519" s="29">
        <v>4.2</v>
      </c>
      <c r="H519" s="29">
        <v>13937.0</v>
      </c>
      <c r="I519" s="29" t="s">
        <v>2289</v>
      </c>
      <c r="J519" s="29" t="s">
        <v>2290</v>
      </c>
      <c r="K519" s="29" t="s">
        <v>2291</v>
      </c>
      <c r="L519" s="29">
        <v>2.5072663E7</v>
      </c>
      <c r="M519" s="29">
        <v>2.78726063E8</v>
      </c>
      <c r="N519" s="29" t="s">
        <v>28</v>
      </c>
      <c r="O519" s="29" t="s">
        <v>6203</v>
      </c>
      <c r="P519" s="29">
        <v>19998.91005</v>
      </c>
      <c r="Q519" s="29">
        <v>4.2</v>
      </c>
      <c r="R519" s="30">
        <v>18.137</v>
      </c>
    </row>
    <row r="520">
      <c r="A520" s="25" t="s">
        <v>2294</v>
      </c>
      <c r="B520" s="26" t="s">
        <v>2288</v>
      </c>
      <c r="C520" s="26" t="s">
        <v>7</v>
      </c>
      <c r="D520" s="26">
        <v>1799.0</v>
      </c>
      <c r="E520" s="26">
        <v>19999.0</v>
      </c>
      <c r="F520" s="26">
        <v>0.91</v>
      </c>
      <c r="G520" s="26">
        <v>4.2</v>
      </c>
      <c r="H520" s="26">
        <v>13937.0</v>
      </c>
      <c r="I520" s="26" t="s">
        <v>2289</v>
      </c>
      <c r="J520" s="26" t="s">
        <v>2290</v>
      </c>
      <c r="K520" s="26" t="s">
        <v>2291</v>
      </c>
      <c r="L520" s="26">
        <v>2.5072663E7</v>
      </c>
      <c r="M520" s="26">
        <v>2.78726063E8</v>
      </c>
      <c r="N520" s="26" t="s">
        <v>28</v>
      </c>
      <c r="O520" s="26" t="s">
        <v>6203</v>
      </c>
      <c r="P520" s="26">
        <v>19998.91005</v>
      </c>
      <c r="Q520" s="26">
        <v>4.2</v>
      </c>
      <c r="R520" s="27">
        <v>18.137</v>
      </c>
    </row>
    <row r="521">
      <c r="A521" s="28" t="s">
        <v>2295</v>
      </c>
      <c r="B521" s="29" t="s">
        <v>2288</v>
      </c>
      <c r="C521" s="29" t="s">
        <v>7</v>
      </c>
      <c r="D521" s="29">
        <v>1799.0</v>
      </c>
      <c r="E521" s="29">
        <v>19999.0</v>
      </c>
      <c r="F521" s="29">
        <v>0.91</v>
      </c>
      <c r="G521" s="29">
        <v>4.2</v>
      </c>
      <c r="H521" s="29">
        <v>13937.0</v>
      </c>
      <c r="I521" s="29" t="s">
        <v>2289</v>
      </c>
      <c r="J521" s="29" t="s">
        <v>2290</v>
      </c>
      <c r="K521" s="29" t="s">
        <v>2291</v>
      </c>
      <c r="L521" s="29">
        <v>2.5072663E7</v>
      </c>
      <c r="M521" s="29">
        <v>2.78726063E8</v>
      </c>
      <c r="N521" s="29" t="s">
        <v>28</v>
      </c>
      <c r="O521" s="29" t="s">
        <v>6203</v>
      </c>
      <c r="P521" s="29">
        <v>19998.91005</v>
      </c>
      <c r="Q521" s="29">
        <v>4.2</v>
      </c>
      <c r="R521" s="30">
        <v>18.137</v>
      </c>
    </row>
    <row r="522">
      <c r="A522" s="25" t="s">
        <v>2296</v>
      </c>
      <c r="B522" s="26" t="s">
        <v>2297</v>
      </c>
      <c r="C522" s="26" t="s">
        <v>9</v>
      </c>
      <c r="D522" s="26">
        <v>1130.0</v>
      </c>
      <c r="E522" s="26">
        <v>1130.0</v>
      </c>
      <c r="F522" s="26">
        <v>0.0</v>
      </c>
      <c r="G522" s="26">
        <v>4.2</v>
      </c>
      <c r="H522" s="26">
        <v>13250.0</v>
      </c>
      <c r="I522" s="26" t="s">
        <v>2298</v>
      </c>
      <c r="J522" s="26" t="s">
        <v>2299</v>
      </c>
      <c r="K522" s="26" t="s">
        <v>2300</v>
      </c>
      <c r="L522" s="26">
        <v>1.49725E7</v>
      </c>
      <c r="M522" s="26">
        <v>1.49725E7</v>
      </c>
      <c r="N522" s="26" t="s">
        <v>28</v>
      </c>
      <c r="O522" s="26" t="s">
        <v>6202</v>
      </c>
      <c r="P522" s="26">
        <v>1129.0</v>
      </c>
      <c r="Q522" s="26">
        <v>4.2</v>
      </c>
      <c r="R522" s="27">
        <v>17.45</v>
      </c>
    </row>
    <row r="523">
      <c r="A523" s="28" t="s">
        <v>2301</v>
      </c>
      <c r="B523" s="29" t="s">
        <v>2302</v>
      </c>
      <c r="C523" s="29" t="s">
        <v>7</v>
      </c>
      <c r="D523" s="29">
        <v>12999.0</v>
      </c>
      <c r="E523" s="29">
        <v>15999.0</v>
      </c>
      <c r="F523" s="29">
        <v>0.19</v>
      </c>
      <c r="G523" s="29">
        <v>4.2</v>
      </c>
      <c r="H523" s="29">
        <v>13246.0</v>
      </c>
      <c r="I523" s="29" t="s">
        <v>2303</v>
      </c>
      <c r="J523" s="29" t="s">
        <v>2304</v>
      </c>
      <c r="K523" s="29" t="s">
        <v>2305</v>
      </c>
      <c r="L523" s="29">
        <v>1.72184754E8</v>
      </c>
      <c r="M523" s="29">
        <v>2.11922754E8</v>
      </c>
      <c r="N523" s="29" t="s">
        <v>28</v>
      </c>
      <c r="O523" s="29" t="s">
        <v>6202</v>
      </c>
      <c r="P523" s="29">
        <v>15998.18751</v>
      </c>
      <c r="Q523" s="29">
        <v>4.2</v>
      </c>
      <c r="R523" s="30">
        <v>17.446</v>
      </c>
    </row>
    <row r="524">
      <c r="A524" s="25" t="s">
        <v>2306</v>
      </c>
      <c r="B524" s="26" t="s">
        <v>2307</v>
      </c>
      <c r="C524" s="26" t="s">
        <v>6</v>
      </c>
      <c r="D524" s="26">
        <v>399.0</v>
      </c>
      <c r="E524" s="26">
        <v>1299.0</v>
      </c>
      <c r="F524" s="26">
        <v>0.69</v>
      </c>
      <c r="G524" s="26">
        <v>4.2</v>
      </c>
      <c r="H524" s="26">
        <v>13120.0</v>
      </c>
      <c r="I524" s="26" t="s">
        <v>2308</v>
      </c>
      <c r="J524" s="26" t="s">
        <v>2309</v>
      </c>
      <c r="K524" s="26" t="s">
        <v>2310</v>
      </c>
      <c r="L524" s="26">
        <v>5234880.0</v>
      </c>
      <c r="M524" s="26">
        <v>1.704288E7</v>
      </c>
      <c r="N524" s="26" t="s">
        <v>27</v>
      </c>
      <c r="O524" s="26" t="s">
        <v>6203</v>
      </c>
      <c r="P524" s="26">
        <v>1298.692841</v>
      </c>
      <c r="Q524" s="26">
        <v>4.2</v>
      </c>
      <c r="R524" s="27">
        <v>17.32</v>
      </c>
    </row>
    <row r="525">
      <c r="A525" s="28" t="s">
        <v>2311</v>
      </c>
      <c r="B525" s="29" t="s">
        <v>2312</v>
      </c>
      <c r="C525" s="29" t="s">
        <v>6</v>
      </c>
      <c r="D525" s="29">
        <v>349.0</v>
      </c>
      <c r="E525" s="29">
        <v>999.0</v>
      </c>
      <c r="F525" s="29">
        <v>0.65</v>
      </c>
      <c r="G525" s="29">
        <v>4.2</v>
      </c>
      <c r="H525" s="29">
        <v>13120.0</v>
      </c>
      <c r="I525" s="29" t="s">
        <v>2308</v>
      </c>
      <c r="J525" s="29" t="s">
        <v>2309</v>
      </c>
      <c r="K525" s="29" t="s">
        <v>2310</v>
      </c>
      <c r="L525" s="29">
        <v>4578880.0</v>
      </c>
      <c r="M525" s="29">
        <v>1.310688E7</v>
      </c>
      <c r="N525" s="29" t="s">
        <v>27</v>
      </c>
      <c r="O525" s="29" t="s">
        <v>6203</v>
      </c>
      <c r="P525" s="29">
        <v>998.6506507</v>
      </c>
      <c r="Q525" s="29">
        <v>4.2</v>
      </c>
      <c r="R525" s="30">
        <v>17.32</v>
      </c>
    </row>
    <row r="526">
      <c r="A526" s="25" t="s">
        <v>2313</v>
      </c>
      <c r="B526" s="26" t="s">
        <v>2314</v>
      </c>
      <c r="C526" s="26" t="s">
        <v>9</v>
      </c>
      <c r="D526" s="26">
        <v>549.0</v>
      </c>
      <c r="E526" s="26">
        <v>1090.0</v>
      </c>
      <c r="F526" s="26">
        <v>0.5</v>
      </c>
      <c r="G526" s="26">
        <v>4.2</v>
      </c>
      <c r="H526" s="26">
        <v>13029.0</v>
      </c>
      <c r="I526" s="26" t="s">
        <v>2315</v>
      </c>
      <c r="J526" s="26" t="s">
        <v>2316</v>
      </c>
      <c r="K526" s="26" t="s">
        <v>2317</v>
      </c>
      <c r="L526" s="26">
        <v>7152921.0</v>
      </c>
      <c r="M526" s="26">
        <v>1.420161E7</v>
      </c>
      <c r="N526" s="26" t="s">
        <v>28</v>
      </c>
      <c r="O526" s="26" t="s">
        <v>6203</v>
      </c>
      <c r="P526" s="26">
        <v>1089.49633</v>
      </c>
      <c r="Q526" s="26">
        <v>4.2</v>
      </c>
      <c r="R526" s="27">
        <v>17.229</v>
      </c>
    </row>
    <row r="527">
      <c r="A527" s="28" t="s">
        <v>2318</v>
      </c>
      <c r="B527" s="29" t="s">
        <v>2319</v>
      </c>
      <c r="C527" s="29" t="s">
        <v>7</v>
      </c>
      <c r="D527" s="29">
        <v>379.0</v>
      </c>
      <c r="E527" s="29">
        <v>999.0</v>
      </c>
      <c r="F527" s="29">
        <v>0.62</v>
      </c>
      <c r="G527" s="29">
        <v>4.2</v>
      </c>
      <c r="H527" s="29">
        <v>12153.0</v>
      </c>
      <c r="I527" s="29" t="s">
        <v>2320</v>
      </c>
      <c r="J527" s="29" t="s">
        <v>2321</v>
      </c>
      <c r="K527" s="29" t="s">
        <v>2322</v>
      </c>
      <c r="L527" s="29">
        <v>4605987.0</v>
      </c>
      <c r="M527" s="29">
        <v>1.2140847E7</v>
      </c>
      <c r="N527" s="29" t="s">
        <v>27</v>
      </c>
      <c r="O527" s="29" t="s">
        <v>6203</v>
      </c>
      <c r="P527" s="29">
        <v>998.6206206</v>
      </c>
      <c r="Q527" s="29">
        <v>4.2</v>
      </c>
      <c r="R527" s="30">
        <v>16.353</v>
      </c>
    </row>
    <row r="528">
      <c r="A528" s="25" t="s">
        <v>2323</v>
      </c>
      <c r="B528" s="26" t="s">
        <v>2324</v>
      </c>
      <c r="C528" s="26" t="s">
        <v>7</v>
      </c>
      <c r="D528" s="26">
        <v>199.0</v>
      </c>
      <c r="E528" s="26">
        <v>699.0</v>
      </c>
      <c r="F528" s="26">
        <v>0.72</v>
      </c>
      <c r="G528" s="26">
        <v>4.2</v>
      </c>
      <c r="H528" s="26">
        <v>12153.0</v>
      </c>
      <c r="I528" s="26" t="s">
        <v>2320</v>
      </c>
      <c r="J528" s="26" t="s">
        <v>2321</v>
      </c>
      <c r="K528" s="26" t="s">
        <v>2322</v>
      </c>
      <c r="L528" s="26">
        <v>2418447.0</v>
      </c>
      <c r="M528" s="26">
        <v>8494947.0</v>
      </c>
      <c r="N528" s="26" t="s">
        <v>29</v>
      </c>
      <c r="O528" s="26" t="s">
        <v>6203</v>
      </c>
      <c r="P528" s="26">
        <v>698.7153076</v>
      </c>
      <c r="Q528" s="26">
        <v>4.2</v>
      </c>
      <c r="R528" s="27">
        <v>16.353</v>
      </c>
    </row>
    <row r="529">
      <c r="A529" s="28" t="s">
        <v>2325</v>
      </c>
      <c r="B529" s="29" t="s">
        <v>2326</v>
      </c>
      <c r="C529" s="29" t="s">
        <v>9</v>
      </c>
      <c r="D529" s="29">
        <v>7349.0</v>
      </c>
      <c r="E529" s="29">
        <v>10900.0</v>
      </c>
      <c r="F529" s="29">
        <v>0.33</v>
      </c>
      <c r="G529" s="29">
        <v>4.2</v>
      </c>
      <c r="H529" s="29">
        <v>11957.0</v>
      </c>
      <c r="I529" s="29" t="s">
        <v>2327</v>
      </c>
      <c r="J529" s="29" t="s">
        <v>2328</v>
      </c>
      <c r="K529" s="29" t="s">
        <v>2329</v>
      </c>
      <c r="L529" s="29">
        <v>8.7871993E7</v>
      </c>
      <c r="M529" s="29">
        <v>1.303313E8</v>
      </c>
      <c r="N529" s="29" t="s">
        <v>28</v>
      </c>
      <c r="O529" s="29" t="s">
        <v>6202</v>
      </c>
      <c r="P529" s="29">
        <v>10899.32578</v>
      </c>
      <c r="Q529" s="29">
        <v>4.2</v>
      </c>
      <c r="R529" s="30">
        <v>16.157</v>
      </c>
    </row>
    <row r="530">
      <c r="A530" s="25" t="s">
        <v>2330</v>
      </c>
      <c r="B530" s="26" t="s">
        <v>2331</v>
      </c>
      <c r="C530" s="26" t="s">
        <v>9</v>
      </c>
      <c r="D530" s="26">
        <v>3799.0</v>
      </c>
      <c r="E530" s="26">
        <v>6000.0</v>
      </c>
      <c r="F530" s="26">
        <v>0.37</v>
      </c>
      <c r="G530" s="26">
        <v>4.2</v>
      </c>
      <c r="H530" s="26">
        <v>11935.0</v>
      </c>
      <c r="I530" s="26" t="s">
        <v>2332</v>
      </c>
      <c r="J530" s="26" t="s">
        <v>2333</v>
      </c>
      <c r="K530" s="26" t="s">
        <v>2334</v>
      </c>
      <c r="L530" s="26">
        <v>4.5341065E7</v>
      </c>
      <c r="M530" s="26">
        <v>7.161E7</v>
      </c>
      <c r="N530" s="26" t="s">
        <v>28</v>
      </c>
      <c r="O530" s="26" t="s">
        <v>6202</v>
      </c>
      <c r="P530" s="26">
        <v>5999.366833</v>
      </c>
      <c r="Q530" s="26">
        <v>4.2</v>
      </c>
      <c r="R530" s="27">
        <v>16.135</v>
      </c>
    </row>
    <row r="531">
      <c r="A531" s="28" t="s">
        <v>2335</v>
      </c>
      <c r="B531" s="29" t="s">
        <v>2336</v>
      </c>
      <c r="C531" s="29" t="s">
        <v>9</v>
      </c>
      <c r="D531" s="29">
        <v>2089.0</v>
      </c>
      <c r="E531" s="29">
        <v>4000.0</v>
      </c>
      <c r="F531" s="29">
        <v>0.48</v>
      </c>
      <c r="G531" s="29">
        <v>4.2</v>
      </c>
      <c r="H531" s="29">
        <v>11199.0</v>
      </c>
      <c r="I531" s="29" t="s">
        <v>2337</v>
      </c>
      <c r="J531" s="29" t="s">
        <v>2338</v>
      </c>
      <c r="K531" s="29" t="s">
        <v>2339</v>
      </c>
      <c r="L531" s="29">
        <v>2.3394711E7</v>
      </c>
      <c r="M531" s="29">
        <v>4.4796E7</v>
      </c>
      <c r="N531" s="29" t="s">
        <v>28</v>
      </c>
      <c r="O531" s="29" t="s">
        <v>6202</v>
      </c>
      <c r="P531" s="29">
        <v>3999.47775</v>
      </c>
      <c r="Q531" s="29">
        <v>4.2</v>
      </c>
      <c r="R531" s="30">
        <v>15.399</v>
      </c>
    </row>
    <row r="532">
      <c r="A532" s="25" t="s">
        <v>2340</v>
      </c>
      <c r="B532" s="26" t="s">
        <v>2341</v>
      </c>
      <c r="C532" s="26" t="s">
        <v>7</v>
      </c>
      <c r="D532" s="26">
        <v>34999.0</v>
      </c>
      <c r="E532" s="26">
        <v>38999.0</v>
      </c>
      <c r="F532" s="26">
        <v>0.1</v>
      </c>
      <c r="G532" s="26">
        <v>4.2</v>
      </c>
      <c r="H532" s="26">
        <v>11029.0</v>
      </c>
      <c r="I532" s="26" t="s">
        <v>2342</v>
      </c>
      <c r="J532" s="26" t="s">
        <v>2343</v>
      </c>
      <c r="K532" s="26" t="s">
        <v>2344</v>
      </c>
      <c r="L532" s="26">
        <v>3.86003971E8</v>
      </c>
      <c r="M532" s="26">
        <v>4.30119971E8</v>
      </c>
      <c r="N532" s="26" t="s">
        <v>28</v>
      </c>
      <c r="O532" s="26" t="s">
        <v>6202</v>
      </c>
      <c r="P532" s="26">
        <v>38998.10257</v>
      </c>
      <c r="Q532" s="26">
        <v>4.2</v>
      </c>
      <c r="R532" s="27">
        <v>15.229</v>
      </c>
    </row>
    <row r="533">
      <c r="A533" s="28" t="s">
        <v>2345</v>
      </c>
      <c r="B533" s="29" t="s">
        <v>2346</v>
      </c>
      <c r="C533" s="29" t="s">
        <v>6</v>
      </c>
      <c r="D533" s="29">
        <v>325.0</v>
      </c>
      <c r="E533" s="29">
        <v>1099.0</v>
      </c>
      <c r="F533" s="29">
        <v>0.7</v>
      </c>
      <c r="G533" s="29">
        <v>4.2</v>
      </c>
      <c r="H533" s="29">
        <v>10576.0</v>
      </c>
      <c r="I533" s="29" t="s">
        <v>2347</v>
      </c>
      <c r="J533" s="29" t="s">
        <v>2348</v>
      </c>
      <c r="K533" s="29" t="s">
        <v>2349</v>
      </c>
      <c r="L533" s="29">
        <v>3437200.0</v>
      </c>
      <c r="M533" s="29">
        <v>1.1623024E7</v>
      </c>
      <c r="N533" s="29" t="s">
        <v>27</v>
      </c>
      <c r="O533" s="29" t="s">
        <v>6203</v>
      </c>
      <c r="P533" s="29">
        <v>1098.704277</v>
      </c>
      <c r="Q533" s="29">
        <v>4.2</v>
      </c>
      <c r="R533" s="30">
        <v>14.776</v>
      </c>
    </row>
    <row r="534">
      <c r="A534" s="25" t="s">
        <v>2350</v>
      </c>
      <c r="B534" s="26" t="s">
        <v>2351</v>
      </c>
      <c r="C534" s="26" t="s">
        <v>6</v>
      </c>
      <c r="D534" s="26">
        <v>325.0</v>
      </c>
      <c r="E534" s="26">
        <v>1299.0</v>
      </c>
      <c r="F534" s="26">
        <v>0.75</v>
      </c>
      <c r="G534" s="26">
        <v>4.2</v>
      </c>
      <c r="H534" s="26">
        <v>10576.0</v>
      </c>
      <c r="I534" s="26" t="s">
        <v>2347</v>
      </c>
      <c r="J534" s="26" t="s">
        <v>2348</v>
      </c>
      <c r="K534" s="26" t="s">
        <v>2349</v>
      </c>
      <c r="L534" s="26">
        <v>3437200.0</v>
      </c>
      <c r="M534" s="26">
        <v>1.3738224E7</v>
      </c>
      <c r="N534" s="26" t="s">
        <v>27</v>
      </c>
      <c r="O534" s="26" t="s">
        <v>6203</v>
      </c>
      <c r="P534" s="26">
        <v>1298.749808</v>
      </c>
      <c r="Q534" s="26">
        <v>4.2</v>
      </c>
      <c r="R534" s="27">
        <v>14.776</v>
      </c>
    </row>
    <row r="535">
      <c r="A535" s="28" t="s">
        <v>2352</v>
      </c>
      <c r="B535" s="29" t="s">
        <v>2353</v>
      </c>
      <c r="C535" s="29" t="s">
        <v>9</v>
      </c>
      <c r="D535" s="29">
        <v>6199.0</v>
      </c>
      <c r="E535" s="29">
        <v>10999.0</v>
      </c>
      <c r="F535" s="29">
        <v>0.44</v>
      </c>
      <c r="G535" s="29">
        <v>4.2</v>
      </c>
      <c r="H535" s="29">
        <v>10429.0</v>
      </c>
      <c r="I535" s="29" t="s">
        <v>2354</v>
      </c>
      <c r="J535" s="29" t="s">
        <v>2355</v>
      </c>
      <c r="K535" s="29" t="s">
        <v>2356</v>
      </c>
      <c r="L535" s="29">
        <v>6.4649371E7</v>
      </c>
      <c r="M535" s="29">
        <v>1.14708571E8</v>
      </c>
      <c r="N535" s="29" t="s">
        <v>28</v>
      </c>
      <c r="O535" s="29" t="s">
        <v>6202</v>
      </c>
      <c r="P535" s="29">
        <v>10998.4364</v>
      </c>
      <c r="Q535" s="29">
        <v>4.2</v>
      </c>
      <c r="R535" s="30">
        <v>14.629</v>
      </c>
    </row>
    <row r="536">
      <c r="A536" s="25" t="s">
        <v>2357</v>
      </c>
      <c r="B536" s="26" t="s">
        <v>2358</v>
      </c>
      <c r="C536" s="26" t="s">
        <v>9</v>
      </c>
      <c r="D536" s="26">
        <v>1099.0</v>
      </c>
      <c r="E536" s="26">
        <v>1920.0</v>
      </c>
      <c r="F536" s="26">
        <v>0.43</v>
      </c>
      <c r="G536" s="26">
        <v>4.2</v>
      </c>
      <c r="H536" s="26">
        <v>9772.0</v>
      </c>
      <c r="I536" s="26" t="s">
        <v>2359</v>
      </c>
      <c r="J536" s="26" t="s">
        <v>2360</v>
      </c>
      <c r="K536" s="26" t="s">
        <v>2361</v>
      </c>
      <c r="L536" s="26">
        <v>1.0739428E7</v>
      </c>
      <c r="M536" s="26">
        <v>1.876224E7</v>
      </c>
      <c r="N536" s="26" t="s">
        <v>28</v>
      </c>
      <c r="O536" s="26" t="s">
        <v>6202</v>
      </c>
      <c r="P536" s="26">
        <v>1919.427604</v>
      </c>
      <c r="Q536" s="26">
        <v>4.2</v>
      </c>
      <c r="R536" s="27">
        <v>13.972</v>
      </c>
    </row>
    <row r="537">
      <c r="A537" s="28" t="s">
        <v>2362</v>
      </c>
      <c r="B537" s="29" t="s">
        <v>2363</v>
      </c>
      <c r="C537" s="29" t="s">
        <v>11</v>
      </c>
      <c r="D537" s="29">
        <v>114.0</v>
      </c>
      <c r="E537" s="29">
        <v>120.0</v>
      </c>
      <c r="F537" s="29">
        <v>0.05</v>
      </c>
      <c r="G537" s="29">
        <v>4.2</v>
      </c>
      <c r="H537" s="29">
        <v>8938.0</v>
      </c>
      <c r="I537" s="29" t="s">
        <v>2364</v>
      </c>
      <c r="J537" s="29" t="s">
        <v>2365</v>
      </c>
      <c r="K537" s="29" t="s">
        <v>2366</v>
      </c>
      <c r="L537" s="29">
        <v>1018932.0</v>
      </c>
      <c r="M537" s="29">
        <v>1072560.0</v>
      </c>
      <c r="N537" s="29" t="s">
        <v>29</v>
      </c>
      <c r="O537" s="29" t="s">
        <v>6202</v>
      </c>
      <c r="P537" s="29">
        <v>119.05</v>
      </c>
      <c r="Q537" s="29">
        <v>4.2</v>
      </c>
      <c r="R537" s="30">
        <v>13.138</v>
      </c>
    </row>
    <row r="538">
      <c r="A538" s="25" t="s">
        <v>2367</v>
      </c>
      <c r="B538" s="26" t="s">
        <v>2368</v>
      </c>
      <c r="C538" s="26" t="s">
        <v>6</v>
      </c>
      <c r="D538" s="26">
        <v>799.0</v>
      </c>
      <c r="E538" s="26">
        <v>1999.0</v>
      </c>
      <c r="F538" s="26">
        <v>0.6</v>
      </c>
      <c r="G538" s="26">
        <v>4.2</v>
      </c>
      <c r="H538" s="26">
        <v>8583.0</v>
      </c>
      <c r="I538" s="26" t="s">
        <v>2369</v>
      </c>
      <c r="J538" s="26" t="s">
        <v>2370</v>
      </c>
      <c r="K538" s="26" t="s">
        <v>2371</v>
      </c>
      <c r="L538" s="26">
        <v>6857817.0</v>
      </c>
      <c r="M538" s="26">
        <v>1.7157417E7</v>
      </c>
      <c r="N538" s="26" t="s">
        <v>28</v>
      </c>
      <c r="O538" s="26" t="s">
        <v>6203</v>
      </c>
      <c r="P538" s="26">
        <v>1998.6003</v>
      </c>
      <c r="Q538" s="26">
        <v>4.2</v>
      </c>
      <c r="R538" s="27">
        <v>12.783</v>
      </c>
    </row>
    <row r="539">
      <c r="A539" s="28" t="s">
        <v>2372</v>
      </c>
      <c r="B539" s="29" t="s">
        <v>2373</v>
      </c>
      <c r="C539" s="29" t="s">
        <v>6</v>
      </c>
      <c r="D539" s="29">
        <v>575.0</v>
      </c>
      <c r="E539" s="29">
        <v>2799.0</v>
      </c>
      <c r="F539" s="29">
        <v>0.79</v>
      </c>
      <c r="G539" s="29">
        <v>4.2</v>
      </c>
      <c r="H539" s="29">
        <v>8537.0</v>
      </c>
      <c r="I539" s="29" t="s">
        <v>2374</v>
      </c>
      <c r="J539" s="29" t="s">
        <v>2375</v>
      </c>
      <c r="K539" s="29" t="s">
        <v>2376</v>
      </c>
      <c r="L539" s="29">
        <v>4908775.0</v>
      </c>
      <c r="M539" s="29">
        <v>2.3895063E7</v>
      </c>
      <c r="N539" s="29" t="s">
        <v>28</v>
      </c>
      <c r="O539" s="29" t="s">
        <v>6203</v>
      </c>
      <c r="P539" s="29">
        <v>2798.794569</v>
      </c>
      <c r="Q539" s="29">
        <v>4.2</v>
      </c>
      <c r="R539" s="30">
        <v>12.737</v>
      </c>
    </row>
    <row r="540">
      <c r="A540" s="25" t="s">
        <v>2377</v>
      </c>
      <c r="B540" s="26" t="s">
        <v>2378</v>
      </c>
      <c r="C540" s="26" t="s">
        <v>6</v>
      </c>
      <c r="D540" s="26">
        <v>681.0</v>
      </c>
      <c r="E540" s="26">
        <v>1199.0</v>
      </c>
      <c r="F540" s="26">
        <v>0.43</v>
      </c>
      <c r="G540" s="26">
        <v>4.2</v>
      </c>
      <c r="H540" s="26">
        <v>8258.0</v>
      </c>
      <c r="I540" s="26" t="s">
        <v>2379</v>
      </c>
      <c r="J540" s="26" t="s">
        <v>2380</v>
      </c>
      <c r="K540" s="26" t="s">
        <v>2381</v>
      </c>
      <c r="L540" s="26">
        <v>5623698.0</v>
      </c>
      <c r="M540" s="26">
        <v>9901342.0</v>
      </c>
      <c r="N540" s="26" t="s">
        <v>28</v>
      </c>
      <c r="O540" s="26" t="s">
        <v>6202</v>
      </c>
      <c r="P540" s="26">
        <v>1198.432027</v>
      </c>
      <c r="Q540" s="26">
        <v>4.2</v>
      </c>
      <c r="R540" s="27">
        <v>12.458</v>
      </c>
    </row>
    <row r="541">
      <c r="A541" s="28" t="s">
        <v>2382</v>
      </c>
      <c r="B541" s="29" t="s">
        <v>2383</v>
      </c>
      <c r="C541" s="29" t="s">
        <v>9</v>
      </c>
      <c r="D541" s="29">
        <v>2949.0</v>
      </c>
      <c r="E541" s="29">
        <v>4849.0</v>
      </c>
      <c r="F541" s="29">
        <v>0.39</v>
      </c>
      <c r="G541" s="29">
        <v>4.2</v>
      </c>
      <c r="H541" s="29">
        <v>7968.0</v>
      </c>
      <c r="I541" s="29" t="s">
        <v>2384</v>
      </c>
      <c r="J541" s="29" t="s">
        <v>2385</v>
      </c>
      <c r="K541" s="29" t="s">
        <v>2386</v>
      </c>
      <c r="L541" s="29">
        <v>2.3497632E7</v>
      </c>
      <c r="M541" s="29">
        <v>3.8636832E7</v>
      </c>
      <c r="N541" s="29" t="s">
        <v>28</v>
      </c>
      <c r="O541" s="29" t="s">
        <v>6202</v>
      </c>
      <c r="P541" s="29">
        <v>4848.391833</v>
      </c>
      <c r="Q541" s="29">
        <v>4.2</v>
      </c>
      <c r="R541" s="30">
        <v>12.168</v>
      </c>
    </row>
    <row r="542">
      <c r="A542" s="25" t="s">
        <v>2387</v>
      </c>
      <c r="B542" s="26" t="s">
        <v>2388</v>
      </c>
      <c r="C542" s="26" t="s">
        <v>9</v>
      </c>
      <c r="D542" s="26">
        <v>1999.0</v>
      </c>
      <c r="E542" s="26">
        <v>2360.0</v>
      </c>
      <c r="F542" s="26">
        <v>0.15</v>
      </c>
      <c r="G542" s="26">
        <v>4.2</v>
      </c>
      <c r="H542" s="26">
        <v>7801.0</v>
      </c>
      <c r="I542" s="26" t="s">
        <v>2389</v>
      </c>
      <c r="J542" s="26" t="s">
        <v>2390</v>
      </c>
      <c r="K542" s="26" t="s">
        <v>2391</v>
      </c>
      <c r="L542" s="26">
        <v>1.5594199E7</v>
      </c>
      <c r="M542" s="26">
        <v>1.841036E7</v>
      </c>
      <c r="N542" s="26" t="s">
        <v>28</v>
      </c>
      <c r="O542" s="26" t="s">
        <v>6202</v>
      </c>
      <c r="P542" s="26">
        <v>2359.152966</v>
      </c>
      <c r="Q542" s="26">
        <v>4.2</v>
      </c>
      <c r="R542" s="27">
        <v>12.001</v>
      </c>
    </row>
    <row r="543">
      <c r="A543" s="28" t="s">
        <v>2392</v>
      </c>
      <c r="B543" s="29" t="s">
        <v>2099</v>
      </c>
      <c r="C543" s="29" t="s">
        <v>7</v>
      </c>
      <c r="D543" s="29">
        <v>29999.0</v>
      </c>
      <c r="E543" s="29">
        <v>39999.0</v>
      </c>
      <c r="F543" s="29">
        <v>0.25</v>
      </c>
      <c r="G543" s="29">
        <v>4.2</v>
      </c>
      <c r="H543" s="29">
        <v>7298.0</v>
      </c>
      <c r="I543" s="29" t="s">
        <v>2393</v>
      </c>
      <c r="J543" s="29" t="s">
        <v>2394</v>
      </c>
      <c r="K543" s="29" t="s">
        <v>2395</v>
      </c>
      <c r="L543" s="29">
        <v>2.18932702E8</v>
      </c>
      <c r="M543" s="29">
        <v>2.91912702E8</v>
      </c>
      <c r="N543" s="29" t="s">
        <v>28</v>
      </c>
      <c r="O543" s="29" t="s">
        <v>6202</v>
      </c>
      <c r="P543" s="29">
        <v>39998.25001</v>
      </c>
      <c r="Q543" s="29">
        <v>4.2</v>
      </c>
      <c r="R543" s="30">
        <v>11.498</v>
      </c>
    </row>
    <row r="544">
      <c r="A544" s="25" t="s">
        <v>2396</v>
      </c>
      <c r="B544" s="26" t="s">
        <v>2397</v>
      </c>
      <c r="C544" s="26" t="s">
        <v>7</v>
      </c>
      <c r="D544" s="26">
        <v>32999.0</v>
      </c>
      <c r="E544" s="26">
        <v>45999.0</v>
      </c>
      <c r="F544" s="26">
        <v>0.28</v>
      </c>
      <c r="G544" s="26">
        <v>4.2</v>
      </c>
      <c r="H544" s="26">
        <v>7298.0</v>
      </c>
      <c r="I544" s="26" t="s">
        <v>2393</v>
      </c>
      <c r="J544" s="26" t="s">
        <v>2394</v>
      </c>
      <c r="K544" s="26" t="s">
        <v>2395</v>
      </c>
      <c r="L544" s="26">
        <v>2.40826702E8</v>
      </c>
      <c r="M544" s="26">
        <v>3.35700702E8</v>
      </c>
      <c r="N544" s="26" t="s">
        <v>28</v>
      </c>
      <c r="O544" s="26" t="s">
        <v>6202</v>
      </c>
      <c r="P544" s="26">
        <v>45998.28261</v>
      </c>
      <c r="Q544" s="26">
        <v>4.2</v>
      </c>
      <c r="R544" s="27">
        <v>11.498</v>
      </c>
    </row>
    <row r="545">
      <c r="A545" s="28" t="s">
        <v>2398</v>
      </c>
      <c r="B545" s="29" t="s">
        <v>2399</v>
      </c>
      <c r="C545" s="29" t="s">
        <v>9</v>
      </c>
      <c r="D545" s="29">
        <v>998.06</v>
      </c>
      <c r="E545" s="29">
        <v>1282.0</v>
      </c>
      <c r="F545" s="29">
        <v>0.22</v>
      </c>
      <c r="G545" s="29">
        <v>4.2</v>
      </c>
      <c r="H545" s="29">
        <v>7274.0</v>
      </c>
      <c r="I545" s="29" t="s">
        <v>2400</v>
      </c>
      <c r="J545" s="29" t="s">
        <v>2401</v>
      </c>
      <c r="K545" s="29" t="s">
        <v>2402</v>
      </c>
      <c r="L545" s="29">
        <v>7259888.44</v>
      </c>
      <c r="M545" s="29">
        <v>9325268.0</v>
      </c>
      <c r="N545" s="29" t="s">
        <v>28</v>
      </c>
      <c r="O545" s="29" t="s">
        <v>6202</v>
      </c>
      <c r="P545" s="29">
        <v>1281.221482</v>
      </c>
      <c r="Q545" s="29">
        <v>4.2</v>
      </c>
      <c r="R545" s="30">
        <v>11.474</v>
      </c>
    </row>
    <row r="546">
      <c r="A546" s="25" t="s">
        <v>2403</v>
      </c>
      <c r="B546" s="26" t="s">
        <v>2404</v>
      </c>
      <c r="C546" s="26" t="s">
        <v>9</v>
      </c>
      <c r="D546" s="26">
        <v>3180.0</v>
      </c>
      <c r="E546" s="26">
        <v>5295.0</v>
      </c>
      <c r="F546" s="26">
        <v>0.4</v>
      </c>
      <c r="G546" s="26">
        <v>4.2</v>
      </c>
      <c r="H546" s="26">
        <v>6919.0</v>
      </c>
      <c r="I546" s="26" t="s">
        <v>2405</v>
      </c>
      <c r="J546" s="26" t="s">
        <v>2406</v>
      </c>
      <c r="K546" s="26" t="s">
        <v>2407</v>
      </c>
      <c r="L546" s="26">
        <v>2.200242E7</v>
      </c>
      <c r="M546" s="26">
        <v>3.6636105E7</v>
      </c>
      <c r="N546" s="26" t="s">
        <v>28</v>
      </c>
      <c r="O546" s="26" t="s">
        <v>6202</v>
      </c>
      <c r="P546" s="26">
        <v>5294.399433</v>
      </c>
      <c r="Q546" s="26">
        <v>4.2</v>
      </c>
      <c r="R546" s="27">
        <v>11.119</v>
      </c>
    </row>
    <row r="547">
      <c r="A547" s="28" t="s">
        <v>2408</v>
      </c>
      <c r="B547" s="29" t="s">
        <v>2409</v>
      </c>
      <c r="C547" s="29" t="s">
        <v>7</v>
      </c>
      <c r="D547" s="29">
        <v>349.0</v>
      </c>
      <c r="E547" s="29">
        <v>995.0</v>
      </c>
      <c r="F547" s="29">
        <v>0.65</v>
      </c>
      <c r="G547" s="29">
        <v>4.2</v>
      </c>
      <c r="H547" s="29">
        <v>6676.0</v>
      </c>
      <c r="I547" s="29" t="s">
        <v>2410</v>
      </c>
      <c r="J547" s="29" t="s">
        <v>2411</v>
      </c>
      <c r="K547" s="29" t="s">
        <v>2412</v>
      </c>
      <c r="L547" s="29">
        <v>2329924.0</v>
      </c>
      <c r="M547" s="29">
        <v>6642620.0</v>
      </c>
      <c r="N547" s="29" t="s">
        <v>27</v>
      </c>
      <c r="O547" s="29" t="s">
        <v>6203</v>
      </c>
      <c r="P547" s="29">
        <v>994.6492462</v>
      </c>
      <c r="Q547" s="29">
        <v>4.2</v>
      </c>
      <c r="R547" s="30">
        <v>10.876</v>
      </c>
    </row>
    <row r="548">
      <c r="A548" s="25" t="s">
        <v>2413</v>
      </c>
      <c r="B548" s="26" t="s">
        <v>2414</v>
      </c>
      <c r="C548" s="26" t="s">
        <v>7</v>
      </c>
      <c r="D548" s="26">
        <v>18990.0</v>
      </c>
      <c r="E548" s="26">
        <v>40990.0</v>
      </c>
      <c r="F548" s="26">
        <v>0.54</v>
      </c>
      <c r="G548" s="26">
        <v>4.2</v>
      </c>
      <c r="H548" s="26">
        <v>6659.0</v>
      </c>
      <c r="I548" s="26" t="s">
        <v>2415</v>
      </c>
      <c r="J548" s="26" t="s">
        <v>2416</v>
      </c>
      <c r="K548" s="26" t="s">
        <v>2417</v>
      </c>
      <c r="L548" s="26">
        <v>1.2645441E8</v>
      </c>
      <c r="M548" s="26">
        <v>2.7295241E8</v>
      </c>
      <c r="N548" s="26" t="s">
        <v>28</v>
      </c>
      <c r="O548" s="26" t="s">
        <v>6203</v>
      </c>
      <c r="P548" s="26">
        <v>40989.53672</v>
      </c>
      <c r="Q548" s="26">
        <v>4.2</v>
      </c>
      <c r="R548" s="27">
        <v>10.859</v>
      </c>
    </row>
    <row r="549">
      <c r="A549" s="28" t="s">
        <v>2418</v>
      </c>
      <c r="B549" s="29" t="s">
        <v>2419</v>
      </c>
      <c r="C549" s="29" t="s">
        <v>9</v>
      </c>
      <c r="D549" s="29">
        <v>5499.0</v>
      </c>
      <c r="E549" s="29">
        <v>13150.0</v>
      </c>
      <c r="F549" s="29">
        <v>0.58</v>
      </c>
      <c r="G549" s="29">
        <v>4.2</v>
      </c>
      <c r="H549" s="29">
        <v>6398.0</v>
      </c>
      <c r="I549" s="29" t="s">
        <v>2420</v>
      </c>
      <c r="J549" s="29" t="s">
        <v>2421</v>
      </c>
      <c r="K549" s="29" t="s">
        <v>2422</v>
      </c>
      <c r="L549" s="29">
        <v>3.5182602E7</v>
      </c>
      <c r="M549" s="29">
        <v>8.41337E7</v>
      </c>
      <c r="N549" s="29" t="s">
        <v>28</v>
      </c>
      <c r="O549" s="29" t="s">
        <v>6203</v>
      </c>
      <c r="P549" s="29">
        <v>13149.58183</v>
      </c>
      <c r="Q549" s="29">
        <v>4.2</v>
      </c>
      <c r="R549" s="30">
        <v>10.598</v>
      </c>
    </row>
    <row r="550">
      <c r="A550" s="25" t="s">
        <v>2423</v>
      </c>
      <c r="B550" s="26" t="s">
        <v>2424</v>
      </c>
      <c r="C550" s="26" t="s">
        <v>7</v>
      </c>
      <c r="D550" s="26">
        <v>2025.0</v>
      </c>
      <c r="E550" s="26">
        <v>5999.0</v>
      </c>
      <c r="F550" s="26">
        <v>0.66</v>
      </c>
      <c r="G550" s="26">
        <v>4.2</v>
      </c>
      <c r="H550" s="26">
        <v>6233.0</v>
      </c>
      <c r="I550" s="26" t="s">
        <v>2425</v>
      </c>
      <c r="J550" s="26" t="s">
        <v>2426</v>
      </c>
      <c r="K550" s="26" t="s">
        <v>2427</v>
      </c>
      <c r="L550" s="26">
        <v>1.2621825E7</v>
      </c>
      <c r="M550" s="26">
        <v>3.7391767E7</v>
      </c>
      <c r="N550" s="26" t="s">
        <v>28</v>
      </c>
      <c r="O550" s="26" t="s">
        <v>6203</v>
      </c>
      <c r="P550" s="26">
        <v>5998.662444</v>
      </c>
      <c r="Q550" s="26">
        <v>4.2</v>
      </c>
      <c r="R550" s="27">
        <v>10.433</v>
      </c>
    </row>
    <row r="551">
      <c r="A551" s="28" t="s">
        <v>2428</v>
      </c>
      <c r="B551" s="29" t="s">
        <v>2429</v>
      </c>
      <c r="C551" s="29" t="s">
        <v>7</v>
      </c>
      <c r="D551" s="29">
        <v>9999.0</v>
      </c>
      <c r="E551" s="29">
        <v>12999.0</v>
      </c>
      <c r="F551" s="29">
        <v>0.23</v>
      </c>
      <c r="G551" s="29">
        <v>4.2</v>
      </c>
      <c r="H551" s="29">
        <v>6088.0</v>
      </c>
      <c r="I551" s="29" t="s">
        <v>2430</v>
      </c>
      <c r="J551" s="29" t="s">
        <v>2431</v>
      </c>
      <c r="K551" s="29" t="s">
        <v>2432</v>
      </c>
      <c r="L551" s="29">
        <v>6.0873912E7</v>
      </c>
      <c r="M551" s="29">
        <v>7.9137912E7</v>
      </c>
      <c r="N551" s="29" t="s">
        <v>28</v>
      </c>
      <c r="O551" s="29" t="s">
        <v>6202</v>
      </c>
      <c r="P551" s="29">
        <v>12998.23079</v>
      </c>
      <c r="Q551" s="29">
        <v>4.2</v>
      </c>
      <c r="R551" s="30">
        <v>10.288</v>
      </c>
    </row>
    <row r="552">
      <c r="A552" s="25" t="s">
        <v>2433</v>
      </c>
      <c r="B552" s="26" t="s">
        <v>2434</v>
      </c>
      <c r="C552" s="26" t="s">
        <v>9</v>
      </c>
      <c r="D552" s="26">
        <v>765.0</v>
      </c>
      <c r="E552" s="26">
        <v>970.0</v>
      </c>
      <c r="F552" s="26">
        <v>0.21</v>
      </c>
      <c r="G552" s="26">
        <v>4.2</v>
      </c>
      <c r="H552" s="26">
        <v>6055.0</v>
      </c>
      <c r="I552" s="26" t="s">
        <v>2435</v>
      </c>
      <c r="J552" s="26" t="s">
        <v>2436</v>
      </c>
      <c r="K552" s="26" t="s">
        <v>2437</v>
      </c>
      <c r="L552" s="26">
        <v>4632075.0</v>
      </c>
      <c r="M552" s="26">
        <v>5873350.0</v>
      </c>
      <c r="N552" s="26" t="s">
        <v>28</v>
      </c>
      <c r="O552" s="26" t="s">
        <v>6202</v>
      </c>
      <c r="P552" s="26">
        <v>969.2113402</v>
      </c>
      <c r="Q552" s="26">
        <v>4.2</v>
      </c>
      <c r="R552" s="27">
        <v>10.255</v>
      </c>
    </row>
    <row r="553">
      <c r="A553" s="28" t="s">
        <v>2438</v>
      </c>
      <c r="B553" s="29" t="s">
        <v>2439</v>
      </c>
      <c r="C553" s="29" t="s">
        <v>9</v>
      </c>
      <c r="D553" s="29">
        <v>1199.0</v>
      </c>
      <c r="E553" s="29">
        <v>1795.0</v>
      </c>
      <c r="F553" s="29">
        <v>0.33</v>
      </c>
      <c r="G553" s="29">
        <v>4.2</v>
      </c>
      <c r="H553" s="29">
        <v>5967.0</v>
      </c>
      <c r="I553" s="29" t="s">
        <v>2440</v>
      </c>
      <c r="J553" s="29" t="s">
        <v>2441</v>
      </c>
      <c r="K553" s="29" t="s">
        <v>2442</v>
      </c>
      <c r="L553" s="29">
        <v>7154433.0</v>
      </c>
      <c r="M553" s="29">
        <v>1.0710765E7</v>
      </c>
      <c r="N553" s="29" t="s">
        <v>28</v>
      </c>
      <c r="O553" s="29" t="s">
        <v>6202</v>
      </c>
      <c r="P553" s="29">
        <v>1794.332033</v>
      </c>
      <c r="Q553" s="29">
        <v>4.2</v>
      </c>
      <c r="R553" s="30">
        <v>10.167</v>
      </c>
    </row>
    <row r="554">
      <c r="A554" s="25" t="s">
        <v>2443</v>
      </c>
      <c r="B554" s="26" t="s">
        <v>2444</v>
      </c>
      <c r="C554" s="26" t="s">
        <v>9</v>
      </c>
      <c r="D554" s="26">
        <v>499.0</v>
      </c>
      <c r="E554" s="26">
        <v>625.0</v>
      </c>
      <c r="F554" s="26">
        <v>0.2</v>
      </c>
      <c r="G554" s="26">
        <v>4.2</v>
      </c>
      <c r="H554" s="26">
        <v>5355.0</v>
      </c>
      <c r="I554" s="26" t="s">
        <v>2445</v>
      </c>
      <c r="J554" s="26" t="s">
        <v>2446</v>
      </c>
      <c r="K554" s="26" t="s">
        <v>2447</v>
      </c>
      <c r="L554" s="26">
        <v>2672145.0</v>
      </c>
      <c r="M554" s="26">
        <v>3346875.0</v>
      </c>
      <c r="N554" s="26" t="s">
        <v>27</v>
      </c>
      <c r="O554" s="26" t="s">
        <v>6202</v>
      </c>
      <c r="P554" s="26">
        <v>624.2016</v>
      </c>
      <c r="Q554" s="26">
        <v>4.2</v>
      </c>
      <c r="R554" s="27">
        <v>9.555</v>
      </c>
    </row>
    <row r="555">
      <c r="A555" s="28" t="s">
        <v>2448</v>
      </c>
      <c r="B555" s="29" t="s">
        <v>2449</v>
      </c>
      <c r="C555" s="29" t="s">
        <v>9</v>
      </c>
      <c r="D555" s="29">
        <v>1182.0</v>
      </c>
      <c r="E555" s="29">
        <v>2995.0</v>
      </c>
      <c r="F555" s="29">
        <v>0.61</v>
      </c>
      <c r="G555" s="29">
        <v>4.2</v>
      </c>
      <c r="H555" s="29">
        <v>5178.0</v>
      </c>
      <c r="I555" s="29" t="s">
        <v>2450</v>
      </c>
      <c r="J555" s="29" t="s">
        <v>2451</v>
      </c>
      <c r="K555" s="29" t="s">
        <v>2452</v>
      </c>
      <c r="L555" s="29">
        <v>6120396.0</v>
      </c>
      <c r="M555" s="29">
        <v>1.550811E7</v>
      </c>
      <c r="N555" s="29" t="s">
        <v>28</v>
      </c>
      <c r="O555" s="29" t="s">
        <v>6203</v>
      </c>
      <c r="P555" s="29">
        <v>2994.605342</v>
      </c>
      <c r="Q555" s="29">
        <v>4.2</v>
      </c>
      <c r="R555" s="30">
        <v>9.378</v>
      </c>
    </row>
    <row r="556">
      <c r="A556" s="25" t="s">
        <v>2453</v>
      </c>
      <c r="B556" s="26" t="s">
        <v>2454</v>
      </c>
      <c r="C556" s="26" t="s">
        <v>7</v>
      </c>
      <c r="D556" s="26">
        <v>139.0</v>
      </c>
      <c r="E556" s="26">
        <v>499.0</v>
      </c>
      <c r="F556" s="26">
        <v>0.72</v>
      </c>
      <c r="G556" s="26">
        <v>4.2</v>
      </c>
      <c r="H556" s="26">
        <v>4971.0</v>
      </c>
      <c r="I556" s="26" t="s">
        <v>2455</v>
      </c>
      <c r="J556" s="26" t="s">
        <v>2456</v>
      </c>
      <c r="K556" s="26" t="s">
        <v>2457</v>
      </c>
      <c r="L556" s="26">
        <v>690969.0</v>
      </c>
      <c r="M556" s="26">
        <v>2480529.0</v>
      </c>
      <c r="N556" s="26" t="s">
        <v>29</v>
      </c>
      <c r="O556" s="26" t="s">
        <v>6203</v>
      </c>
      <c r="P556" s="26">
        <v>498.7214429</v>
      </c>
      <c r="Q556" s="26">
        <v>4.2</v>
      </c>
      <c r="R556" s="27">
        <v>9.171</v>
      </c>
    </row>
    <row r="557">
      <c r="A557" s="28" t="s">
        <v>2458</v>
      </c>
      <c r="B557" s="29" t="s">
        <v>2459</v>
      </c>
      <c r="C557" s="29" t="s">
        <v>9</v>
      </c>
      <c r="D557" s="29">
        <v>184.0</v>
      </c>
      <c r="E557" s="29">
        <v>450.0</v>
      </c>
      <c r="F557" s="29">
        <v>0.59</v>
      </c>
      <c r="G557" s="29">
        <v>4.2</v>
      </c>
      <c r="H557" s="29">
        <v>4971.0</v>
      </c>
      <c r="I557" s="29" t="s">
        <v>2460</v>
      </c>
      <c r="J557" s="29" t="s">
        <v>2461</v>
      </c>
      <c r="K557" s="29" t="s">
        <v>2462</v>
      </c>
      <c r="L557" s="29">
        <v>914664.0</v>
      </c>
      <c r="M557" s="29">
        <v>2236950.0</v>
      </c>
      <c r="N557" s="29" t="s">
        <v>29</v>
      </c>
      <c r="O557" s="29" t="s">
        <v>6203</v>
      </c>
      <c r="P557" s="29">
        <v>449.5911111</v>
      </c>
      <c r="Q557" s="29">
        <v>4.2</v>
      </c>
      <c r="R557" s="30">
        <v>9.171</v>
      </c>
    </row>
    <row r="558">
      <c r="A558" s="25" t="s">
        <v>2463</v>
      </c>
      <c r="B558" s="26" t="s">
        <v>2464</v>
      </c>
      <c r="C558" s="26" t="s">
        <v>7</v>
      </c>
      <c r="D558" s="26">
        <v>337.0</v>
      </c>
      <c r="E558" s="26">
        <v>699.0</v>
      </c>
      <c r="F558" s="26">
        <v>0.52</v>
      </c>
      <c r="G558" s="26">
        <v>4.2</v>
      </c>
      <c r="H558" s="26">
        <v>4969.0</v>
      </c>
      <c r="I558" s="26" t="s">
        <v>2465</v>
      </c>
      <c r="J558" s="26" t="s">
        <v>2466</v>
      </c>
      <c r="K558" s="26" t="s">
        <v>2467</v>
      </c>
      <c r="L558" s="26">
        <v>1674553.0</v>
      </c>
      <c r="M558" s="26">
        <v>3473331.0</v>
      </c>
      <c r="N558" s="26" t="s">
        <v>27</v>
      </c>
      <c r="O558" s="26" t="s">
        <v>6203</v>
      </c>
      <c r="P558" s="26">
        <v>698.5178827</v>
      </c>
      <c r="Q558" s="26">
        <v>4.2</v>
      </c>
      <c r="R558" s="27">
        <v>9.169</v>
      </c>
    </row>
    <row r="559">
      <c r="A559" s="28" t="s">
        <v>2468</v>
      </c>
      <c r="B559" s="29" t="s">
        <v>2469</v>
      </c>
      <c r="C559" s="29" t="s">
        <v>6</v>
      </c>
      <c r="D559" s="29">
        <v>449.0</v>
      </c>
      <c r="E559" s="29">
        <v>1300.0</v>
      </c>
      <c r="F559" s="29">
        <v>0.65</v>
      </c>
      <c r="G559" s="29">
        <v>4.2</v>
      </c>
      <c r="H559" s="29">
        <v>4959.0</v>
      </c>
      <c r="I559" s="29" t="s">
        <v>2470</v>
      </c>
      <c r="J559" s="29" t="s">
        <v>2471</v>
      </c>
      <c r="K559" s="29" t="s">
        <v>2472</v>
      </c>
      <c r="L559" s="29">
        <v>2226591.0</v>
      </c>
      <c r="M559" s="29">
        <v>6446700.0</v>
      </c>
      <c r="N559" s="29" t="s">
        <v>27</v>
      </c>
      <c r="O559" s="29" t="s">
        <v>6203</v>
      </c>
      <c r="P559" s="29">
        <v>1299.654615</v>
      </c>
      <c r="Q559" s="29">
        <v>4.2</v>
      </c>
      <c r="R559" s="30">
        <v>9.158999999999999</v>
      </c>
    </row>
    <row r="560">
      <c r="A560" s="25" t="s">
        <v>2473</v>
      </c>
      <c r="B560" s="26" t="s">
        <v>2474</v>
      </c>
      <c r="C560" s="26" t="s">
        <v>9</v>
      </c>
      <c r="D560" s="26">
        <v>980.0</v>
      </c>
      <c r="E560" s="26">
        <v>980.0</v>
      </c>
      <c r="F560" s="26">
        <v>0.0</v>
      </c>
      <c r="G560" s="26">
        <v>4.2</v>
      </c>
      <c r="H560" s="26">
        <v>4740.0</v>
      </c>
      <c r="I560" s="26" t="s">
        <v>2475</v>
      </c>
      <c r="J560" s="26" t="s">
        <v>2476</v>
      </c>
      <c r="K560" s="26" t="s">
        <v>2477</v>
      </c>
      <c r="L560" s="26">
        <v>4645200.0</v>
      </c>
      <c r="M560" s="26">
        <v>4645200.0</v>
      </c>
      <c r="N560" s="26" t="s">
        <v>28</v>
      </c>
      <c r="O560" s="26" t="s">
        <v>6202</v>
      </c>
      <c r="P560" s="26">
        <v>979.0</v>
      </c>
      <c r="Q560" s="26">
        <v>4.2</v>
      </c>
      <c r="R560" s="27">
        <v>8.940000000000001</v>
      </c>
    </row>
    <row r="561">
      <c r="A561" s="28" t="s">
        <v>2478</v>
      </c>
      <c r="B561" s="29" t="s">
        <v>2479</v>
      </c>
      <c r="C561" s="29" t="s">
        <v>9</v>
      </c>
      <c r="D561" s="29">
        <v>3249.0</v>
      </c>
      <c r="E561" s="29">
        <v>7795.0</v>
      </c>
      <c r="F561" s="29">
        <v>0.58</v>
      </c>
      <c r="G561" s="29">
        <v>4.2</v>
      </c>
      <c r="H561" s="29">
        <v>4664.0</v>
      </c>
      <c r="I561" s="29" t="s">
        <v>2480</v>
      </c>
      <c r="J561" s="29" t="s">
        <v>2481</v>
      </c>
      <c r="K561" s="29" t="s">
        <v>2482</v>
      </c>
      <c r="L561" s="29">
        <v>1.5153336E7</v>
      </c>
      <c r="M561" s="29">
        <v>3.635588E7</v>
      </c>
      <c r="N561" s="29" t="s">
        <v>28</v>
      </c>
      <c r="O561" s="29" t="s">
        <v>6203</v>
      </c>
      <c r="P561" s="29">
        <v>7794.583194</v>
      </c>
      <c r="Q561" s="29">
        <v>4.2</v>
      </c>
      <c r="R561" s="30">
        <v>8.864</v>
      </c>
    </row>
    <row r="562">
      <c r="A562" s="25" t="s">
        <v>2483</v>
      </c>
      <c r="B562" s="26" t="s">
        <v>2484</v>
      </c>
      <c r="C562" s="26" t="s">
        <v>9</v>
      </c>
      <c r="D562" s="26">
        <v>1199.0</v>
      </c>
      <c r="E562" s="26">
        <v>1690.0</v>
      </c>
      <c r="F562" s="26">
        <v>0.29</v>
      </c>
      <c r="G562" s="26">
        <v>4.2</v>
      </c>
      <c r="H562" s="26">
        <v>4580.0</v>
      </c>
      <c r="I562" s="26" t="s">
        <v>2485</v>
      </c>
      <c r="J562" s="26" t="s">
        <v>2486</v>
      </c>
      <c r="K562" s="26" t="s">
        <v>2487</v>
      </c>
      <c r="L562" s="26">
        <v>5491420.0</v>
      </c>
      <c r="M562" s="26">
        <v>7740200.0</v>
      </c>
      <c r="N562" s="26" t="s">
        <v>28</v>
      </c>
      <c r="O562" s="26" t="s">
        <v>6202</v>
      </c>
      <c r="P562" s="26">
        <v>1689.290533</v>
      </c>
      <c r="Q562" s="26">
        <v>4.2</v>
      </c>
      <c r="R562" s="27">
        <v>8.780000000000001</v>
      </c>
    </row>
    <row r="563">
      <c r="A563" s="28" t="s">
        <v>2488</v>
      </c>
      <c r="B563" s="29" t="s">
        <v>2489</v>
      </c>
      <c r="C563" s="29" t="s">
        <v>6</v>
      </c>
      <c r="D563" s="29">
        <v>828.0</v>
      </c>
      <c r="E563" s="29">
        <v>861.0</v>
      </c>
      <c r="F563" s="29">
        <v>0.04</v>
      </c>
      <c r="G563" s="29">
        <v>4.2</v>
      </c>
      <c r="H563" s="29">
        <v>4567.0</v>
      </c>
      <c r="I563" s="29" t="s">
        <v>2490</v>
      </c>
      <c r="J563" s="29" t="s">
        <v>2491</v>
      </c>
      <c r="K563" s="29" t="s">
        <v>2492</v>
      </c>
      <c r="L563" s="29">
        <v>3781476.0</v>
      </c>
      <c r="M563" s="29">
        <v>3932187.0</v>
      </c>
      <c r="N563" s="29" t="s">
        <v>28</v>
      </c>
      <c r="O563" s="29" t="s">
        <v>6202</v>
      </c>
      <c r="P563" s="29">
        <v>860.0383275</v>
      </c>
      <c r="Q563" s="29">
        <v>4.2</v>
      </c>
      <c r="R563" s="30">
        <v>8.767</v>
      </c>
    </row>
    <row r="564">
      <c r="A564" s="25" t="s">
        <v>2493</v>
      </c>
      <c r="B564" s="26" t="s">
        <v>2494</v>
      </c>
      <c r="C564" s="26" t="s">
        <v>7</v>
      </c>
      <c r="D564" s="26">
        <v>4999.0</v>
      </c>
      <c r="E564" s="26">
        <v>12499.0</v>
      </c>
      <c r="F564" s="26">
        <v>0.6</v>
      </c>
      <c r="G564" s="26">
        <v>4.2</v>
      </c>
      <c r="H564" s="26">
        <v>4541.0</v>
      </c>
      <c r="I564" s="26" t="s">
        <v>2495</v>
      </c>
      <c r="J564" s="26" t="s">
        <v>2496</v>
      </c>
      <c r="K564" s="26" t="s">
        <v>2497</v>
      </c>
      <c r="L564" s="26">
        <v>2.2700459E7</v>
      </c>
      <c r="M564" s="26">
        <v>5.6757959E7</v>
      </c>
      <c r="N564" s="26" t="s">
        <v>28</v>
      </c>
      <c r="O564" s="26" t="s">
        <v>6203</v>
      </c>
      <c r="P564" s="26">
        <v>12498.60005</v>
      </c>
      <c r="Q564" s="26">
        <v>4.2</v>
      </c>
      <c r="R564" s="27">
        <v>8.741</v>
      </c>
    </row>
    <row r="565">
      <c r="A565" s="28" t="s">
        <v>2498</v>
      </c>
      <c r="B565" s="29" t="s">
        <v>2499</v>
      </c>
      <c r="C565" s="29" t="s">
        <v>7</v>
      </c>
      <c r="D565" s="29">
        <v>439.0</v>
      </c>
      <c r="E565" s="29">
        <v>758.0</v>
      </c>
      <c r="F565" s="29">
        <v>0.42</v>
      </c>
      <c r="G565" s="29">
        <v>4.2</v>
      </c>
      <c r="H565" s="29">
        <v>4296.0</v>
      </c>
      <c r="I565" s="29" t="s">
        <v>2500</v>
      </c>
      <c r="J565" s="29" t="s">
        <v>2501</v>
      </c>
      <c r="K565" s="29" t="s">
        <v>2502</v>
      </c>
      <c r="L565" s="29">
        <v>1885944.0</v>
      </c>
      <c r="M565" s="29">
        <v>3256368.0</v>
      </c>
      <c r="N565" s="29" t="s">
        <v>27</v>
      </c>
      <c r="O565" s="29" t="s">
        <v>6202</v>
      </c>
      <c r="P565" s="29">
        <v>757.4208443</v>
      </c>
      <c r="Q565" s="29">
        <v>4.2</v>
      </c>
      <c r="R565" s="30">
        <v>8.496</v>
      </c>
    </row>
    <row r="566">
      <c r="A566" s="25" t="s">
        <v>2503</v>
      </c>
      <c r="B566" s="26" t="s">
        <v>2504</v>
      </c>
      <c r="C566" s="26" t="s">
        <v>9</v>
      </c>
      <c r="D566" s="26">
        <v>1099.0</v>
      </c>
      <c r="E566" s="26">
        <v>1795.0</v>
      </c>
      <c r="F566" s="26">
        <v>0.39</v>
      </c>
      <c r="G566" s="26">
        <v>4.2</v>
      </c>
      <c r="H566" s="26">
        <v>4244.0</v>
      </c>
      <c r="I566" s="26" t="s">
        <v>2505</v>
      </c>
      <c r="J566" s="26" t="s">
        <v>2506</v>
      </c>
      <c r="K566" s="26" t="s">
        <v>2507</v>
      </c>
      <c r="L566" s="26">
        <v>4664156.0</v>
      </c>
      <c r="M566" s="26">
        <v>7617980.0</v>
      </c>
      <c r="N566" s="26" t="s">
        <v>28</v>
      </c>
      <c r="O566" s="26" t="s">
        <v>6202</v>
      </c>
      <c r="P566" s="26">
        <v>1794.387744</v>
      </c>
      <c r="Q566" s="26">
        <v>4.2</v>
      </c>
      <c r="R566" s="27">
        <v>8.443999999999999</v>
      </c>
    </row>
    <row r="567">
      <c r="A567" s="28" t="s">
        <v>2508</v>
      </c>
      <c r="B567" s="29" t="s">
        <v>2509</v>
      </c>
      <c r="C567" s="29" t="s">
        <v>9</v>
      </c>
      <c r="D567" s="29">
        <v>849.0</v>
      </c>
      <c r="E567" s="29">
        <v>1190.0</v>
      </c>
      <c r="F567" s="29">
        <v>0.29</v>
      </c>
      <c r="G567" s="29">
        <v>4.2</v>
      </c>
      <c r="H567" s="29">
        <v>4184.0</v>
      </c>
      <c r="I567" s="29" t="s">
        <v>2510</v>
      </c>
      <c r="J567" s="29" t="s">
        <v>2511</v>
      </c>
      <c r="K567" s="29" t="s">
        <v>2512</v>
      </c>
      <c r="L567" s="29">
        <v>3552216.0</v>
      </c>
      <c r="M567" s="29">
        <v>4978960.0</v>
      </c>
      <c r="N567" s="29" t="s">
        <v>28</v>
      </c>
      <c r="O567" s="29" t="s">
        <v>6202</v>
      </c>
      <c r="P567" s="29">
        <v>1189.286555</v>
      </c>
      <c r="Q567" s="29">
        <v>4.2</v>
      </c>
      <c r="R567" s="30">
        <v>8.384</v>
      </c>
    </row>
    <row r="568">
      <c r="A568" s="25" t="s">
        <v>2513</v>
      </c>
      <c r="B568" s="26" t="s">
        <v>2514</v>
      </c>
      <c r="C568" s="26" t="s">
        <v>6</v>
      </c>
      <c r="D568" s="26">
        <v>379.0</v>
      </c>
      <c r="E568" s="26">
        <v>1499.0</v>
      </c>
      <c r="F568" s="26">
        <v>0.75</v>
      </c>
      <c r="G568" s="26">
        <v>4.2</v>
      </c>
      <c r="H568" s="26">
        <v>4149.0</v>
      </c>
      <c r="I568" s="26" t="s">
        <v>2515</v>
      </c>
      <c r="J568" s="26" t="s">
        <v>2516</v>
      </c>
      <c r="K568" s="26" t="s">
        <v>2517</v>
      </c>
      <c r="L568" s="26">
        <v>1572471.0</v>
      </c>
      <c r="M568" s="26">
        <v>6219351.0</v>
      </c>
      <c r="N568" s="26" t="s">
        <v>27</v>
      </c>
      <c r="O568" s="26" t="s">
        <v>6203</v>
      </c>
      <c r="P568" s="26">
        <v>1498.747165</v>
      </c>
      <c r="Q568" s="26">
        <v>4.2</v>
      </c>
      <c r="R568" s="27">
        <v>8.349</v>
      </c>
    </row>
    <row r="569">
      <c r="A569" s="28" t="s">
        <v>2518</v>
      </c>
      <c r="B569" s="29" t="s">
        <v>2519</v>
      </c>
      <c r="C569" s="29" t="s">
        <v>7</v>
      </c>
      <c r="D569" s="29">
        <v>5699.0</v>
      </c>
      <c r="E569" s="29">
        <v>11000.0</v>
      </c>
      <c r="F569" s="29">
        <v>0.48</v>
      </c>
      <c r="G569" s="29">
        <v>4.2</v>
      </c>
      <c r="H569" s="29">
        <v>4003.0</v>
      </c>
      <c r="I569" s="29" t="s">
        <v>2520</v>
      </c>
      <c r="J569" s="29" t="s">
        <v>2521</v>
      </c>
      <c r="K569" s="29" t="s">
        <v>2522</v>
      </c>
      <c r="L569" s="29">
        <v>2.2813097E7</v>
      </c>
      <c r="M569" s="29">
        <v>4.4033E7</v>
      </c>
      <c r="N569" s="29" t="s">
        <v>28</v>
      </c>
      <c r="O569" s="29" t="s">
        <v>6202</v>
      </c>
      <c r="P569" s="29">
        <v>10999.48191</v>
      </c>
      <c r="Q569" s="29">
        <v>4.2</v>
      </c>
      <c r="R569" s="30">
        <v>8.203</v>
      </c>
    </row>
    <row r="570">
      <c r="A570" s="25" t="s">
        <v>2523</v>
      </c>
      <c r="B570" s="26" t="s">
        <v>2524</v>
      </c>
      <c r="C570" s="26" t="s">
        <v>7</v>
      </c>
      <c r="D570" s="26">
        <v>6999.0</v>
      </c>
      <c r="E570" s="26">
        <v>12999.0</v>
      </c>
      <c r="F570" s="26">
        <v>0.46</v>
      </c>
      <c r="G570" s="26">
        <v>4.2</v>
      </c>
      <c r="H570" s="26">
        <v>4003.0</v>
      </c>
      <c r="I570" s="26" t="s">
        <v>2520</v>
      </c>
      <c r="J570" s="26" t="s">
        <v>2521</v>
      </c>
      <c r="K570" s="26" t="s">
        <v>2522</v>
      </c>
      <c r="L570" s="26">
        <v>2.8016997E7</v>
      </c>
      <c r="M570" s="26">
        <v>5.2034997E7</v>
      </c>
      <c r="N570" s="26" t="s">
        <v>28</v>
      </c>
      <c r="O570" s="26" t="s">
        <v>6202</v>
      </c>
      <c r="P570" s="26">
        <v>12998.46157</v>
      </c>
      <c r="Q570" s="26">
        <v>4.2</v>
      </c>
      <c r="R570" s="27">
        <v>8.203</v>
      </c>
    </row>
    <row r="571">
      <c r="A571" s="28" t="s">
        <v>2525</v>
      </c>
      <c r="B571" s="29" t="s">
        <v>2526</v>
      </c>
      <c r="C571" s="29" t="s">
        <v>9</v>
      </c>
      <c r="D571" s="29">
        <v>1199.0</v>
      </c>
      <c r="E571" s="29">
        <v>1899.0</v>
      </c>
      <c r="F571" s="29">
        <v>0.37</v>
      </c>
      <c r="G571" s="29">
        <v>4.2</v>
      </c>
      <c r="H571" s="29">
        <v>3858.0</v>
      </c>
      <c r="I571" s="29" t="s">
        <v>2527</v>
      </c>
      <c r="J571" s="29" t="s">
        <v>2528</v>
      </c>
      <c r="K571" s="29" t="s">
        <v>2529</v>
      </c>
      <c r="L571" s="29">
        <v>4625742.0</v>
      </c>
      <c r="M571" s="29">
        <v>7326342.0</v>
      </c>
      <c r="N571" s="29" t="s">
        <v>28</v>
      </c>
      <c r="O571" s="29" t="s">
        <v>6202</v>
      </c>
      <c r="P571" s="29">
        <v>1898.368615</v>
      </c>
      <c r="Q571" s="29">
        <v>4.2</v>
      </c>
      <c r="R571" s="30">
        <v>8.058</v>
      </c>
    </row>
    <row r="572">
      <c r="A572" s="25" t="s">
        <v>2530</v>
      </c>
      <c r="B572" s="26" t="s">
        <v>2531</v>
      </c>
      <c r="C572" s="26" t="s">
        <v>9</v>
      </c>
      <c r="D572" s="26">
        <v>320.0</v>
      </c>
      <c r="E572" s="26">
        <v>799.0</v>
      </c>
      <c r="F572" s="26">
        <v>0.6</v>
      </c>
      <c r="G572" s="26">
        <v>4.2</v>
      </c>
      <c r="H572" s="26">
        <v>3846.0</v>
      </c>
      <c r="I572" s="26" t="s">
        <v>2532</v>
      </c>
      <c r="J572" s="26" t="s">
        <v>2533</v>
      </c>
      <c r="K572" s="26" t="s">
        <v>2534</v>
      </c>
      <c r="L572" s="26">
        <v>1230720.0</v>
      </c>
      <c r="M572" s="26">
        <v>3072954.0</v>
      </c>
      <c r="N572" s="26" t="s">
        <v>27</v>
      </c>
      <c r="O572" s="26" t="s">
        <v>6203</v>
      </c>
      <c r="P572" s="26">
        <v>798.5994994</v>
      </c>
      <c r="Q572" s="26">
        <v>4.2</v>
      </c>
      <c r="R572" s="27">
        <v>8.046</v>
      </c>
    </row>
    <row r="573">
      <c r="A573" s="28" t="s">
        <v>2535</v>
      </c>
      <c r="B573" s="29" t="s">
        <v>2536</v>
      </c>
      <c r="C573" s="29" t="s">
        <v>9</v>
      </c>
      <c r="D573" s="29">
        <v>2976.0</v>
      </c>
      <c r="E573" s="29">
        <v>3945.0</v>
      </c>
      <c r="F573" s="29">
        <v>0.25</v>
      </c>
      <c r="G573" s="29">
        <v>4.2</v>
      </c>
      <c r="H573" s="29">
        <v>3740.0</v>
      </c>
      <c r="I573" s="29" t="s">
        <v>2537</v>
      </c>
      <c r="J573" s="29" t="s">
        <v>2538</v>
      </c>
      <c r="K573" s="29" t="s">
        <v>2539</v>
      </c>
      <c r="L573" s="29">
        <v>1.113024E7</v>
      </c>
      <c r="M573" s="29">
        <v>1.47543E7</v>
      </c>
      <c r="N573" s="29" t="s">
        <v>28</v>
      </c>
      <c r="O573" s="29" t="s">
        <v>6202</v>
      </c>
      <c r="P573" s="29">
        <v>3944.245627</v>
      </c>
      <c r="Q573" s="29">
        <v>4.2</v>
      </c>
      <c r="R573" s="30">
        <v>7.94</v>
      </c>
    </row>
    <row r="574">
      <c r="A574" s="25" t="s">
        <v>2540</v>
      </c>
      <c r="B574" s="26" t="s">
        <v>2541</v>
      </c>
      <c r="C574" s="26" t="s">
        <v>9</v>
      </c>
      <c r="D574" s="26">
        <v>379.0</v>
      </c>
      <c r="E574" s="26">
        <v>389.0</v>
      </c>
      <c r="F574" s="26">
        <v>0.03</v>
      </c>
      <c r="G574" s="26">
        <v>4.2</v>
      </c>
      <c r="H574" s="26">
        <v>3739.0</v>
      </c>
      <c r="I574" s="26" t="s">
        <v>2542</v>
      </c>
      <c r="J574" s="26" t="s">
        <v>2543</v>
      </c>
      <c r="K574" s="26" t="s">
        <v>2544</v>
      </c>
      <c r="L574" s="26">
        <v>1417081.0</v>
      </c>
      <c r="M574" s="26">
        <v>1454471.0</v>
      </c>
      <c r="N574" s="26" t="s">
        <v>27</v>
      </c>
      <c r="O574" s="26" t="s">
        <v>6202</v>
      </c>
      <c r="P574" s="26">
        <v>388.0257069</v>
      </c>
      <c r="Q574" s="26">
        <v>4.2</v>
      </c>
      <c r="R574" s="27">
        <v>7.939</v>
      </c>
    </row>
    <row r="575">
      <c r="A575" s="28" t="s">
        <v>2545</v>
      </c>
      <c r="B575" s="29" t="s">
        <v>2546</v>
      </c>
      <c r="C575" s="29" t="s">
        <v>7</v>
      </c>
      <c r="D575" s="29">
        <v>329.0</v>
      </c>
      <c r="E575" s="29">
        <v>999.0</v>
      </c>
      <c r="F575" s="29">
        <v>0.67</v>
      </c>
      <c r="G575" s="29">
        <v>4.2</v>
      </c>
      <c r="H575" s="29">
        <v>3492.0</v>
      </c>
      <c r="I575" s="29" t="s">
        <v>2547</v>
      </c>
      <c r="J575" s="29" t="s">
        <v>2548</v>
      </c>
      <c r="K575" s="29" t="s">
        <v>2549</v>
      </c>
      <c r="L575" s="29">
        <v>1148868.0</v>
      </c>
      <c r="M575" s="29">
        <v>3488508.0</v>
      </c>
      <c r="N575" s="29" t="s">
        <v>27</v>
      </c>
      <c r="O575" s="29" t="s">
        <v>6203</v>
      </c>
      <c r="P575" s="29">
        <v>998.6706707</v>
      </c>
      <c r="Q575" s="29">
        <v>4.2</v>
      </c>
      <c r="R575" s="30">
        <v>7.692</v>
      </c>
    </row>
    <row r="576">
      <c r="A576" s="25" t="s">
        <v>2550</v>
      </c>
      <c r="B576" s="26" t="s">
        <v>1910</v>
      </c>
      <c r="C576" s="26" t="s">
        <v>7</v>
      </c>
      <c r="D576" s="26">
        <v>917.0</v>
      </c>
      <c r="E576" s="26">
        <v>2299.0</v>
      </c>
      <c r="F576" s="26">
        <v>0.6</v>
      </c>
      <c r="G576" s="26">
        <v>4.2</v>
      </c>
      <c r="H576" s="26">
        <v>3300.0</v>
      </c>
      <c r="I576" s="26" t="s">
        <v>2551</v>
      </c>
      <c r="J576" s="26" t="s">
        <v>2552</v>
      </c>
      <c r="K576" s="26" t="s">
        <v>2553</v>
      </c>
      <c r="L576" s="26">
        <v>3026100.0</v>
      </c>
      <c r="M576" s="26">
        <v>7586700.0</v>
      </c>
      <c r="N576" s="26" t="s">
        <v>28</v>
      </c>
      <c r="O576" s="26" t="s">
        <v>6203</v>
      </c>
      <c r="P576" s="26">
        <v>2298.601131</v>
      </c>
      <c r="Q576" s="26">
        <v>4.2</v>
      </c>
      <c r="R576" s="27">
        <v>7.5</v>
      </c>
    </row>
    <row r="577">
      <c r="A577" s="28" t="s">
        <v>2554</v>
      </c>
      <c r="B577" s="29" t="s">
        <v>2555</v>
      </c>
      <c r="C577" s="29" t="s">
        <v>6</v>
      </c>
      <c r="D577" s="29">
        <v>570.0</v>
      </c>
      <c r="E577" s="29">
        <v>999.0</v>
      </c>
      <c r="F577" s="29">
        <v>0.43</v>
      </c>
      <c r="G577" s="29">
        <v>4.2</v>
      </c>
      <c r="H577" s="29">
        <v>3201.0</v>
      </c>
      <c r="I577" s="29" t="s">
        <v>2556</v>
      </c>
      <c r="J577" s="29" t="s">
        <v>2557</v>
      </c>
      <c r="K577" s="29" t="s">
        <v>2558</v>
      </c>
      <c r="L577" s="29">
        <v>1824570.0</v>
      </c>
      <c r="M577" s="29">
        <v>3197799.0</v>
      </c>
      <c r="N577" s="29" t="s">
        <v>28</v>
      </c>
      <c r="O577" s="29" t="s">
        <v>6202</v>
      </c>
      <c r="P577" s="29">
        <v>998.4294294</v>
      </c>
      <c r="Q577" s="29">
        <v>4.2</v>
      </c>
      <c r="R577" s="30">
        <v>7.401</v>
      </c>
    </row>
    <row r="578">
      <c r="A578" s="25" t="s">
        <v>2559</v>
      </c>
      <c r="B578" s="26" t="s">
        <v>2560</v>
      </c>
      <c r="C578" s="26" t="s">
        <v>9</v>
      </c>
      <c r="D578" s="26">
        <v>8699.0</v>
      </c>
      <c r="E578" s="26">
        <v>16899.0</v>
      </c>
      <c r="F578" s="26">
        <v>0.49</v>
      </c>
      <c r="G578" s="26">
        <v>4.2</v>
      </c>
      <c r="H578" s="26">
        <v>3195.0</v>
      </c>
      <c r="I578" s="26" t="s">
        <v>2561</v>
      </c>
      <c r="J578" s="26" t="s">
        <v>2562</v>
      </c>
      <c r="K578" s="26" t="s">
        <v>2563</v>
      </c>
      <c r="L578" s="26">
        <v>2.7793305E7</v>
      </c>
      <c r="M578" s="26">
        <v>5.3992305E7</v>
      </c>
      <c r="N578" s="26" t="s">
        <v>28</v>
      </c>
      <c r="O578" s="26" t="s">
        <v>6202</v>
      </c>
      <c r="P578" s="26">
        <v>16898.48524</v>
      </c>
      <c r="Q578" s="26">
        <v>4.2</v>
      </c>
      <c r="R578" s="27">
        <v>7.395</v>
      </c>
    </row>
    <row r="579">
      <c r="A579" s="28" t="s">
        <v>2564</v>
      </c>
      <c r="B579" s="29" t="s">
        <v>2565</v>
      </c>
      <c r="C579" s="29" t="s">
        <v>9</v>
      </c>
      <c r="D579" s="29">
        <v>698.0</v>
      </c>
      <c r="E579" s="29">
        <v>699.0</v>
      </c>
      <c r="F579" s="29">
        <v>0.0</v>
      </c>
      <c r="G579" s="29">
        <v>4.2</v>
      </c>
      <c r="H579" s="29">
        <v>3160.0</v>
      </c>
      <c r="I579" s="29" t="s">
        <v>2566</v>
      </c>
      <c r="J579" s="29" t="s">
        <v>2567</v>
      </c>
      <c r="K579" s="29" t="s">
        <v>2568</v>
      </c>
      <c r="L579" s="29">
        <v>2205680.0</v>
      </c>
      <c r="M579" s="29">
        <v>2208840.0</v>
      </c>
      <c r="N579" s="29" t="s">
        <v>28</v>
      </c>
      <c r="O579" s="29" t="s">
        <v>6202</v>
      </c>
      <c r="P579" s="29">
        <v>698.0014306</v>
      </c>
      <c r="Q579" s="29">
        <v>4.2</v>
      </c>
      <c r="R579" s="30">
        <v>7.36</v>
      </c>
    </row>
    <row r="580">
      <c r="A580" s="25" t="s">
        <v>2569</v>
      </c>
      <c r="B580" s="26" t="s">
        <v>2570</v>
      </c>
      <c r="C580" s="26" t="s">
        <v>9</v>
      </c>
      <c r="D580" s="26">
        <v>8886.0</v>
      </c>
      <c r="E580" s="26">
        <v>11850.0</v>
      </c>
      <c r="F580" s="26">
        <v>0.25</v>
      </c>
      <c r="G580" s="26">
        <v>4.2</v>
      </c>
      <c r="H580" s="26">
        <v>3065.0</v>
      </c>
      <c r="I580" s="26" t="s">
        <v>2571</v>
      </c>
      <c r="J580" s="26" t="s">
        <v>2572</v>
      </c>
      <c r="K580" s="26" t="s">
        <v>2573</v>
      </c>
      <c r="L580" s="26">
        <v>2.723559E7</v>
      </c>
      <c r="M580" s="26">
        <v>3.632025E7</v>
      </c>
      <c r="N580" s="26" t="s">
        <v>28</v>
      </c>
      <c r="O580" s="26" t="s">
        <v>6202</v>
      </c>
      <c r="P580" s="26">
        <v>11849.25013</v>
      </c>
      <c r="Q580" s="26">
        <v>4.2</v>
      </c>
      <c r="R580" s="27">
        <v>7.265000000000001</v>
      </c>
    </row>
    <row r="581">
      <c r="A581" s="28" t="s">
        <v>2574</v>
      </c>
      <c r="B581" s="29" t="s">
        <v>2575</v>
      </c>
      <c r="C581" s="29" t="s">
        <v>7</v>
      </c>
      <c r="D581" s="29">
        <v>24990.0</v>
      </c>
      <c r="E581" s="29">
        <v>51990.0</v>
      </c>
      <c r="F581" s="29">
        <v>0.52</v>
      </c>
      <c r="G581" s="29">
        <v>4.2</v>
      </c>
      <c r="H581" s="29">
        <v>2951.0</v>
      </c>
      <c r="I581" s="29" t="s">
        <v>2576</v>
      </c>
      <c r="J581" s="29" t="s">
        <v>2577</v>
      </c>
      <c r="K581" s="29" t="s">
        <v>2578</v>
      </c>
      <c r="L581" s="29">
        <v>7.374549E7</v>
      </c>
      <c r="M581" s="29">
        <v>1.5342249E8</v>
      </c>
      <c r="N581" s="29" t="s">
        <v>28</v>
      </c>
      <c r="O581" s="29" t="s">
        <v>6203</v>
      </c>
      <c r="P581" s="29">
        <v>51989.51933</v>
      </c>
      <c r="Q581" s="29">
        <v>4.2</v>
      </c>
      <c r="R581" s="30">
        <v>7.151</v>
      </c>
    </row>
    <row r="582">
      <c r="A582" s="25" t="s">
        <v>2579</v>
      </c>
      <c r="B582" s="26" t="s">
        <v>2580</v>
      </c>
      <c r="C582" s="26" t="s">
        <v>7</v>
      </c>
      <c r="D582" s="26">
        <v>1199.0</v>
      </c>
      <c r="E582" s="26">
        <v>3990.0</v>
      </c>
      <c r="F582" s="26">
        <v>0.7</v>
      </c>
      <c r="G582" s="26">
        <v>4.2</v>
      </c>
      <c r="H582" s="26">
        <v>2908.0</v>
      </c>
      <c r="I582" s="26" t="s">
        <v>2581</v>
      </c>
      <c r="J582" s="26" t="s">
        <v>2582</v>
      </c>
      <c r="K582" s="26" t="s">
        <v>2583</v>
      </c>
      <c r="L582" s="26">
        <v>3486692.0</v>
      </c>
      <c r="M582" s="26">
        <v>1.160292E7</v>
      </c>
      <c r="N582" s="26" t="s">
        <v>28</v>
      </c>
      <c r="O582" s="26" t="s">
        <v>6203</v>
      </c>
      <c r="P582" s="26">
        <v>3989.699499</v>
      </c>
      <c r="Q582" s="26">
        <v>4.2</v>
      </c>
      <c r="R582" s="27">
        <v>7.108000000000001</v>
      </c>
    </row>
    <row r="583">
      <c r="A583" s="28" t="s">
        <v>2584</v>
      </c>
      <c r="B583" s="29" t="s">
        <v>2585</v>
      </c>
      <c r="C583" s="29" t="s">
        <v>9</v>
      </c>
      <c r="D583" s="29">
        <v>1260.0</v>
      </c>
      <c r="E583" s="29">
        <v>1699.0</v>
      </c>
      <c r="F583" s="29">
        <v>0.26</v>
      </c>
      <c r="G583" s="29">
        <v>4.2</v>
      </c>
      <c r="H583" s="29">
        <v>2891.0</v>
      </c>
      <c r="I583" s="29" t="s">
        <v>2586</v>
      </c>
      <c r="J583" s="29" t="s">
        <v>2587</v>
      </c>
      <c r="K583" s="29" t="s">
        <v>2588</v>
      </c>
      <c r="L583" s="29">
        <v>3642660.0</v>
      </c>
      <c r="M583" s="29">
        <v>4911809.0</v>
      </c>
      <c r="N583" s="29" t="s">
        <v>28</v>
      </c>
      <c r="O583" s="29" t="s">
        <v>6202</v>
      </c>
      <c r="P583" s="29">
        <v>1698.258387</v>
      </c>
      <c r="Q583" s="29">
        <v>4.2</v>
      </c>
      <c r="R583" s="30">
        <v>7.091</v>
      </c>
    </row>
    <row r="584">
      <c r="A584" s="25" t="s">
        <v>2589</v>
      </c>
      <c r="B584" s="26" t="s">
        <v>2590</v>
      </c>
      <c r="C584" s="26" t="s">
        <v>6</v>
      </c>
      <c r="D584" s="26">
        <v>299.0</v>
      </c>
      <c r="E584" s="26">
        <v>1499.0</v>
      </c>
      <c r="F584" s="26">
        <v>0.8</v>
      </c>
      <c r="G584" s="26">
        <v>4.2</v>
      </c>
      <c r="H584" s="26">
        <v>2868.0</v>
      </c>
      <c r="I584" s="26" t="s">
        <v>2591</v>
      </c>
      <c r="J584" s="26" t="s">
        <v>2592</v>
      </c>
      <c r="K584" s="26" t="s">
        <v>2593</v>
      </c>
      <c r="L584" s="26">
        <v>857532.0</v>
      </c>
      <c r="M584" s="26">
        <v>4299132.0</v>
      </c>
      <c r="N584" s="26" t="s">
        <v>27</v>
      </c>
      <c r="O584" s="26" t="s">
        <v>6203</v>
      </c>
      <c r="P584" s="26">
        <v>1498.800534</v>
      </c>
      <c r="Q584" s="26">
        <v>4.2</v>
      </c>
      <c r="R584" s="27">
        <v>7.068</v>
      </c>
    </row>
    <row r="585">
      <c r="A585" s="28" t="s">
        <v>2594</v>
      </c>
      <c r="B585" s="29" t="s">
        <v>2595</v>
      </c>
      <c r="C585" s="29" t="s">
        <v>9</v>
      </c>
      <c r="D585" s="29">
        <v>189.0</v>
      </c>
      <c r="E585" s="29">
        <v>299.0</v>
      </c>
      <c r="F585" s="29">
        <v>0.37</v>
      </c>
      <c r="G585" s="29">
        <v>4.2</v>
      </c>
      <c r="H585" s="29">
        <v>2737.0</v>
      </c>
      <c r="I585" s="29" t="s">
        <v>2596</v>
      </c>
      <c r="J585" s="29" t="s">
        <v>2597</v>
      </c>
      <c r="K585" s="29" t="s">
        <v>2598</v>
      </c>
      <c r="L585" s="29">
        <v>517293.0</v>
      </c>
      <c r="M585" s="29">
        <v>818363.0</v>
      </c>
      <c r="N585" s="29" t="s">
        <v>29</v>
      </c>
      <c r="O585" s="29" t="s">
        <v>6202</v>
      </c>
      <c r="P585" s="29">
        <v>298.367893</v>
      </c>
      <c r="Q585" s="29">
        <v>4.2</v>
      </c>
      <c r="R585" s="30">
        <v>6.937</v>
      </c>
    </row>
    <row r="586">
      <c r="A586" s="25" t="s">
        <v>2599</v>
      </c>
      <c r="B586" s="26" t="s">
        <v>2600</v>
      </c>
      <c r="C586" s="26" t="s">
        <v>7</v>
      </c>
      <c r="D586" s="26">
        <v>1599.0</v>
      </c>
      <c r="E586" s="26">
        <v>2999.0</v>
      </c>
      <c r="F586" s="26">
        <v>0.47</v>
      </c>
      <c r="G586" s="26">
        <v>4.2</v>
      </c>
      <c r="H586" s="26">
        <v>2727.0</v>
      </c>
      <c r="I586" s="26" t="s">
        <v>2601</v>
      </c>
      <c r="J586" s="26" t="s">
        <v>2602</v>
      </c>
      <c r="K586" s="26" t="s">
        <v>2603</v>
      </c>
      <c r="L586" s="26">
        <v>4360473.0</v>
      </c>
      <c r="M586" s="26">
        <v>8178273.0</v>
      </c>
      <c r="N586" s="26" t="s">
        <v>28</v>
      </c>
      <c r="O586" s="26" t="s">
        <v>6202</v>
      </c>
      <c r="P586" s="26">
        <v>2998.466822</v>
      </c>
      <c r="Q586" s="26">
        <v>4.2</v>
      </c>
      <c r="R586" s="27">
        <v>6.927</v>
      </c>
    </row>
    <row r="587">
      <c r="A587" s="28" t="s">
        <v>2604</v>
      </c>
      <c r="B587" s="29" t="s">
        <v>1387</v>
      </c>
      <c r="C587" s="29" t="s">
        <v>9</v>
      </c>
      <c r="D587" s="29">
        <v>2199.0</v>
      </c>
      <c r="E587" s="29">
        <v>3045.0</v>
      </c>
      <c r="F587" s="29">
        <v>0.28</v>
      </c>
      <c r="G587" s="29">
        <v>4.2</v>
      </c>
      <c r="H587" s="29">
        <v>2686.0</v>
      </c>
      <c r="I587" s="29" t="s">
        <v>2605</v>
      </c>
      <c r="J587" s="29" t="s">
        <v>2606</v>
      </c>
      <c r="K587" s="29" t="s">
        <v>2607</v>
      </c>
      <c r="L587" s="29">
        <v>5906514.0</v>
      </c>
      <c r="M587" s="29">
        <v>8178870.0</v>
      </c>
      <c r="N587" s="29" t="s">
        <v>28</v>
      </c>
      <c r="O587" s="29" t="s">
        <v>6202</v>
      </c>
      <c r="P587" s="29">
        <v>3044.277833</v>
      </c>
      <c r="Q587" s="29">
        <v>4.2</v>
      </c>
      <c r="R587" s="30">
        <v>6.886</v>
      </c>
    </row>
    <row r="588">
      <c r="A588" s="25" t="s">
        <v>2608</v>
      </c>
      <c r="B588" s="26" t="s">
        <v>1760</v>
      </c>
      <c r="C588" s="26" t="s">
        <v>7</v>
      </c>
      <c r="D588" s="26">
        <v>279.0</v>
      </c>
      <c r="E588" s="26">
        <v>1499.0</v>
      </c>
      <c r="F588" s="26">
        <v>0.81</v>
      </c>
      <c r="G588" s="26">
        <v>4.2</v>
      </c>
      <c r="H588" s="26">
        <v>2646.0</v>
      </c>
      <c r="I588" s="26" t="s">
        <v>2609</v>
      </c>
      <c r="J588" s="26" t="s">
        <v>2610</v>
      </c>
      <c r="K588" s="26" t="s">
        <v>2611</v>
      </c>
      <c r="L588" s="26">
        <v>738234.0</v>
      </c>
      <c r="M588" s="26">
        <v>3966354.0</v>
      </c>
      <c r="N588" s="26" t="s">
        <v>27</v>
      </c>
      <c r="O588" s="26" t="s">
        <v>6203</v>
      </c>
      <c r="P588" s="26">
        <v>1498.813876</v>
      </c>
      <c r="Q588" s="26">
        <v>4.2</v>
      </c>
      <c r="R588" s="27">
        <v>6.846</v>
      </c>
    </row>
    <row r="589">
      <c r="A589" s="28" t="s">
        <v>2612</v>
      </c>
      <c r="B589" s="29" t="s">
        <v>2613</v>
      </c>
      <c r="C589" s="29" t="s">
        <v>11</v>
      </c>
      <c r="D589" s="29">
        <v>250.0</v>
      </c>
      <c r="E589" s="29">
        <v>250.0</v>
      </c>
      <c r="F589" s="29">
        <v>0.0</v>
      </c>
      <c r="G589" s="29">
        <v>4.2</v>
      </c>
      <c r="H589" s="29">
        <v>2628.0</v>
      </c>
      <c r="I589" s="29" t="s">
        <v>2614</v>
      </c>
      <c r="J589" s="29" t="s">
        <v>2615</v>
      </c>
      <c r="K589" s="29" t="s">
        <v>2616</v>
      </c>
      <c r="L589" s="29">
        <v>657000.0</v>
      </c>
      <c r="M589" s="29">
        <v>657000.0</v>
      </c>
      <c r="N589" s="29" t="s">
        <v>27</v>
      </c>
      <c r="O589" s="29" t="s">
        <v>6202</v>
      </c>
      <c r="P589" s="29">
        <v>249.0</v>
      </c>
      <c r="Q589" s="29">
        <v>4.2</v>
      </c>
      <c r="R589" s="30">
        <v>6.828</v>
      </c>
    </row>
    <row r="590">
      <c r="A590" s="25" t="s">
        <v>2617</v>
      </c>
      <c r="B590" s="26" t="s">
        <v>2618</v>
      </c>
      <c r="C590" s="26" t="s">
        <v>6</v>
      </c>
      <c r="D590" s="26">
        <v>1099.0</v>
      </c>
      <c r="E590" s="26">
        <v>1499.0</v>
      </c>
      <c r="F590" s="26">
        <v>0.27</v>
      </c>
      <c r="G590" s="26">
        <v>4.2</v>
      </c>
      <c r="H590" s="26">
        <v>2375.0</v>
      </c>
      <c r="I590" s="26" t="s">
        <v>2619</v>
      </c>
      <c r="J590" s="26" t="s">
        <v>2620</v>
      </c>
      <c r="K590" s="26" t="s">
        <v>2621</v>
      </c>
      <c r="L590" s="26">
        <v>2610125.0</v>
      </c>
      <c r="M590" s="26">
        <v>3560125.0</v>
      </c>
      <c r="N590" s="26" t="s">
        <v>28</v>
      </c>
      <c r="O590" s="26" t="s">
        <v>6202</v>
      </c>
      <c r="P590" s="26">
        <v>1498.266845</v>
      </c>
      <c r="Q590" s="26">
        <v>4.2</v>
      </c>
      <c r="R590" s="27">
        <v>6.575</v>
      </c>
    </row>
    <row r="591">
      <c r="A591" s="28" t="s">
        <v>2622</v>
      </c>
      <c r="B591" s="29" t="s">
        <v>2623</v>
      </c>
      <c r="C591" s="29" t="s">
        <v>7</v>
      </c>
      <c r="D591" s="29">
        <v>889.0</v>
      </c>
      <c r="E591" s="29">
        <v>1999.0</v>
      </c>
      <c r="F591" s="29">
        <v>0.56</v>
      </c>
      <c r="G591" s="29">
        <v>4.2</v>
      </c>
      <c r="H591" s="29">
        <v>2284.0</v>
      </c>
      <c r="I591" s="29" t="s">
        <v>2624</v>
      </c>
      <c r="J591" s="29" t="s">
        <v>2625</v>
      </c>
      <c r="K591" s="29" t="s">
        <v>2626</v>
      </c>
      <c r="L591" s="29">
        <v>2030476.0</v>
      </c>
      <c r="M591" s="29">
        <v>4565716.0</v>
      </c>
      <c r="N591" s="29" t="s">
        <v>28</v>
      </c>
      <c r="O591" s="29" t="s">
        <v>6203</v>
      </c>
      <c r="P591" s="29">
        <v>1998.555278</v>
      </c>
      <c r="Q591" s="29">
        <v>4.2</v>
      </c>
      <c r="R591" s="30">
        <v>6.484</v>
      </c>
    </row>
    <row r="592">
      <c r="A592" s="25" t="s">
        <v>2627</v>
      </c>
      <c r="B592" s="26" t="s">
        <v>2628</v>
      </c>
      <c r="C592" s="26" t="s">
        <v>6</v>
      </c>
      <c r="D592" s="26">
        <v>350.0</v>
      </c>
      <c r="E592" s="26">
        <v>899.0</v>
      </c>
      <c r="F592" s="26">
        <v>0.61</v>
      </c>
      <c r="G592" s="26">
        <v>4.2</v>
      </c>
      <c r="H592" s="26">
        <v>2262.0</v>
      </c>
      <c r="I592" s="26" t="s">
        <v>2629</v>
      </c>
      <c r="J592" s="26" t="s">
        <v>2630</v>
      </c>
      <c r="K592" s="26" t="s">
        <v>2631</v>
      </c>
      <c r="L592" s="26">
        <v>791700.0</v>
      </c>
      <c r="M592" s="26">
        <v>2033538.0</v>
      </c>
      <c r="N592" s="26" t="s">
        <v>27</v>
      </c>
      <c r="O592" s="26" t="s">
        <v>6203</v>
      </c>
      <c r="P592" s="26">
        <v>898.6106785</v>
      </c>
      <c r="Q592" s="26">
        <v>4.2</v>
      </c>
      <c r="R592" s="27">
        <v>6.462</v>
      </c>
    </row>
    <row r="593">
      <c r="A593" s="28" t="s">
        <v>2632</v>
      </c>
      <c r="B593" s="29" t="s">
        <v>2633</v>
      </c>
      <c r="C593" s="29" t="s">
        <v>6</v>
      </c>
      <c r="D593" s="29">
        <v>299.0</v>
      </c>
      <c r="E593" s="29">
        <v>799.0</v>
      </c>
      <c r="F593" s="29">
        <v>0.63</v>
      </c>
      <c r="G593" s="29">
        <v>4.2</v>
      </c>
      <c r="H593" s="29">
        <v>2117.0</v>
      </c>
      <c r="I593" s="29" t="s">
        <v>2634</v>
      </c>
      <c r="J593" s="29" t="s">
        <v>2635</v>
      </c>
      <c r="K593" s="29" t="s">
        <v>2636</v>
      </c>
      <c r="L593" s="29">
        <v>632983.0</v>
      </c>
      <c r="M593" s="29">
        <v>1691483.0</v>
      </c>
      <c r="N593" s="29" t="s">
        <v>27</v>
      </c>
      <c r="O593" s="29" t="s">
        <v>6203</v>
      </c>
      <c r="P593" s="29">
        <v>798.6257822</v>
      </c>
      <c r="Q593" s="29">
        <v>4.2</v>
      </c>
      <c r="R593" s="30">
        <v>6.317</v>
      </c>
    </row>
    <row r="594">
      <c r="A594" s="25" t="s">
        <v>2637</v>
      </c>
      <c r="B594" s="26" t="s">
        <v>2638</v>
      </c>
      <c r="C594" s="26" t="s">
        <v>6</v>
      </c>
      <c r="D594" s="26">
        <v>6299.0</v>
      </c>
      <c r="E594" s="26">
        <v>13750.0</v>
      </c>
      <c r="F594" s="26">
        <v>0.54</v>
      </c>
      <c r="G594" s="26">
        <v>4.2</v>
      </c>
      <c r="H594" s="26">
        <v>2014.0</v>
      </c>
      <c r="I594" s="26" t="s">
        <v>2639</v>
      </c>
      <c r="J594" s="26" t="s">
        <v>2640</v>
      </c>
      <c r="K594" s="26" t="s">
        <v>2641</v>
      </c>
      <c r="L594" s="26">
        <v>1.2686186E7</v>
      </c>
      <c r="M594" s="26">
        <v>2.76925E7</v>
      </c>
      <c r="N594" s="26" t="s">
        <v>28</v>
      </c>
      <c r="O594" s="26" t="s">
        <v>6203</v>
      </c>
      <c r="P594" s="26">
        <v>13749.54189</v>
      </c>
      <c r="Q594" s="26">
        <v>4.2</v>
      </c>
      <c r="R594" s="27">
        <v>6.214</v>
      </c>
    </row>
    <row r="595">
      <c r="A595" s="28" t="s">
        <v>2642</v>
      </c>
      <c r="B595" s="29" t="s">
        <v>2643</v>
      </c>
      <c r="C595" s="29" t="s">
        <v>7</v>
      </c>
      <c r="D595" s="29">
        <v>79.0</v>
      </c>
      <c r="E595" s="29">
        <v>499.0</v>
      </c>
      <c r="F595" s="29">
        <v>0.84</v>
      </c>
      <c r="G595" s="29">
        <v>4.2</v>
      </c>
      <c r="H595" s="29">
        <v>1949.0</v>
      </c>
      <c r="I595" s="29" t="s">
        <v>2644</v>
      </c>
      <c r="J595" s="29" t="s">
        <v>2645</v>
      </c>
      <c r="K595" s="29" t="s">
        <v>2646</v>
      </c>
      <c r="L595" s="29">
        <v>153971.0</v>
      </c>
      <c r="M595" s="29">
        <v>972551.0</v>
      </c>
      <c r="N595" s="29" t="s">
        <v>29</v>
      </c>
      <c r="O595" s="29" t="s">
        <v>6203</v>
      </c>
      <c r="P595" s="29">
        <v>498.8416834</v>
      </c>
      <c r="Q595" s="29">
        <v>4.2</v>
      </c>
      <c r="R595" s="30">
        <v>6.149</v>
      </c>
    </row>
    <row r="596">
      <c r="A596" s="25" t="s">
        <v>2647</v>
      </c>
      <c r="B596" s="26" t="s">
        <v>2643</v>
      </c>
      <c r="C596" s="26" t="s">
        <v>7</v>
      </c>
      <c r="D596" s="26">
        <v>95.0</v>
      </c>
      <c r="E596" s="26">
        <v>499.0</v>
      </c>
      <c r="F596" s="26">
        <v>0.81</v>
      </c>
      <c r="G596" s="26">
        <v>4.2</v>
      </c>
      <c r="H596" s="26">
        <v>1949.0</v>
      </c>
      <c r="I596" s="26" t="s">
        <v>2644</v>
      </c>
      <c r="J596" s="26" t="s">
        <v>2645</v>
      </c>
      <c r="K596" s="26" t="s">
        <v>2646</v>
      </c>
      <c r="L596" s="26">
        <v>185155.0</v>
      </c>
      <c r="M596" s="26">
        <v>972551.0</v>
      </c>
      <c r="N596" s="26" t="s">
        <v>29</v>
      </c>
      <c r="O596" s="26" t="s">
        <v>6203</v>
      </c>
      <c r="P596" s="26">
        <v>498.8096192</v>
      </c>
      <c r="Q596" s="26">
        <v>4.2</v>
      </c>
      <c r="R596" s="27">
        <v>6.149</v>
      </c>
    </row>
    <row r="597">
      <c r="A597" s="28" t="s">
        <v>2648</v>
      </c>
      <c r="B597" s="29" t="s">
        <v>2649</v>
      </c>
      <c r="C597" s="29" t="s">
        <v>11</v>
      </c>
      <c r="D597" s="29">
        <v>420.0</v>
      </c>
      <c r="E597" s="29">
        <v>420.0</v>
      </c>
      <c r="F597" s="29">
        <v>0.0</v>
      </c>
      <c r="G597" s="29">
        <v>4.2</v>
      </c>
      <c r="H597" s="29">
        <v>1926.0</v>
      </c>
      <c r="I597" s="29" t="s">
        <v>2650</v>
      </c>
      <c r="J597" s="29" t="s">
        <v>2651</v>
      </c>
      <c r="K597" s="29" t="s">
        <v>2652</v>
      </c>
      <c r="L597" s="29">
        <v>808920.0</v>
      </c>
      <c r="M597" s="29">
        <v>808920.0</v>
      </c>
      <c r="N597" s="29" t="s">
        <v>27</v>
      </c>
      <c r="O597" s="29" t="s">
        <v>6202</v>
      </c>
      <c r="P597" s="29">
        <v>419.0</v>
      </c>
      <c r="Q597" s="29">
        <v>4.2</v>
      </c>
      <c r="R597" s="30">
        <v>6.126</v>
      </c>
    </row>
    <row r="598">
      <c r="A598" s="25" t="s">
        <v>2653</v>
      </c>
      <c r="B598" s="26" t="s">
        <v>2654</v>
      </c>
      <c r="C598" s="26" t="s">
        <v>9</v>
      </c>
      <c r="D598" s="26">
        <v>3199.0</v>
      </c>
      <c r="E598" s="26">
        <v>3500.0</v>
      </c>
      <c r="F598" s="26">
        <v>0.09</v>
      </c>
      <c r="G598" s="26">
        <v>4.2</v>
      </c>
      <c r="H598" s="26">
        <v>1899.0</v>
      </c>
      <c r="I598" s="26" t="s">
        <v>2655</v>
      </c>
      <c r="J598" s="26" t="s">
        <v>2656</v>
      </c>
      <c r="K598" s="26" t="s">
        <v>2657</v>
      </c>
      <c r="L598" s="26">
        <v>6074901.0</v>
      </c>
      <c r="M598" s="26">
        <v>6646500.0</v>
      </c>
      <c r="N598" s="26" t="s">
        <v>28</v>
      </c>
      <c r="O598" s="26" t="s">
        <v>6202</v>
      </c>
      <c r="P598" s="26">
        <v>3499.086</v>
      </c>
      <c r="Q598" s="26">
        <v>4.2</v>
      </c>
      <c r="R598" s="27">
        <v>6.099</v>
      </c>
    </row>
    <row r="599">
      <c r="A599" s="28" t="s">
        <v>2658</v>
      </c>
      <c r="B599" s="29" t="s">
        <v>2659</v>
      </c>
      <c r="C599" s="29" t="s">
        <v>9</v>
      </c>
      <c r="D599" s="29">
        <v>4999.0</v>
      </c>
      <c r="E599" s="29">
        <v>9650.0</v>
      </c>
      <c r="F599" s="29">
        <v>0.48</v>
      </c>
      <c r="G599" s="29">
        <v>4.2</v>
      </c>
      <c r="H599" s="29">
        <v>1772.0</v>
      </c>
      <c r="I599" s="29" t="s">
        <v>2660</v>
      </c>
      <c r="J599" s="29" t="s">
        <v>2661</v>
      </c>
      <c r="K599" s="29" t="s">
        <v>2662</v>
      </c>
      <c r="L599" s="29">
        <v>8858228.0</v>
      </c>
      <c r="M599" s="29">
        <v>1.70998E7</v>
      </c>
      <c r="N599" s="29" t="s">
        <v>28</v>
      </c>
      <c r="O599" s="29" t="s">
        <v>6202</v>
      </c>
      <c r="P599" s="29">
        <v>9649.481969</v>
      </c>
      <c r="Q599" s="29">
        <v>4.2</v>
      </c>
      <c r="R599" s="30">
        <v>5.972</v>
      </c>
    </row>
    <row r="600">
      <c r="A600" s="25" t="s">
        <v>2663</v>
      </c>
      <c r="B600" s="26" t="s">
        <v>2664</v>
      </c>
      <c r="C600" s="26" t="s">
        <v>9</v>
      </c>
      <c r="D600" s="26">
        <v>479.0</v>
      </c>
      <c r="E600" s="26">
        <v>1000.0</v>
      </c>
      <c r="F600" s="26">
        <v>0.52</v>
      </c>
      <c r="G600" s="26">
        <v>4.2</v>
      </c>
      <c r="H600" s="26">
        <v>1559.0</v>
      </c>
      <c r="I600" s="26" t="s">
        <v>2665</v>
      </c>
      <c r="J600" s="26" t="s">
        <v>2666</v>
      </c>
      <c r="K600" s="26" t="s">
        <v>2667</v>
      </c>
      <c r="L600" s="26">
        <v>746761.0</v>
      </c>
      <c r="M600" s="26">
        <v>1559000.0</v>
      </c>
      <c r="N600" s="26" t="s">
        <v>27</v>
      </c>
      <c r="O600" s="26" t="s">
        <v>6203</v>
      </c>
      <c r="P600" s="26">
        <v>999.521</v>
      </c>
      <c r="Q600" s="26">
        <v>4.2</v>
      </c>
      <c r="R600" s="27">
        <v>5.759</v>
      </c>
    </row>
    <row r="601">
      <c r="A601" s="28" t="s">
        <v>2668</v>
      </c>
      <c r="B601" s="29" t="s">
        <v>2669</v>
      </c>
      <c r="C601" s="29" t="s">
        <v>6</v>
      </c>
      <c r="D601" s="29">
        <v>230.0</v>
      </c>
      <c r="E601" s="29">
        <v>999.0</v>
      </c>
      <c r="F601" s="29">
        <v>0.77</v>
      </c>
      <c r="G601" s="29">
        <v>4.2</v>
      </c>
      <c r="H601" s="29">
        <v>1528.0</v>
      </c>
      <c r="I601" s="29" t="s">
        <v>2670</v>
      </c>
      <c r="J601" s="29" t="s">
        <v>2671</v>
      </c>
      <c r="K601" s="29" t="s">
        <v>2672</v>
      </c>
      <c r="L601" s="29">
        <v>351440.0</v>
      </c>
      <c r="M601" s="29">
        <v>1526472.0</v>
      </c>
      <c r="N601" s="29" t="s">
        <v>27</v>
      </c>
      <c r="O601" s="29" t="s">
        <v>6203</v>
      </c>
      <c r="P601" s="29">
        <v>998.7697698</v>
      </c>
      <c r="Q601" s="29">
        <v>4.2</v>
      </c>
      <c r="R601" s="30">
        <v>5.728</v>
      </c>
    </row>
    <row r="602">
      <c r="A602" s="25" t="s">
        <v>2673</v>
      </c>
      <c r="B602" s="26" t="s">
        <v>2674</v>
      </c>
      <c r="C602" s="26" t="s">
        <v>9</v>
      </c>
      <c r="D602" s="26">
        <v>1180.0</v>
      </c>
      <c r="E602" s="26">
        <v>1440.0</v>
      </c>
      <c r="F602" s="26">
        <v>0.18</v>
      </c>
      <c r="G602" s="26">
        <v>4.2</v>
      </c>
      <c r="H602" s="26">
        <v>1527.0</v>
      </c>
      <c r="I602" s="26" t="s">
        <v>2675</v>
      </c>
      <c r="J602" s="26" t="s">
        <v>2676</v>
      </c>
      <c r="K602" s="26" t="s">
        <v>2677</v>
      </c>
      <c r="L602" s="26">
        <v>1801860.0</v>
      </c>
      <c r="M602" s="26">
        <v>2198880.0</v>
      </c>
      <c r="N602" s="26" t="s">
        <v>28</v>
      </c>
      <c r="O602" s="26" t="s">
        <v>6202</v>
      </c>
      <c r="P602" s="26">
        <v>1439.180556</v>
      </c>
      <c r="Q602" s="26">
        <v>4.2</v>
      </c>
      <c r="R602" s="27">
        <v>5.727</v>
      </c>
    </row>
    <row r="603">
      <c r="A603" s="28" t="s">
        <v>2678</v>
      </c>
      <c r="B603" s="29" t="s">
        <v>2679</v>
      </c>
      <c r="C603" s="29" t="s">
        <v>7</v>
      </c>
      <c r="D603" s="29">
        <v>26999.0</v>
      </c>
      <c r="E603" s="29">
        <v>42999.0</v>
      </c>
      <c r="F603" s="29">
        <v>0.37</v>
      </c>
      <c r="G603" s="29">
        <v>4.2</v>
      </c>
      <c r="H603" s="29">
        <v>1510.0</v>
      </c>
      <c r="I603" s="29" t="s">
        <v>2680</v>
      </c>
      <c r="J603" s="29" t="s">
        <v>2681</v>
      </c>
      <c r="K603" s="29" t="s">
        <v>2682</v>
      </c>
      <c r="L603" s="29">
        <v>4.076849E7</v>
      </c>
      <c r="M603" s="29">
        <v>6.492849E7</v>
      </c>
      <c r="N603" s="29" t="s">
        <v>28</v>
      </c>
      <c r="O603" s="29" t="s">
        <v>6202</v>
      </c>
      <c r="P603" s="29">
        <v>42998.3721</v>
      </c>
      <c r="Q603" s="29">
        <v>4.2</v>
      </c>
      <c r="R603" s="30">
        <v>5.71</v>
      </c>
    </row>
    <row r="604">
      <c r="A604" s="25" t="s">
        <v>2683</v>
      </c>
      <c r="B604" s="26" t="s">
        <v>2429</v>
      </c>
      <c r="C604" s="26" t="s">
        <v>7</v>
      </c>
      <c r="D604" s="26">
        <v>10499.0</v>
      </c>
      <c r="E604" s="26">
        <v>19499.0</v>
      </c>
      <c r="F604" s="26">
        <v>0.46</v>
      </c>
      <c r="G604" s="26">
        <v>4.2</v>
      </c>
      <c r="H604" s="26">
        <v>1510.0</v>
      </c>
      <c r="I604" s="26" t="s">
        <v>2680</v>
      </c>
      <c r="J604" s="26" t="s">
        <v>2681</v>
      </c>
      <c r="K604" s="26" t="s">
        <v>2682</v>
      </c>
      <c r="L604" s="26">
        <v>1.585349E7</v>
      </c>
      <c r="M604" s="26">
        <v>2.944349E7</v>
      </c>
      <c r="N604" s="26" t="s">
        <v>28</v>
      </c>
      <c r="O604" s="26" t="s">
        <v>6202</v>
      </c>
      <c r="P604" s="26">
        <v>19498.46156</v>
      </c>
      <c r="Q604" s="26">
        <v>4.2</v>
      </c>
      <c r="R604" s="27">
        <v>5.71</v>
      </c>
    </row>
    <row r="605">
      <c r="A605" s="28" t="s">
        <v>2684</v>
      </c>
      <c r="B605" s="29" t="s">
        <v>2685</v>
      </c>
      <c r="C605" s="29" t="s">
        <v>9</v>
      </c>
      <c r="D605" s="29">
        <v>1999.0</v>
      </c>
      <c r="E605" s="29">
        <v>4775.0</v>
      </c>
      <c r="F605" s="29">
        <v>0.58</v>
      </c>
      <c r="G605" s="29">
        <v>4.2</v>
      </c>
      <c r="H605" s="29">
        <v>1353.0</v>
      </c>
      <c r="I605" s="29" t="s">
        <v>2686</v>
      </c>
      <c r="J605" s="29" t="s">
        <v>2687</v>
      </c>
      <c r="K605" s="29" t="s">
        <v>2688</v>
      </c>
      <c r="L605" s="29">
        <v>2704647.0</v>
      </c>
      <c r="M605" s="29">
        <v>6460575.0</v>
      </c>
      <c r="N605" s="29" t="s">
        <v>28</v>
      </c>
      <c r="O605" s="29" t="s">
        <v>6203</v>
      </c>
      <c r="P605" s="29">
        <v>4774.581361</v>
      </c>
      <c r="Q605" s="29">
        <v>4.2</v>
      </c>
      <c r="R605" s="30">
        <v>5.553</v>
      </c>
    </row>
    <row r="606">
      <c r="A606" s="25" t="s">
        <v>2689</v>
      </c>
      <c r="B606" s="26" t="s">
        <v>2690</v>
      </c>
      <c r="C606" s="26" t="s">
        <v>7</v>
      </c>
      <c r="D606" s="26">
        <v>199.0</v>
      </c>
      <c r="E606" s="26">
        <v>399.0</v>
      </c>
      <c r="F606" s="26">
        <v>0.5</v>
      </c>
      <c r="G606" s="26">
        <v>4.2</v>
      </c>
      <c r="H606" s="26">
        <v>1335.0</v>
      </c>
      <c r="I606" s="26" t="s">
        <v>2691</v>
      </c>
      <c r="J606" s="26" t="s">
        <v>2692</v>
      </c>
      <c r="K606" s="26" t="s">
        <v>2693</v>
      </c>
      <c r="L606" s="26">
        <v>265665.0</v>
      </c>
      <c r="M606" s="26">
        <v>532665.0</v>
      </c>
      <c r="N606" s="26" t="s">
        <v>29</v>
      </c>
      <c r="O606" s="26" t="s">
        <v>6203</v>
      </c>
      <c r="P606" s="26">
        <v>398.5012531</v>
      </c>
      <c r="Q606" s="26">
        <v>4.2</v>
      </c>
      <c r="R606" s="27">
        <v>5.535</v>
      </c>
    </row>
    <row r="607">
      <c r="A607" s="28" t="s">
        <v>2694</v>
      </c>
      <c r="B607" s="29" t="s">
        <v>2690</v>
      </c>
      <c r="C607" s="29" t="s">
        <v>7</v>
      </c>
      <c r="D607" s="29">
        <v>199.0</v>
      </c>
      <c r="E607" s="29">
        <v>399.0</v>
      </c>
      <c r="F607" s="29">
        <v>0.5</v>
      </c>
      <c r="G607" s="29">
        <v>4.2</v>
      </c>
      <c r="H607" s="29">
        <v>1335.0</v>
      </c>
      <c r="I607" s="29" t="s">
        <v>2691</v>
      </c>
      <c r="J607" s="29" t="s">
        <v>2692</v>
      </c>
      <c r="K607" s="29" t="s">
        <v>2693</v>
      </c>
      <c r="L607" s="29">
        <v>265665.0</v>
      </c>
      <c r="M607" s="29">
        <v>532665.0</v>
      </c>
      <c r="N607" s="29" t="s">
        <v>29</v>
      </c>
      <c r="O607" s="29" t="s">
        <v>6203</v>
      </c>
      <c r="P607" s="29">
        <v>398.5012531</v>
      </c>
      <c r="Q607" s="29">
        <v>4.2</v>
      </c>
      <c r="R607" s="30">
        <v>5.535</v>
      </c>
    </row>
    <row r="608">
      <c r="A608" s="25" t="s">
        <v>2695</v>
      </c>
      <c r="B608" s="26" t="s">
        <v>2696</v>
      </c>
      <c r="C608" s="26" t="s">
        <v>7</v>
      </c>
      <c r="D608" s="26">
        <v>649.0</v>
      </c>
      <c r="E608" s="26">
        <v>999.0</v>
      </c>
      <c r="F608" s="26">
        <v>0.35</v>
      </c>
      <c r="G608" s="26">
        <v>4.2</v>
      </c>
      <c r="H608" s="26">
        <v>1315.0</v>
      </c>
      <c r="I608" s="26" t="s">
        <v>2697</v>
      </c>
      <c r="J608" s="26" t="s">
        <v>2698</v>
      </c>
      <c r="K608" s="26" t="s">
        <v>2699</v>
      </c>
      <c r="L608" s="26">
        <v>853435.0</v>
      </c>
      <c r="M608" s="26">
        <v>1313685.0</v>
      </c>
      <c r="N608" s="26" t="s">
        <v>28</v>
      </c>
      <c r="O608" s="26" t="s">
        <v>6202</v>
      </c>
      <c r="P608" s="26">
        <v>998.3503504</v>
      </c>
      <c r="Q608" s="26">
        <v>4.2</v>
      </c>
      <c r="R608" s="27">
        <v>5.515000000000001</v>
      </c>
    </row>
    <row r="609">
      <c r="A609" s="28" t="s">
        <v>2700</v>
      </c>
      <c r="B609" s="29" t="s">
        <v>2701</v>
      </c>
      <c r="C609" s="29" t="s">
        <v>9</v>
      </c>
      <c r="D609" s="29">
        <v>2699.0</v>
      </c>
      <c r="E609" s="29">
        <v>4700.0</v>
      </c>
      <c r="F609" s="29">
        <v>0.43</v>
      </c>
      <c r="G609" s="29">
        <v>4.2</v>
      </c>
      <c r="H609" s="29">
        <v>1296.0</v>
      </c>
      <c r="I609" s="29" t="s">
        <v>2702</v>
      </c>
      <c r="J609" s="29" t="s">
        <v>2703</v>
      </c>
      <c r="K609" s="29" t="s">
        <v>2704</v>
      </c>
      <c r="L609" s="29">
        <v>3497904.0</v>
      </c>
      <c r="M609" s="29">
        <v>6091200.0</v>
      </c>
      <c r="N609" s="29" t="s">
        <v>28</v>
      </c>
      <c r="O609" s="29" t="s">
        <v>6202</v>
      </c>
      <c r="P609" s="29">
        <v>4699.425745</v>
      </c>
      <c r="Q609" s="29">
        <v>4.2</v>
      </c>
      <c r="R609" s="30">
        <v>5.496</v>
      </c>
    </row>
    <row r="610">
      <c r="A610" s="25" t="s">
        <v>2705</v>
      </c>
      <c r="B610" s="26" t="s">
        <v>2706</v>
      </c>
      <c r="C610" s="26" t="s">
        <v>7</v>
      </c>
      <c r="D610" s="26">
        <v>9999.0</v>
      </c>
      <c r="E610" s="26">
        <v>27990.0</v>
      </c>
      <c r="F610" s="26">
        <v>0.64</v>
      </c>
      <c r="G610" s="26">
        <v>4.2</v>
      </c>
      <c r="H610" s="26">
        <v>1269.0</v>
      </c>
      <c r="I610" s="26" t="s">
        <v>2707</v>
      </c>
      <c r="J610" s="26" t="s">
        <v>2708</v>
      </c>
      <c r="K610" s="26" t="s">
        <v>2709</v>
      </c>
      <c r="L610" s="26">
        <v>1.2688731E7</v>
      </c>
      <c r="M610" s="26">
        <v>3.551931E7</v>
      </c>
      <c r="N610" s="26" t="s">
        <v>28</v>
      </c>
      <c r="O610" s="26" t="s">
        <v>6203</v>
      </c>
      <c r="P610" s="26">
        <v>27989.64277</v>
      </c>
      <c r="Q610" s="26">
        <v>4.2</v>
      </c>
      <c r="R610" s="27">
        <v>5.469</v>
      </c>
    </row>
    <row r="611">
      <c r="A611" s="28" t="s">
        <v>2710</v>
      </c>
      <c r="B611" s="29" t="s">
        <v>2711</v>
      </c>
      <c r="C611" s="29" t="s">
        <v>9</v>
      </c>
      <c r="D611" s="29">
        <v>5999.0</v>
      </c>
      <c r="E611" s="29">
        <v>9999.0</v>
      </c>
      <c r="F611" s="29">
        <v>0.4</v>
      </c>
      <c r="G611" s="29">
        <v>4.2</v>
      </c>
      <c r="H611" s="29">
        <v>1191.0</v>
      </c>
      <c r="I611" s="29" t="s">
        <v>2712</v>
      </c>
      <c r="J611" s="29" t="s">
        <v>2713</v>
      </c>
      <c r="K611" s="29" t="s">
        <v>2714</v>
      </c>
      <c r="L611" s="29">
        <v>7144809.0</v>
      </c>
      <c r="M611" s="29">
        <v>1.1908809E7</v>
      </c>
      <c r="N611" s="29" t="s">
        <v>28</v>
      </c>
      <c r="O611" s="29" t="s">
        <v>6202</v>
      </c>
      <c r="P611" s="29">
        <v>9998.40004</v>
      </c>
      <c r="Q611" s="29">
        <v>4.2</v>
      </c>
      <c r="R611" s="30">
        <v>5.391</v>
      </c>
    </row>
    <row r="612">
      <c r="A612" s="25" t="s">
        <v>2715</v>
      </c>
      <c r="B612" s="26" t="s">
        <v>2716</v>
      </c>
      <c r="C612" s="26" t="s">
        <v>6</v>
      </c>
      <c r="D612" s="26">
        <v>499.0</v>
      </c>
      <c r="E612" s="26">
        <v>899.0</v>
      </c>
      <c r="F612" s="26">
        <v>0.44</v>
      </c>
      <c r="G612" s="26">
        <v>4.2</v>
      </c>
      <c r="H612" s="26">
        <v>919.0</v>
      </c>
      <c r="I612" s="26" t="s">
        <v>2717</v>
      </c>
      <c r="J612" s="26" t="s">
        <v>2718</v>
      </c>
      <c r="K612" s="26" t="s">
        <v>2719</v>
      </c>
      <c r="L612" s="26">
        <v>458581.0</v>
      </c>
      <c r="M612" s="26">
        <v>826181.0</v>
      </c>
      <c r="N612" s="26" t="s">
        <v>27</v>
      </c>
      <c r="O612" s="26" t="s">
        <v>6202</v>
      </c>
      <c r="P612" s="26">
        <v>898.4449388</v>
      </c>
      <c r="Q612" s="26">
        <v>4.2</v>
      </c>
      <c r="R612" s="27">
        <v>5.119</v>
      </c>
    </row>
    <row r="613">
      <c r="A613" s="28" t="s">
        <v>2720</v>
      </c>
      <c r="B613" s="29" t="s">
        <v>2721</v>
      </c>
      <c r="C613" s="29" t="s">
        <v>7</v>
      </c>
      <c r="D613" s="29">
        <v>598.0</v>
      </c>
      <c r="E613" s="29">
        <v>4999.0</v>
      </c>
      <c r="F613" s="29">
        <v>0.88</v>
      </c>
      <c r="G613" s="29">
        <v>4.2</v>
      </c>
      <c r="H613" s="29">
        <v>910.0</v>
      </c>
      <c r="I613" s="29" t="s">
        <v>2722</v>
      </c>
      <c r="J613" s="29" t="s">
        <v>2723</v>
      </c>
      <c r="K613" s="29" t="s">
        <v>2724</v>
      </c>
      <c r="L613" s="29">
        <v>544180.0</v>
      </c>
      <c r="M613" s="29">
        <v>4549090.0</v>
      </c>
      <c r="N613" s="29" t="s">
        <v>28</v>
      </c>
      <c r="O613" s="29" t="s">
        <v>6203</v>
      </c>
      <c r="P613" s="29">
        <v>4998.880376</v>
      </c>
      <c r="Q613" s="29">
        <v>4.2</v>
      </c>
      <c r="R613" s="30">
        <v>5.11</v>
      </c>
    </row>
    <row r="614">
      <c r="A614" s="25" t="s">
        <v>2725</v>
      </c>
      <c r="B614" s="26" t="s">
        <v>2726</v>
      </c>
      <c r="C614" s="26" t="s">
        <v>6</v>
      </c>
      <c r="D614" s="26">
        <v>299.0</v>
      </c>
      <c r="E614" s="26">
        <v>1499.0</v>
      </c>
      <c r="F614" s="26">
        <v>0.8</v>
      </c>
      <c r="G614" s="26">
        <v>4.2</v>
      </c>
      <c r="H614" s="26">
        <v>903.0</v>
      </c>
      <c r="I614" s="26" t="s">
        <v>2727</v>
      </c>
      <c r="J614" s="26" t="s">
        <v>2728</v>
      </c>
      <c r="K614" s="26" t="s">
        <v>2729</v>
      </c>
      <c r="L614" s="26">
        <v>269997.0</v>
      </c>
      <c r="M614" s="26">
        <v>1353597.0</v>
      </c>
      <c r="N614" s="26" t="s">
        <v>27</v>
      </c>
      <c r="O614" s="26" t="s">
        <v>6203</v>
      </c>
      <c r="P614" s="26">
        <v>1498.800534</v>
      </c>
      <c r="Q614" s="26">
        <v>4.2</v>
      </c>
      <c r="R614" s="27">
        <v>5.103</v>
      </c>
    </row>
    <row r="615">
      <c r="A615" s="28" t="s">
        <v>2730</v>
      </c>
      <c r="B615" s="29" t="s">
        <v>2731</v>
      </c>
      <c r="C615" s="29" t="s">
        <v>9</v>
      </c>
      <c r="D615" s="29">
        <v>678.0</v>
      </c>
      <c r="E615" s="29">
        <v>1499.0</v>
      </c>
      <c r="F615" s="29">
        <v>0.55</v>
      </c>
      <c r="G615" s="29">
        <v>4.2</v>
      </c>
      <c r="H615" s="29">
        <v>900.0</v>
      </c>
      <c r="I615" s="29" t="s">
        <v>2732</v>
      </c>
      <c r="J615" s="29" t="s">
        <v>2733</v>
      </c>
      <c r="K615" s="29" t="s">
        <v>2734</v>
      </c>
      <c r="L615" s="29">
        <v>610200.0</v>
      </c>
      <c r="M615" s="29">
        <v>1349100.0</v>
      </c>
      <c r="N615" s="29" t="s">
        <v>28</v>
      </c>
      <c r="O615" s="29" t="s">
        <v>6203</v>
      </c>
      <c r="P615" s="29">
        <v>1498.547698</v>
      </c>
      <c r="Q615" s="29">
        <v>4.2</v>
      </c>
      <c r="R615" s="30">
        <v>5.100000000000001</v>
      </c>
    </row>
    <row r="616">
      <c r="A616" s="25" t="s">
        <v>2735</v>
      </c>
      <c r="B616" s="26" t="s">
        <v>2736</v>
      </c>
      <c r="C616" s="26" t="s">
        <v>9</v>
      </c>
      <c r="D616" s="26">
        <v>1999.0</v>
      </c>
      <c r="E616" s="26">
        <v>3300.0</v>
      </c>
      <c r="F616" s="26">
        <v>0.39</v>
      </c>
      <c r="G616" s="26">
        <v>4.2</v>
      </c>
      <c r="H616" s="26">
        <v>780.0</v>
      </c>
      <c r="I616" s="26" t="s">
        <v>2737</v>
      </c>
      <c r="J616" s="26" t="s">
        <v>2738</v>
      </c>
      <c r="K616" s="26" t="s">
        <v>2739</v>
      </c>
      <c r="L616" s="26">
        <v>1559220.0</v>
      </c>
      <c r="M616" s="26">
        <v>2574000.0</v>
      </c>
      <c r="N616" s="26" t="s">
        <v>28</v>
      </c>
      <c r="O616" s="26" t="s">
        <v>6202</v>
      </c>
      <c r="P616" s="26">
        <v>3299.394242</v>
      </c>
      <c r="Q616" s="26">
        <v>4.2</v>
      </c>
      <c r="R616" s="27">
        <v>4.98</v>
      </c>
    </row>
    <row r="617">
      <c r="A617" s="28" t="s">
        <v>2740</v>
      </c>
      <c r="B617" s="29" t="s">
        <v>2741</v>
      </c>
      <c r="C617" s="29" t="s">
        <v>6</v>
      </c>
      <c r="D617" s="29">
        <v>348.0</v>
      </c>
      <c r="E617" s="29">
        <v>1499.0</v>
      </c>
      <c r="F617" s="29">
        <v>0.77</v>
      </c>
      <c r="G617" s="29">
        <v>4.2</v>
      </c>
      <c r="H617" s="29">
        <v>656.0</v>
      </c>
      <c r="I617" s="29" t="s">
        <v>2742</v>
      </c>
      <c r="J617" s="29" t="s">
        <v>2743</v>
      </c>
      <c r="K617" s="29" t="s">
        <v>2744</v>
      </c>
      <c r="L617" s="29">
        <v>228288.0</v>
      </c>
      <c r="M617" s="29">
        <v>983344.0</v>
      </c>
      <c r="N617" s="29" t="s">
        <v>27</v>
      </c>
      <c r="O617" s="29" t="s">
        <v>6203</v>
      </c>
      <c r="P617" s="29">
        <v>1498.767845</v>
      </c>
      <c r="Q617" s="29">
        <v>4.2</v>
      </c>
      <c r="R617" s="30">
        <v>4.856</v>
      </c>
    </row>
    <row r="618">
      <c r="A618" s="25" t="s">
        <v>2745</v>
      </c>
      <c r="B618" s="26" t="s">
        <v>2746</v>
      </c>
      <c r="C618" s="26" t="s">
        <v>9</v>
      </c>
      <c r="D618" s="26">
        <v>2575.0</v>
      </c>
      <c r="E618" s="26">
        <v>6700.0</v>
      </c>
      <c r="F618" s="26">
        <v>0.62</v>
      </c>
      <c r="G618" s="26">
        <v>4.2</v>
      </c>
      <c r="H618" s="26">
        <v>611.0</v>
      </c>
      <c r="I618" s="26" t="s">
        <v>2747</v>
      </c>
      <c r="J618" s="26" t="s">
        <v>2748</v>
      </c>
      <c r="K618" s="26" t="s">
        <v>2749</v>
      </c>
      <c r="L618" s="26">
        <v>1573325.0</v>
      </c>
      <c r="M618" s="26">
        <v>4093700.0</v>
      </c>
      <c r="N618" s="26" t="s">
        <v>28</v>
      </c>
      <c r="O618" s="26" t="s">
        <v>6203</v>
      </c>
      <c r="P618" s="26">
        <v>6699.615672</v>
      </c>
      <c r="Q618" s="26">
        <v>4.2</v>
      </c>
      <c r="R618" s="27">
        <v>4.811</v>
      </c>
    </row>
    <row r="619">
      <c r="A619" s="28" t="s">
        <v>2750</v>
      </c>
      <c r="B619" s="29" t="s">
        <v>2751</v>
      </c>
      <c r="C619" s="29" t="s">
        <v>9</v>
      </c>
      <c r="D619" s="29">
        <v>599.0</v>
      </c>
      <c r="E619" s="29">
        <v>1299.0</v>
      </c>
      <c r="F619" s="29">
        <v>0.54</v>
      </c>
      <c r="G619" s="29">
        <v>4.2</v>
      </c>
      <c r="H619" s="29">
        <v>590.0</v>
      </c>
      <c r="I619" s="29" t="s">
        <v>2752</v>
      </c>
      <c r="J619" s="29" t="s">
        <v>2753</v>
      </c>
      <c r="K619" s="29" t="s">
        <v>2754</v>
      </c>
      <c r="L619" s="29">
        <v>353410.0</v>
      </c>
      <c r="M619" s="29">
        <v>766410.0</v>
      </c>
      <c r="N619" s="29" t="s">
        <v>28</v>
      </c>
      <c r="O619" s="29" t="s">
        <v>6203</v>
      </c>
      <c r="P619" s="29">
        <v>1298.538876</v>
      </c>
      <c r="Q619" s="29">
        <v>4.2</v>
      </c>
      <c r="R619" s="30">
        <v>4.79</v>
      </c>
    </row>
    <row r="620">
      <c r="A620" s="25" t="s">
        <v>2755</v>
      </c>
      <c r="B620" s="26" t="s">
        <v>2756</v>
      </c>
      <c r="C620" s="26" t="s">
        <v>9</v>
      </c>
      <c r="D620" s="26">
        <v>3645.0</v>
      </c>
      <c r="E620" s="26">
        <v>6070.0</v>
      </c>
      <c r="F620" s="26">
        <v>0.4</v>
      </c>
      <c r="G620" s="26">
        <v>4.2</v>
      </c>
      <c r="H620" s="26">
        <v>561.0</v>
      </c>
      <c r="I620" s="26" t="s">
        <v>2757</v>
      </c>
      <c r="J620" s="26" t="s">
        <v>2758</v>
      </c>
      <c r="K620" s="26" t="s">
        <v>2759</v>
      </c>
      <c r="L620" s="26">
        <v>2044845.0</v>
      </c>
      <c r="M620" s="26">
        <v>3405270.0</v>
      </c>
      <c r="N620" s="26" t="s">
        <v>28</v>
      </c>
      <c r="O620" s="26" t="s">
        <v>6202</v>
      </c>
      <c r="P620" s="26">
        <v>6069.399506</v>
      </c>
      <c r="Q620" s="26">
        <v>4.2</v>
      </c>
      <c r="R620" s="27">
        <v>4.761</v>
      </c>
    </row>
    <row r="621">
      <c r="A621" s="28" t="s">
        <v>2760</v>
      </c>
      <c r="B621" s="29" t="s">
        <v>2761</v>
      </c>
      <c r="C621" s="29" t="s">
        <v>7</v>
      </c>
      <c r="D621" s="29">
        <v>349.0</v>
      </c>
      <c r="E621" s="29">
        <v>999.0</v>
      </c>
      <c r="F621" s="29">
        <v>0.65</v>
      </c>
      <c r="G621" s="29">
        <v>4.2</v>
      </c>
      <c r="H621" s="29">
        <v>513.0</v>
      </c>
      <c r="I621" s="29" t="s">
        <v>2762</v>
      </c>
      <c r="J621" s="29" t="s">
        <v>2763</v>
      </c>
      <c r="K621" s="29" t="s">
        <v>2764</v>
      </c>
      <c r="L621" s="29">
        <v>179037.0</v>
      </c>
      <c r="M621" s="29">
        <v>512487.0</v>
      </c>
      <c r="N621" s="29" t="s">
        <v>27</v>
      </c>
      <c r="O621" s="29" t="s">
        <v>6203</v>
      </c>
      <c r="P621" s="29">
        <v>998.6506507</v>
      </c>
      <c r="Q621" s="29">
        <v>4.2</v>
      </c>
      <c r="R621" s="30">
        <v>4.713</v>
      </c>
    </row>
    <row r="622">
      <c r="A622" s="25" t="s">
        <v>2765</v>
      </c>
      <c r="B622" s="26" t="s">
        <v>2766</v>
      </c>
      <c r="C622" s="26" t="s">
        <v>6</v>
      </c>
      <c r="D622" s="26">
        <v>129.0</v>
      </c>
      <c r="E622" s="26">
        <v>999.0</v>
      </c>
      <c r="F622" s="26">
        <v>0.87</v>
      </c>
      <c r="G622" s="26">
        <v>4.2</v>
      </c>
      <c r="H622" s="26">
        <v>491.0</v>
      </c>
      <c r="I622" s="26" t="s">
        <v>2767</v>
      </c>
      <c r="J622" s="26" t="s">
        <v>2768</v>
      </c>
      <c r="K622" s="26" t="s">
        <v>2769</v>
      </c>
      <c r="L622" s="26">
        <v>63339.0</v>
      </c>
      <c r="M622" s="26">
        <v>490509.0</v>
      </c>
      <c r="N622" s="26" t="s">
        <v>29</v>
      </c>
      <c r="O622" s="26" t="s">
        <v>6203</v>
      </c>
      <c r="P622" s="26">
        <v>998.8708709</v>
      </c>
      <c r="Q622" s="26">
        <v>4.2</v>
      </c>
      <c r="R622" s="27">
        <v>4.691</v>
      </c>
    </row>
    <row r="623">
      <c r="A623" s="28" t="s">
        <v>2770</v>
      </c>
      <c r="B623" s="29" t="s">
        <v>2771</v>
      </c>
      <c r="C623" s="29" t="s">
        <v>6</v>
      </c>
      <c r="D623" s="29">
        <v>970.0</v>
      </c>
      <c r="E623" s="29">
        <v>1999.0</v>
      </c>
      <c r="F623" s="29">
        <v>0.51</v>
      </c>
      <c r="G623" s="29">
        <v>4.2</v>
      </c>
      <c r="H623" s="29">
        <v>462.0</v>
      </c>
      <c r="I623" s="29" t="s">
        <v>2772</v>
      </c>
      <c r="J623" s="29" t="s">
        <v>2773</v>
      </c>
      <c r="K623" s="29" t="s">
        <v>2774</v>
      </c>
      <c r="L623" s="29">
        <v>448140.0</v>
      </c>
      <c r="M623" s="29">
        <v>923538.0</v>
      </c>
      <c r="N623" s="29" t="s">
        <v>28</v>
      </c>
      <c r="O623" s="29" t="s">
        <v>6203</v>
      </c>
      <c r="P623" s="29">
        <v>1998.514757</v>
      </c>
      <c r="Q623" s="29">
        <v>4.2</v>
      </c>
      <c r="R623" s="30">
        <v>4.662</v>
      </c>
    </row>
    <row r="624">
      <c r="A624" s="25" t="s">
        <v>2775</v>
      </c>
      <c r="B624" s="26" t="s">
        <v>2776</v>
      </c>
      <c r="C624" s="26" t="s">
        <v>11</v>
      </c>
      <c r="D624" s="26">
        <v>300.0</v>
      </c>
      <c r="E624" s="26">
        <v>300.0</v>
      </c>
      <c r="F624" s="26">
        <v>0.0</v>
      </c>
      <c r="G624" s="26">
        <v>4.2</v>
      </c>
      <c r="H624" s="26">
        <v>419.0</v>
      </c>
      <c r="I624" s="26" t="s">
        <v>2777</v>
      </c>
      <c r="J624" s="26" t="s">
        <v>2778</v>
      </c>
      <c r="K624" s="26" t="s">
        <v>2779</v>
      </c>
      <c r="L624" s="26">
        <v>125700.0</v>
      </c>
      <c r="M624" s="26">
        <v>125700.0</v>
      </c>
      <c r="N624" s="26" t="s">
        <v>27</v>
      </c>
      <c r="O624" s="26" t="s">
        <v>6202</v>
      </c>
      <c r="P624" s="26">
        <v>299.0</v>
      </c>
      <c r="Q624" s="26">
        <v>4.2</v>
      </c>
      <c r="R624" s="27">
        <v>4.619</v>
      </c>
    </row>
    <row r="625">
      <c r="A625" s="28" t="s">
        <v>2780</v>
      </c>
      <c r="B625" s="29" t="s">
        <v>2781</v>
      </c>
      <c r="C625" s="29" t="s">
        <v>6</v>
      </c>
      <c r="D625" s="29">
        <v>368.0</v>
      </c>
      <c r="E625" s="29">
        <v>699.0</v>
      </c>
      <c r="F625" s="29">
        <v>0.47</v>
      </c>
      <c r="G625" s="29">
        <v>4.2</v>
      </c>
      <c r="H625" s="29">
        <v>387.0</v>
      </c>
      <c r="I625" s="29" t="s">
        <v>2782</v>
      </c>
      <c r="J625" s="29" t="s">
        <v>2783</v>
      </c>
      <c r="K625" s="29" t="s">
        <v>2784</v>
      </c>
      <c r="L625" s="29">
        <v>142416.0</v>
      </c>
      <c r="M625" s="29">
        <v>270513.0</v>
      </c>
      <c r="N625" s="29" t="s">
        <v>27</v>
      </c>
      <c r="O625" s="29" t="s">
        <v>6202</v>
      </c>
      <c r="P625" s="29">
        <v>698.4735336</v>
      </c>
      <c r="Q625" s="29">
        <v>4.2</v>
      </c>
      <c r="R625" s="30">
        <v>4.587</v>
      </c>
    </row>
    <row r="626">
      <c r="A626" s="25" t="s">
        <v>2785</v>
      </c>
      <c r="B626" s="26" t="s">
        <v>2786</v>
      </c>
      <c r="C626" s="26" t="s">
        <v>9</v>
      </c>
      <c r="D626" s="26">
        <v>999.0</v>
      </c>
      <c r="E626" s="26">
        <v>1500.0</v>
      </c>
      <c r="F626" s="26">
        <v>0.33</v>
      </c>
      <c r="G626" s="26">
        <v>4.2</v>
      </c>
      <c r="H626" s="26">
        <v>386.0</v>
      </c>
      <c r="I626" s="26" t="s">
        <v>2787</v>
      </c>
      <c r="J626" s="26" t="s">
        <v>2788</v>
      </c>
      <c r="K626" s="26" t="s">
        <v>2789</v>
      </c>
      <c r="L626" s="26">
        <v>385614.0</v>
      </c>
      <c r="M626" s="26">
        <v>579000.0</v>
      </c>
      <c r="N626" s="26" t="s">
        <v>28</v>
      </c>
      <c r="O626" s="26" t="s">
        <v>6202</v>
      </c>
      <c r="P626" s="26">
        <v>1499.334</v>
      </c>
      <c r="Q626" s="26">
        <v>4.2</v>
      </c>
      <c r="R626" s="27">
        <v>4.586</v>
      </c>
    </row>
    <row r="627">
      <c r="A627" s="28" t="s">
        <v>2790</v>
      </c>
      <c r="B627" s="29" t="s">
        <v>2791</v>
      </c>
      <c r="C627" s="29" t="s">
        <v>6</v>
      </c>
      <c r="D627" s="29">
        <v>199.0</v>
      </c>
      <c r="E627" s="29">
        <v>999.0</v>
      </c>
      <c r="F627" s="29">
        <v>0.8</v>
      </c>
      <c r="G627" s="29">
        <v>4.2</v>
      </c>
      <c r="H627" s="29">
        <v>362.0</v>
      </c>
      <c r="I627" s="29" t="s">
        <v>2792</v>
      </c>
      <c r="J627" s="29" t="s">
        <v>2793</v>
      </c>
      <c r="K627" s="29" t="s">
        <v>2794</v>
      </c>
      <c r="L627" s="29">
        <v>72038.0</v>
      </c>
      <c r="M627" s="29">
        <v>361638.0</v>
      </c>
      <c r="N627" s="29" t="s">
        <v>29</v>
      </c>
      <c r="O627" s="29" t="s">
        <v>6203</v>
      </c>
      <c r="P627" s="29">
        <v>998.8008008</v>
      </c>
      <c r="Q627" s="29">
        <v>4.2</v>
      </c>
      <c r="R627" s="30">
        <v>4.562</v>
      </c>
    </row>
    <row r="628">
      <c r="A628" s="25" t="s">
        <v>2795</v>
      </c>
      <c r="B628" s="26" t="s">
        <v>2796</v>
      </c>
      <c r="C628" s="26" t="s">
        <v>7</v>
      </c>
      <c r="D628" s="26">
        <v>349.0</v>
      </c>
      <c r="E628" s="26">
        <v>599.0</v>
      </c>
      <c r="F628" s="26">
        <v>0.42</v>
      </c>
      <c r="G628" s="26">
        <v>4.2</v>
      </c>
      <c r="H628" s="26">
        <v>284.0</v>
      </c>
      <c r="I628" s="26" t="s">
        <v>2797</v>
      </c>
      <c r="J628" s="26" t="s">
        <v>2798</v>
      </c>
      <c r="K628" s="26" t="s">
        <v>2799</v>
      </c>
      <c r="L628" s="26">
        <v>99116.0</v>
      </c>
      <c r="M628" s="26">
        <v>170116.0</v>
      </c>
      <c r="N628" s="26" t="s">
        <v>27</v>
      </c>
      <c r="O628" s="26" t="s">
        <v>6202</v>
      </c>
      <c r="P628" s="26">
        <v>598.4173623</v>
      </c>
      <c r="Q628" s="26">
        <v>4.2</v>
      </c>
      <c r="R628" s="27">
        <v>4.484</v>
      </c>
    </row>
    <row r="629">
      <c r="A629" s="28" t="s">
        <v>2800</v>
      </c>
      <c r="B629" s="29" t="s">
        <v>2801</v>
      </c>
      <c r="C629" s="29" t="s">
        <v>7</v>
      </c>
      <c r="D629" s="29">
        <v>9499.0</v>
      </c>
      <c r="E629" s="29">
        <v>11999.0</v>
      </c>
      <c r="F629" s="29">
        <v>0.21</v>
      </c>
      <c r="G629" s="29">
        <v>4.2</v>
      </c>
      <c r="H629" s="29">
        <v>284.0</v>
      </c>
      <c r="I629" s="29" t="s">
        <v>2802</v>
      </c>
      <c r="J629" s="29" t="s">
        <v>2803</v>
      </c>
      <c r="K629" s="29" t="s">
        <v>2804</v>
      </c>
      <c r="L629" s="29">
        <v>2697716.0</v>
      </c>
      <c r="M629" s="29">
        <v>3407716.0</v>
      </c>
      <c r="N629" s="29" t="s">
        <v>28</v>
      </c>
      <c r="O629" s="29" t="s">
        <v>6202</v>
      </c>
      <c r="P629" s="29">
        <v>11998.20835</v>
      </c>
      <c r="Q629" s="29">
        <v>4.2</v>
      </c>
      <c r="R629" s="30">
        <v>4.484</v>
      </c>
    </row>
    <row r="630">
      <c r="A630" s="25" t="s">
        <v>2805</v>
      </c>
      <c r="B630" s="26" t="s">
        <v>2801</v>
      </c>
      <c r="C630" s="26" t="s">
        <v>7</v>
      </c>
      <c r="D630" s="26">
        <v>10499.0</v>
      </c>
      <c r="E630" s="26">
        <v>13499.0</v>
      </c>
      <c r="F630" s="26">
        <v>0.22</v>
      </c>
      <c r="G630" s="26">
        <v>4.2</v>
      </c>
      <c r="H630" s="26">
        <v>284.0</v>
      </c>
      <c r="I630" s="26" t="s">
        <v>2802</v>
      </c>
      <c r="J630" s="26" t="s">
        <v>2803</v>
      </c>
      <c r="K630" s="26" t="s">
        <v>2804</v>
      </c>
      <c r="L630" s="26">
        <v>2981716.0</v>
      </c>
      <c r="M630" s="26">
        <v>3833716.0</v>
      </c>
      <c r="N630" s="26" t="s">
        <v>28</v>
      </c>
      <c r="O630" s="26" t="s">
        <v>6202</v>
      </c>
      <c r="P630" s="26">
        <v>13498.22224</v>
      </c>
      <c r="Q630" s="26">
        <v>4.2</v>
      </c>
      <c r="R630" s="27">
        <v>4.484</v>
      </c>
    </row>
    <row r="631">
      <c r="A631" s="28" t="s">
        <v>2806</v>
      </c>
      <c r="B631" s="29" t="s">
        <v>2807</v>
      </c>
      <c r="C631" s="29" t="s">
        <v>7</v>
      </c>
      <c r="D631" s="29">
        <v>9499.0</v>
      </c>
      <c r="E631" s="29">
        <v>11999.0</v>
      </c>
      <c r="F631" s="29">
        <v>0.21</v>
      </c>
      <c r="G631" s="29">
        <v>4.2</v>
      </c>
      <c r="H631" s="29">
        <v>284.0</v>
      </c>
      <c r="I631" s="29" t="s">
        <v>2802</v>
      </c>
      <c r="J631" s="29" t="s">
        <v>2803</v>
      </c>
      <c r="K631" s="29" t="s">
        <v>2804</v>
      </c>
      <c r="L631" s="29">
        <v>2697716.0</v>
      </c>
      <c r="M631" s="29">
        <v>3407716.0</v>
      </c>
      <c r="N631" s="29" t="s">
        <v>28</v>
      </c>
      <c r="O631" s="29" t="s">
        <v>6202</v>
      </c>
      <c r="P631" s="29">
        <v>11998.20835</v>
      </c>
      <c r="Q631" s="29">
        <v>4.2</v>
      </c>
      <c r="R631" s="30">
        <v>4.484</v>
      </c>
    </row>
    <row r="632">
      <c r="A632" s="25" t="s">
        <v>2808</v>
      </c>
      <c r="B632" s="26" t="s">
        <v>2809</v>
      </c>
      <c r="C632" s="26" t="s">
        <v>6</v>
      </c>
      <c r="D632" s="26">
        <v>89.0</v>
      </c>
      <c r="E632" s="26">
        <v>99.0</v>
      </c>
      <c r="F632" s="26">
        <v>0.1</v>
      </c>
      <c r="G632" s="26">
        <v>4.2</v>
      </c>
      <c r="H632" s="26">
        <v>241.0</v>
      </c>
      <c r="I632" s="26" t="s">
        <v>2810</v>
      </c>
      <c r="J632" s="26" t="s">
        <v>2811</v>
      </c>
      <c r="K632" s="26" t="s">
        <v>2812</v>
      </c>
      <c r="L632" s="26">
        <v>21449.0</v>
      </c>
      <c r="M632" s="26">
        <v>23859.0</v>
      </c>
      <c r="N632" s="26" t="s">
        <v>29</v>
      </c>
      <c r="O632" s="26" t="s">
        <v>6202</v>
      </c>
      <c r="P632" s="26">
        <v>98.1010101</v>
      </c>
      <c r="Q632" s="26">
        <v>4.2</v>
      </c>
      <c r="R632" s="27">
        <v>4.441</v>
      </c>
    </row>
    <row r="633">
      <c r="A633" s="28" t="s">
        <v>2813</v>
      </c>
      <c r="B633" s="29" t="s">
        <v>2814</v>
      </c>
      <c r="C633" s="29" t="s">
        <v>7</v>
      </c>
      <c r="D633" s="29">
        <v>399.0</v>
      </c>
      <c r="E633" s="29">
        <v>1290.0</v>
      </c>
      <c r="F633" s="29">
        <v>0.69</v>
      </c>
      <c r="G633" s="29">
        <v>4.2</v>
      </c>
      <c r="H633" s="29">
        <v>206.0</v>
      </c>
      <c r="I633" s="29" t="s">
        <v>2815</v>
      </c>
      <c r="J633" s="29" t="s">
        <v>2816</v>
      </c>
      <c r="K633" s="29" t="s">
        <v>2817</v>
      </c>
      <c r="L633" s="29">
        <v>82194.0</v>
      </c>
      <c r="M633" s="29">
        <v>265740.0</v>
      </c>
      <c r="N633" s="29" t="s">
        <v>27</v>
      </c>
      <c r="O633" s="29" t="s">
        <v>6203</v>
      </c>
      <c r="P633" s="29">
        <v>1289.690698</v>
      </c>
      <c r="Q633" s="29">
        <v>4.2</v>
      </c>
      <c r="R633" s="30">
        <v>4.406000000000001</v>
      </c>
    </row>
    <row r="634">
      <c r="A634" s="25" t="s">
        <v>2818</v>
      </c>
      <c r="B634" s="26" t="s">
        <v>2819</v>
      </c>
      <c r="C634" s="26" t="s">
        <v>9</v>
      </c>
      <c r="D634" s="26">
        <v>5999.0</v>
      </c>
      <c r="E634" s="26">
        <v>9999.0</v>
      </c>
      <c r="F634" s="26">
        <v>0.4</v>
      </c>
      <c r="G634" s="26">
        <v>4.2</v>
      </c>
      <c r="H634" s="26">
        <v>170.0</v>
      </c>
      <c r="I634" s="26" t="s">
        <v>2820</v>
      </c>
      <c r="J634" s="26" t="s">
        <v>2821</v>
      </c>
      <c r="K634" s="26" t="s">
        <v>2822</v>
      </c>
      <c r="L634" s="26">
        <v>1019830.0</v>
      </c>
      <c r="M634" s="26">
        <v>1699830.0</v>
      </c>
      <c r="N634" s="26" t="s">
        <v>28</v>
      </c>
      <c r="O634" s="26" t="s">
        <v>6202</v>
      </c>
      <c r="P634" s="26">
        <v>9998.40004</v>
      </c>
      <c r="Q634" s="26">
        <v>4.2</v>
      </c>
      <c r="R634" s="27">
        <v>4.37</v>
      </c>
    </row>
    <row r="635">
      <c r="A635" s="28" t="s">
        <v>2823</v>
      </c>
      <c r="B635" s="29" t="s">
        <v>2824</v>
      </c>
      <c r="C635" s="29" t="s">
        <v>6</v>
      </c>
      <c r="D635" s="29">
        <v>218.0</v>
      </c>
      <c r="E635" s="29">
        <v>999.0</v>
      </c>
      <c r="F635" s="29">
        <v>0.78</v>
      </c>
      <c r="G635" s="29">
        <v>4.2</v>
      </c>
      <c r="H635" s="29">
        <v>163.0</v>
      </c>
      <c r="I635" s="29" t="s">
        <v>2825</v>
      </c>
      <c r="J635" s="29" t="s">
        <v>2826</v>
      </c>
      <c r="K635" s="29" t="s">
        <v>2827</v>
      </c>
      <c r="L635" s="29">
        <v>35534.0</v>
      </c>
      <c r="M635" s="29">
        <v>162837.0</v>
      </c>
      <c r="N635" s="29" t="s">
        <v>27</v>
      </c>
      <c r="O635" s="29" t="s">
        <v>6203</v>
      </c>
      <c r="P635" s="29">
        <v>998.7817818</v>
      </c>
      <c r="Q635" s="29">
        <v>4.2</v>
      </c>
      <c r="R635" s="30">
        <v>4.363</v>
      </c>
    </row>
    <row r="636">
      <c r="A636" s="25" t="s">
        <v>2828</v>
      </c>
      <c r="B636" s="26" t="s">
        <v>2829</v>
      </c>
      <c r="C636" s="26" t="s">
        <v>9</v>
      </c>
      <c r="D636" s="26">
        <v>1601.0</v>
      </c>
      <c r="E636" s="26">
        <v>3890.0</v>
      </c>
      <c r="F636" s="26">
        <v>0.59</v>
      </c>
      <c r="G636" s="26">
        <v>4.2</v>
      </c>
      <c r="H636" s="26">
        <v>156.0</v>
      </c>
      <c r="I636" s="26" t="s">
        <v>2830</v>
      </c>
      <c r="J636" s="26" t="s">
        <v>2831</v>
      </c>
      <c r="K636" s="26" t="s">
        <v>2832</v>
      </c>
      <c r="L636" s="26">
        <v>249756.0</v>
      </c>
      <c r="M636" s="26">
        <v>606840.0</v>
      </c>
      <c r="N636" s="26" t="s">
        <v>28</v>
      </c>
      <c r="O636" s="26" t="s">
        <v>6203</v>
      </c>
      <c r="P636" s="26">
        <v>3889.588432</v>
      </c>
      <c r="Q636" s="26">
        <v>4.2</v>
      </c>
      <c r="R636" s="27">
        <v>4.356</v>
      </c>
    </row>
    <row r="637">
      <c r="A637" s="28" t="s">
        <v>2833</v>
      </c>
      <c r="B637" s="29" t="s">
        <v>2834</v>
      </c>
      <c r="C637" s="29" t="s">
        <v>7</v>
      </c>
      <c r="D637" s="29">
        <v>246.0</v>
      </c>
      <c r="E637" s="29">
        <v>600.0</v>
      </c>
      <c r="F637" s="29">
        <v>0.59</v>
      </c>
      <c r="G637" s="29">
        <v>4.2</v>
      </c>
      <c r="H637" s="29">
        <v>143.0</v>
      </c>
      <c r="I637" s="29" t="s">
        <v>2835</v>
      </c>
      <c r="J637" s="29" t="s">
        <v>2836</v>
      </c>
      <c r="K637" s="29" t="s">
        <v>2837</v>
      </c>
      <c r="L637" s="29">
        <v>35178.0</v>
      </c>
      <c r="M637" s="29">
        <v>85800.0</v>
      </c>
      <c r="N637" s="29" t="s">
        <v>27</v>
      </c>
      <c r="O637" s="29" t="s">
        <v>6203</v>
      </c>
      <c r="P637" s="29">
        <v>599.59</v>
      </c>
      <c r="Q637" s="29">
        <v>4.2</v>
      </c>
      <c r="R637" s="30">
        <v>4.343</v>
      </c>
    </row>
    <row r="638">
      <c r="A638" s="25" t="s">
        <v>2838</v>
      </c>
      <c r="B638" s="26" t="s">
        <v>2839</v>
      </c>
      <c r="C638" s="26" t="s">
        <v>9</v>
      </c>
      <c r="D638" s="26">
        <v>3599.0</v>
      </c>
      <c r="E638" s="26">
        <v>7950.0</v>
      </c>
      <c r="F638" s="26">
        <v>0.55</v>
      </c>
      <c r="G638" s="26">
        <v>4.2</v>
      </c>
      <c r="H638" s="26">
        <v>136.0</v>
      </c>
      <c r="I638" s="26" t="s">
        <v>2840</v>
      </c>
      <c r="J638" s="26" t="s">
        <v>2841</v>
      </c>
      <c r="K638" s="26" t="s">
        <v>2842</v>
      </c>
      <c r="L638" s="26">
        <v>489464.0</v>
      </c>
      <c r="M638" s="26">
        <v>1081200.0</v>
      </c>
      <c r="N638" s="26" t="s">
        <v>28</v>
      </c>
      <c r="O638" s="26" t="s">
        <v>6203</v>
      </c>
      <c r="P638" s="26">
        <v>7949.547296</v>
      </c>
      <c r="Q638" s="26">
        <v>4.2</v>
      </c>
      <c r="R638" s="27">
        <v>4.336</v>
      </c>
    </row>
    <row r="639">
      <c r="A639" s="28" t="s">
        <v>2843</v>
      </c>
      <c r="B639" s="29" t="s">
        <v>2844</v>
      </c>
      <c r="C639" s="29" t="s">
        <v>6</v>
      </c>
      <c r="D639" s="29">
        <v>199.0</v>
      </c>
      <c r="E639" s="29">
        <v>999.0</v>
      </c>
      <c r="F639" s="29">
        <v>0.8</v>
      </c>
      <c r="G639" s="29">
        <v>4.2</v>
      </c>
      <c r="H639" s="29">
        <v>85.0</v>
      </c>
      <c r="I639" s="29" t="s">
        <v>2845</v>
      </c>
      <c r="J639" s="29" t="s">
        <v>2846</v>
      </c>
      <c r="K639" s="29" t="s">
        <v>2847</v>
      </c>
      <c r="L639" s="29">
        <v>16915.0</v>
      </c>
      <c r="M639" s="29">
        <v>84915.0</v>
      </c>
      <c r="N639" s="29" t="s">
        <v>29</v>
      </c>
      <c r="O639" s="29" t="s">
        <v>6203</v>
      </c>
      <c r="P639" s="29">
        <v>998.8008008</v>
      </c>
      <c r="Q639" s="29">
        <v>4.2</v>
      </c>
      <c r="R639" s="30">
        <v>4.285</v>
      </c>
    </row>
    <row r="640">
      <c r="A640" s="25" t="s">
        <v>2848</v>
      </c>
      <c r="B640" s="26" t="s">
        <v>2849</v>
      </c>
      <c r="C640" s="26" t="s">
        <v>9</v>
      </c>
      <c r="D640" s="26">
        <v>9495.0</v>
      </c>
      <c r="E640" s="26">
        <v>18990.0</v>
      </c>
      <c r="F640" s="26">
        <v>0.5</v>
      </c>
      <c r="G640" s="26">
        <v>4.2</v>
      </c>
      <c r="H640" s="26">
        <v>79.0</v>
      </c>
      <c r="I640" s="26" t="s">
        <v>2850</v>
      </c>
      <c r="J640" s="26" t="s">
        <v>2851</v>
      </c>
      <c r="K640" s="26" t="s">
        <v>2852</v>
      </c>
      <c r="L640" s="26">
        <v>750105.0</v>
      </c>
      <c r="M640" s="26">
        <v>1500210.0</v>
      </c>
      <c r="N640" s="26" t="s">
        <v>28</v>
      </c>
      <c r="O640" s="26" t="s">
        <v>6203</v>
      </c>
      <c r="P640" s="26">
        <v>18989.5</v>
      </c>
      <c r="Q640" s="26">
        <v>4.2</v>
      </c>
      <c r="R640" s="27">
        <v>4.279</v>
      </c>
    </row>
    <row r="641">
      <c r="A641" s="28" t="s">
        <v>2853</v>
      </c>
      <c r="B641" s="29" t="s">
        <v>2854</v>
      </c>
      <c r="C641" s="29" t="s">
        <v>7</v>
      </c>
      <c r="D641" s="29">
        <v>11990.0</v>
      </c>
      <c r="E641" s="29">
        <v>31990.0</v>
      </c>
      <c r="F641" s="29">
        <v>0.63</v>
      </c>
      <c r="G641" s="29">
        <v>4.2</v>
      </c>
      <c r="H641" s="29">
        <v>64.0</v>
      </c>
      <c r="I641" s="29" t="s">
        <v>2855</v>
      </c>
      <c r="J641" s="29" t="s">
        <v>2856</v>
      </c>
      <c r="K641" s="29" t="s">
        <v>2857</v>
      </c>
      <c r="L641" s="29">
        <v>767360.0</v>
      </c>
      <c r="M641" s="29">
        <v>2047360.0</v>
      </c>
      <c r="N641" s="29" t="s">
        <v>28</v>
      </c>
      <c r="O641" s="29" t="s">
        <v>6203</v>
      </c>
      <c r="P641" s="29">
        <v>31989.6252</v>
      </c>
      <c r="Q641" s="29">
        <v>4.2</v>
      </c>
      <c r="R641" s="30">
        <v>4.264</v>
      </c>
    </row>
    <row r="642">
      <c r="A642" s="25" t="s">
        <v>2858</v>
      </c>
      <c r="B642" s="26" t="s">
        <v>2859</v>
      </c>
      <c r="C642" s="26" t="s">
        <v>7</v>
      </c>
      <c r="D642" s="26">
        <v>599.0</v>
      </c>
      <c r="E642" s="26">
        <v>1999.0</v>
      </c>
      <c r="F642" s="26">
        <v>0.7</v>
      </c>
      <c r="G642" s="26">
        <v>4.2</v>
      </c>
      <c r="H642" s="26">
        <v>47.0</v>
      </c>
      <c r="I642" s="26" t="s">
        <v>2860</v>
      </c>
      <c r="J642" s="26" t="s">
        <v>2861</v>
      </c>
      <c r="K642" s="26" t="s">
        <v>2862</v>
      </c>
      <c r="L642" s="26">
        <v>28153.0</v>
      </c>
      <c r="M642" s="26">
        <v>93953.0</v>
      </c>
      <c r="N642" s="26" t="s">
        <v>28</v>
      </c>
      <c r="O642" s="26" t="s">
        <v>6203</v>
      </c>
      <c r="P642" s="26">
        <v>1998.70035</v>
      </c>
      <c r="Q642" s="26">
        <v>4.2</v>
      </c>
      <c r="R642" s="27">
        <v>4.247</v>
      </c>
    </row>
    <row r="643">
      <c r="A643" s="28" t="s">
        <v>2863</v>
      </c>
      <c r="B643" s="29" t="s">
        <v>2864</v>
      </c>
      <c r="C643" s="29" t="s">
        <v>9</v>
      </c>
      <c r="D643" s="29">
        <v>899.0</v>
      </c>
      <c r="E643" s="29">
        <v>1999.0</v>
      </c>
      <c r="F643" s="29">
        <v>0.55</v>
      </c>
      <c r="G643" s="29">
        <v>4.2</v>
      </c>
      <c r="H643" s="29">
        <v>39.0</v>
      </c>
      <c r="I643" s="29" t="s">
        <v>2865</v>
      </c>
      <c r="J643" s="29" t="s">
        <v>2866</v>
      </c>
      <c r="K643" s="29" t="s">
        <v>2867</v>
      </c>
      <c r="L643" s="29">
        <v>35061.0</v>
      </c>
      <c r="M643" s="29">
        <v>77961.0</v>
      </c>
      <c r="N643" s="29" t="s">
        <v>28</v>
      </c>
      <c r="O643" s="29" t="s">
        <v>6203</v>
      </c>
      <c r="P643" s="29">
        <v>1998.550275</v>
      </c>
      <c r="Q643" s="29">
        <v>4.2</v>
      </c>
      <c r="R643" s="30">
        <v>4.239</v>
      </c>
    </row>
    <row r="644">
      <c r="A644" s="25" t="s">
        <v>2868</v>
      </c>
      <c r="B644" s="26" t="s">
        <v>2869</v>
      </c>
      <c r="C644" s="26" t="s">
        <v>7</v>
      </c>
      <c r="D644" s="26">
        <v>185.0</v>
      </c>
      <c r="E644" s="26">
        <v>499.0</v>
      </c>
      <c r="F644" s="26">
        <v>0.63</v>
      </c>
      <c r="G644" s="26">
        <v>4.2</v>
      </c>
      <c r="H644" s="26">
        <v>25.0</v>
      </c>
      <c r="I644" s="26" t="s">
        <v>2870</v>
      </c>
      <c r="J644" s="26" t="s">
        <v>2871</v>
      </c>
      <c r="K644" s="26" t="s">
        <v>2872</v>
      </c>
      <c r="L644" s="26">
        <v>4625.0</v>
      </c>
      <c r="M644" s="26">
        <v>12475.0</v>
      </c>
      <c r="N644" s="26" t="s">
        <v>29</v>
      </c>
      <c r="O644" s="26" t="s">
        <v>6203</v>
      </c>
      <c r="P644" s="26">
        <v>498.6292585</v>
      </c>
      <c r="Q644" s="26">
        <v>4.2</v>
      </c>
      <c r="R644" s="27">
        <v>4.225000000000001</v>
      </c>
    </row>
    <row r="645">
      <c r="A645" s="28" t="s">
        <v>2873</v>
      </c>
      <c r="B645" s="29" t="s">
        <v>2874</v>
      </c>
      <c r="C645" s="29" t="s">
        <v>7</v>
      </c>
      <c r="D645" s="29">
        <v>349.0</v>
      </c>
      <c r="E645" s="29">
        <v>999.0</v>
      </c>
      <c r="F645" s="29">
        <v>0.65</v>
      </c>
      <c r="G645" s="29">
        <v>4.1</v>
      </c>
      <c r="H645" s="29">
        <v>363713.0</v>
      </c>
      <c r="I645" s="29" t="s">
        <v>2875</v>
      </c>
      <c r="J645" s="29" t="s">
        <v>2876</v>
      </c>
      <c r="K645" s="29" t="s">
        <v>2877</v>
      </c>
      <c r="L645" s="29">
        <v>1.26935837E8</v>
      </c>
      <c r="M645" s="29">
        <v>3.63349287E8</v>
      </c>
      <c r="N645" s="29" t="s">
        <v>27</v>
      </c>
      <c r="O645" s="29" t="s">
        <v>6203</v>
      </c>
      <c r="P645" s="29">
        <v>998.6506507</v>
      </c>
      <c r="Q645" s="29">
        <v>4.1</v>
      </c>
      <c r="R645" s="30">
        <v>367.813</v>
      </c>
    </row>
    <row r="646">
      <c r="A646" s="25" t="s">
        <v>2878</v>
      </c>
      <c r="B646" s="26" t="s">
        <v>2874</v>
      </c>
      <c r="C646" s="26" t="s">
        <v>7</v>
      </c>
      <c r="D646" s="26">
        <v>379.0</v>
      </c>
      <c r="E646" s="26">
        <v>999.0</v>
      </c>
      <c r="F646" s="26">
        <v>0.62</v>
      </c>
      <c r="G646" s="26">
        <v>4.1</v>
      </c>
      <c r="H646" s="26">
        <v>363713.0</v>
      </c>
      <c r="I646" s="26" t="s">
        <v>2875</v>
      </c>
      <c r="J646" s="26" t="s">
        <v>2876</v>
      </c>
      <c r="K646" s="26" t="s">
        <v>2877</v>
      </c>
      <c r="L646" s="26">
        <v>1.37847227E8</v>
      </c>
      <c r="M646" s="26">
        <v>3.63349287E8</v>
      </c>
      <c r="N646" s="26" t="s">
        <v>27</v>
      </c>
      <c r="O646" s="26" t="s">
        <v>6203</v>
      </c>
      <c r="P646" s="26">
        <v>998.6206206</v>
      </c>
      <c r="Q646" s="26">
        <v>4.1</v>
      </c>
      <c r="R646" s="27">
        <v>367.813</v>
      </c>
    </row>
    <row r="647">
      <c r="A647" s="28" t="s">
        <v>2879</v>
      </c>
      <c r="B647" s="29" t="s">
        <v>2880</v>
      </c>
      <c r="C647" s="29" t="s">
        <v>7</v>
      </c>
      <c r="D647" s="29">
        <v>365.0</v>
      </c>
      <c r="E647" s="29">
        <v>999.0</v>
      </c>
      <c r="F647" s="29">
        <v>0.63</v>
      </c>
      <c r="G647" s="29">
        <v>4.1</v>
      </c>
      <c r="H647" s="29">
        <v>363711.0</v>
      </c>
      <c r="I647" s="29" t="s">
        <v>2875</v>
      </c>
      <c r="J647" s="29" t="s">
        <v>2876</v>
      </c>
      <c r="K647" s="29" t="s">
        <v>2877</v>
      </c>
      <c r="L647" s="29">
        <v>1.32754515E8</v>
      </c>
      <c r="M647" s="29">
        <v>3.63347289E8</v>
      </c>
      <c r="N647" s="29" t="s">
        <v>27</v>
      </c>
      <c r="O647" s="29" t="s">
        <v>6203</v>
      </c>
      <c r="P647" s="29">
        <v>998.6346346</v>
      </c>
      <c r="Q647" s="29">
        <v>4.1</v>
      </c>
      <c r="R647" s="30">
        <v>367.811</v>
      </c>
    </row>
    <row r="648">
      <c r="A648" s="25" t="s">
        <v>2881</v>
      </c>
      <c r="B648" s="26" t="s">
        <v>2882</v>
      </c>
      <c r="C648" s="26" t="s">
        <v>7</v>
      </c>
      <c r="D648" s="26">
        <v>8499.0</v>
      </c>
      <c r="E648" s="26">
        <v>10999.0</v>
      </c>
      <c r="F648" s="26">
        <v>0.23</v>
      </c>
      <c r="G648" s="26">
        <v>4.1</v>
      </c>
      <c r="H648" s="26">
        <v>313836.0</v>
      </c>
      <c r="I648" s="26" t="s">
        <v>2883</v>
      </c>
      <c r="J648" s="26" t="s">
        <v>2884</v>
      </c>
      <c r="K648" s="26" t="s">
        <v>2885</v>
      </c>
      <c r="L648" s="26">
        <v>2.667292164E9</v>
      </c>
      <c r="M648" s="26">
        <v>3.451882164E9</v>
      </c>
      <c r="N648" s="26" t="s">
        <v>28</v>
      </c>
      <c r="O648" s="26" t="s">
        <v>6202</v>
      </c>
      <c r="P648" s="26">
        <v>10998.22729</v>
      </c>
      <c r="Q648" s="26">
        <v>4.1</v>
      </c>
      <c r="R648" s="27">
        <v>317.936</v>
      </c>
    </row>
    <row r="649">
      <c r="A649" s="28" t="s">
        <v>2886</v>
      </c>
      <c r="B649" s="29" t="s">
        <v>2887</v>
      </c>
      <c r="C649" s="29" t="s">
        <v>7</v>
      </c>
      <c r="D649" s="29">
        <v>6499.0</v>
      </c>
      <c r="E649" s="29">
        <v>8499.0</v>
      </c>
      <c r="F649" s="29">
        <v>0.24</v>
      </c>
      <c r="G649" s="29">
        <v>4.1</v>
      </c>
      <c r="H649" s="29">
        <v>313836.0</v>
      </c>
      <c r="I649" s="29" t="s">
        <v>2883</v>
      </c>
      <c r="J649" s="29" t="s">
        <v>2884</v>
      </c>
      <c r="K649" s="29" t="s">
        <v>2885</v>
      </c>
      <c r="L649" s="29">
        <v>2.039620164E9</v>
      </c>
      <c r="M649" s="29">
        <v>2.667292164E9</v>
      </c>
      <c r="N649" s="29" t="s">
        <v>28</v>
      </c>
      <c r="O649" s="29" t="s">
        <v>6202</v>
      </c>
      <c r="P649" s="29">
        <v>8498.235322</v>
      </c>
      <c r="Q649" s="29">
        <v>4.1</v>
      </c>
      <c r="R649" s="30">
        <v>317.936</v>
      </c>
    </row>
    <row r="650">
      <c r="A650" s="25" t="s">
        <v>2888</v>
      </c>
      <c r="B650" s="26" t="s">
        <v>2889</v>
      </c>
      <c r="C650" s="26" t="s">
        <v>7</v>
      </c>
      <c r="D650" s="26">
        <v>6499.0</v>
      </c>
      <c r="E650" s="26">
        <v>7999.0</v>
      </c>
      <c r="F650" s="26">
        <v>0.19</v>
      </c>
      <c r="G650" s="26">
        <v>4.1</v>
      </c>
      <c r="H650" s="26">
        <v>313832.0</v>
      </c>
      <c r="I650" s="26" t="s">
        <v>2883</v>
      </c>
      <c r="J650" s="26" t="s">
        <v>2884</v>
      </c>
      <c r="K650" s="26" t="s">
        <v>2885</v>
      </c>
      <c r="L650" s="26">
        <v>2.039594168E9</v>
      </c>
      <c r="M650" s="26">
        <v>2.510342168E9</v>
      </c>
      <c r="N650" s="26" t="s">
        <v>28</v>
      </c>
      <c r="O650" s="26" t="s">
        <v>6202</v>
      </c>
      <c r="P650" s="26">
        <v>7998.187523</v>
      </c>
      <c r="Q650" s="26">
        <v>4.1</v>
      </c>
      <c r="R650" s="27">
        <v>317.932</v>
      </c>
    </row>
    <row r="651">
      <c r="A651" s="28" t="s">
        <v>2890</v>
      </c>
      <c r="B651" s="29" t="s">
        <v>2891</v>
      </c>
      <c r="C651" s="29" t="s">
        <v>7</v>
      </c>
      <c r="D651" s="29">
        <v>7499.0</v>
      </c>
      <c r="E651" s="29">
        <v>9499.0</v>
      </c>
      <c r="F651" s="29">
        <v>0.21</v>
      </c>
      <c r="G651" s="29">
        <v>4.1</v>
      </c>
      <c r="H651" s="29">
        <v>313832.0</v>
      </c>
      <c r="I651" s="29" t="s">
        <v>2883</v>
      </c>
      <c r="J651" s="29" t="s">
        <v>2884</v>
      </c>
      <c r="K651" s="29" t="s">
        <v>2885</v>
      </c>
      <c r="L651" s="29">
        <v>2.353426168E9</v>
      </c>
      <c r="M651" s="29">
        <v>2.981090168E9</v>
      </c>
      <c r="N651" s="29" t="s">
        <v>28</v>
      </c>
      <c r="O651" s="29" t="s">
        <v>6202</v>
      </c>
      <c r="P651" s="29">
        <v>9498.210548</v>
      </c>
      <c r="Q651" s="29">
        <v>4.1</v>
      </c>
      <c r="R651" s="30">
        <v>317.932</v>
      </c>
    </row>
    <row r="652">
      <c r="A652" s="25" t="s">
        <v>2892</v>
      </c>
      <c r="B652" s="26" t="s">
        <v>2893</v>
      </c>
      <c r="C652" s="26" t="s">
        <v>7</v>
      </c>
      <c r="D652" s="26">
        <v>699.0</v>
      </c>
      <c r="E652" s="26">
        <v>999.0</v>
      </c>
      <c r="F652" s="26">
        <v>0.3</v>
      </c>
      <c r="G652" s="26">
        <v>4.1</v>
      </c>
      <c r="H652" s="26">
        <v>273189.0</v>
      </c>
      <c r="I652" s="26" t="s">
        <v>2894</v>
      </c>
      <c r="J652" s="26" t="s">
        <v>2895</v>
      </c>
      <c r="K652" s="26" t="s">
        <v>2896</v>
      </c>
      <c r="L652" s="26">
        <v>1.90959111E8</v>
      </c>
      <c r="M652" s="26">
        <v>2.72915811E8</v>
      </c>
      <c r="N652" s="26" t="s">
        <v>28</v>
      </c>
      <c r="O652" s="26" t="s">
        <v>6202</v>
      </c>
      <c r="P652" s="26">
        <v>998.3003003</v>
      </c>
      <c r="Q652" s="26">
        <v>4.1</v>
      </c>
      <c r="R652" s="27">
        <v>277.289</v>
      </c>
    </row>
    <row r="653">
      <c r="A653" s="28" t="s">
        <v>2897</v>
      </c>
      <c r="B653" s="29" t="s">
        <v>2898</v>
      </c>
      <c r="C653" s="29" t="s">
        <v>9</v>
      </c>
      <c r="D653" s="29">
        <v>199.0</v>
      </c>
      <c r="E653" s="29">
        <v>495.0</v>
      </c>
      <c r="F653" s="29">
        <v>0.6</v>
      </c>
      <c r="G653" s="29">
        <v>4.1</v>
      </c>
      <c r="H653" s="29">
        <v>270563.0</v>
      </c>
      <c r="I653" s="29" t="s">
        <v>2899</v>
      </c>
      <c r="J653" s="29" t="s">
        <v>2900</v>
      </c>
      <c r="K653" s="29" t="s">
        <v>2901</v>
      </c>
      <c r="L653" s="29">
        <v>5.3842037E7</v>
      </c>
      <c r="M653" s="29">
        <v>1.33928685E8</v>
      </c>
      <c r="N653" s="29" t="s">
        <v>29</v>
      </c>
      <c r="O653" s="29" t="s">
        <v>6203</v>
      </c>
      <c r="P653" s="29">
        <v>494.5979798</v>
      </c>
      <c r="Q653" s="29">
        <v>4.1</v>
      </c>
      <c r="R653" s="30">
        <v>274.663</v>
      </c>
    </row>
    <row r="654">
      <c r="A654" s="25" t="s">
        <v>2902</v>
      </c>
      <c r="B654" s="26" t="s">
        <v>2903</v>
      </c>
      <c r="C654" s="26" t="s">
        <v>7</v>
      </c>
      <c r="D654" s="26">
        <v>599.0</v>
      </c>
      <c r="E654" s="26">
        <v>999.0</v>
      </c>
      <c r="F654" s="26">
        <v>0.4</v>
      </c>
      <c r="G654" s="26">
        <v>4.1</v>
      </c>
      <c r="H654" s="26">
        <v>192590.0</v>
      </c>
      <c r="I654" s="26" t="s">
        <v>2904</v>
      </c>
      <c r="J654" s="26" t="s">
        <v>2905</v>
      </c>
      <c r="K654" s="26" t="s">
        <v>2906</v>
      </c>
      <c r="L654" s="26">
        <v>1.1536141E8</v>
      </c>
      <c r="M654" s="26">
        <v>1.9239741E8</v>
      </c>
      <c r="N654" s="26" t="s">
        <v>28</v>
      </c>
      <c r="O654" s="26" t="s">
        <v>6202</v>
      </c>
      <c r="P654" s="26">
        <v>998.4004004</v>
      </c>
      <c r="Q654" s="26">
        <v>4.1</v>
      </c>
      <c r="R654" s="27">
        <v>196.69</v>
      </c>
    </row>
    <row r="655">
      <c r="A655" s="28" t="s">
        <v>2907</v>
      </c>
      <c r="B655" s="29" t="s">
        <v>2903</v>
      </c>
      <c r="C655" s="29" t="s">
        <v>7</v>
      </c>
      <c r="D655" s="29">
        <v>599.0</v>
      </c>
      <c r="E655" s="29">
        <v>1299.0</v>
      </c>
      <c r="F655" s="29">
        <v>0.54</v>
      </c>
      <c r="G655" s="29">
        <v>4.1</v>
      </c>
      <c r="H655" s="29">
        <v>192589.0</v>
      </c>
      <c r="I655" s="29" t="s">
        <v>2904</v>
      </c>
      <c r="J655" s="29" t="s">
        <v>2905</v>
      </c>
      <c r="K655" s="29" t="s">
        <v>2906</v>
      </c>
      <c r="L655" s="29">
        <v>1.15360811E8</v>
      </c>
      <c r="M655" s="29">
        <v>2.50173111E8</v>
      </c>
      <c r="N655" s="29" t="s">
        <v>28</v>
      </c>
      <c r="O655" s="29" t="s">
        <v>6203</v>
      </c>
      <c r="P655" s="29">
        <v>1298.538876</v>
      </c>
      <c r="Q655" s="29">
        <v>4.1</v>
      </c>
      <c r="R655" s="30">
        <v>196.689</v>
      </c>
    </row>
    <row r="656">
      <c r="A656" s="25" t="s">
        <v>2908</v>
      </c>
      <c r="B656" s="26" t="s">
        <v>2107</v>
      </c>
      <c r="C656" s="26" t="s">
        <v>6</v>
      </c>
      <c r="D656" s="26">
        <v>709.0</v>
      </c>
      <c r="E656" s="26">
        <v>1999.0</v>
      </c>
      <c r="F656" s="26">
        <v>0.65</v>
      </c>
      <c r="G656" s="26">
        <v>4.1</v>
      </c>
      <c r="H656" s="26">
        <v>178817.0</v>
      </c>
      <c r="I656" s="26" t="s">
        <v>2909</v>
      </c>
      <c r="J656" s="26" t="s">
        <v>2910</v>
      </c>
      <c r="K656" s="26" t="s">
        <v>2911</v>
      </c>
      <c r="L656" s="26">
        <v>1.26781253E8</v>
      </c>
      <c r="M656" s="26">
        <v>3.57455183E8</v>
      </c>
      <c r="N656" s="26" t="s">
        <v>28</v>
      </c>
      <c r="O656" s="26" t="s">
        <v>6203</v>
      </c>
      <c r="P656" s="26">
        <v>1998.645323</v>
      </c>
      <c r="Q656" s="26">
        <v>4.1</v>
      </c>
      <c r="R656" s="27">
        <v>182.917</v>
      </c>
    </row>
    <row r="657">
      <c r="A657" s="28" t="s">
        <v>2912</v>
      </c>
      <c r="B657" s="29" t="s">
        <v>2913</v>
      </c>
      <c r="C657" s="29" t="s">
        <v>7</v>
      </c>
      <c r="D657" s="29">
        <v>599.0</v>
      </c>
      <c r="E657" s="29">
        <v>1490.0</v>
      </c>
      <c r="F657" s="29">
        <v>0.6</v>
      </c>
      <c r="G657" s="29">
        <v>4.1</v>
      </c>
      <c r="H657" s="29">
        <v>161679.0</v>
      </c>
      <c r="I657" s="29" t="s">
        <v>2914</v>
      </c>
      <c r="J657" s="29" t="s">
        <v>2915</v>
      </c>
      <c r="K657" s="29" t="s">
        <v>2916</v>
      </c>
      <c r="L657" s="29">
        <v>9.6845721E7</v>
      </c>
      <c r="M657" s="29">
        <v>2.4090171E8</v>
      </c>
      <c r="N657" s="29" t="s">
        <v>28</v>
      </c>
      <c r="O657" s="29" t="s">
        <v>6203</v>
      </c>
      <c r="P657" s="29">
        <v>1489.597987</v>
      </c>
      <c r="Q657" s="29">
        <v>4.1</v>
      </c>
      <c r="R657" s="30">
        <v>165.779</v>
      </c>
    </row>
    <row r="658">
      <c r="A658" s="25" t="s">
        <v>2917</v>
      </c>
      <c r="B658" s="26" t="s">
        <v>2913</v>
      </c>
      <c r="C658" s="26" t="s">
        <v>7</v>
      </c>
      <c r="D658" s="26">
        <v>455.0</v>
      </c>
      <c r="E658" s="26">
        <v>1490.0</v>
      </c>
      <c r="F658" s="26">
        <v>0.69</v>
      </c>
      <c r="G658" s="26">
        <v>4.1</v>
      </c>
      <c r="H658" s="26">
        <v>161677.0</v>
      </c>
      <c r="I658" s="26" t="s">
        <v>2918</v>
      </c>
      <c r="J658" s="26" t="s">
        <v>2919</v>
      </c>
      <c r="K658" s="26" t="s">
        <v>2920</v>
      </c>
      <c r="L658" s="26">
        <v>7.3563035E7</v>
      </c>
      <c r="M658" s="26">
        <v>2.4089873E8</v>
      </c>
      <c r="N658" s="26" t="s">
        <v>27</v>
      </c>
      <c r="O658" s="26" t="s">
        <v>6203</v>
      </c>
      <c r="P658" s="26">
        <v>1489.694631</v>
      </c>
      <c r="Q658" s="26">
        <v>4.1</v>
      </c>
      <c r="R658" s="27">
        <v>165.777</v>
      </c>
    </row>
    <row r="659">
      <c r="A659" s="28" t="s">
        <v>2921</v>
      </c>
      <c r="B659" s="29" t="s">
        <v>2922</v>
      </c>
      <c r="C659" s="29" t="s">
        <v>7</v>
      </c>
      <c r="D659" s="29">
        <v>1399.0</v>
      </c>
      <c r="E659" s="29">
        <v>3990.0</v>
      </c>
      <c r="F659" s="29">
        <v>0.65</v>
      </c>
      <c r="G659" s="29">
        <v>4.1</v>
      </c>
      <c r="H659" s="29">
        <v>141841.0</v>
      </c>
      <c r="I659" s="29" t="s">
        <v>2923</v>
      </c>
      <c r="J659" s="29" t="s">
        <v>2924</v>
      </c>
      <c r="K659" s="29" t="s">
        <v>2925</v>
      </c>
      <c r="L659" s="29">
        <v>1.98435559E8</v>
      </c>
      <c r="M659" s="29">
        <v>5.6594559E8</v>
      </c>
      <c r="N659" s="29" t="s">
        <v>28</v>
      </c>
      <c r="O659" s="29" t="s">
        <v>6203</v>
      </c>
      <c r="P659" s="29">
        <v>3989.649373</v>
      </c>
      <c r="Q659" s="29">
        <v>4.1</v>
      </c>
      <c r="R659" s="30">
        <v>145.941</v>
      </c>
    </row>
    <row r="660">
      <c r="A660" s="25" t="s">
        <v>2926</v>
      </c>
      <c r="B660" s="26" t="s">
        <v>2927</v>
      </c>
      <c r="C660" s="26" t="s">
        <v>7</v>
      </c>
      <c r="D660" s="26">
        <v>429.0</v>
      </c>
      <c r="E660" s="26">
        <v>599.0</v>
      </c>
      <c r="F660" s="26">
        <v>0.28</v>
      </c>
      <c r="G660" s="26">
        <v>4.1</v>
      </c>
      <c r="H660" s="26">
        <v>119466.0</v>
      </c>
      <c r="I660" s="26" t="s">
        <v>2928</v>
      </c>
      <c r="J660" s="26" t="s">
        <v>2929</v>
      </c>
      <c r="K660" s="26" t="s">
        <v>2930</v>
      </c>
      <c r="L660" s="26">
        <v>5.1250914E7</v>
      </c>
      <c r="M660" s="26">
        <v>7.1560134E7</v>
      </c>
      <c r="N660" s="26" t="s">
        <v>27</v>
      </c>
      <c r="O660" s="26" t="s">
        <v>6202</v>
      </c>
      <c r="P660" s="26">
        <v>598.2838063</v>
      </c>
      <c r="Q660" s="26">
        <v>4.1</v>
      </c>
      <c r="R660" s="27">
        <v>123.566</v>
      </c>
    </row>
    <row r="661">
      <c r="A661" s="28" t="s">
        <v>2931</v>
      </c>
      <c r="B661" s="29" t="s">
        <v>2932</v>
      </c>
      <c r="C661" s="29" t="s">
        <v>7</v>
      </c>
      <c r="D661" s="29">
        <v>1499.0</v>
      </c>
      <c r="E661" s="29">
        <v>3990.0</v>
      </c>
      <c r="F661" s="29">
        <v>0.62</v>
      </c>
      <c r="G661" s="29">
        <v>4.1</v>
      </c>
      <c r="H661" s="29">
        <v>109864.0</v>
      </c>
      <c r="I661" s="29" t="s">
        <v>2933</v>
      </c>
      <c r="J661" s="29" t="s">
        <v>2934</v>
      </c>
      <c r="K661" s="29" t="s">
        <v>2935</v>
      </c>
      <c r="L661" s="29">
        <v>1.64686136E8</v>
      </c>
      <c r="M661" s="29">
        <v>4.3835736E8</v>
      </c>
      <c r="N661" s="29" t="s">
        <v>28</v>
      </c>
      <c r="O661" s="29" t="s">
        <v>6203</v>
      </c>
      <c r="P661" s="29">
        <v>3989.624311</v>
      </c>
      <c r="Q661" s="29">
        <v>4.1</v>
      </c>
      <c r="R661" s="30">
        <v>113.964</v>
      </c>
    </row>
    <row r="662">
      <c r="A662" s="25" t="s">
        <v>2936</v>
      </c>
      <c r="B662" s="26" t="s">
        <v>2937</v>
      </c>
      <c r="C662" s="26" t="s">
        <v>7</v>
      </c>
      <c r="D662" s="26">
        <v>1220.0</v>
      </c>
      <c r="E662" s="26">
        <v>3990.0</v>
      </c>
      <c r="F662" s="26">
        <v>0.69</v>
      </c>
      <c r="G662" s="26">
        <v>4.1</v>
      </c>
      <c r="H662" s="26">
        <v>107151.0</v>
      </c>
      <c r="I662" s="26" t="s">
        <v>2938</v>
      </c>
      <c r="J662" s="26" t="s">
        <v>2939</v>
      </c>
      <c r="K662" s="26" t="s">
        <v>2940</v>
      </c>
      <c r="L662" s="26">
        <v>1.3072422E8</v>
      </c>
      <c r="M662" s="26">
        <v>4.2753249E8</v>
      </c>
      <c r="N662" s="26" t="s">
        <v>28</v>
      </c>
      <c r="O662" s="26" t="s">
        <v>6203</v>
      </c>
      <c r="P662" s="26">
        <v>3989.694236</v>
      </c>
      <c r="Q662" s="26">
        <v>4.1</v>
      </c>
      <c r="R662" s="27">
        <v>111.251</v>
      </c>
    </row>
    <row r="663">
      <c r="A663" s="28" t="s">
        <v>2941</v>
      </c>
      <c r="B663" s="29" t="s">
        <v>2942</v>
      </c>
      <c r="C663" s="29" t="s">
        <v>7</v>
      </c>
      <c r="D663" s="29">
        <v>1490.0</v>
      </c>
      <c r="E663" s="29">
        <v>1990.0</v>
      </c>
      <c r="F663" s="29">
        <v>0.25</v>
      </c>
      <c r="G663" s="29">
        <v>4.1</v>
      </c>
      <c r="H663" s="29">
        <v>98250.0</v>
      </c>
      <c r="I663" s="29" t="s">
        <v>2943</v>
      </c>
      <c r="J663" s="29" t="s">
        <v>2944</v>
      </c>
      <c r="K663" s="29" t="s">
        <v>2945</v>
      </c>
      <c r="L663" s="29">
        <v>1.463925E8</v>
      </c>
      <c r="M663" s="29">
        <v>1.955175E8</v>
      </c>
      <c r="N663" s="29" t="s">
        <v>28</v>
      </c>
      <c r="O663" s="29" t="s">
        <v>6202</v>
      </c>
      <c r="P663" s="29">
        <v>1989.251256</v>
      </c>
      <c r="Q663" s="29">
        <v>4.1</v>
      </c>
      <c r="R663" s="30">
        <v>102.35</v>
      </c>
    </row>
    <row r="664">
      <c r="A664" s="25" t="s">
        <v>2946</v>
      </c>
      <c r="B664" s="26" t="s">
        <v>2947</v>
      </c>
      <c r="C664" s="26" t="s">
        <v>7</v>
      </c>
      <c r="D664" s="26">
        <v>1399.0</v>
      </c>
      <c r="E664" s="26">
        <v>2990.0</v>
      </c>
      <c r="F664" s="26">
        <v>0.53</v>
      </c>
      <c r="G664" s="26">
        <v>4.1</v>
      </c>
      <c r="H664" s="26">
        <v>97175.0</v>
      </c>
      <c r="I664" s="26" t="s">
        <v>2948</v>
      </c>
      <c r="J664" s="26" t="s">
        <v>2949</v>
      </c>
      <c r="K664" s="26" t="s">
        <v>2950</v>
      </c>
      <c r="L664" s="26">
        <v>1.35947825E8</v>
      </c>
      <c r="M664" s="26">
        <v>2.9055325E8</v>
      </c>
      <c r="N664" s="26" t="s">
        <v>28</v>
      </c>
      <c r="O664" s="26" t="s">
        <v>6203</v>
      </c>
      <c r="P664" s="26">
        <v>2989.532107</v>
      </c>
      <c r="Q664" s="26">
        <v>4.1</v>
      </c>
      <c r="R664" s="27">
        <v>101.275</v>
      </c>
    </row>
    <row r="665">
      <c r="A665" s="28" t="s">
        <v>2951</v>
      </c>
      <c r="B665" s="29" t="s">
        <v>2952</v>
      </c>
      <c r="C665" s="29" t="s">
        <v>7</v>
      </c>
      <c r="D665" s="29">
        <v>449.0</v>
      </c>
      <c r="E665" s="29">
        <v>1290.0</v>
      </c>
      <c r="F665" s="29">
        <v>0.65</v>
      </c>
      <c r="G665" s="29">
        <v>4.1</v>
      </c>
      <c r="H665" s="29">
        <v>91770.0</v>
      </c>
      <c r="I665" s="29" t="s">
        <v>2953</v>
      </c>
      <c r="J665" s="29" t="s">
        <v>2954</v>
      </c>
      <c r="K665" s="29" t="s">
        <v>2955</v>
      </c>
      <c r="L665" s="29">
        <v>4.120473E7</v>
      </c>
      <c r="M665" s="29">
        <v>1.183833E8</v>
      </c>
      <c r="N665" s="29" t="s">
        <v>27</v>
      </c>
      <c r="O665" s="29" t="s">
        <v>6203</v>
      </c>
      <c r="P665" s="29">
        <v>1289.651938</v>
      </c>
      <c r="Q665" s="29">
        <v>4.1</v>
      </c>
      <c r="R665" s="30">
        <v>95.86999999999999</v>
      </c>
    </row>
    <row r="666">
      <c r="A666" s="25" t="s">
        <v>2956</v>
      </c>
      <c r="B666" s="26" t="s">
        <v>2957</v>
      </c>
      <c r="C666" s="26" t="s">
        <v>7</v>
      </c>
      <c r="D666" s="26">
        <v>1679.0</v>
      </c>
      <c r="E666" s="26">
        <v>1999.0</v>
      </c>
      <c r="F666" s="26">
        <v>0.16</v>
      </c>
      <c r="G666" s="26">
        <v>4.1</v>
      </c>
      <c r="H666" s="26">
        <v>72563.0</v>
      </c>
      <c r="I666" s="26" t="s">
        <v>2958</v>
      </c>
      <c r="J666" s="26" t="s">
        <v>2959</v>
      </c>
      <c r="K666" s="26" t="s">
        <v>2960</v>
      </c>
      <c r="L666" s="26">
        <v>1.21833277E8</v>
      </c>
      <c r="M666" s="26">
        <v>1.45053437E8</v>
      </c>
      <c r="N666" s="26" t="s">
        <v>28</v>
      </c>
      <c r="O666" s="26" t="s">
        <v>6202</v>
      </c>
      <c r="P666" s="26">
        <v>1998.16008</v>
      </c>
      <c r="Q666" s="26">
        <v>4.1</v>
      </c>
      <c r="R666" s="27">
        <v>76.663</v>
      </c>
    </row>
    <row r="667">
      <c r="A667" s="28" t="s">
        <v>2961</v>
      </c>
      <c r="B667" s="29" t="s">
        <v>2962</v>
      </c>
      <c r="C667" s="29" t="s">
        <v>7</v>
      </c>
      <c r="D667" s="29">
        <v>12999.0</v>
      </c>
      <c r="E667" s="29">
        <v>13499.0</v>
      </c>
      <c r="F667" s="29">
        <v>0.04</v>
      </c>
      <c r="G667" s="29">
        <v>4.1</v>
      </c>
      <c r="H667" s="29">
        <v>56098.0</v>
      </c>
      <c r="I667" s="29" t="s">
        <v>2963</v>
      </c>
      <c r="J667" s="29" t="s">
        <v>2964</v>
      </c>
      <c r="K667" s="29" t="s">
        <v>2965</v>
      </c>
      <c r="L667" s="29">
        <v>7.29217902E8</v>
      </c>
      <c r="M667" s="29">
        <v>7.57266902E8</v>
      </c>
      <c r="N667" s="29" t="s">
        <v>28</v>
      </c>
      <c r="O667" s="29" t="s">
        <v>6202</v>
      </c>
      <c r="P667" s="29">
        <v>13498.03704</v>
      </c>
      <c r="Q667" s="29">
        <v>4.1</v>
      </c>
      <c r="R667" s="30">
        <v>60.198</v>
      </c>
    </row>
    <row r="668">
      <c r="A668" s="25" t="s">
        <v>2966</v>
      </c>
      <c r="B668" s="26" t="s">
        <v>2967</v>
      </c>
      <c r="C668" s="26" t="s">
        <v>7</v>
      </c>
      <c r="D668" s="26">
        <v>1799.0</v>
      </c>
      <c r="E668" s="26">
        <v>4999.0</v>
      </c>
      <c r="F668" s="26">
        <v>0.64</v>
      </c>
      <c r="G668" s="26">
        <v>4.1</v>
      </c>
      <c r="H668" s="26">
        <v>55192.0</v>
      </c>
      <c r="I668" s="26" t="s">
        <v>2968</v>
      </c>
      <c r="J668" s="26" t="s">
        <v>2969</v>
      </c>
      <c r="K668" s="26" t="s">
        <v>2970</v>
      </c>
      <c r="L668" s="26">
        <v>9.9290408E7</v>
      </c>
      <c r="M668" s="26">
        <v>2.75904808E8</v>
      </c>
      <c r="N668" s="26" t="s">
        <v>28</v>
      </c>
      <c r="O668" s="26" t="s">
        <v>6203</v>
      </c>
      <c r="P668" s="26">
        <v>4998.640128</v>
      </c>
      <c r="Q668" s="26">
        <v>4.1</v>
      </c>
      <c r="R668" s="27">
        <v>59.292</v>
      </c>
    </row>
    <row r="669">
      <c r="A669" s="28" t="s">
        <v>2971</v>
      </c>
      <c r="B669" s="29" t="s">
        <v>2972</v>
      </c>
      <c r="C669" s="29" t="s">
        <v>7</v>
      </c>
      <c r="D669" s="29">
        <v>799.0</v>
      </c>
      <c r="E669" s="29">
        <v>1499.0</v>
      </c>
      <c r="F669" s="29">
        <v>0.47</v>
      </c>
      <c r="G669" s="29">
        <v>4.1</v>
      </c>
      <c r="H669" s="29">
        <v>53648.0</v>
      </c>
      <c r="I669" s="29" t="s">
        <v>2973</v>
      </c>
      <c r="J669" s="29" t="s">
        <v>2974</v>
      </c>
      <c r="K669" s="29" t="s">
        <v>2975</v>
      </c>
      <c r="L669" s="29">
        <v>4.2864752E7</v>
      </c>
      <c r="M669" s="29">
        <v>8.0418352E7</v>
      </c>
      <c r="N669" s="29" t="s">
        <v>28</v>
      </c>
      <c r="O669" s="29" t="s">
        <v>6202</v>
      </c>
      <c r="P669" s="29">
        <v>1498.466978</v>
      </c>
      <c r="Q669" s="29">
        <v>4.1</v>
      </c>
      <c r="R669" s="30">
        <v>57.748</v>
      </c>
    </row>
    <row r="670">
      <c r="A670" s="25" t="s">
        <v>2976</v>
      </c>
      <c r="B670" s="26" t="s">
        <v>2977</v>
      </c>
      <c r="C670" s="26" t="s">
        <v>7</v>
      </c>
      <c r="D670" s="26">
        <v>12999.0</v>
      </c>
      <c r="E670" s="26">
        <v>18999.0</v>
      </c>
      <c r="F670" s="26">
        <v>0.32</v>
      </c>
      <c r="G670" s="26">
        <v>4.1</v>
      </c>
      <c r="H670" s="26">
        <v>50772.0</v>
      </c>
      <c r="I670" s="26" t="s">
        <v>2978</v>
      </c>
      <c r="J670" s="26" t="s">
        <v>2979</v>
      </c>
      <c r="K670" s="26" t="s">
        <v>2980</v>
      </c>
      <c r="L670" s="26">
        <v>6.59985228E8</v>
      </c>
      <c r="M670" s="26">
        <v>9.64617228E8</v>
      </c>
      <c r="N670" s="26" t="s">
        <v>28</v>
      </c>
      <c r="O670" s="26" t="s">
        <v>6202</v>
      </c>
      <c r="P670" s="26">
        <v>18998.31581</v>
      </c>
      <c r="Q670" s="26">
        <v>4.1</v>
      </c>
      <c r="R670" s="27">
        <v>54.872</v>
      </c>
    </row>
    <row r="671">
      <c r="A671" s="28" t="s">
        <v>2981</v>
      </c>
      <c r="B671" s="29" t="s">
        <v>2977</v>
      </c>
      <c r="C671" s="29" t="s">
        <v>7</v>
      </c>
      <c r="D671" s="29">
        <v>12999.0</v>
      </c>
      <c r="E671" s="29">
        <v>18999.0</v>
      </c>
      <c r="F671" s="29">
        <v>0.32</v>
      </c>
      <c r="G671" s="29">
        <v>4.1</v>
      </c>
      <c r="H671" s="29">
        <v>50772.0</v>
      </c>
      <c r="I671" s="29" t="s">
        <v>2978</v>
      </c>
      <c r="J671" s="29" t="s">
        <v>2979</v>
      </c>
      <c r="K671" s="29" t="s">
        <v>2980</v>
      </c>
      <c r="L671" s="29">
        <v>6.59985228E8</v>
      </c>
      <c r="M671" s="29">
        <v>9.64617228E8</v>
      </c>
      <c r="N671" s="29" t="s">
        <v>28</v>
      </c>
      <c r="O671" s="29" t="s">
        <v>6202</v>
      </c>
      <c r="P671" s="29">
        <v>18998.31581</v>
      </c>
      <c r="Q671" s="29">
        <v>4.1</v>
      </c>
      <c r="R671" s="30">
        <v>54.872</v>
      </c>
    </row>
    <row r="672">
      <c r="A672" s="25" t="s">
        <v>2982</v>
      </c>
      <c r="B672" s="26" t="s">
        <v>2983</v>
      </c>
      <c r="C672" s="26" t="s">
        <v>7</v>
      </c>
      <c r="D672" s="26">
        <v>12999.0</v>
      </c>
      <c r="E672" s="26">
        <v>17999.0</v>
      </c>
      <c r="F672" s="26">
        <v>0.28</v>
      </c>
      <c r="G672" s="26">
        <v>4.1</v>
      </c>
      <c r="H672" s="26">
        <v>50772.0</v>
      </c>
      <c r="I672" s="26" t="s">
        <v>2978</v>
      </c>
      <c r="J672" s="26" t="s">
        <v>2979</v>
      </c>
      <c r="K672" s="26" t="s">
        <v>2980</v>
      </c>
      <c r="L672" s="26">
        <v>6.59985228E8</v>
      </c>
      <c r="M672" s="26">
        <v>9.13845228E8</v>
      </c>
      <c r="N672" s="26" t="s">
        <v>28</v>
      </c>
      <c r="O672" s="26" t="s">
        <v>6202</v>
      </c>
      <c r="P672" s="26">
        <v>17998.27779</v>
      </c>
      <c r="Q672" s="26">
        <v>4.1</v>
      </c>
      <c r="R672" s="27">
        <v>54.872</v>
      </c>
    </row>
    <row r="673">
      <c r="A673" s="28" t="s">
        <v>2984</v>
      </c>
      <c r="B673" s="29" t="s">
        <v>2985</v>
      </c>
      <c r="C673" s="29" t="s">
        <v>7</v>
      </c>
      <c r="D673" s="29">
        <v>12999.0</v>
      </c>
      <c r="E673" s="29">
        <v>18999.0</v>
      </c>
      <c r="F673" s="29">
        <v>0.32</v>
      </c>
      <c r="G673" s="29">
        <v>4.1</v>
      </c>
      <c r="H673" s="29">
        <v>50772.0</v>
      </c>
      <c r="I673" s="29" t="s">
        <v>2978</v>
      </c>
      <c r="J673" s="29" t="s">
        <v>2979</v>
      </c>
      <c r="K673" s="29" t="s">
        <v>2980</v>
      </c>
      <c r="L673" s="29">
        <v>6.59985228E8</v>
      </c>
      <c r="M673" s="29">
        <v>9.64617228E8</v>
      </c>
      <c r="N673" s="29" t="s">
        <v>28</v>
      </c>
      <c r="O673" s="29" t="s">
        <v>6202</v>
      </c>
      <c r="P673" s="29">
        <v>18998.31581</v>
      </c>
      <c r="Q673" s="29">
        <v>4.1</v>
      </c>
      <c r="R673" s="30">
        <v>54.872</v>
      </c>
    </row>
    <row r="674">
      <c r="A674" s="25" t="s">
        <v>2986</v>
      </c>
      <c r="B674" s="26" t="s">
        <v>2030</v>
      </c>
      <c r="C674" s="26" t="s">
        <v>7</v>
      </c>
      <c r="D674" s="26">
        <v>2999.0</v>
      </c>
      <c r="E674" s="26">
        <v>7990.0</v>
      </c>
      <c r="F674" s="26">
        <v>0.62</v>
      </c>
      <c r="G674" s="26">
        <v>4.1</v>
      </c>
      <c r="H674" s="26">
        <v>48449.0</v>
      </c>
      <c r="I674" s="26" t="s">
        <v>2987</v>
      </c>
      <c r="J674" s="26" t="s">
        <v>2988</v>
      </c>
      <c r="K674" s="26" t="s">
        <v>2989</v>
      </c>
      <c r="L674" s="26">
        <v>1.45298551E8</v>
      </c>
      <c r="M674" s="26">
        <v>3.8710751E8</v>
      </c>
      <c r="N674" s="26" t="s">
        <v>28</v>
      </c>
      <c r="O674" s="26" t="s">
        <v>6203</v>
      </c>
      <c r="P674" s="26">
        <v>7989.624656</v>
      </c>
      <c r="Q674" s="26">
        <v>4.1</v>
      </c>
      <c r="R674" s="27">
        <v>52.549</v>
      </c>
    </row>
    <row r="675">
      <c r="A675" s="28" t="s">
        <v>2990</v>
      </c>
      <c r="B675" s="29" t="s">
        <v>2165</v>
      </c>
      <c r="C675" s="29" t="s">
        <v>7</v>
      </c>
      <c r="D675" s="29">
        <v>2499.0</v>
      </c>
      <c r="E675" s="29">
        <v>9999.0</v>
      </c>
      <c r="F675" s="29">
        <v>0.75</v>
      </c>
      <c r="G675" s="29">
        <v>4.1</v>
      </c>
      <c r="H675" s="29">
        <v>42139.0</v>
      </c>
      <c r="I675" s="29" t="s">
        <v>2991</v>
      </c>
      <c r="J675" s="29" t="s">
        <v>2992</v>
      </c>
      <c r="K675" s="29" t="s">
        <v>2993</v>
      </c>
      <c r="L675" s="29">
        <v>1.05305361E8</v>
      </c>
      <c r="M675" s="29">
        <v>4.21347861E8</v>
      </c>
      <c r="N675" s="29" t="s">
        <v>28</v>
      </c>
      <c r="O675" s="29" t="s">
        <v>6203</v>
      </c>
      <c r="P675" s="29">
        <v>9998.750075</v>
      </c>
      <c r="Q675" s="29">
        <v>4.1</v>
      </c>
      <c r="R675" s="30">
        <v>46.239</v>
      </c>
    </row>
    <row r="676">
      <c r="A676" s="25" t="s">
        <v>2994</v>
      </c>
      <c r="B676" s="26" t="s">
        <v>2995</v>
      </c>
      <c r="C676" s="26" t="s">
        <v>7</v>
      </c>
      <c r="D676" s="26">
        <v>2799.0</v>
      </c>
      <c r="E676" s="26">
        <v>6499.0</v>
      </c>
      <c r="F676" s="26">
        <v>0.57</v>
      </c>
      <c r="G676" s="26">
        <v>4.1</v>
      </c>
      <c r="H676" s="26">
        <v>38879.0</v>
      </c>
      <c r="I676" s="26" t="s">
        <v>2996</v>
      </c>
      <c r="J676" s="26" t="s">
        <v>2997</v>
      </c>
      <c r="K676" s="26" t="s">
        <v>2998</v>
      </c>
      <c r="L676" s="26">
        <v>1.08822321E8</v>
      </c>
      <c r="M676" s="26">
        <v>2.52674621E8</v>
      </c>
      <c r="N676" s="26" t="s">
        <v>28</v>
      </c>
      <c r="O676" s="26" t="s">
        <v>6203</v>
      </c>
      <c r="P676" s="26">
        <v>6498.569318</v>
      </c>
      <c r="Q676" s="26">
        <v>4.1</v>
      </c>
      <c r="R676" s="27">
        <v>42.979</v>
      </c>
    </row>
    <row r="677">
      <c r="A677" s="28" t="s">
        <v>2999</v>
      </c>
      <c r="B677" s="29" t="s">
        <v>3000</v>
      </c>
      <c r="C677" s="29" t="s">
        <v>7</v>
      </c>
      <c r="D677" s="29">
        <v>2499.0</v>
      </c>
      <c r="E677" s="29">
        <v>5999.0</v>
      </c>
      <c r="F677" s="29">
        <v>0.58</v>
      </c>
      <c r="G677" s="29">
        <v>4.1</v>
      </c>
      <c r="H677" s="29">
        <v>38879.0</v>
      </c>
      <c r="I677" s="29" t="s">
        <v>2996</v>
      </c>
      <c r="J677" s="29" t="s">
        <v>2997</v>
      </c>
      <c r="K677" s="29" t="s">
        <v>2998</v>
      </c>
      <c r="L677" s="29">
        <v>9.7158621E7</v>
      </c>
      <c r="M677" s="29">
        <v>2.33235121E8</v>
      </c>
      <c r="N677" s="29" t="s">
        <v>28</v>
      </c>
      <c r="O677" s="29" t="s">
        <v>6203</v>
      </c>
      <c r="P677" s="29">
        <v>5998.583431</v>
      </c>
      <c r="Q677" s="29">
        <v>4.1</v>
      </c>
      <c r="R677" s="30">
        <v>42.979</v>
      </c>
    </row>
    <row r="678">
      <c r="A678" s="25" t="s">
        <v>3001</v>
      </c>
      <c r="B678" s="26" t="s">
        <v>3002</v>
      </c>
      <c r="C678" s="26" t="s">
        <v>9</v>
      </c>
      <c r="D678" s="26">
        <v>616.0</v>
      </c>
      <c r="E678" s="26">
        <v>1190.0</v>
      </c>
      <c r="F678" s="26">
        <v>0.48</v>
      </c>
      <c r="G678" s="26">
        <v>4.1</v>
      </c>
      <c r="H678" s="26">
        <v>37126.0</v>
      </c>
      <c r="I678" s="26" t="s">
        <v>3003</v>
      </c>
      <c r="J678" s="26" t="s">
        <v>3004</v>
      </c>
      <c r="K678" s="26" t="s">
        <v>3005</v>
      </c>
      <c r="L678" s="26">
        <v>2.2869616E7</v>
      </c>
      <c r="M678" s="26">
        <v>4.417994E7</v>
      </c>
      <c r="N678" s="26" t="s">
        <v>28</v>
      </c>
      <c r="O678" s="26" t="s">
        <v>6202</v>
      </c>
      <c r="P678" s="26">
        <v>1189.482353</v>
      </c>
      <c r="Q678" s="26">
        <v>4.1</v>
      </c>
      <c r="R678" s="27">
        <v>41.226</v>
      </c>
    </row>
    <row r="679">
      <c r="A679" s="28" t="s">
        <v>3006</v>
      </c>
      <c r="B679" s="29" t="s">
        <v>3007</v>
      </c>
      <c r="C679" s="29" t="s">
        <v>9</v>
      </c>
      <c r="D679" s="29">
        <v>539.0</v>
      </c>
      <c r="E679" s="29">
        <v>720.0</v>
      </c>
      <c r="F679" s="29">
        <v>0.25</v>
      </c>
      <c r="G679" s="29">
        <v>4.1</v>
      </c>
      <c r="H679" s="29">
        <v>36017.0</v>
      </c>
      <c r="I679" s="29" t="s">
        <v>3008</v>
      </c>
      <c r="J679" s="29" t="s">
        <v>3009</v>
      </c>
      <c r="K679" s="29" t="s">
        <v>3010</v>
      </c>
      <c r="L679" s="29">
        <v>1.9413163E7</v>
      </c>
      <c r="M679" s="29">
        <v>2.593224E7</v>
      </c>
      <c r="N679" s="29" t="s">
        <v>28</v>
      </c>
      <c r="O679" s="29" t="s">
        <v>6202</v>
      </c>
      <c r="P679" s="29">
        <v>719.2513889</v>
      </c>
      <c r="Q679" s="29">
        <v>4.1</v>
      </c>
      <c r="R679" s="30">
        <v>40.117</v>
      </c>
    </row>
    <row r="680">
      <c r="A680" s="25" t="s">
        <v>3011</v>
      </c>
      <c r="B680" s="26" t="s">
        <v>3012</v>
      </c>
      <c r="C680" s="26" t="s">
        <v>7</v>
      </c>
      <c r="D680" s="26">
        <v>16999.0</v>
      </c>
      <c r="E680" s="26">
        <v>20999.0</v>
      </c>
      <c r="F680" s="26">
        <v>0.19</v>
      </c>
      <c r="G680" s="26">
        <v>4.1</v>
      </c>
      <c r="H680" s="26">
        <v>31822.0</v>
      </c>
      <c r="I680" s="26" t="s">
        <v>3013</v>
      </c>
      <c r="J680" s="26" t="s">
        <v>3014</v>
      </c>
      <c r="K680" s="26" t="s">
        <v>3015</v>
      </c>
      <c r="L680" s="26">
        <v>5.40942178E8</v>
      </c>
      <c r="M680" s="26">
        <v>6.68230178E8</v>
      </c>
      <c r="N680" s="26" t="s">
        <v>28</v>
      </c>
      <c r="O680" s="26" t="s">
        <v>6202</v>
      </c>
      <c r="P680" s="26">
        <v>20998.19049</v>
      </c>
      <c r="Q680" s="26">
        <v>4.1</v>
      </c>
      <c r="R680" s="27">
        <v>35.922</v>
      </c>
    </row>
    <row r="681">
      <c r="A681" s="28" t="s">
        <v>3016</v>
      </c>
      <c r="B681" s="29" t="s">
        <v>3017</v>
      </c>
      <c r="C681" s="29" t="s">
        <v>7</v>
      </c>
      <c r="D681" s="29">
        <v>16999.0</v>
      </c>
      <c r="E681" s="29">
        <v>20999.0</v>
      </c>
      <c r="F681" s="29">
        <v>0.19</v>
      </c>
      <c r="G681" s="29">
        <v>4.1</v>
      </c>
      <c r="H681" s="29">
        <v>31822.0</v>
      </c>
      <c r="I681" s="29" t="s">
        <v>3013</v>
      </c>
      <c r="J681" s="29" t="s">
        <v>3014</v>
      </c>
      <c r="K681" s="29" t="s">
        <v>3015</v>
      </c>
      <c r="L681" s="29">
        <v>5.40942178E8</v>
      </c>
      <c r="M681" s="29">
        <v>6.68230178E8</v>
      </c>
      <c r="N681" s="29" t="s">
        <v>28</v>
      </c>
      <c r="O681" s="29" t="s">
        <v>6202</v>
      </c>
      <c r="P681" s="29">
        <v>20998.19049</v>
      </c>
      <c r="Q681" s="29">
        <v>4.1</v>
      </c>
      <c r="R681" s="30">
        <v>35.922</v>
      </c>
    </row>
    <row r="682">
      <c r="A682" s="25" t="s">
        <v>3018</v>
      </c>
      <c r="B682" s="26" t="s">
        <v>3019</v>
      </c>
      <c r="C682" s="26" t="s">
        <v>7</v>
      </c>
      <c r="D682" s="26">
        <v>16999.0</v>
      </c>
      <c r="E682" s="26">
        <v>20999.0</v>
      </c>
      <c r="F682" s="26">
        <v>0.19</v>
      </c>
      <c r="G682" s="26">
        <v>4.1</v>
      </c>
      <c r="H682" s="26">
        <v>31822.0</v>
      </c>
      <c r="I682" s="26" t="s">
        <v>3013</v>
      </c>
      <c r="J682" s="26" t="s">
        <v>3014</v>
      </c>
      <c r="K682" s="26" t="s">
        <v>3015</v>
      </c>
      <c r="L682" s="26">
        <v>5.40942178E8</v>
      </c>
      <c r="M682" s="26">
        <v>6.68230178E8</v>
      </c>
      <c r="N682" s="26" t="s">
        <v>28</v>
      </c>
      <c r="O682" s="26" t="s">
        <v>6202</v>
      </c>
      <c r="P682" s="26">
        <v>20998.19049</v>
      </c>
      <c r="Q682" s="26">
        <v>4.1</v>
      </c>
      <c r="R682" s="27">
        <v>35.922</v>
      </c>
    </row>
    <row r="683">
      <c r="A683" s="28" t="s">
        <v>3020</v>
      </c>
      <c r="B683" s="29" t="s">
        <v>3021</v>
      </c>
      <c r="C683" s="29" t="s">
        <v>9</v>
      </c>
      <c r="D683" s="29">
        <v>2148.0</v>
      </c>
      <c r="E683" s="29">
        <v>3645.0</v>
      </c>
      <c r="F683" s="29">
        <v>0.41</v>
      </c>
      <c r="G683" s="29">
        <v>4.1</v>
      </c>
      <c r="H683" s="29">
        <v>31388.0</v>
      </c>
      <c r="I683" s="29" t="s">
        <v>3022</v>
      </c>
      <c r="J683" s="29" t="s">
        <v>3023</v>
      </c>
      <c r="K683" s="29" t="s">
        <v>3024</v>
      </c>
      <c r="L683" s="29">
        <v>6.7421424E7</v>
      </c>
      <c r="M683" s="29">
        <v>1.1440926E8</v>
      </c>
      <c r="N683" s="29" t="s">
        <v>28</v>
      </c>
      <c r="O683" s="29" t="s">
        <v>6202</v>
      </c>
      <c r="P683" s="29">
        <v>3644.4107</v>
      </c>
      <c r="Q683" s="29">
        <v>4.1</v>
      </c>
      <c r="R683" s="30">
        <v>35.488</v>
      </c>
    </row>
    <row r="684">
      <c r="A684" s="25" t="s">
        <v>3025</v>
      </c>
      <c r="B684" s="26" t="s">
        <v>3026</v>
      </c>
      <c r="C684" s="26" t="s">
        <v>7</v>
      </c>
      <c r="D684" s="26">
        <v>899.0</v>
      </c>
      <c r="E684" s="26">
        <v>1999.0</v>
      </c>
      <c r="F684" s="26">
        <v>0.55</v>
      </c>
      <c r="G684" s="26">
        <v>4.1</v>
      </c>
      <c r="H684" s="26">
        <v>30469.0</v>
      </c>
      <c r="I684" s="26" t="s">
        <v>3027</v>
      </c>
      <c r="J684" s="26" t="s">
        <v>3028</v>
      </c>
      <c r="K684" s="26" t="s">
        <v>3029</v>
      </c>
      <c r="L684" s="26">
        <v>2.7391631E7</v>
      </c>
      <c r="M684" s="26">
        <v>6.0907531E7</v>
      </c>
      <c r="N684" s="26" t="s">
        <v>28</v>
      </c>
      <c r="O684" s="26" t="s">
        <v>6203</v>
      </c>
      <c r="P684" s="26">
        <v>1998.550275</v>
      </c>
      <c r="Q684" s="26">
        <v>4.1</v>
      </c>
      <c r="R684" s="27">
        <v>34.569</v>
      </c>
    </row>
    <row r="685">
      <c r="A685" s="28" t="s">
        <v>3030</v>
      </c>
      <c r="B685" s="29" t="s">
        <v>3031</v>
      </c>
      <c r="C685" s="29" t="s">
        <v>7</v>
      </c>
      <c r="D685" s="29">
        <v>799.0</v>
      </c>
      <c r="E685" s="29">
        <v>1700.0</v>
      </c>
      <c r="F685" s="29">
        <v>0.53</v>
      </c>
      <c r="G685" s="29">
        <v>4.1</v>
      </c>
      <c r="H685" s="29">
        <v>28638.0</v>
      </c>
      <c r="I685" s="29" t="s">
        <v>3032</v>
      </c>
      <c r="J685" s="29" t="s">
        <v>3033</v>
      </c>
      <c r="K685" s="29" t="s">
        <v>3034</v>
      </c>
      <c r="L685" s="29">
        <v>2.2881762E7</v>
      </c>
      <c r="M685" s="29">
        <v>4.86846E7</v>
      </c>
      <c r="N685" s="29" t="s">
        <v>28</v>
      </c>
      <c r="O685" s="29" t="s">
        <v>6203</v>
      </c>
      <c r="P685" s="29">
        <v>1699.53</v>
      </c>
      <c r="Q685" s="29">
        <v>4.1</v>
      </c>
      <c r="R685" s="30">
        <v>32.738</v>
      </c>
    </row>
    <row r="686">
      <c r="A686" s="25" t="s">
        <v>3035</v>
      </c>
      <c r="B686" s="26" t="s">
        <v>3036</v>
      </c>
      <c r="C686" s="26" t="s">
        <v>9</v>
      </c>
      <c r="D686" s="26">
        <v>3699.0</v>
      </c>
      <c r="E686" s="26">
        <v>4295.0</v>
      </c>
      <c r="F686" s="26">
        <v>0.14</v>
      </c>
      <c r="G686" s="26">
        <v>4.1</v>
      </c>
      <c r="H686" s="26">
        <v>26543.0</v>
      </c>
      <c r="I686" s="26" t="s">
        <v>3037</v>
      </c>
      <c r="J686" s="26" t="s">
        <v>3038</v>
      </c>
      <c r="K686" s="26" t="s">
        <v>3039</v>
      </c>
      <c r="L686" s="26">
        <v>9.8182557E7</v>
      </c>
      <c r="M686" s="26">
        <v>1.14002185E8</v>
      </c>
      <c r="N686" s="26" t="s">
        <v>28</v>
      </c>
      <c r="O686" s="26" t="s">
        <v>6202</v>
      </c>
      <c r="P686" s="26">
        <v>4294.138766</v>
      </c>
      <c r="Q686" s="26">
        <v>4.1</v>
      </c>
      <c r="R686" s="27">
        <v>30.643</v>
      </c>
    </row>
    <row r="687">
      <c r="A687" s="28" t="s">
        <v>3040</v>
      </c>
      <c r="B687" s="29" t="s">
        <v>3041</v>
      </c>
      <c r="C687" s="29" t="s">
        <v>6</v>
      </c>
      <c r="D687" s="29">
        <v>1295.0</v>
      </c>
      <c r="E687" s="29">
        <v>1795.0</v>
      </c>
      <c r="F687" s="29">
        <v>0.28</v>
      </c>
      <c r="G687" s="29">
        <v>4.1</v>
      </c>
      <c r="H687" s="29">
        <v>25771.0</v>
      </c>
      <c r="I687" s="29" t="s">
        <v>3042</v>
      </c>
      <c r="J687" s="29" t="s">
        <v>3043</v>
      </c>
      <c r="K687" s="29" t="s">
        <v>3044</v>
      </c>
      <c r="L687" s="29">
        <v>3.3373445E7</v>
      </c>
      <c r="M687" s="29">
        <v>4.6258945E7</v>
      </c>
      <c r="N687" s="29" t="s">
        <v>28</v>
      </c>
      <c r="O687" s="29" t="s">
        <v>6202</v>
      </c>
      <c r="P687" s="29">
        <v>1794.278552</v>
      </c>
      <c r="Q687" s="29">
        <v>4.1</v>
      </c>
      <c r="R687" s="30">
        <v>29.871</v>
      </c>
    </row>
    <row r="688">
      <c r="A688" s="25" t="s">
        <v>3045</v>
      </c>
      <c r="B688" s="26" t="s">
        <v>3046</v>
      </c>
      <c r="C688" s="26" t="s">
        <v>6</v>
      </c>
      <c r="D688" s="26">
        <v>149.0</v>
      </c>
      <c r="E688" s="26">
        <v>499.0</v>
      </c>
      <c r="F688" s="26">
        <v>0.7</v>
      </c>
      <c r="G688" s="26">
        <v>4.1</v>
      </c>
      <c r="H688" s="26">
        <v>25607.0</v>
      </c>
      <c r="I688" s="26" t="s">
        <v>3047</v>
      </c>
      <c r="J688" s="26" t="s">
        <v>3048</v>
      </c>
      <c r="K688" s="26" t="s">
        <v>3049</v>
      </c>
      <c r="L688" s="26">
        <v>3815443.0</v>
      </c>
      <c r="M688" s="26">
        <v>1.2777893E7</v>
      </c>
      <c r="N688" s="26" t="s">
        <v>29</v>
      </c>
      <c r="O688" s="26" t="s">
        <v>6203</v>
      </c>
      <c r="P688" s="26">
        <v>498.7014028</v>
      </c>
      <c r="Q688" s="26">
        <v>4.1</v>
      </c>
      <c r="R688" s="27">
        <v>29.707</v>
      </c>
    </row>
    <row r="689">
      <c r="A689" s="28" t="s">
        <v>3050</v>
      </c>
      <c r="B689" s="29" t="s">
        <v>3051</v>
      </c>
      <c r="C689" s="29" t="s">
        <v>7</v>
      </c>
      <c r="D689" s="29">
        <v>1499.0</v>
      </c>
      <c r="E689" s="29">
        <v>2999.0</v>
      </c>
      <c r="F689" s="29">
        <v>0.5</v>
      </c>
      <c r="G689" s="29">
        <v>4.1</v>
      </c>
      <c r="H689" s="29">
        <v>25262.0</v>
      </c>
      <c r="I689" s="29" t="s">
        <v>3052</v>
      </c>
      <c r="J689" s="29" t="s">
        <v>3053</v>
      </c>
      <c r="K689" s="29" t="s">
        <v>3054</v>
      </c>
      <c r="L689" s="29">
        <v>3.7867738E7</v>
      </c>
      <c r="M689" s="29">
        <v>7.5760738E7</v>
      </c>
      <c r="N689" s="29" t="s">
        <v>28</v>
      </c>
      <c r="O689" s="29" t="s">
        <v>6203</v>
      </c>
      <c r="P689" s="29">
        <v>2998.500167</v>
      </c>
      <c r="Q689" s="29">
        <v>4.1</v>
      </c>
      <c r="R689" s="30">
        <v>29.362</v>
      </c>
    </row>
    <row r="690">
      <c r="A690" s="25" t="s">
        <v>3055</v>
      </c>
      <c r="B690" s="26" t="s">
        <v>3056</v>
      </c>
      <c r="C690" s="26" t="s">
        <v>6</v>
      </c>
      <c r="D690" s="26">
        <v>899.0</v>
      </c>
      <c r="E690" s="26">
        <v>1800.0</v>
      </c>
      <c r="F690" s="26">
        <v>0.5</v>
      </c>
      <c r="G690" s="26">
        <v>4.1</v>
      </c>
      <c r="H690" s="26">
        <v>22375.0</v>
      </c>
      <c r="I690" s="26" t="s">
        <v>3057</v>
      </c>
      <c r="J690" s="26" t="s">
        <v>3058</v>
      </c>
      <c r="K690" s="26" t="s">
        <v>3059</v>
      </c>
      <c r="L690" s="26">
        <v>2.0115125E7</v>
      </c>
      <c r="M690" s="26">
        <v>4.0275E7</v>
      </c>
      <c r="N690" s="26" t="s">
        <v>28</v>
      </c>
      <c r="O690" s="26" t="s">
        <v>6203</v>
      </c>
      <c r="P690" s="26">
        <v>1799.500556</v>
      </c>
      <c r="Q690" s="26">
        <v>4.1</v>
      </c>
      <c r="R690" s="27">
        <v>26.475</v>
      </c>
    </row>
    <row r="691">
      <c r="A691" s="28" t="s">
        <v>3060</v>
      </c>
      <c r="B691" s="29" t="s">
        <v>3061</v>
      </c>
      <c r="C691" s="29" t="s">
        <v>7</v>
      </c>
      <c r="D691" s="29">
        <v>16999.0</v>
      </c>
      <c r="E691" s="29">
        <v>24999.0</v>
      </c>
      <c r="F691" s="29">
        <v>0.32</v>
      </c>
      <c r="G691" s="29">
        <v>4.1</v>
      </c>
      <c r="H691" s="29">
        <v>22318.0</v>
      </c>
      <c r="I691" s="29" t="s">
        <v>3062</v>
      </c>
      <c r="J691" s="29" t="s">
        <v>3063</v>
      </c>
      <c r="K691" s="29" t="s">
        <v>3064</v>
      </c>
      <c r="L691" s="29">
        <v>3.79383682E8</v>
      </c>
      <c r="M691" s="29">
        <v>5.57927682E8</v>
      </c>
      <c r="N691" s="29" t="s">
        <v>28</v>
      </c>
      <c r="O691" s="29" t="s">
        <v>6202</v>
      </c>
      <c r="P691" s="29">
        <v>24998.32001</v>
      </c>
      <c r="Q691" s="29">
        <v>4.1</v>
      </c>
      <c r="R691" s="30">
        <v>26.418</v>
      </c>
    </row>
    <row r="692">
      <c r="A692" s="25" t="s">
        <v>3065</v>
      </c>
      <c r="B692" s="26" t="s">
        <v>3061</v>
      </c>
      <c r="C692" s="26" t="s">
        <v>7</v>
      </c>
      <c r="D692" s="26">
        <v>16999.0</v>
      </c>
      <c r="E692" s="26">
        <v>24999.0</v>
      </c>
      <c r="F692" s="26">
        <v>0.32</v>
      </c>
      <c r="G692" s="26">
        <v>4.1</v>
      </c>
      <c r="H692" s="26">
        <v>22318.0</v>
      </c>
      <c r="I692" s="26" t="s">
        <v>3062</v>
      </c>
      <c r="J692" s="26" t="s">
        <v>3063</v>
      </c>
      <c r="K692" s="26" t="s">
        <v>3064</v>
      </c>
      <c r="L692" s="26">
        <v>3.79383682E8</v>
      </c>
      <c r="M692" s="26">
        <v>5.57927682E8</v>
      </c>
      <c r="N692" s="26" t="s">
        <v>28</v>
      </c>
      <c r="O692" s="26" t="s">
        <v>6202</v>
      </c>
      <c r="P692" s="26">
        <v>24998.32001</v>
      </c>
      <c r="Q692" s="26">
        <v>4.1</v>
      </c>
      <c r="R692" s="27">
        <v>26.418</v>
      </c>
    </row>
    <row r="693">
      <c r="A693" s="28" t="s">
        <v>3066</v>
      </c>
      <c r="B693" s="29" t="s">
        <v>3067</v>
      </c>
      <c r="C693" s="29" t="s">
        <v>7</v>
      </c>
      <c r="D693" s="29">
        <v>18499.0</v>
      </c>
      <c r="E693" s="29">
        <v>25999.0</v>
      </c>
      <c r="F693" s="29">
        <v>0.29</v>
      </c>
      <c r="G693" s="29">
        <v>4.1</v>
      </c>
      <c r="H693" s="29">
        <v>22318.0</v>
      </c>
      <c r="I693" s="29" t="s">
        <v>3062</v>
      </c>
      <c r="J693" s="29" t="s">
        <v>3063</v>
      </c>
      <c r="K693" s="29" t="s">
        <v>3064</v>
      </c>
      <c r="L693" s="29">
        <v>4.12860682E8</v>
      </c>
      <c r="M693" s="29">
        <v>5.80245682E8</v>
      </c>
      <c r="N693" s="29" t="s">
        <v>28</v>
      </c>
      <c r="O693" s="29" t="s">
        <v>6202</v>
      </c>
      <c r="P693" s="29">
        <v>25998.28847</v>
      </c>
      <c r="Q693" s="29">
        <v>4.1</v>
      </c>
      <c r="R693" s="30">
        <v>26.418</v>
      </c>
    </row>
    <row r="694">
      <c r="A694" s="25" t="s">
        <v>3068</v>
      </c>
      <c r="B694" s="26" t="s">
        <v>3069</v>
      </c>
      <c r="C694" s="26" t="s">
        <v>9</v>
      </c>
      <c r="D694" s="26">
        <v>2599.0</v>
      </c>
      <c r="E694" s="26">
        <v>5890.0</v>
      </c>
      <c r="F694" s="26">
        <v>0.56</v>
      </c>
      <c r="G694" s="26">
        <v>4.1</v>
      </c>
      <c r="H694" s="26">
        <v>21783.0</v>
      </c>
      <c r="I694" s="26" t="s">
        <v>3070</v>
      </c>
      <c r="J694" s="26" t="s">
        <v>3071</v>
      </c>
      <c r="K694" s="26" t="s">
        <v>3072</v>
      </c>
      <c r="L694" s="26">
        <v>5.6614017E7</v>
      </c>
      <c r="M694" s="26">
        <v>1.2830187E8</v>
      </c>
      <c r="N694" s="26" t="s">
        <v>28</v>
      </c>
      <c r="O694" s="26" t="s">
        <v>6203</v>
      </c>
      <c r="P694" s="26">
        <v>5889.558744</v>
      </c>
      <c r="Q694" s="26">
        <v>4.1</v>
      </c>
      <c r="R694" s="27">
        <v>25.883</v>
      </c>
    </row>
    <row r="695">
      <c r="A695" s="28" t="s">
        <v>3073</v>
      </c>
      <c r="B695" s="29" t="s">
        <v>3074</v>
      </c>
      <c r="C695" s="29" t="s">
        <v>9</v>
      </c>
      <c r="D695" s="29">
        <v>1400.0</v>
      </c>
      <c r="E695" s="29">
        <v>2485.0</v>
      </c>
      <c r="F695" s="29">
        <v>0.44</v>
      </c>
      <c r="G695" s="29">
        <v>4.1</v>
      </c>
      <c r="H695" s="29">
        <v>19998.0</v>
      </c>
      <c r="I695" s="29" t="s">
        <v>3075</v>
      </c>
      <c r="J695" s="29" t="s">
        <v>3076</v>
      </c>
      <c r="K695" s="29" t="s">
        <v>3077</v>
      </c>
      <c r="L695" s="29">
        <v>2.79972E7</v>
      </c>
      <c r="M695" s="29">
        <v>4.969503E7</v>
      </c>
      <c r="N695" s="29" t="s">
        <v>28</v>
      </c>
      <c r="O695" s="29" t="s">
        <v>6202</v>
      </c>
      <c r="P695" s="29">
        <v>2484.43662</v>
      </c>
      <c r="Q695" s="29">
        <v>4.1</v>
      </c>
      <c r="R695" s="30">
        <v>24.098</v>
      </c>
    </row>
    <row r="696">
      <c r="A696" s="25" t="s">
        <v>3078</v>
      </c>
      <c r="B696" s="26" t="s">
        <v>3079</v>
      </c>
      <c r="C696" s="26" t="s">
        <v>7</v>
      </c>
      <c r="D696" s="26">
        <v>15499.0</v>
      </c>
      <c r="E696" s="26">
        <v>20999.0</v>
      </c>
      <c r="F696" s="26">
        <v>0.26</v>
      </c>
      <c r="G696" s="26">
        <v>4.1</v>
      </c>
      <c r="H696" s="26">
        <v>19253.0</v>
      </c>
      <c r="I696" s="26" t="s">
        <v>3080</v>
      </c>
      <c r="J696" s="26" t="s">
        <v>3081</v>
      </c>
      <c r="K696" s="26" t="s">
        <v>3082</v>
      </c>
      <c r="L696" s="26">
        <v>2.98402247E8</v>
      </c>
      <c r="M696" s="26">
        <v>4.04293747E8</v>
      </c>
      <c r="N696" s="26" t="s">
        <v>28</v>
      </c>
      <c r="O696" s="26" t="s">
        <v>6202</v>
      </c>
      <c r="P696" s="26">
        <v>20998.26192</v>
      </c>
      <c r="Q696" s="26">
        <v>4.1</v>
      </c>
      <c r="R696" s="27">
        <v>23.353</v>
      </c>
    </row>
    <row r="697">
      <c r="A697" s="28" t="s">
        <v>3083</v>
      </c>
      <c r="B697" s="29" t="s">
        <v>3084</v>
      </c>
      <c r="C697" s="29" t="s">
        <v>7</v>
      </c>
      <c r="D697" s="29">
        <v>13999.0</v>
      </c>
      <c r="E697" s="29">
        <v>19999.0</v>
      </c>
      <c r="F697" s="29">
        <v>0.3</v>
      </c>
      <c r="G697" s="29">
        <v>4.1</v>
      </c>
      <c r="H697" s="29">
        <v>19252.0</v>
      </c>
      <c r="I697" s="29" t="s">
        <v>3080</v>
      </c>
      <c r="J697" s="29" t="s">
        <v>3081</v>
      </c>
      <c r="K697" s="29" t="s">
        <v>3082</v>
      </c>
      <c r="L697" s="29">
        <v>2.69508748E8</v>
      </c>
      <c r="M697" s="29">
        <v>3.85020748E8</v>
      </c>
      <c r="N697" s="29" t="s">
        <v>28</v>
      </c>
      <c r="O697" s="29" t="s">
        <v>6202</v>
      </c>
      <c r="P697" s="29">
        <v>19998.30002</v>
      </c>
      <c r="Q697" s="29">
        <v>4.1</v>
      </c>
      <c r="R697" s="30">
        <v>23.352</v>
      </c>
    </row>
    <row r="698">
      <c r="A698" s="25" t="s">
        <v>3085</v>
      </c>
      <c r="B698" s="26" t="s">
        <v>3084</v>
      </c>
      <c r="C698" s="26" t="s">
        <v>7</v>
      </c>
      <c r="D698" s="26">
        <v>15499.0</v>
      </c>
      <c r="E698" s="26">
        <v>20999.0</v>
      </c>
      <c r="F698" s="26">
        <v>0.26</v>
      </c>
      <c r="G698" s="26">
        <v>4.1</v>
      </c>
      <c r="H698" s="26">
        <v>19252.0</v>
      </c>
      <c r="I698" s="26" t="s">
        <v>3080</v>
      </c>
      <c r="J698" s="26" t="s">
        <v>3081</v>
      </c>
      <c r="K698" s="26" t="s">
        <v>3082</v>
      </c>
      <c r="L698" s="26">
        <v>2.98386748E8</v>
      </c>
      <c r="M698" s="26">
        <v>4.04272748E8</v>
      </c>
      <c r="N698" s="26" t="s">
        <v>28</v>
      </c>
      <c r="O698" s="26" t="s">
        <v>6202</v>
      </c>
      <c r="P698" s="26">
        <v>20998.26192</v>
      </c>
      <c r="Q698" s="26">
        <v>4.1</v>
      </c>
      <c r="R698" s="27">
        <v>23.352</v>
      </c>
    </row>
    <row r="699">
      <c r="A699" s="28" t="s">
        <v>3086</v>
      </c>
      <c r="B699" s="29" t="s">
        <v>3079</v>
      </c>
      <c r="C699" s="29" t="s">
        <v>7</v>
      </c>
      <c r="D699" s="29">
        <v>13999.0</v>
      </c>
      <c r="E699" s="29">
        <v>19999.0</v>
      </c>
      <c r="F699" s="29">
        <v>0.3</v>
      </c>
      <c r="G699" s="29">
        <v>4.1</v>
      </c>
      <c r="H699" s="29">
        <v>19252.0</v>
      </c>
      <c r="I699" s="29" t="s">
        <v>3080</v>
      </c>
      <c r="J699" s="29" t="s">
        <v>3081</v>
      </c>
      <c r="K699" s="29" t="s">
        <v>3082</v>
      </c>
      <c r="L699" s="29">
        <v>2.69508748E8</v>
      </c>
      <c r="M699" s="29">
        <v>3.85020748E8</v>
      </c>
      <c r="N699" s="29" t="s">
        <v>28</v>
      </c>
      <c r="O699" s="29" t="s">
        <v>6202</v>
      </c>
      <c r="P699" s="29">
        <v>19998.30002</v>
      </c>
      <c r="Q699" s="29">
        <v>4.1</v>
      </c>
      <c r="R699" s="30">
        <v>23.352</v>
      </c>
    </row>
    <row r="700">
      <c r="A700" s="25" t="s">
        <v>3087</v>
      </c>
      <c r="B700" s="26" t="s">
        <v>3088</v>
      </c>
      <c r="C700" s="26" t="s">
        <v>7</v>
      </c>
      <c r="D700" s="26">
        <v>15499.0</v>
      </c>
      <c r="E700" s="26">
        <v>18999.0</v>
      </c>
      <c r="F700" s="26">
        <v>0.18</v>
      </c>
      <c r="G700" s="26">
        <v>4.1</v>
      </c>
      <c r="H700" s="26">
        <v>19252.0</v>
      </c>
      <c r="I700" s="26" t="s">
        <v>3080</v>
      </c>
      <c r="J700" s="26" t="s">
        <v>3081</v>
      </c>
      <c r="K700" s="26" t="s">
        <v>3082</v>
      </c>
      <c r="L700" s="26">
        <v>2.98386748E8</v>
      </c>
      <c r="M700" s="26">
        <v>3.65768748E8</v>
      </c>
      <c r="N700" s="26" t="s">
        <v>28</v>
      </c>
      <c r="O700" s="26" t="s">
        <v>6202</v>
      </c>
      <c r="P700" s="26">
        <v>18998.18422</v>
      </c>
      <c r="Q700" s="26">
        <v>4.1</v>
      </c>
      <c r="R700" s="27">
        <v>23.352</v>
      </c>
    </row>
    <row r="701">
      <c r="A701" s="28" t="s">
        <v>3089</v>
      </c>
      <c r="B701" s="29" t="s">
        <v>3090</v>
      </c>
      <c r="C701" s="29" t="s">
        <v>7</v>
      </c>
      <c r="D701" s="29">
        <v>15499.0</v>
      </c>
      <c r="E701" s="29">
        <v>18999.0</v>
      </c>
      <c r="F701" s="29">
        <v>0.18</v>
      </c>
      <c r="G701" s="29">
        <v>4.1</v>
      </c>
      <c r="H701" s="29">
        <v>19252.0</v>
      </c>
      <c r="I701" s="29" t="s">
        <v>3080</v>
      </c>
      <c r="J701" s="29" t="s">
        <v>3081</v>
      </c>
      <c r="K701" s="29" t="s">
        <v>3082</v>
      </c>
      <c r="L701" s="29">
        <v>2.98386748E8</v>
      </c>
      <c r="M701" s="29">
        <v>3.65768748E8</v>
      </c>
      <c r="N701" s="29" t="s">
        <v>28</v>
      </c>
      <c r="O701" s="29" t="s">
        <v>6202</v>
      </c>
      <c r="P701" s="29">
        <v>18998.18422</v>
      </c>
      <c r="Q701" s="29">
        <v>4.1</v>
      </c>
      <c r="R701" s="30">
        <v>23.352</v>
      </c>
    </row>
    <row r="702">
      <c r="A702" s="25" t="s">
        <v>3091</v>
      </c>
      <c r="B702" s="26" t="s">
        <v>3092</v>
      </c>
      <c r="C702" s="26" t="s">
        <v>7</v>
      </c>
      <c r="D702" s="26">
        <v>10999.0</v>
      </c>
      <c r="E702" s="26">
        <v>14999.0</v>
      </c>
      <c r="F702" s="26">
        <v>0.27</v>
      </c>
      <c r="G702" s="26">
        <v>4.1</v>
      </c>
      <c r="H702" s="26">
        <v>18998.0</v>
      </c>
      <c r="I702" s="26" t="s">
        <v>3093</v>
      </c>
      <c r="J702" s="26" t="s">
        <v>3094</v>
      </c>
      <c r="K702" s="26" t="s">
        <v>3095</v>
      </c>
      <c r="L702" s="26">
        <v>2.08959002E8</v>
      </c>
      <c r="M702" s="26">
        <v>2.84951002E8</v>
      </c>
      <c r="N702" s="26" t="s">
        <v>28</v>
      </c>
      <c r="O702" s="26" t="s">
        <v>6202</v>
      </c>
      <c r="P702" s="26">
        <v>14998.26668</v>
      </c>
      <c r="Q702" s="26">
        <v>4.1</v>
      </c>
      <c r="R702" s="27">
        <v>23.098</v>
      </c>
    </row>
    <row r="703">
      <c r="A703" s="28" t="s">
        <v>3096</v>
      </c>
      <c r="B703" s="29" t="s">
        <v>3092</v>
      </c>
      <c r="C703" s="29" t="s">
        <v>7</v>
      </c>
      <c r="D703" s="29">
        <v>12999.0</v>
      </c>
      <c r="E703" s="29">
        <v>17999.0</v>
      </c>
      <c r="F703" s="29">
        <v>0.28</v>
      </c>
      <c r="G703" s="29">
        <v>4.1</v>
      </c>
      <c r="H703" s="29">
        <v>18998.0</v>
      </c>
      <c r="I703" s="29" t="s">
        <v>3093</v>
      </c>
      <c r="J703" s="29" t="s">
        <v>3094</v>
      </c>
      <c r="K703" s="29" t="s">
        <v>3095</v>
      </c>
      <c r="L703" s="29">
        <v>2.46955002E8</v>
      </c>
      <c r="M703" s="29">
        <v>3.41945002E8</v>
      </c>
      <c r="N703" s="29" t="s">
        <v>28</v>
      </c>
      <c r="O703" s="29" t="s">
        <v>6202</v>
      </c>
      <c r="P703" s="29">
        <v>17998.27779</v>
      </c>
      <c r="Q703" s="29">
        <v>4.1</v>
      </c>
      <c r="R703" s="30">
        <v>23.098</v>
      </c>
    </row>
    <row r="704">
      <c r="A704" s="25" t="s">
        <v>3097</v>
      </c>
      <c r="B704" s="26" t="s">
        <v>3098</v>
      </c>
      <c r="C704" s="26" t="s">
        <v>7</v>
      </c>
      <c r="D704" s="26">
        <v>10999.0</v>
      </c>
      <c r="E704" s="26">
        <v>14999.0</v>
      </c>
      <c r="F704" s="26">
        <v>0.27</v>
      </c>
      <c r="G704" s="26">
        <v>4.1</v>
      </c>
      <c r="H704" s="26">
        <v>18998.0</v>
      </c>
      <c r="I704" s="26" t="s">
        <v>3093</v>
      </c>
      <c r="J704" s="26" t="s">
        <v>3094</v>
      </c>
      <c r="K704" s="26" t="s">
        <v>3095</v>
      </c>
      <c r="L704" s="26">
        <v>2.08959002E8</v>
      </c>
      <c r="M704" s="26">
        <v>2.84951002E8</v>
      </c>
      <c r="N704" s="26" t="s">
        <v>28</v>
      </c>
      <c r="O704" s="26" t="s">
        <v>6202</v>
      </c>
      <c r="P704" s="26">
        <v>14998.26668</v>
      </c>
      <c r="Q704" s="26">
        <v>4.1</v>
      </c>
      <c r="R704" s="27">
        <v>23.098</v>
      </c>
    </row>
    <row r="705">
      <c r="A705" s="28" t="s">
        <v>3099</v>
      </c>
      <c r="B705" s="29" t="s">
        <v>3100</v>
      </c>
      <c r="C705" s="29" t="s">
        <v>7</v>
      </c>
      <c r="D705" s="29">
        <v>12999.0</v>
      </c>
      <c r="E705" s="29">
        <v>17999.0</v>
      </c>
      <c r="F705" s="29">
        <v>0.28</v>
      </c>
      <c r="G705" s="29">
        <v>4.1</v>
      </c>
      <c r="H705" s="29">
        <v>18998.0</v>
      </c>
      <c r="I705" s="29" t="s">
        <v>3093</v>
      </c>
      <c r="J705" s="29" t="s">
        <v>3094</v>
      </c>
      <c r="K705" s="29" t="s">
        <v>3095</v>
      </c>
      <c r="L705" s="29">
        <v>2.46955002E8</v>
      </c>
      <c r="M705" s="29">
        <v>3.41945002E8</v>
      </c>
      <c r="N705" s="29" t="s">
        <v>28</v>
      </c>
      <c r="O705" s="29" t="s">
        <v>6202</v>
      </c>
      <c r="P705" s="29">
        <v>17998.27779</v>
      </c>
      <c r="Q705" s="29">
        <v>4.1</v>
      </c>
      <c r="R705" s="30">
        <v>23.098</v>
      </c>
    </row>
    <row r="706">
      <c r="A706" s="25" t="s">
        <v>3101</v>
      </c>
      <c r="B706" s="26" t="s">
        <v>3102</v>
      </c>
      <c r="C706" s="26" t="s">
        <v>7</v>
      </c>
      <c r="D706" s="26">
        <v>13999.0</v>
      </c>
      <c r="E706" s="26">
        <v>19499.0</v>
      </c>
      <c r="F706" s="26">
        <v>0.28</v>
      </c>
      <c r="G706" s="26">
        <v>4.1</v>
      </c>
      <c r="H706" s="26">
        <v>18998.0</v>
      </c>
      <c r="I706" s="26" t="s">
        <v>3093</v>
      </c>
      <c r="J706" s="26" t="s">
        <v>3094</v>
      </c>
      <c r="K706" s="26" t="s">
        <v>3095</v>
      </c>
      <c r="L706" s="26">
        <v>2.65953002E8</v>
      </c>
      <c r="M706" s="26">
        <v>3.70442002E8</v>
      </c>
      <c r="N706" s="26" t="s">
        <v>28</v>
      </c>
      <c r="O706" s="26" t="s">
        <v>6202</v>
      </c>
      <c r="P706" s="26">
        <v>19498.28207</v>
      </c>
      <c r="Q706" s="26">
        <v>4.1</v>
      </c>
      <c r="R706" s="27">
        <v>23.098</v>
      </c>
    </row>
    <row r="707">
      <c r="A707" s="28" t="s">
        <v>3103</v>
      </c>
      <c r="B707" s="29" t="s">
        <v>3102</v>
      </c>
      <c r="C707" s="29" t="s">
        <v>7</v>
      </c>
      <c r="D707" s="29">
        <v>13999.0</v>
      </c>
      <c r="E707" s="29">
        <v>19499.0</v>
      </c>
      <c r="F707" s="29">
        <v>0.28</v>
      </c>
      <c r="G707" s="29">
        <v>4.1</v>
      </c>
      <c r="H707" s="29">
        <v>18998.0</v>
      </c>
      <c r="I707" s="29" t="s">
        <v>3093</v>
      </c>
      <c r="J707" s="29" t="s">
        <v>3094</v>
      </c>
      <c r="K707" s="29" t="s">
        <v>3095</v>
      </c>
      <c r="L707" s="29">
        <v>2.65953002E8</v>
      </c>
      <c r="M707" s="29">
        <v>3.70442002E8</v>
      </c>
      <c r="N707" s="29" t="s">
        <v>28</v>
      </c>
      <c r="O707" s="29" t="s">
        <v>6202</v>
      </c>
      <c r="P707" s="29">
        <v>19498.28207</v>
      </c>
      <c r="Q707" s="29">
        <v>4.1</v>
      </c>
      <c r="R707" s="30">
        <v>23.098</v>
      </c>
    </row>
    <row r="708">
      <c r="A708" s="25" t="s">
        <v>3104</v>
      </c>
      <c r="B708" s="26" t="s">
        <v>3102</v>
      </c>
      <c r="C708" s="26" t="s">
        <v>7</v>
      </c>
      <c r="D708" s="26">
        <v>13999.0</v>
      </c>
      <c r="E708" s="26">
        <v>19499.0</v>
      </c>
      <c r="F708" s="26">
        <v>0.28</v>
      </c>
      <c r="G708" s="26">
        <v>4.1</v>
      </c>
      <c r="H708" s="26">
        <v>18998.0</v>
      </c>
      <c r="I708" s="26" t="s">
        <v>3093</v>
      </c>
      <c r="J708" s="26" t="s">
        <v>3094</v>
      </c>
      <c r="K708" s="26" t="s">
        <v>3095</v>
      </c>
      <c r="L708" s="26">
        <v>2.65953002E8</v>
      </c>
      <c r="M708" s="26">
        <v>3.70442002E8</v>
      </c>
      <c r="N708" s="26" t="s">
        <v>28</v>
      </c>
      <c r="O708" s="26" t="s">
        <v>6202</v>
      </c>
      <c r="P708" s="26">
        <v>19498.28207</v>
      </c>
      <c r="Q708" s="26">
        <v>4.1</v>
      </c>
      <c r="R708" s="27">
        <v>23.098</v>
      </c>
    </row>
    <row r="709">
      <c r="A709" s="28" t="s">
        <v>3105</v>
      </c>
      <c r="B709" s="29" t="s">
        <v>3106</v>
      </c>
      <c r="C709" s="29" t="s">
        <v>7</v>
      </c>
      <c r="D709" s="29">
        <v>13999.0</v>
      </c>
      <c r="E709" s="29">
        <v>19499.0</v>
      </c>
      <c r="F709" s="29">
        <v>0.28</v>
      </c>
      <c r="G709" s="29">
        <v>4.1</v>
      </c>
      <c r="H709" s="29">
        <v>18998.0</v>
      </c>
      <c r="I709" s="29" t="s">
        <v>3093</v>
      </c>
      <c r="J709" s="29" t="s">
        <v>3094</v>
      </c>
      <c r="K709" s="29" t="s">
        <v>3095</v>
      </c>
      <c r="L709" s="29">
        <v>2.65953002E8</v>
      </c>
      <c r="M709" s="29">
        <v>3.70442002E8</v>
      </c>
      <c r="N709" s="29" t="s">
        <v>28</v>
      </c>
      <c r="O709" s="29" t="s">
        <v>6202</v>
      </c>
      <c r="P709" s="29">
        <v>19498.28207</v>
      </c>
      <c r="Q709" s="29">
        <v>4.1</v>
      </c>
      <c r="R709" s="30">
        <v>23.098</v>
      </c>
    </row>
    <row r="710">
      <c r="A710" s="25" t="s">
        <v>3107</v>
      </c>
      <c r="B710" s="26" t="s">
        <v>3108</v>
      </c>
      <c r="C710" s="26" t="s">
        <v>7</v>
      </c>
      <c r="D710" s="26">
        <v>1799.0</v>
      </c>
      <c r="E710" s="26">
        <v>2499.0</v>
      </c>
      <c r="F710" s="26">
        <v>0.28</v>
      </c>
      <c r="G710" s="26">
        <v>4.1</v>
      </c>
      <c r="H710" s="26">
        <v>18678.0</v>
      </c>
      <c r="I710" s="26" t="s">
        <v>3109</v>
      </c>
      <c r="J710" s="26" t="s">
        <v>3110</v>
      </c>
      <c r="K710" s="26" t="s">
        <v>3111</v>
      </c>
      <c r="L710" s="26">
        <v>3.3601722E7</v>
      </c>
      <c r="M710" s="26">
        <v>4.6676322E7</v>
      </c>
      <c r="N710" s="26" t="s">
        <v>28</v>
      </c>
      <c r="O710" s="26" t="s">
        <v>6202</v>
      </c>
      <c r="P710" s="26">
        <v>2498.280112</v>
      </c>
      <c r="Q710" s="26">
        <v>4.1</v>
      </c>
      <c r="R710" s="27">
        <v>22.778</v>
      </c>
    </row>
    <row r="711">
      <c r="A711" s="28" t="s">
        <v>3112</v>
      </c>
      <c r="B711" s="29" t="s">
        <v>3113</v>
      </c>
      <c r="C711" s="29" t="s">
        <v>6</v>
      </c>
      <c r="D711" s="29">
        <v>349.0</v>
      </c>
      <c r="E711" s="29">
        <v>450.0</v>
      </c>
      <c r="F711" s="29">
        <v>0.22</v>
      </c>
      <c r="G711" s="29">
        <v>4.1</v>
      </c>
      <c r="H711" s="29">
        <v>18656.0</v>
      </c>
      <c r="I711" s="29" t="s">
        <v>3114</v>
      </c>
      <c r="J711" s="29" t="s">
        <v>3115</v>
      </c>
      <c r="K711" s="29" t="s">
        <v>3116</v>
      </c>
      <c r="L711" s="29">
        <v>6510944.0</v>
      </c>
      <c r="M711" s="29">
        <v>8395200.0</v>
      </c>
      <c r="N711" s="29" t="s">
        <v>27</v>
      </c>
      <c r="O711" s="29" t="s">
        <v>6202</v>
      </c>
      <c r="P711" s="29">
        <v>449.2244444</v>
      </c>
      <c r="Q711" s="29">
        <v>4.1</v>
      </c>
      <c r="R711" s="30">
        <v>22.756</v>
      </c>
    </row>
    <row r="712">
      <c r="A712" s="25" t="s">
        <v>3117</v>
      </c>
      <c r="B712" s="26" t="s">
        <v>3118</v>
      </c>
      <c r="C712" s="26" t="s">
        <v>7</v>
      </c>
      <c r="D712" s="26">
        <v>999.0</v>
      </c>
      <c r="E712" s="26">
        <v>2490.0</v>
      </c>
      <c r="F712" s="26">
        <v>0.6</v>
      </c>
      <c r="G712" s="26">
        <v>4.1</v>
      </c>
      <c r="H712" s="26">
        <v>18331.0</v>
      </c>
      <c r="I712" s="26" t="s">
        <v>3119</v>
      </c>
      <c r="J712" s="26" t="s">
        <v>3120</v>
      </c>
      <c r="K712" s="26" t="s">
        <v>3121</v>
      </c>
      <c r="L712" s="26">
        <v>1.8312669E7</v>
      </c>
      <c r="M712" s="26">
        <v>4.564419E7</v>
      </c>
      <c r="N712" s="26" t="s">
        <v>28</v>
      </c>
      <c r="O712" s="26" t="s">
        <v>6203</v>
      </c>
      <c r="P712" s="26">
        <v>2489.598795</v>
      </c>
      <c r="Q712" s="26">
        <v>4.1</v>
      </c>
      <c r="R712" s="27">
        <v>22.431</v>
      </c>
    </row>
    <row r="713">
      <c r="A713" s="28" t="s">
        <v>3122</v>
      </c>
      <c r="B713" s="29" t="s">
        <v>3123</v>
      </c>
      <c r="C713" s="29" t="s">
        <v>9</v>
      </c>
      <c r="D713" s="29">
        <v>559.0</v>
      </c>
      <c r="E713" s="29">
        <v>1010.0</v>
      </c>
      <c r="F713" s="29">
        <v>0.45</v>
      </c>
      <c r="G713" s="29">
        <v>4.1</v>
      </c>
      <c r="H713" s="29">
        <v>17325.0</v>
      </c>
      <c r="I713" s="29" t="s">
        <v>3124</v>
      </c>
      <c r="J713" s="29" t="s">
        <v>3125</v>
      </c>
      <c r="K713" s="29" t="s">
        <v>3126</v>
      </c>
      <c r="L713" s="29">
        <v>9684675.0</v>
      </c>
      <c r="M713" s="29">
        <v>1.749825E7</v>
      </c>
      <c r="N713" s="29" t="s">
        <v>28</v>
      </c>
      <c r="O713" s="29" t="s">
        <v>6202</v>
      </c>
      <c r="P713" s="29">
        <v>1009.446535</v>
      </c>
      <c r="Q713" s="29">
        <v>4.1</v>
      </c>
      <c r="R713" s="30">
        <v>21.425</v>
      </c>
    </row>
    <row r="714">
      <c r="A714" s="25" t="s">
        <v>3127</v>
      </c>
      <c r="B714" s="26" t="s">
        <v>3128</v>
      </c>
      <c r="C714" s="26" t="s">
        <v>7</v>
      </c>
      <c r="D714" s="26">
        <v>134.0</v>
      </c>
      <c r="E714" s="26">
        <v>699.0</v>
      </c>
      <c r="F714" s="26">
        <v>0.81</v>
      </c>
      <c r="G714" s="26">
        <v>4.1</v>
      </c>
      <c r="H714" s="26">
        <v>16685.0</v>
      </c>
      <c r="I714" s="26" t="s">
        <v>3129</v>
      </c>
      <c r="J714" s="26" t="s">
        <v>3130</v>
      </c>
      <c r="K714" s="26" t="s">
        <v>3131</v>
      </c>
      <c r="L714" s="26">
        <v>2235790.0</v>
      </c>
      <c r="M714" s="26">
        <v>1.1662815E7</v>
      </c>
      <c r="N714" s="26" t="s">
        <v>29</v>
      </c>
      <c r="O714" s="26" t="s">
        <v>6203</v>
      </c>
      <c r="P714" s="26">
        <v>698.8082976</v>
      </c>
      <c r="Q714" s="26">
        <v>4.1</v>
      </c>
      <c r="R714" s="27">
        <v>20.785</v>
      </c>
    </row>
    <row r="715">
      <c r="A715" s="28" t="s">
        <v>3132</v>
      </c>
      <c r="B715" s="29" t="s">
        <v>3133</v>
      </c>
      <c r="C715" s="29" t="s">
        <v>6</v>
      </c>
      <c r="D715" s="29">
        <v>176.63</v>
      </c>
      <c r="E715" s="29">
        <v>499.0</v>
      </c>
      <c r="F715" s="29">
        <v>0.65</v>
      </c>
      <c r="G715" s="29">
        <v>4.1</v>
      </c>
      <c r="H715" s="29">
        <v>15188.0</v>
      </c>
      <c r="I715" s="29" t="s">
        <v>3134</v>
      </c>
      <c r="J715" s="29" t="s">
        <v>3135</v>
      </c>
      <c r="K715" s="29" t="s">
        <v>3136</v>
      </c>
      <c r="L715" s="29">
        <v>2682656.44</v>
      </c>
      <c r="M715" s="29">
        <v>7578812.0</v>
      </c>
      <c r="N715" s="29" t="s">
        <v>29</v>
      </c>
      <c r="O715" s="29" t="s">
        <v>6203</v>
      </c>
      <c r="P715" s="29">
        <v>498.6460321</v>
      </c>
      <c r="Q715" s="29">
        <v>4.1</v>
      </c>
      <c r="R715" s="30">
        <v>19.288</v>
      </c>
    </row>
    <row r="716">
      <c r="A716" s="25" t="s">
        <v>3137</v>
      </c>
      <c r="B716" s="26" t="s">
        <v>3138</v>
      </c>
      <c r="C716" s="26" t="s">
        <v>9</v>
      </c>
      <c r="D716" s="26">
        <v>2599.0</v>
      </c>
      <c r="E716" s="26">
        <v>4400.0</v>
      </c>
      <c r="F716" s="26">
        <v>0.41</v>
      </c>
      <c r="G716" s="26">
        <v>4.1</v>
      </c>
      <c r="H716" s="26">
        <v>14947.0</v>
      </c>
      <c r="I716" s="26" t="s">
        <v>3139</v>
      </c>
      <c r="J716" s="26" t="s">
        <v>3140</v>
      </c>
      <c r="K716" s="26" t="s">
        <v>3141</v>
      </c>
      <c r="L716" s="26">
        <v>3.8847253E7</v>
      </c>
      <c r="M716" s="26">
        <v>6.57668E7</v>
      </c>
      <c r="N716" s="26" t="s">
        <v>28</v>
      </c>
      <c r="O716" s="26" t="s">
        <v>6202</v>
      </c>
      <c r="P716" s="26">
        <v>4399.409318</v>
      </c>
      <c r="Q716" s="26">
        <v>4.1</v>
      </c>
      <c r="R716" s="27">
        <v>19.047</v>
      </c>
    </row>
    <row r="717">
      <c r="A717" s="28" t="s">
        <v>3142</v>
      </c>
      <c r="B717" s="29" t="s">
        <v>3143</v>
      </c>
      <c r="C717" s="29" t="s">
        <v>6</v>
      </c>
      <c r="D717" s="29">
        <v>349.0</v>
      </c>
      <c r="E717" s="29">
        <v>899.0</v>
      </c>
      <c r="F717" s="29">
        <v>0.61</v>
      </c>
      <c r="G717" s="29">
        <v>4.1</v>
      </c>
      <c r="H717" s="29">
        <v>14896.0</v>
      </c>
      <c r="I717" s="29" t="s">
        <v>3144</v>
      </c>
      <c r="J717" s="29" t="s">
        <v>3145</v>
      </c>
      <c r="K717" s="29" t="s">
        <v>3146</v>
      </c>
      <c r="L717" s="29">
        <v>5198704.0</v>
      </c>
      <c r="M717" s="29">
        <v>1.3391504E7</v>
      </c>
      <c r="N717" s="29" t="s">
        <v>27</v>
      </c>
      <c r="O717" s="29" t="s">
        <v>6203</v>
      </c>
      <c r="P717" s="29">
        <v>898.6117909</v>
      </c>
      <c r="Q717" s="29">
        <v>4.1</v>
      </c>
      <c r="R717" s="30">
        <v>18.996</v>
      </c>
    </row>
    <row r="718">
      <c r="A718" s="25" t="s">
        <v>3147</v>
      </c>
      <c r="B718" s="26" t="s">
        <v>3148</v>
      </c>
      <c r="C718" s="26" t="s">
        <v>7</v>
      </c>
      <c r="D718" s="26">
        <v>599.0</v>
      </c>
      <c r="E718" s="26">
        <v>1399.0</v>
      </c>
      <c r="F718" s="26">
        <v>0.57</v>
      </c>
      <c r="G718" s="26">
        <v>4.1</v>
      </c>
      <c r="H718" s="26">
        <v>14560.0</v>
      </c>
      <c r="I718" s="26" t="s">
        <v>3149</v>
      </c>
      <c r="J718" s="26" t="s">
        <v>3150</v>
      </c>
      <c r="K718" s="26" t="s">
        <v>3151</v>
      </c>
      <c r="L718" s="26">
        <v>8721440.0</v>
      </c>
      <c r="M718" s="26">
        <v>2.036944E7</v>
      </c>
      <c r="N718" s="26" t="s">
        <v>28</v>
      </c>
      <c r="O718" s="26" t="s">
        <v>6203</v>
      </c>
      <c r="P718" s="26">
        <v>1398.571837</v>
      </c>
      <c r="Q718" s="26">
        <v>4.1</v>
      </c>
      <c r="R718" s="27">
        <v>18.66</v>
      </c>
    </row>
    <row r="719">
      <c r="A719" s="28" t="s">
        <v>3152</v>
      </c>
      <c r="B719" s="29" t="s">
        <v>3153</v>
      </c>
      <c r="C719" s="29" t="s">
        <v>9</v>
      </c>
      <c r="D719" s="29">
        <v>6199.0</v>
      </c>
      <c r="E719" s="29">
        <v>10400.0</v>
      </c>
      <c r="F719" s="29">
        <v>0.4</v>
      </c>
      <c r="G719" s="29">
        <v>4.1</v>
      </c>
      <c r="H719" s="29">
        <v>14391.0</v>
      </c>
      <c r="I719" s="29" t="s">
        <v>3154</v>
      </c>
      <c r="J719" s="29" t="s">
        <v>3155</v>
      </c>
      <c r="K719" s="29" t="s">
        <v>3156</v>
      </c>
      <c r="L719" s="29">
        <v>8.9209809E7</v>
      </c>
      <c r="M719" s="29">
        <v>1.496664E8</v>
      </c>
      <c r="N719" s="29" t="s">
        <v>28</v>
      </c>
      <c r="O719" s="29" t="s">
        <v>6202</v>
      </c>
      <c r="P719" s="29">
        <v>10399.40394</v>
      </c>
      <c r="Q719" s="29">
        <v>4.1</v>
      </c>
      <c r="R719" s="30">
        <v>18.491</v>
      </c>
    </row>
    <row r="720">
      <c r="A720" s="25" t="s">
        <v>3157</v>
      </c>
      <c r="B720" s="26" t="s">
        <v>3158</v>
      </c>
      <c r="C720" s="26" t="s">
        <v>7</v>
      </c>
      <c r="D720" s="26">
        <v>1699.0</v>
      </c>
      <c r="E720" s="26">
        <v>3495.0</v>
      </c>
      <c r="F720" s="26">
        <v>0.51</v>
      </c>
      <c r="G720" s="26">
        <v>4.1</v>
      </c>
      <c r="H720" s="26">
        <v>14371.0</v>
      </c>
      <c r="I720" s="26" t="s">
        <v>3159</v>
      </c>
      <c r="J720" s="26" t="s">
        <v>3160</v>
      </c>
      <c r="K720" s="26" t="s">
        <v>3161</v>
      </c>
      <c r="L720" s="26">
        <v>2.4416329E7</v>
      </c>
      <c r="M720" s="26">
        <v>5.0226645E7</v>
      </c>
      <c r="N720" s="26" t="s">
        <v>28</v>
      </c>
      <c r="O720" s="26" t="s">
        <v>6203</v>
      </c>
      <c r="P720" s="26">
        <v>3494.513877</v>
      </c>
      <c r="Q720" s="26">
        <v>4.1</v>
      </c>
      <c r="R720" s="27">
        <v>18.471</v>
      </c>
    </row>
    <row r="721">
      <c r="A721" s="28" t="s">
        <v>3162</v>
      </c>
      <c r="B721" s="29" t="s">
        <v>3163</v>
      </c>
      <c r="C721" s="29" t="s">
        <v>9</v>
      </c>
      <c r="D721" s="29">
        <v>1464.0</v>
      </c>
      <c r="E721" s="29">
        <v>1650.0</v>
      </c>
      <c r="F721" s="29">
        <v>0.11</v>
      </c>
      <c r="G721" s="29">
        <v>4.1</v>
      </c>
      <c r="H721" s="29">
        <v>14120.0</v>
      </c>
      <c r="I721" s="29" t="s">
        <v>3164</v>
      </c>
      <c r="J721" s="29" t="s">
        <v>3165</v>
      </c>
      <c r="K721" s="29" t="s">
        <v>3166</v>
      </c>
      <c r="L721" s="29">
        <v>2.067168E7</v>
      </c>
      <c r="M721" s="29">
        <v>2.3298E7</v>
      </c>
      <c r="N721" s="29" t="s">
        <v>28</v>
      </c>
      <c r="O721" s="29" t="s">
        <v>6202</v>
      </c>
      <c r="P721" s="29">
        <v>1649.112727</v>
      </c>
      <c r="Q721" s="29">
        <v>4.1</v>
      </c>
      <c r="R721" s="30">
        <v>18.22</v>
      </c>
    </row>
    <row r="722">
      <c r="A722" s="25" t="s">
        <v>3167</v>
      </c>
      <c r="B722" s="26" t="s">
        <v>3168</v>
      </c>
      <c r="C722" s="26" t="s">
        <v>9</v>
      </c>
      <c r="D722" s="26">
        <v>610.0</v>
      </c>
      <c r="E722" s="26">
        <v>825.0</v>
      </c>
      <c r="F722" s="26">
        <v>0.26</v>
      </c>
      <c r="G722" s="26">
        <v>4.1</v>
      </c>
      <c r="H722" s="26">
        <v>13165.0</v>
      </c>
      <c r="I722" s="26" t="s">
        <v>3169</v>
      </c>
      <c r="J722" s="26" t="s">
        <v>3170</v>
      </c>
      <c r="K722" s="26" t="s">
        <v>3171</v>
      </c>
      <c r="L722" s="26">
        <v>8030650.0</v>
      </c>
      <c r="M722" s="26">
        <v>1.0861125E7</v>
      </c>
      <c r="N722" s="26" t="s">
        <v>28</v>
      </c>
      <c r="O722" s="26" t="s">
        <v>6202</v>
      </c>
      <c r="P722" s="26">
        <v>824.2606061</v>
      </c>
      <c r="Q722" s="26">
        <v>4.1</v>
      </c>
      <c r="R722" s="27">
        <v>17.265</v>
      </c>
    </row>
    <row r="723">
      <c r="A723" s="28" t="s">
        <v>3172</v>
      </c>
      <c r="B723" s="29" t="s">
        <v>3173</v>
      </c>
      <c r="C723" s="29" t="s">
        <v>6</v>
      </c>
      <c r="D723" s="29">
        <v>199.0</v>
      </c>
      <c r="E723" s="29">
        <v>499.0</v>
      </c>
      <c r="F723" s="29">
        <v>0.6</v>
      </c>
      <c r="G723" s="29">
        <v>4.1</v>
      </c>
      <c r="H723" s="29">
        <v>13045.0</v>
      </c>
      <c r="I723" s="29" t="s">
        <v>3174</v>
      </c>
      <c r="J723" s="29" t="s">
        <v>3175</v>
      </c>
      <c r="K723" s="29" t="s">
        <v>3176</v>
      </c>
      <c r="L723" s="29">
        <v>2595955.0</v>
      </c>
      <c r="M723" s="29">
        <v>6509455.0</v>
      </c>
      <c r="N723" s="29" t="s">
        <v>29</v>
      </c>
      <c r="O723" s="29" t="s">
        <v>6203</v>
      </c>
      <c r="P723" s="29">
        <v>498.6012024</v>
      </c>
      <c r="Q723" s="29">
        <v>4.1</v>
      </c>
      <c r="R723" s="30">
        <v>17.145</v>
      </c>
    </row>
    <row r="724">
      <c r="A724" s="25" t="s">
        <v>3177</v>
      </c>
      <c r="B724" s="26" t="s">
        <v>3178</v>
      </c>
      <c r="C724" s="26" t="s">
        <v>9</v>
      </c>
      <c r="D724" s="26">
        <v>999.0</v>
      </c>
      <c r="E724" s="26">
        <v>1490.0</v>
      </c>
      <c r="F724" s="26">
        <v>0.33</v>
      </c>
      <c r="G724" s="26">
        <v>4.1</v>
      </c>
      <c r="H724" s="26">
        <v>12999.0</v>
      </c>
      <c r="I724" s="26" t="s">
        <v>3179</v>
      </c>
      <c r="J724" s="26" t="s">
        <v>3180</v>
      </c>
      <c r="K724" s="26" t="s">
        <v>3181</v>
      </c>
      <c r="L724" s="26">
        <v>1.2986001E7</v>
      </c>
      <c r="M724" s="26">
        <v>1.936851E7</v>
      </c>
      <c r="N724" s="26" t="s">
        <v>28</v>
      </c>
      <c r="O724" s="26" t="s">
        <v>6202</v>
      </c>
      <c r="P724" s="26">
        <v>1489.32953</v>
      </c>
      <c r="Q724" s="26">
        <v>4.1</v>
      </c>
      <c r="R724" s="27">
        <v>17.099</v>
      </c>
    </row>
    <row r="725">
      <c r="A725" s="28" t="s">
        <v>3182</v>
      </c>
      <c r="B725" s="29" t="s">
        <v>3183</v>
      </c>
      <c r="C725" s="29" t="s">
        <v>9</v>
      </c>
      <c r="D725" s="29">
        <v>3599.0</v>
      </c>
      <c r="E725" s="29">
        <v>9455.0</v>
      </c>
      <c r="F725" s="29">
        <v>0.62</v>
      </c>
      <c r="G725" s="29">
        <v>4.1</v>
      </c>
      <c r="H725" s="29">
        <v>11828.0</v>
      </c>
      <c r="I725" s="29" t="s">
        <v>3184</v>
      </c>
      <c r="J725" s="29" t="s">
        <v>3185</v>
      </c>
      <c r="K725" s="29" t="s">
        <v>3186</v>
      </c>
      <c r="L725" s="29">
        <v>4.2568972E7</v>
      </c>
      <c r="M725" s="29">
        <v>1.1183374E8</v>
      </c>
      <c r="N725" s="29" t="s">
        <v>28</v>
      </c>
      <c r="O725" s="29" t="s">
        <v>6203</v>
      </c>
      <c r="P725" s="29">
        <v>9454.619355</v>
      </c>
      <c r="Q725" s="29">
        <v>4.1</v>
      </c>
      <c r="R725" s="30">
        <v>15.928</v>
      </c>
    </row>
    <row r="726">
      <c r="A726" s="25" t="s">
        <v>3187</v>
      </c>
      <c r="B726" s="26" t="s">
        <v>3188</v>
      </c>
      <c r="C726" s="26" t="s">
        <v>6</v>
      </c>
      <c r="D726" s="26">
        <v>1199.0</v>
      </c>
      <c r="E726" s="26">
        <v>3490.0</v>
      </c>
      <c r="F726" s="26">
        <v>0.66</v>
      </c>
      <c r="G726" s="26">
        <v>4.1</v>
      </c>
      <c r="H726" s="26">
        <v>11716.0</v>
      </c>
      <c r="I726" s="26" t="s">
        <v>3189</v>
      </c>
      <c r="J726" s="26" t="s">
        <v>3190</v>
      </c>
      <c r="K726" s="26" t="s">
        <v>3191</v>
      </c>
      <c r="L726" s="26">
        <v>1.4047484E7</v>
      </c>
      <c r="M726" s="26">
        <v>4.088884E7</v>
      </c>
      <c r="N726" s="26" t="s">
        <v>28</v>
      </c>
      <c r="O726" s="26" t="s">
        <v>6203</v>
      </c>
      <c r="P726" s="26">
        <v>3489.656447</v>
      </c>
      <c r="Q726" s="26">
        <v>4.1</v>
      </c>
      <c r="R726" s="27">
        <v>15.816</v>
      </c>
    </row>
    <row r="727">
      <c r="A727" s="28" t="s">
        <v>3192</v>
      </c>
      <c r="B727" s="29" t="s">
        <v>3193</v>
      </c>
      <c r="C727" s="29" t="s">
        <v>6</v>
      </c>
      <c r="D727" s="29">
        <v>1890.0</v>
      </c>
      <c r="E727" s="29">
        <v>5490.0</v>
      </c>
      <c r="F727" s="29">
        <v>0.66</v>
      </c>
      <c r="G727" s="29">
        <v>4.1</v>
      </c>
      <c r="H727" s="29">
        <v>10976.0</v>
      </c>
      <c r="I727" s="29" t="s">
        <v>3194</v>
      </c>
      <c r="J727" s="29" t="s">
        <v>3195</v>
      </c>
      <c r="K727" s="29" t="s">
        <v>3196</v>
      </c>
      <c r="L727" s="29">
        <v>2.074464E7</v>
      </c>
      <c r="M727" s="29">
        <v>6.025824E7</v>
      </c>
      <c r="N727" s="29" t="s">
        <v>28</v>
      </c>
      <c r="O727" s="29" t="s">
        <v>6203</v>
      </c>
      <c r="P727" s="29">
        <v>5489.655738</v>
      </c>
      <c r="Q727" s="29">
        <v>4.1</v>
      </c>
      <c r="R727" s="30">
        <v>15.076</v>
      </c>
    </row>
    <row r="728">
      <c r="A728" s="25" t="s">
        <v>3197</v>
      </c>
      <c r="B728" s="26" t="s">
        <v>2297</v>
      </c>
      <c r="C728" s="26" t="s">
        <v>9</v>
      </c>
      <c r="D728" s="26">
        <v>600.0</v>
      </c>
      <c r="E728" s="26">
        <v>600.0</v>
      </c>
      <c r="F728" s="26">
        <v>0.0</v>
      </c>
      <c r="G728" s="26">
        <v>4.1</v>
      </c>
      <c r="H728" s="26">
        <v>10907.0</v>
      </c>
      <c r="I728" s="26" t="s">
        <v>3198</v>
      </c>
      <c r="J728" s="26" t="s">
        <v>3199</v>
      </c>
      <c r="K728" s="26" t="s">
        <v>3200</v>
      </c>
      <c r="L728" s="26">
        <v>6544200.0</v>
      </c>
      <c r="M728" s="26">
        <v>6544200.0</v>
      </c>
      <c r="N728" s="26" t="s">
        <v>28</v>
      </c>
      <c r="O728" s="26" t="s">
        <v>6202</v>
      </c>
      <c r="P728" s="26">
        <v>599.0</v>
      </c>
      <c r="Q728" s="26">
        <v>4.1</v>
      </c>
      <c r="R728" s="27">
        <v>15.007</v>
      </c>
    </row>
    <row r="729">
      <c r="A729" s="28" t="s">
        <v>3201</v>
      </c>
      <c r="B729" s="29" t="s">
        <v>3202</v>
      </c>
      <c r="C729" s="29" t="s">
        <v>6</v>
      </c>
      <c r="D729" s="29">
        <v>1199.0</v>
      </c>
      <c r="E729" s="29">
        <v>2999.0</v>
      </c>
      <c r="F729" s="29">
        <v>0.6</v>
      </c>
      <c r="G729" s="29">
        <v>4.1</v>
      </c>
      <c r="H729" s="29">
        <v>10725.0</v>
      </c>
      <c r="I729" s="29" t="s">
        <v>3203</v>
      </c>
      <c r="J729" s="29" t="s">
        <v>3204</v>
      </c>
      <c r="K729" s="29" t="s">
        <v>3205</v>
      </c>
      <c r="L729" s="29">
        <v>1.2859275E7</v>
      </c>
      <c r="M729" s="29">
        <v>3.2164275E7</v>
      </c>
      <c r="N729" s="29" t="s">
        <v>28</v>
      </c>
      <c r="O729" s="29" t="s">
        <v>6203</v>
      </c>
      <c r="P729" s="29">
        <v>2998.6002</v>
      </c>
      <c r="Q729" s="29">
        <v>4.1</v>
      </c>
      <c r="R729" s="30">
        <v>14.825</v>
      </c>
    </row>
    <row r="730">
      <c r="A730" s="25" t="s">
        <v>3206</v>
      </c>
      <c r="B730" s="26" t="s">
        <v>3207</v>
      </c>
      <c r="C730" s="26" t="s">
        <v>7</v>
      </c>
      <c r="D730" s="26">
        <v>1898.0</v>
      </c>
      <c r="E730" s="26">
        <v>4999.0</v>
      </c>
      <c r="F730" s="26">
        <v>0.62</v>
      </c>
      <c r="G730" s="26">
        <v>4.1</v>
      </c>
      <c r="H730" s="26">
        <v>10689.0</v>
      </c>
      <c r="I730" s="26" t="s">
        <v>3208</v>
      </c>
      <c r="J730" s="26" t="s">
        <v>3209</v>
      </c>
      <c r="K730" s="26" t="s">
        <v>3210</v>
      </c>
      <c r="L730" s="26">
        <v>2.0287722E7</v>
      </c>
      <c r="M730" s="26">
        <v>5.3434311E7</v>
      </c>
      <c r="N730" s="26" t="s">
        <v>28</v>
      </c>
      <c r="O730" s="26" t="s">
        <v>6203</v>
      </c>
      <c r="P730" s="26">
        <v>4998.620324</v>
      </c>
      <c r="Q730" s="26">
        <v>4.1</v>
      </c>
      <c r="R730" s="27">
        <v>14.789</v>
      </c>
    </row>
    <row r="731">
      <c r="A731" s="28" t="s">
        <v>3211</v>
      </c>
      <c r="B731" s="29" t="s">
        <v>3212</v>
      </c>
      <c r="C731" s="29" t="s">
        <v>6</v>
      </c>
      <c r="D731" s="29">
        <v>1149.0</v>
      </c>
      <c r="E731" s="29">
        <v>1499.0</v>
      </c>
      <c r="F731" s="29">
        <v>0.23</v>
      </c>
      <c r="G731" s="29">
        <v>4.1</v>
      </c>
      <c r="H731" s="29">
        <v>10443.0</v>
      </c>
      <c r="I731" s="29" t="s">
        <v>3213</v>
      </c>
      <c r="J731" s="29" t="s">
        <v>3214</v>
      </c>
      <c r="K731" s="29" t="s">
        <v>3215</v>
      </c>
      <c r="L731" s="29">
        <v>1.1999007E7</v>
      </c>
      <c r="M731" s="29">
        <v>1.5654057E7</v>
      </c>
      <c r="N731" s="29" t="s">
        <v>28</v>
      </c>
      <c r="O731" s="29" t="s">
        <v>6202</v>
      </c>
      <c r="P731" s="29">
        <v>1498.233489</v>
      </c>
      <c r="Q731" s="29">
        <v>4.1</v>
      </c>
      <c r="R731" s="30">
        <v>14.543</v>
      </c>
    </row>
    <row r="732">
      <c r="A732" s="25" t="s">
        <v>3216</v>
      </c>
      <c r="B732" s="26" t="s">
        <v>3217</v>
      </c>
      <c r="C732" s="26" t="s">
        <v>9</v>
      </c>
      <c r="D732" s="26">
        <v>6800.0</v>
      </c>
      <c r="E732" s="26">
        <v>11500.0</v>
      </c>
      <c r="F732" s="26">
        <v>0.41</v>
      </c>
      <c r="G732" s="26">
        <v>4.1</v>
      </c>
      <c r="H732" s="26">
        <v>10308.0</v>
      </c>
      <c r="I732" s="26" t="s">
        <v>3218</v>
      </c>
      <c r="J732" s="26" t="s">
        <v>3219</v>
      </c>
      <c r="K732" s="26" t="s">
        <v>3220</v>
      </c>
      <c r="L732" s="26">
        <v>7.00944E7</v>
      </c>
      <c r="M732" s="26">
        <v>1.18542E8</v>
      </c>
      <c r="N732" s="26" t="s">
        <v>28</v>
      </c>
      <c r="O732" s="26" t="s">
        <v>6202</v>
      </c>
      <c r="P732" s="26">
        <v>11499.4087</v>
      </c>
      <c r="Q732" s="26">
        <v>4.1</v>
      </c>
      <c r="R732" s="27">
        <v>14.408</v>
      </c>
    </row>
    <row r="733">
      <c r="A733" s="28" t="s">
        <v>3221</v>
      </c>
      <c r="B733" s="29" t="s">
        <v>3222</v>
      </c>
      <c r="C733" s="29" t="s">
        <v>7</v>
      </c>
      <c r="D733" s="29">
        <v>3999.0</v>
      </c>
      <c r="E733" s="29">
        <v>6999.0</v>
      </c>
      <c r="F733" s="29">
        <v>0.43</v>
      </c>
      <c r="G733" s="29">
        <v>4.1</v>
      </c>
      <c r="H733" s="29">
        <v>10229.0</v>
      </c>
      <c r="I733" s="29" t="s">
        <v>3223</v>
      </c>
      <c r="J733" s="29" t="s">
        <v>3224</v>
      </c>
      <c r="K733" s="29" t="s">
        <v>3225</v>
      </c>
      <c r="L733" s="29">
        <v>4.0905771E7</v>
      </c>
      <c r="M733" s="29">
        <v>7.1592771E7</v>
      </c>
      <c r="N733" s="29" t="s">
        <v>28</v>
      </c>
      <c r="O733" s="29" t="s">
        <v>6202</v>
      </c>
      <c r="P733" s="29">
        <v>6998.428633</v>
      </c>
      <c r="Q733" s="29">
        <v>4.1</v>
      </c>
      <c r="R733" s="30">
        <v>14.329</v>
      </c>
    </row>
    <row r="734">
      <c r="A734" s="25" t="s">
        <v>3226</v>
      </c>
      <c r="B734" s="26" t="s">
        <v>3227</v>
      </c>
      <c r="C734" s="26" t="s">
        <v>6</v>
      </c>
      <c r="D734" s="26">
        <v>179.0</v>
      </c>
      <c r="E734" s="26">
        <v>499.0</v>
      </c>
      <c r="F734" s="26">
        <v>0.64</v>
      </c>
      <c r="G734" s="26">
        <v>4.1</v>
      </c>
      <c r="H734" s="26">
        <v>10174.0</v>
      </c>
      <c r="I734" s="26" t="s">
        <v>3228</v>
      </c>
      <c r="J734" s="26" t="s">
        <v>3229</v>
      </c>
      <c r="K734" s="26" t="s">
        <v>3230</v>
      </c>
      <c r="L734" s="26">
        <v>1821146.0</v>
      </c>
      <c r="M734" s="26">
        <v>5076826.0</v>
      </c>
      <c r="N734" s="26" t="s">
        <v>29</v>
      </c>
      <c r="O734" s="26" t="s">
        <v>6203</v>
      </c>
      <c r="P734" s="26">
        <v>498.6412826</v>
      </c>
      <c r="Q734" s="26">
        <v>4.1</v>
      </c>
      <c r="R734" s="27">
        <v>14.274</v>
      </c>
    </row>
    <row r="735">
      <c r="A735" s="28" t="s">
        <v>3231</v>
      </c>
      <c r="B735" s="29" t="s">
        <v>3232</v>
      </c>
      <c r="C735" s="29" t="s">
        <v>9</v>
      </c>
      <c r="D735" s="29">
        <v>1399.0</v>
      </c>
      <c r="E735" s="29">
        <v>2660.0</v>
      </c>
      <c r="F735" s="29">
        <v>0.47</v>
      </c>
      <c r="G735" s="29">
        <v>4.1</v>
      </c>
      <c r="H735" s="29">
        <v>9349.0</v>
      </c>
      <c r="I735" s="29" t="s">
        <v>3233</v>
      </c>
      <c r="J735" s="29" t="s">
        <v>3234</v>
      </c>
      <c r="K735" s="29" t="s">
        <v>3235</v>
      </c>
      <c r="L735" s="29">
        <v>1.3079251E7</v>
      </c>
      <c r="M735" s="29">
        <v>2.486834E7</v>
      </c>
      <c r="N735" s="29" t="s">
        <v>28</v>
      </c>
      <c r="O735" s="29" t="s">
        <v>6202</v>
      </c>
      <c r="P735" s="29">
        <v>2659.47406</v>
      </c>
      <c r="Q735" s="29">
        <v>4.1</v>
      </c>
      <c r="R735" s="30">
        <v>13.449</v>
      </c>
    </row>
    <row r="736">
      <c r="A736" s="25" t="s">
        <v>3236</v>
      </c>
      <c r="B736" s="26" t="s">
        <v>3237</v>
      </c>
      <c r="C736" s="26" t="s">
        <v>11</v>
      </c>
      <c r="D736" s="26">
        <v>198.0</v>
      </c>
      <c r="E736" s="26">
        <v>800.0</v>
      </c>
      <c r="F736" s="26">
        <v>0.75</v>
      </c>
      <c r="G736" s="26">
        <v>4.1</v>
      </c>
      <c r="H736" s="26">
        <v>9344.0</v>
      </c>
      <c r="I736" s="26" t="s">
        <v>3238</v>
      </c>
      <c r="J736" s="26" t="s">
        <v>3239</v>
      </c>
      <c r="K736" s="26" t="s">
        <v>3240</v>
      </c>
      <c r="L736" s="26">
        <v>1850112.0</v>
      </c>
      <c r="M736" s="26">
        <v>7475200.0</v>
      </c>
      <c r="N736" s="26" t="s">
        <v>29</v>
      </c>
      <c r="O736" s="26" t="s">
        <v>6203</v>
      </c>
      <c r="P736" s="26">
        <v>799.7525</v>
      </c>
      <c r="Q736" s="26">
        <v>4.1</v>
      </c>
      <c r="R736" s="27">
        <v>13.444</v>
      </c>
    </row>
    <row r="737">
      <c r="A737" s="28" t="s">
        <v>3241</v>
      </c>
      <c r="B737" s="29" t="s">
        <v>3242</v>
      </c>
      <c r="C737" s="29" t="s">
        <v>7</v>
      </c>
      <c r="D737" s="29">
        <v>89.0</v>
      </c>
      <c r="E737" s="29">
        <v>499.0</v>
      </c>
      <c r="F737" s="29">
        <v>0.82</v>
      </c>
      <c r="G737" s="29">
        <v>4.1</v>
      </c>
      <c r="H737" s="29">
        <v>9340.0</v>
      </c>
      <c r="I737" s="29" t="s">
        <v>3243</v>
      </c>
      <c r="J737" s="29" t="s">
        <v>3244</v>
      </c>
      <c r="K737" s="29" t="s">
        <v>3245</v>
      </c>
      <c r="L737" s="29">
        <v>831260.0</v>
      </c>
      <c r="M737" s="29">
        <v>4660660.0</v>
      </c>
      <c r="N737" s="29" t="s">
        <v>29</v>
      </c>
      <c r="O737" s="29" t="s">
        <v>6203</v>
      </c>
      <c r="P737" s="29">
        <v>498.8216433</v>
      </c>
      <c r="Q737" s="29">
        <v>4.1</v>
      </c>
      <c r="R737" s="30">
        <v>13.44</v>
      </c>
    </row>
    <row r="738">
      <c r="A738" s="25" t="s">
        <v>3246</v>
      </c>
      <c r="B738" s="26" t="s">
        <v>3247</v>
      </c>
      <c r="C738" s="26" t="s">
        <v>9</v>
      </c>
      <c r="D738" s="26">
        <v>999.0</v>
      </c>
      <c r="E738" s="26">
        <v>1075.0</v>
      </c>
      <c r="F738" s="26">
        <v>0.07</v>
      </c>
      <c r="G738" s="26">
        <v>4.1</v>
      </c>
      <c r="H738" s="26">
        <v>9275.0</v>
      </c>
      <c r="I738" s="26" t="s">
        <v>3248</v>
      </c>
      <c r="J738" s="26" t="s">
        <v>3249</v>
      </c>
      <c r="K738" s="26" t="s">
        <v>3250</v>
      </c>
      <c r="L738" s="26">
        <v>9265725.0</v>
      </c>
      <c r="M738" s="26">
        <v>9970625.0</v>
      </c>
      <c r="N738" s="26" t="s">
        <v>28</v>
      </c>
      <c r="O738" s="26" t="s">
        <v>6202</v>
      </c>
      <c r="P738" s="26">
        <v>1074.070698</v>
      </c>
      <c r="Q738" s="26">
        <v>4.1</v>
      </c>
      <c r="R738" s="27">
        <v>13.375</v>
      </c>
    </row>
    <row r="739">
      <c r="A739" s="28" t="s">
        <v>3251</v>
      </c>
      <c r="B739" s="29" t="s">
        <v>3252</v>
      </c>
      <c r="C739" s="29" t="s">
        <v>9</v>
      </c>
      <c r="D739" s="29">
        <v>1699.0</v>
      </c>
      <c r="E739" s="29">
        <v>1999.0</v>
      </c>
      <c r="F739" s="29">
        <v>0.15</v>
      </c>
      <c r="G739" s="29">
        <v>4.1</v>
      </c>
      <c r="H739" s="29">
        <v>8873.0</v>
      </c>
      <c r="I739" s="29" t="s">
        <v>3253</v>
      </c>
      <c r="J739" s="29" t="s">
        <v>3254</v>
      </c>
      <c r="K739" s="29" t="s">
        <v>3255</v>
      </c>
      <c r="L739" s="29">
        <v>1.5075227E7</v>
      </c>
      <c r="M739" s="29">
        <v>1.7737127E7</v>
      </c>
      <c r="N739" s="29" t="s">
        <v>28</v>
      </c>
      <c r="O739" s="29" t="s">
        <v>6202</v>
      </c>
      <c r="P739" s="29">
        <v>1998.150075</v>
      </c>
      <c r="Q739" s="29">
        <v>4.1</v>
      </c>
      <c r="R739" s="30">
        <v>12.973</v>
      </c>
    </row>
    <row r="740">
      <c r="A740" s="25" t="s">
        <v>3256</v>
      </c>
      <c r="B740" s="26" t="s">
        <v>3257</v>
      </c>
      <c r="C740" s="26" t="s">
        <v>9</v>
      </c>
      <c r="D740" s="26">
        <v>2464.0</v>
      </c>
      <c r="E740" s="26">
        <v>6000.0</v>
      </c>
      <c r="F740" s="26">
        <v>0.59</v>
      </c>
      <c r="G740" s="26">
        <v>4.1</v>
      </c>
      <c r="H740" s="26">
        <v>8866.0</v>
      </c>
      <c r="I740" s="26" t="s">
        <v>3258</v>
      </c>
      <c r="J740" s="26" t="s">
        <v>3259</v>
      </c>
      <c r="K740" s="26" t="s">
        <v>3260</v>
      </c>
      <c r="L740" s="26">
        <v>2.1845824E7</v>
      </c>
      <c r="M740" s="26">
        <v>5.3196E7</v>
      </c>
      <c r="N740" s="26" t="s">
        <v>28</v>
      </c>
      <c r="O740" s="26" t="s">
        <v>6203</v>
      </c>
      <c r="P740" s="26">
        <v>5999.589333</v>
      </c>
      <c r="Q740" s="26">
        <v>4.1</v>
      </c>
      <c r="R740" s="27">
        <v>12.966</v>
      </c>
    </row>
    <row r="741">
      <c r="A741" s="28" t="s">
        <v>3261</v>
      </c>
      <c r="B741" s="29" t="s">
        <v>3262</v>
      </c>
      <c r="C741" s="29" t="s">
        <v>6</v>
      </c>
      <c r="D741" s="29">
        <v>99.0</v>
      </c>
      <c r="E741" s="29">
        <v>999.0</v>
      </c>
      <c r="F741" s="29">
        <v>0.9</v>
      </c>
      <c r="G741" s="29">
        <v>4.1</v>
      </c>
      <c r="H741" s="29">
        <v>8751.0</v>
      </c>
      <c r="I741" s="29" t="s">
        <v>3263</v>
      </c>
      <c r="J741" s="29" t="s">
        <v>3264</v>
      </c>
      <c r="K741" s="29" t="s">
        <v>3265</v>
      </c>
      <c r="L741" s="29">
        <v>866349.0</v>
      </c>
      <c r="M741" s="29">
        <v>8742249.0</v>
      </c>
      <c r="N741" s="29" t="s">
        <v>29</v>
      </c>
      <c r="O741" s="29" t="s">
        <v>6203</v>
      </c>
      <c r="P741" s="29">
        <v>998.9009009</v>
      </c>
      <c r="Q741" s="29">
        <v>4.1</v>
      </c>
      <c r="R741" s="30">
        <v>12.851</v>
      </c>
    </row>
    <row r="742">
      <c r="A742" s="25" t="s">
        <v>3266</v>
      </c>
      <c r="B742" s="26" t="s">
        <v>3267</v>
      </c>
      <c r="C742" s="26" t="s">
        <v>7</v>
      </c>
      <c r="D742" s="26">
        <v>529.0</v>
      </c>
      <c r="E742" s="26">
        <v>1499.0</v>
      </c>
      <c r="F742" s="26">
        <v>0.65</v>
      </c>
      <c r="G742" s="26">
        <v>4.1</v>
      </c>
      <c r="H742" s="26">
        <v>8599.0</v>
      </c>
      <c r="I742" s="26" t="s">
        <v>3268</v>
      </c>
      <c r="J742" s="26" t="s">
        <v>3269</v>
      </c>
      <c r="K742" s="26" t="s">
        <v>3270</v>
      </c>
      <c r="L742" s="26">
        <v>4548871.0</v>
      </c>
      <c r="M742" s="26">
        <v>1.2889901E7</v>
      </c>
      <c r="N742" s="26" t="s">
        <v>28</v>
      </c>
      <c r="O742" s="26" t="s">
        <v>6203</v>
      </c>
      <c r="P742" s="26">
        <v>1498.647098</v>
      </c>
      <c r="Q742" s="26">
        <v>4.1</v>
      </c>
      <c r="R742" s="27">
        <v>12.699</v>
      </c>
    </row>
    <row r="743">
      <c r="A743" s="28" t="s">
        <v>3271</v>
      </c>
      <c r="B743" s="29" t="s">
        <v>3272</v>
      </c>
      <c r="C743" s="29" t="s">
        <v>6</v>
      </c>
      <c r="D743" s="29">
        <v>507.0</v>
      </c>
      <c r="E743" s="29">
        <v>1208.0</v>
      </c>
      <c r="F743" s="29">
        <v>0.58</v>
      </c>
      <c r="G743" s="29">
        <v>4.1</v>
      </c>
      <c r="H743" s="29">
        <v>8131.0</v>
      </c>
      <c r="I743" s="29" t="s">
        <v>3273</v>
      </c>
      <c r="J743" s="29" t="s">
        <v>3274</v>
      </c>
      <c r="K743" s="29" t="s">
        <v>3275</v>
      </c>
      <c r="L743" s="29">
        <v>4122417.0</v>
      </c>
      <c r="M743" s="29">
        <v>9822248.0</v>
      </c>
      <c r="N743" s="29" t="s">
        <v>28</v>
      </c>
      <c r="O743" s="29" t="s">
        <v>6203</v>
      </c>
      <c r="P743" s="29">
        <v>1207.580298</v>
      </c>
      <c r="Q743" s="29">
        <v>4.1</v>
      </c>
      <c r="R743" s="30">
        <v>12.231</v>
      </c>
    </row>
    <row r="744">
      <c r="A744" s="25" t="s">
        <v>3276</v>
      </c>
      <c r="B744" s="26" t="s">
        <v>3277</v>
      </c>
      <c r="C744" s="26" t="s">
        <v>9</v>
      </c>
      <c r="D744" s="26">
        <v>699.0</v>
      </c>
      <c r="E744" s="26">
        <v>1595.0</v>
      </c>
      <c r="F744" s="26">
        <v>0.56</v>
      </c>
      <c r="G744" s="26">
        <v>4.1</v>
      </c>
      <c r="H744" s="26">
        <v>8090.0</v>
      </c>
      <c r="I744" s="26" t="s">
        <v>3278</v>
      </c>
      <c r="J744" s="26" t="s">
        <v>3279</v>
      </c>
      <c r="K744" s="26" t="s">
        <v>3280</v>
      </c>
      <c r="L744" s="26">
        <v>5654910.0</v>
      </c>
      <c r="M744" s="26">
        <v>1.290355E7</v>
      </c>
      <c r="N744" s="26" t="s">
        <v>28</v>
      </c>
      <c r="O744" s="26" t="s">
        <v>6203</v>
      </c>
      <c r="P744" s="26">
        <v>1594.561755</v>
      </c>
      <c r="Q744" s="26">
        <v>4.1</v>
      </c>
      <c r="R744" s="27">
        <v>12.19</v>
      </c>
    </row>
    <row r="745">
      <c r="A745" s="28" t="s">
        <v>3281</v>
      </c>
      <c r="B745" s="29" t="s">
        <v>3282</v>
      </c>
      <c r="C745" s="29" t="s">
        <v>9</v>
      </c>
      <c r="D745" s="29">
        <v>649.0</v>
      </c>
      <c r="E745" s="29">
        <v>670.0</v>
      </c>
      <c r="F745" s="29">
        <v>0.03</v>
      </c>
      <c r="G745" s="29">
        <v>4.1</v>
      </c>
      <c r="H745" s="29">
        <v>7786.0</v>
      </c>
      <c r="I745" s="29" t="s">
        <v>3283</v>
      </c>
      <c r="J745" s="29" t="s">
        <v>3284</v>
      </c>
      <c r="K745" s="29" t="s">
        <v>3285</v>
      </c>
      <c r="L745" s="29">
        <v>5053114.0</v>
      </c>
      <c r="M745" s="29">
        <v>5216620.0</v>
      </c>
      <c r="N745" s="29" t="s">
        <v>28</v>
      </c>
      <c r="O745" s="29" t="s">
        <v>6202</v>
      </c>
      <c r="P745" s="29">
        <v>669.0313433</v>
      </c>
      <c r="Q745" s="29">
        <v>4.1</v>
      </c>
      <c r="R745" s="30">
        <v>11.886</v>
      </c>
    </row>
    <row r="746">
      <c r="A746" s="25" t="s">
        <v>3286</v>
      </c>
      <c r="B746" s="26" t="s">
        <v>3287</v>
      </c>
      <c r="C746" s="26" t="s">
        <v>9</v>
      </c>
      <c r="D746" s="26">
        <v>850.0</v>
      </c>
      <c r="E746" s="26">
        <v>1000.0</v>
      </c>
      <c r="F746" s="26">
        <v>0.15</v>
      </c>
      <c r="G746" s="26">
        <v>4.1</v>
      </c>
      <c r="H746" s="26">
        <v>7619.0</v>
      </c>
      <c r="I746" s="26" t="s">
        <v>3288</v>
      </c>
      <c r="J746" s="26" t="s">
        <v>3289</v>
      </c>
      <c r="K746" s="26" t="s">
        <v>3290</v>
      </c>
      <c r="L746" s="26">
        <v>6476150.0</v>
      </c>
      <c r="M746" s="26">
        <v>7619000.0</v>
      </c>
      <c r="N746" s="26" t="s">
        <v>28</v>
      </c>
      <c r="O746" s="26" t="s">
        <v>6202</v>
      </c>
      <c r="P746" s="26">
        <v>999.15</v>
      </c>
      <c r="Q746" s="26">
        <v>4.1</v>
      </c>
      <c r="R746" s="27">
        <v>11.719</v>
      </c>
    </row>
    <row r="747">
      <c r="A747" s="28" t="s">
        <v>3291</v>
      </c>
      <c r="B747" s="29" t="s">
        <v>3292</v>
      </c>
      <c r="C747" s="29" t="s">
        <v>6</v>
      </c>
      <c r="D747" s="29">
        <v>199.0</v>
      </c>
      <c r="E747" s="29">
        <v>799.0</v>
      </c>
      <c r="F747" s="29">
        <v>0.75</v>
      </c>
      <c r="G747" s="29">
        <v>4.1</v>
      </c>
      <c r="H747" s="29">
        <v>7333.0</v>
      </c>
      <c r="I747" s="29" t="s">
        <v>3293</v>
      </c>
      <c r="J747" s="29" t="s">
        <v>3294</v>
      </c>
      <c r="K747" s="29" t="s">
        <v>3295</v>
      </c>
      <c r="L747" s="29">
        <v>1459267.0</v>
      </c>
      <c r="M747" s="29">
        <v>5859067.0</v>
      </c>
      <c r="N747" s="29" t="s">
        <v>29</v>
      </c>
      <c r="O747" s="29" t="s">
        <v>6203</v>
      </c>
      <c r="P747" s="29">
        <v>798.7509387</v>
      </c>
      <c r="Q747" s="29">
        <v>4.1</v>
      </c>
      <c r="R747" s="30">
        <v>11.433</v>
      </c>
    </row>
    <row r="748">
      <c r="A748" s="25" t="s">
        <v>3296</v>
      </c>
      <c r="B748" s="26" t="s">
        <v>3297</v>
      </c>
      <c r="C748" s="26" t="s">
        <v>9</v>
      </c>
      <c r="D748" s="26">
        <v>510.0</v>
      </c>
      <c r="E748" s="26">
        <v>640.0</v>
      </c>
      <c r="F748" s="26">
        <v>0.2</v>
      </c>
      <c r="G748" s="26">
        <v>4.1</v>
      </c>
      <c r="H748" s="26">
        <v>7229.0</v>
      </c>
      <c r="I748" s="26" t="s">
        <v>3298</v>
      </c>
      <c r="J748" s="26" t="s">
        <v>3299</v>
      </c>
      <c r="K748" s="26" t="s">
        <v>3300</v>
      </c>
      <c r="L748" s="26">
        <v>3686790.0</v>
      </c>
      <c r="M748" s="26">
        <v>4626560.0</v>
      </c>
      <c r="N748" s="26" t="s">
        <v>28</v>
      </c>
      <c r="O748" s="26" t="s">
        <v>6202</v>
      </c>
      <c r="P748" s="26">
        <v>639.203125</v>
      </c>
      <c r="Q748" s="26">
        <v>4.1</v>
      </c>
      <c r="R748" s="27">
        <v>11.329</v>
      </c>
    </row>
    <row r="749">
      <c r="A749" s="28" t="s">
        <v>3301</v>
      </c>
      <c r="B749" s="29" t="s">
        <v>3302</v>
      </c>
      <c r="C749" s="29" t="s">
        <v>7</v>
      </c>
      <c r="D749" s="29">
        <v>2999.0</v>
      </c>
      <c r="E749" s="29">
        <v>5999.0</v>
      </c>
      <c r="F749" s="29">
        <v>0.5</v>
      </c>
      <c r="G749" s="29">
        <v>4.1</v>
      </c>
      <c r="H749" s="29">
        <v>7148.0</v>
      </c>
      <c r="I749" s="29" t="s">
        <v>3303</v>
      </c>
      <c r="J749" s="29" t="s">
        <v>3304</v>
      </c>
      <c r="K749" s="29" t="s">
        <v>3305</v>
      </c>
      <c r="L749" s="29">
        <v>2.1436852E7</v>
      </c>
      <c r="M749" s="29">
        <v>4.2880852E7</v>
      </c>
      <c r="N749" s="29" t="s">
        <v>28</v>
      </c>
      <c r="O749" s="29" t="s">
        <v>6203</v>
      </c>
      <c r="P749" s="29">
        <v>5998.500083</v>
      </c>
      <c r="Q749" s="29">
        <v>4.1</v>
      </c>
      <c r="R749" s="30">
        <v>11.248</v>
      </c>
    </row>
    <row r="750">
      <c r="A750" s="25" t="s">
        <v>3306</v>
      </c>
      <c r="B750" s="26" t="s">
        <v>3307</v>
      </c>
      <c r="C750" s="26" t="s">
        <v>7</v>
      </c>
      <c r="D750" s="26">
        <v>42999.0</v>
      </c>
      <c r="E750" s="26">
        <v>59999.0</v>
      </c>
      <c r="F750" s="26">
        <v>0.28</v>
      </c>
      <c r="G750" s="26">
        <v>4.1</v>
      </c>
      <c r="H750" s="26">
        <v>6753.0</v>
      </c>
      <c r="I750" s="26" t="s">
        <v>3308</v>
      </c>
      <c r="J750" s="26" t="s">
        <v>3309</v>
      </c>
      <c r="K750" s="26" t="s">
        <v>3310</v>
      </c>
      <c r="L750" s="26">
        <v>2.90372247E8</v>
      </c>
      <c r="M750" s="26">
        <v>4.05173247E8</v>
      </c>
      <c r="N750" s="26" t="s">
        <v>28</v>
      </c>
      <c r="O750" s="26" t="s">
        <v>6202</v>
      </c>
      <c r="P750" s="26">
        <v>59998.28334</v>
      </c>
      <c r="Q750" s="26">
        <v>4.1</v>
      </c>
      <c r="R750" s="27">
        <v>10.853</v>
      </c>
    </row>
    <row r="751">
      <c r="A751" s="28" t="s">
        <v>3311</v>
      </c>
      <c r="B751" s="29" t="s">
        <v>3312</v>
      </c>
      <c r="C751" s="29" t="s">
        <v>7</v>
      </c>
      <c r="D751" s="29">
        <v>61999.0</v>
      </c>
      <c r="E751" s="29">
        <v>69999.0</v>
      </c>
      <c r="F751" s="29">
        <v>0.11</v>
      </c>
      <c r="G751" s="29">
        <v>4.1</v>
      </c>
      <c r="H751" s="29">
        <v>6753.0</v>
      </c>
      <c r="I751" s="29" t="s">
        <v>3308</v>
      </c>
      <c r="J751" s="29" t="s">
        <v>3309</v>
      </c>
      <c r="K751" s="29" t="s">
        <v>3310</v>
      </c>
      <c r="L751" s="29">
        <v>4.18679247E8</v>
      </c>
      <c r="M751" s="29">
        <v>4.72703247E8</v>
      </c>
      <c r="N751" s="29" t="s">
        <v>28</v>
      </c>
      <c r="O751" s="29" t="s">
        <v>6202</v>
      </c>
      <c r="P751" s="29">
        <v>69998.11429</v>
      </c>
      <c r="Q751" s="29">
        <v>4.1</v>
      </c>
      <c r="R751" s="30">
        <v>10.853</v>
      </c>
    </row>
    <row r="752">
      <c r="A752" s="25" t="s">
        <v>3313</v>
      </c>
      <c r="B752" s="26" t="s">
        <v>3314</v>
      </c>
      <c r="C752" s="26" t="s">
        <v>6</v>
      </c>
      <c r="D752" s="26">
        <v>849.0</v>
      </c>
      <c r="E752" s="26">
        <v>999.0</v>
      </c>
      <c r="F752" s="26">
        <v>0.15</v>
      </c>
      <c r="G752" s="26">
        <v>4.1</v>
      </c>
      <c r="H752" s="26">
        <v>6736.0</v>
      </c>
      <c r="I752" s="26" t="s">
        <v>3315</v>
      </c>
      <c r="J752" s="26" t="s">
        <v>3316</v>
      </c>
      <c r="K752" s="26" t="s">
        <v>3317</v>
      </c>
      <c r="L752" s="26">
        <v>5718864.0</v>
      </c>
      <c r="M752" s="26">
        <v>6729264.0</v>
      </c>
      <c r="N752" s="26" t="s">
        <v>28</v>
      </c>
      <c r="O752" s="26" t="s">
        <v>6202</v>
      </c>
      <c r="P752" s="26">
        <v>998.1501502</v>
      </c>
      <c r="Q752" s="26">
        <v>4.1</v>
      </c>
      <c r="R752" s="27">
        <v>10.836</v>
      </c>
    </row>
    <row r="753">
      <c r="A753" s="28" t="s">
        <v>3318</v>
      </c>
      <c r="B753" s="29" t="s">
        <v>3319</v>
      </c>
      <c r="C753" s="29" t="s">
        <v>7</v>
      </c>
      <c r="D753" s="29">
        <v>8499.0</v>
      </c>
      <c r="E753" s="29">
        <v>12999.0</v>
      </c>
      <c r="F753" s="29">
        <v>0.35</v>
      </c>
      <c r="G753" s="29">
        <v>4.1</v>
      </c>
      <c r="H753" s="29">
        <v>6662.0</v>
      </c>
      <c r="I753" s="29" t="s">
        <v>3320</v>
      </c>
      <c r="J753" s="29" t="s">
        <v>3321</v>
      </c>
      <c r="K753" s="29" t="s">
        <v>3322</v>
      </c>
      <c r="L753" s="29">
        <v>5.6620338E7</v>
      </c>
      <c r="M753" s="29">
        <v>8.6599338E7</v>
      </c>
      <c r="N753" s="29" t="s">
        <v>28</v>
      </c>
      <c r="O753" s="29" t="s">
        <v>6202</v>
      </c>
      <c r="P753" s="29">
        <v>12998.34618</v>
      </c>
      <c r="Q753" s="29">
        <v>4.1</v>
      </c>
      <c r="R753" s="30">
        <v>10.762</v>
      </c>
    </row>
    <row r="754">
      <c r="A754" s="25" t="s">
        <v>3323</v>
      </c>
      <c r="B754" s="26" t="s">
        <v>3324</v>
      </c>
      <c r="C754" s="26" t="s">
        <v>9</v>
      </c>
      <c r="D754" s="26">
        <v>1499.0</v>
      </c>
      <c r="E754" s="26">
        <v>2100.0</v>
      </c>
      <c r="F754" s="26">
        <v>0.29</v>
      </c>
      <c r="G754" s="26">
        <v>4.1</v>
      </c>
      <c r="H754" s="26">
        <v>6355.0</v>
      </c>
      <c r="I754" s="26" t="s">
        <v>3325</v>
      </c>
      <c r="J754" s="26" t="s">
        <v>3326</v>
      </c>
      <c r="K754" s="26" t="s">
        <v>3327</v>
      </c>
      <c r="L754" s="26">
        <v>9526145.0</v>
      </c>
      <c r="M754" s="26">
        <v>1.33455E7</v>
      </c>
      <c r="N754" s="26" t="s">
        <v>28</v>
      </c>
      <c r="O754" s="26" t="s">
        <v>6202</v>
      </c>
      <c r="P754" s="26">
        <v>2099.28619</v>
      </c>
      <c r="Q754" s="26">
        <v>4.1</v>
      </c>
      <c r="R754" s="27">
        <v>10.455</v>
      </c>
    </row>
    <row r="755">
      <c r="A755" s="28" t="s">
        <v>3328</v>
      </c>
      <c r="B755" s="29" t="s">
        <v>3329</v>
      </c>
      <c r="C755" s="29" t="s">
        <v>11</v>
      </c>
      <c r="D755" s="29">
        <v>90.0</v>
      </c>
      <c r="E755" s="29">
        <v>100.0</v>
      </c>
      <c r="F755" s="29">
        <v>0.1</v>
      </c>
      <c r="G755" s="29">
        <v>4.1</v>
      </c>
      <c r="H755" s="29">
        <v>6199.0</v>
      </c>
      <c r="I755" s="29" t="s">
        <v>3330</v>
      </c>
      <c r="J755" s="29" t="s">
        <v>3331</v>
      </c>
      <c r="K755" s="29" t="s">
        <v>3332</v>
      </c>
      <c r="L755" s="29">
        <v>557910.0</v>
      </c>
      <c r="M755" s="29">
        <v>619900.0</v>
      </c>
      <c r="N755" s="29" t="s">
        <v>29</v>
      </c>
      <c r="O755" s="29" t="s">
        <v>6202</v>
      </c>
      <c r="P755" s="29">
        <v>99.1</v>
      </c>
      <c r="Q755" s="29">
        <v>4.1</v>
      </c>
      <c r="R755" s="30">
        <v>10.299</v>
      </c>
    </row>
    <row r="756">
      <c r="A756" s="25" t="s">
        <v>3333</v>
      </c>
      <c r="B756" s="26" t="s">
        <v>3334</v>
      </c>
      <c r="C756" s="26" t="s">
        <v>7</v>
      </c>
      <c r="D756" s="26">
        <v>119.0</v>
      </c>
      <c r="E756" s="26">
        <v>299.0</v>
      </c>
      <c r="F756" s="26">
        <v>0.6</v>
      </c>
      <c r="G756" s="26">
        <v>4.1</v>
      </c>
      <c r="H756" s="26">
        <v>5999.0</v>
      </c>
      <c r="I756" s="26" t="s">
        <v>3335</v>
      </c>
      <c r="J756" s="26" t="s">
        <v>3336</v>
      </c>
      <c r="K756" s="26" t="s">
        <v>3337</v>
      </c>
      <c r="L756" s="26">
        <v>713881.0</v>
      </c>
      <c r="M756" s="26">
        <v>1793701.0</v>
      </c>
      <c r="N756" s="26" t="s">
        <v>29</v>
      </c>
      <c r="O756" s="26" t="s">
        <v>6203</v>
      </c>
      <c r="P756" s="26">
        <v>298.6020067</v>
      </c>
      <c r="Q756" s="26">
        <v>4.1</v>
      </c>
      <c r="R756" s="27">
        <v>10.099</v>
      </c>
    </row>
    <row r="757">
      <c r="A757" s="28" t="s">
        <v>3338</v>
      </c>
      <c r="B757" s="29" t="s">
        <v>3339</v>
      </c>
      <c r="C757" s="29" t="s">
        <v>9</v>
      </c>
      <c r="D757" s="29">
        <v>1982.84</v>
      </c>
      <c r="E757" s="29">
        <v>3300.0</v>
      </c>
      <c r="F757" s="29">
        <v>0.4</v>
      </c>
      <c r="G757" s="29">
        <v>4.1</v>
      </c>
      <c r="H757" s="29">
        <v>5873.0</v>
      </c>
      <c r="I757" s="29" t="s">
        <v>3340</v>
      </c>
      <c r="J757" s="29" t="s">
        <v>3341</v>
      </c>
      <c r="K757" s="29" t="s">
        <v>3342</v>
      </c>
      <c r="L757" s="29">
        <v>1.164521932E7</v>
      </c>
      <c r="M757" s="29">
        <v>1.93809E7</v>
      </c>
      <c r="N757" s="29" t="s">
        <v>28</v>
      </c>
      <c r="O757" s="29" t="s">
        <v>6202</v>
      </c>
      <c r="P757" s="29">
        <v>3299.399139</v>
      </c>
      <c r="Q757" s="29">
        <v>4.1</v>
      </c>
      <c r="R757" s="30">
        <v>9.972999999999999</v>
      </c>
    </row>
    <row r="758">
      <c r="A758" s="25" t="s">
        <v>3343</v>
      </c>
      <c r="B758" s="26" t="s">
        <v>3344</v>
      </c>
      <c r="C758" s="26" t="s">
        <v>7</v>
      </c>
      <c r="D758" s="26">
        <v>2499.0</v>
      </c>
      <c r="E758" s="26">
        <v>5999.0</v>
      </c>
      <c r="F758" s="26">
        <v>0.58</v>
      </c>
      <c r="G758" s="26">
        <v>4.1</v>
      </c>
      <c r="H758" s="26">
        <v>5852.0</v>
      </c>
      <c r="I758" s="26" t="s">
        <v>3345</v>
      </c>
      <c r="J758" s="26" t="s">
        <v>3346</v>
      </c>
      <c r="K758" s="26" t="s">
        <v>3347</v>
      </c>
      <c r="L758" s="26">
        <v>1.4624148E7</v>
      </c>
      <c r="M758" s="26">
        <v>3.5106148E7</v>
      </c>
      <c r="N758" s="26" t="s">
        <v>28</v>
      </c>
      <c r="O758" s="26" t="s">
        <v>6203</v>
      </c>
      <c r="P758" s="26">
        <v>5998.583431</v>
      </c>
      <c r="Q758" s="26">
        <v>4.1</v>
      </c>
      <c r="R758" s="27">
        <v>9.952</v>
      </c>
    </row>
    <row r="759">
      <c r="A759" s="28" t="s">
        <v>3348</v>
      </c>
      <c r="B759" s="29" t="s">
        <v>3349</v>
      </c>
      <c r="C759" s="29" t="s">
        <v>6</v>
      </c>
      <c r="D759" s="29">
        <v>399.0</v>
      </c>
      <c r="E759" s="29">
        <v>1499.0</v>
      </c>
      <c r="F759" s="29">
        <v>0.73</v>
      </c>
      <c r="G759" s="29">
        <v>4.1</v>
      </c>
      <c r="H759" s="29">
        <v>5730.0</v>
      </c>
      <c r="I759" s="29" t="s">
        <v>3350</v>
      </c>
      <c r="J759" s="29" t="s">
        <v>3351</v>
      </c>
      <c r="K759" s="29" t="s">
        <v>3352</v>
      </c>
      <c r="L759" s="29">
        <v>2286270.0</v>
      </c>
      <c r="M759" s="29">
        <v>8589270.0</v>
      </c>
      <c r="N759" s="29" t="s">
        <v>27</v>
      </c>
      <c r="O759" s="29" t="s">
        <v>6203</v>
      </c>
      <c r="P759" s="29">
        <v>1498.733823</v>
      </c>
      <c r="Q759" s="29">
        <v>4.1</v>
      </c>
      <c r="R759" s="30">
        <v>9.83</v>
      </c>
    </row>
    <row r="760">
      <c r="A760" s="25" t="s">
        <v>3353</v>
      </c>
      <c r="B760" s="26" t="s">
        <v>3314</v>
      </c>
      <c r="C760" s="26" t="s">
        <v>6</v>
      </c>
      <c r="D760" s="26">
        <v>799.0</v>
      </c>
      <c r="E760" s="26">
        <v>1749.0</v>
      </c>
      <c r="F760" s="26">
        <v>0.54</v>
      </c>
      <c r="G760" s="26">
        <v>4.1</v>
      </c>
      <c r="H760" s="26">
        <v>5626.0</v>
      </c>
      <c r="I760" s="26" t="s">
        <v>3354</v>
      </c>
      <c r="J760" s="26" t="s">
        <v>3355</v>
      </c>
      <c r="K760" s="26" t="s">
        <v>3356</v>
      </c>
      <c r="L760" s="26">
        <v>4495174.0</v>
      </c>
      <c r="M760" s="26">
        <v>9839874.0</v>
      </c>
      <c r="N760" s="26" t="s">
        <v>28</v>
      </c>
      <c r="O760" s="26" t="s">
        <v>6203</v>
      </c>
      <c r="P760" s="26">
        <v>1748.543168</v>
      </c>
      <c r="Q760" s="26">
        <v>4.1</v>
      </c>
      <c r="R760" s="27">
        <v>9.725999999999999</v>
      </c>
    </row>
    <row r="761">
      <c r="A761" s="28" t="s">
        <v>3357</v>
      </c>
      <c r="B761" s="29" t="s">
        <v>3358</v>
      </c>
      <c r="C761" s="29" t="s">
        <v>7</v>
      </c>
      <c r="D761" s="29">
        <v>2299.0</v>
      </c>
      <c r="E761" s="29">
        <v>7500.0</v>
      </c>
      <c r="F761" s="29">
        <v>0.69</v>
      </c>
      <c r="G761" s="29">
        <v>4.1</v>
      </c>
      <c r="H761" s="29">
        <v>5554.0</v>
      </c>
      <c r="I761" s="29" t="s">
        <v>3359</v>
      </c>
      <c r="J761" s="29" t="s">
        <v>3360</v>
      </c>
      <c r="K761" s="29" t="s">
        <v>3361</v>
      </c>
      <c r="L761" s="29">
        <v>1.2768646E7</v>
      </c>
      <c r="M761" s="29">
        <v>4.1655E7</v>
      </c>
      <c r="N761" s="29" t="s">
        <v>28</v>
      </c>
      <c r="O761" s="29" t="s">
        <v>6203</v>
      </c>
      <c r="P761" s="29">
        <v>7499.693467</v>
      </c>
      <c r="Q761" s="29">
        <v>4.1</v>
      </c>
      <c r="R761" s="30">
        <v>9.654</v>
      </c>
    </row>
    <row r="762">
      <c r="A762" s="25" t="s">
        <v>3362</v>
      </c>
      <c r="B762" s="26" t="s">
        <v>3363</v>
      </c>
      <c r="C762" s="26" t="s">
        <v>6</v>
      </c>
      <c r="D762" s="26">
        <v>649.0</v>
      </c>
      <c r="E762" s="26">
        <v>1300.0</v>
      </c>
      <c r="F762" s="26">
        <v>0.5</v>
      </c>
      <c r="G762" s="26">
        <v>4.1</v>
      </c>
      <c r="H762" s="26">
        <v>5195.0</v>
      </c>
      <c r="I762" s="26" t="s">
        <v>3364</v>
      </c>
      <c r="J762" s="26" t="s">
        <v>3365</v>
      </c>
      <c r="K762" s="26" t="s">
        <v>3366</v>
      </c>
      <c r="L762" s="26">
        <v>3371555.0</v>
      </c>
      <c r="M762" s="26">
        <v>6753500.0</v>
      </c>
      <c r="N762" s="26" t="s">
        <v>28</v>
      </c>
      <c r="O762" s="26" t="s">
        <v>6203</v>
      </c>
      <c r="P762" s="26">
        <v>1299.500769</v>
      </c>
      <c r="Q762" s="26">
        <v>4.1</v>
      </c>
      <c r="R762" s="27">
        <v>9.295</v>
      </c>
    </row>
    <row r="763">
      <c r="A763" s="28" t="s">
        <v>3367</v>
      </c>
      <c r="B763" s="29" t="s">
        <v>3368</v>
      </c>
      <c r="C763" s="29" t="s">
        <v>7</v>
      </c>
      <c r="D763" s="29">
        <v>2998.0</v>
      </c>
      <c r="E763" s="29">
        <v>5999.0</v>
      </c>
      <c r="F763" s="29">
        <v>0.5</v>
      </c>
      <c r="G763" s="29">
        <v>4.1</v>
      </c>
      <c r="H763" s="29">
        <v>5179.0</v>
      </c>
      <c r="I763" s="29" t="s">
        <v>3369</v>
      </c>
      <c r="J763" s="29" t="s">
        <v>3370</v>
      </c>
      <c r="K763" s="29" t="s">
        <v>3371</v>
      </c>
      <c r="L763" s="29">
        <v>1.5526642E7</v>
      </c>
      <c r="M763" s="29">
        <v>3.1068821E7</v>
      </c>
      <c r="N763" s="29" t="s">
        <v>28</v>
      </c>
      <c r="O763" s="29" t="s">
        <v>6203</v>
      </c>
      <c r="P763" s="29">
        <v>5998.50025</v>
      </c>
      <c r="Q763" s="29">
        <v>4.1</v>
      </c>
      <c r="R763" s="30">
        <v>9.279</v>
      </c>
    </row>
    <row r="764">
      <c r="A764" s="25" t="s">
        <v>3372</v>
      </c>
      <c r="B764" s="26" t="s">
        <v>3373</v>
      </c>
      <c r="C764" s="26" t="s">
        <v>9</v>
      </c>
      <c r="D764" s="26">
        <v>640.0</v>
      </c>
      <c r="E764" s="26">
        <v>1020.0</v>
      </c>
      <c r="F764" s="26">
        <v>0.37</v>
      </c>
      <c r="G764" s="26">
        <v>4.1</v>
      </c>
      <c r="H764" s="26">
        <v>5059.0</v>
      </c>
      <c r="I764" s="26" t="s">
        <v>3374</v>
      </c>
      <c r="J764" s="26" t="s">
        <v>3375</v>
      </c>
      <c r="K764" s="26" t="s">
        <v>3376</v>
      </c>
      <c r="L764" s="26">
        <v>3237760.0</v>
      </c>
      <c r="M764" s="26">
        <v>5160180.0</v>
      </c>
      <c r="N764" s="26" t="s">
        <v>28</v>
      </c>
      <c r="O764" s="26" t="s">
        <v>6202</v>
      </c>
      <c r="P764" s="26">
        <v>1019.372549</v>
      </c>
      <c r="Q764" s="26">
        <v>4.1</v>
      </c>
      <c r="R764" s="27">
        <v>9.158999999999999</v>
      </c>
    </row>
    <row r="765">
      <c r="A765" s="28" t="s">
        <v>3377</v>
      </c>
      <c r="B765" s="29" t="s">
        <v>3378</v>
      </c>
      <c r="C765" s="29" t="s">
        <v>9</v>
      </c>
      <c r="D765" s="29">
        <v>1969.0</v>
      </c>
      <c r="E765" s="29">
        <v>5000.0</v>
      </c>
      <c r="F765" s="29">
        <v>0.61</v>
      </c>
      <c r="G765" s="29">
        <v>4.1</v>
      </c>
      <c r="H765" s="29">
        <v>4927.0</v>
      </c>
      <c r="I765" s="29" t="s">
        <v>3379</v>
      </c>
      <c r="J765" s="29" t="s">
        <v>3380</v>
      </c>
      <c r="K765" s="29" t="s">
        <v>3381</v>
      </c>
      <c r="L765" s="29">
        <v>9701263.0</v>
      </c>
      <c r="M765" s="29">
        <v>2.4635E7</v>
      </c>
      <c r="N765" s="29" t="s">
        <v>28</v>
      </c>
      <c r="O765" s="29" t="s">
        <v>6203</v>
      </c>
      <c r="P765" s="29">
        <v>4999.6062</v>
      </c>
      <c r="Q765" s="29">
        <v>4.1</v>
      </c>
      <c r="R765" s="30">
        <v>9.027</v>
      </c>
    </row>
    <row r="766">
      <c r="A766" s="25" t="s">
        <v>3382</v>
      </c>
      <c r="B766" s="26" t="s">
        <v>3383</v>
      </c>
      <c r="C766" s="26" t="s">
        <v>9</v>
      </c>
      <c r="D766" s="26">
        <v>499.0</v>
      </c>
      <c r="E766" s="26">
        <v>999.0</v>
      </c>
      <c r="F766" s="26">
        <v>0.5</v>
      </c>
      <c r="G766" s="26">
        <v>4.1</v>
      </c>
      <c r="H766" s="26">
        <v>4859.0</v>
      </c>
      <c r="I766" s="26" t="s">
        <v>3384</v>
      </c>
      <c r="J766" s="26" t="s">
        <v>3385</v>
      </c>
      <c r="K766" s="26" t="s">
        <v>3386</v>
      </c>
      <c r="L766" s="26">
        <v>2424641.0</v>
      </c>
      <c r="M766" s="26">
        <v>4854141.0</v>
      </c>
      <c r="N766" s="26" t="s">
        <v>27</v>
      </c>
      <c r="O766" s="26" t="s">
        <v>6203</v>
      </c>
      <c r="P766" s="26">
        <v>998.5005005</v>
      </c>
      <c r="Q766" s="26">
        <v>4.1</v>
      </c>
      <c r="R766" s="27">
        <v>8.959</v>
      </c>
    </row>
    <row r="767">
      <c r="A767" s="28" t="s">
        <v>3387</v>
      </c>
      <c r="B767" s="29" t="s">
        <v>3388</v>
      </c>
      <c r="C767" s="29" t="s">
        <v>11</v>
      </c>
      <c r="D767" s="29">
        <v>225.0</v>
      </c>
      <c r="E767" s="29">
        <v>225.0</v>
      </c>
      <c r="F767" s="29">
        <v>0.0</v>
      </c>
      <c r="G767" s="29">
        <v>4.1</v>
      </c>
      <c r="H767" s="29">
        <v>4798.0</v>
      </c>
      <c r="I767" s="29" t="s">
        <v>3389</v>
      </c>
      <c r="J767" s="29" t="s">
        <v>3390</v>
      </c>
      <c r="K767" s="29" t="s">
        <v>3391</v>
      </c>
      <c r="L767" s="29">
        <v>1079550.0</v>
      </c>
      <c r="M767" s="29">
        <v>1079550.0</v>
      </c>
      <c r="N767" s="29" t="s">
        <v>27</v>
      </c>
      <c r="O767" s="29" t="s">
        <v>6202</v>
      </c>
      <c r="P767" s="29">
        <v>224.0</v>
      </c>
      <c r="Q767" s="29">
        <v>4.1</v>
      </c>
      <c r="R767" s="30">
        <v>8.898</v>
      </c>
    </row>
    <row r="768">
      <c r="A768" s="25" t="s">
        <v>3392</v>
      </c>
      <c r="B768" s="26" t="s">
        <v>3393</v>
      </c>
      <c r="C768" s="26" t="s">
        <v>6</v>
      </c>
      <c r="D768" s="26">
        <v>159.0</v>
      </c>
      <c r="E768" s="26">
        <v>399.0</v>
      </c>
      <c r="F768" s="26">
        <v>0.6</v>
      </c>
      <c r="G768" s="26">
        <v>4.1</v>
      </c>
      <c r="H768" s="26">
        <v>4768.0</v>
      </c>
      <c r="I768" s="26" t="s">
        <v>3394</v>
      </c>
      <c r="J768" s="26" t="s">
        <v>3395</v>
      </c>
      <c r="K768" s="26" t="s">
        <v>3396</v>
      </c>
      <c r="L768" s="26">
        <v>758112.0</v>
      </c>
      <c r="M768" s="26">
        <v>1902432.0</v>
      </c>
      <c r="N768" s="26" t="s">
        <v>29</v>
      </c>
      <c r="O768" s="26" t="s">
        <v>6203</v>
      </c>
      <c r="P768" s="26">
        <v>398.6015038</v>
      </c>
      <c r="Q768" s="26">
        <v>4.1</v>
      </c>
      <c r="R768" s="27">
        <v>8.867999999999999</v>
      </c>
    </row>
    <row r="769">
      <c r="A769" s="28" t="s">
        <v>3397</v>
      </c>
      <c r="B769" s="29" t="s">
        <v>3398</v>
      </c>
      <c r="C769" s="29" t="s">
        <v>9</v>
      </c>
      <c r="D769" s="29">
        <v>1699.0</v>
      </c>
      <c r="E769" s="29">
        <v>1975.0</v>
      </c>
      <c r="F769" s="29">
        <v>0.14</v>
      </c>
      <c r="G769" s="29">
        <v>4.1</v>
      </c>
      <c r="H769" s="29">
        <v>4716.0</v>
      </c>
      <c r="I769" s="29" t="s">
        <v>3399</v>
      </c>
      <c r="J769" s="29" t="s">
        <v>3400</v>
      </c>
      <c r="K769" s="29" t="s">
        <v>3401</v>
      </c>
      <c r="L769" s="29">
        <v>8012484.0</v>
      </c>
      <c r="M769" s="29">
        <v>9314100.0</v>
      </c>
      <c r="N769" s="29" t="s">
        <v>28</v>
      </c>
      <c r="O769" s="29" t="s">
        <v>6202</v>
      </c>
      <c r="P769" s="29">
        <v>1974.139747</v>
      </c>
      <c r="Q769" s="29">
        <v>4.1</v>
      </c>
      <c r="R769" s="30">
        <v>8.815999999999999</v>
      </c>
    </row>
    <row r="770">
      <c r="A770" s="25" t="s">
        <v>3402</v>
      </c>
      <c r="B770" s="26" t="s">
        <v>3403</v>
      </c>
      <c r="C770" s="26" t="s">
        <v>9</v>
      </c>
      <c r="D770" s="26">
        <v>1099.0</v>
      </c>
      <c r="E770" s="26">
        <v>1499.0</v>
      </c>
      <c r="F770" s="26">
        <v>0.27</v>
      </c>
      <c r="G770" s="26">
        <v>4.1</v>
      </c>
      <c r="H770" s="26">
        <v>4401.0</v>
      </c>
      <c r="I770" s="26" t="s">
        <v>3404</v>
      </c>
      <c r="J770" s="26" t="s">
        <v>3405</v>
      </c>
      <c r="K770" s="26" t="s">
        <v>3406</v>
      </c>
      <c r="L770" s="26">
        <v>4836699.0</v>
      </c>
      <c r="M770" s="26">
        <v>6597099.0</v>
      </c>
      <c r="N770" s="26" t="s">
        <v>28</v>
      </c>
      <c r="O770" s="26" t="s">
        <v>6202</v>
      </c>
      <c r="P770" s="26">
        <v>1498.266845</v>
      </c>
      <c r="Q770" s="26">
        <v>4.1</v>
      </c>
      <c r="R770" s="27">
        <v>8.501</v>
      </c>
    </row>
    <row r="771">
      <c r="A771" s="28" t="s">
        <v>3407</v>
      </c>
      <c r="B771" s="29" t="s">
        <v>3408</v>
      </c>
      <c r="C771" s="29" t="s">
        <v>9</v>
      </c>
      <c r="D771" s="29">
        <v>948.0</v>
      </c>
      <c r="E771" s="29">
        <v>1620.0</v>
      </c>
      <c r="F771" s="29">
        <v>0.41</v>
      </c>
      <c r="G771" s="29">
        <v>4.1</v>
      </c>
      <c r="H771" s="29">
        <v>4370.0</v>
      </c>
      <c r="I771" s="29" t="s">
        <v>3409</v>
      </c>
      <c r="J771" s="29" t="s">
        <v>3410</v>
      </c>
      <c r="K771" s="29" t="s">
        <v>3411</v>
      </c>
      <c r="L771" s="29">
        <v>4142760.0</v>
      </c>
      <c r="M771" s="29">
        <v>7079400.0</v>
      </c>
      <c r="N771" s="29" t="s">
        <v>28</v>
      </c>
      <c r="O771" s="29" t="s">
        <v>6202</v>
      </c>
      <c r="P771" s="29">
        <v>1619.414815</v>
      </c>
      <c r="Q771" s="29">
        <v>4.1</v>
      </c>
      <c r="R771" s="30">
        <v>8.469999999999999</v>
      </c>
    </row>
    <row r="772">
      <c r="A772" s="25" t="s">
        <v>3412</v>
      </c>
      <c r="B772" s="26" t="s">
        <v>3413</v>
      </c>
      <c r="C772" s="26" t="s">
        <v>11</v>
      </c>
      <c r="D772" s="26">
        <v>120.0</v>
      </c>
      <c r="E772" s="26">
        <v>120.0</v>
      </c>
      <c r="F772" s="26">
        <v>0.0</v>
      </c>
      <c r="G772" s="26">
        <v>4.1</v>
      </c>
      <c r="H772" s="26">
        <v>4308.0</v>
      </c>
      <c r="I772" s="26" t="s">
        <v>3414</v>
      </c>
      <c r="J772" s="26" t="s">
        <v>3415</v>
      </c>
      <c r="K772" s="26" t="s">
        <v>3416</v>
      </c>
      <c r="L772" s="26">
        <v>516960.0</v>
      </c>
      <c r="M772" s="26">
        <v>516960.0</v>
      </c>
      <c r="N772" s="26" t="s">
        <v>29</v>
      </c>
      <c r="O772" s="26" t="s">
        <v>6202</v>
      </c>
      <c r="P772" s="26">
        <v>119.0</v>
      </c>
      <c r="Q772" s="26">
        <v>4.1</v>
      </c>
      <c r="R772" s="27">
        <v>8.408</v>
      </c>
    </row>
    <row r="773">
      <c r="A773" s="28" t="s">
        <v>3417</v>
      </c>
      <c r="B773" s="29" t="s">
        <v>3418</v>
      </c>
      <c r="C773" s="29" t="s">
        <v>9</v>
      </c>
      <c r="D773" s="29">
        <v>292.0</v>
      </c>
      <c r="E773" s="29">
        <v>499.0</v>
      </c>
      <c r="F773" s="29">
        <v>0.41</v>
      </c>
      <c r="G773" s="29">
        <v>4.1</v>
      </c>
      <c r="H773" s="29">
        <v>4238.0</v>
      </c>
      <c r="I773" s="29" t="s">
        <v>3419</v>
      </c>
      <c r="J773" s="29" t="s">
        <v>3420</v>
      </c>
      <c r="K773" s="29" t="s">
        <v>3421</v>
      </c>
      <c r="L773" s="29">
        <v>1237496.0</v>
      </c>
      <c r="M773" s="29">
        <v>2114762.0</v>
      </c>
      <c r="N773" s="29" t="s">
        <v>27</v>
      </c>
      <c r="O773" s="29" t="s">
        <v>6202</v>
      </c>
      <c r="P773" s="29">
        <v>498.4148297</v>
      </c>
      <c r="Q773" s="29">
        <v>4.1</v>
      </c>
      <c r="R773" s="30">
        <v>8.338000000000001</v>
      </c>
    </row>
    <row r="774">
      <c r="A774" s="25" t="s">
        <v>3422</v>
      </c>
      <c r="B774" s="26" t="s">
        <v>3423</v>
      </c>
      <c r="C774" s="26" t="s">
        <v>9</v>
      </c>
      <c r="D774" s="26">
        <v>8799.0</v>
      </c>
      <c r="E774" s="26">
        <v>11995.0</v>
      </c>
      <c r="F774" s="26">
        <v>0.27</v>
      </c>
      <c r="G774" s="26">
        <v>4.1</v>
      </c>
      <c r="H774" s="26">
        <v>4157.0</v>
      </c>
      <c r="I774" s="26" t="s">
        <v>3424</v>
      </c>
      <c r="J774" s="26" t="s">
        <v>3425</v>
      </c>
      <c r="K774" s="26" t="s">
        <v>3426</v>
      </c>
      <c r="L774" s="26">
        <v>3.6577443E7</v>
      </c>
      <c r="M774" s="26">
        <v>4.9863215E7</v>
      </c>
      <c r="N774" s="26" t="s">
        <v>28</v>
      </c>
      <c r="O774" s="26" t="s">
        <v>6202</v>
      </c>
      <c r="P774" s="26">
        <v>11994.26644</v>
      </c>
      <c r="Q774" s="26">
        <v>4.1</v>
      </c>
      <c r="R774" s="27">
        <v>8.257</v>
      </c>
    </row>
    <row r="775">
      <c r="A775" s="28" t="s">
        <v>3427</v>
      </c>
      <c r="B775" s="29" t="s">
        <v>3428</v>
      </c>
      <c r="C775" s="29" t="s">
        <v>9</v>
      </c>
      <c r="D775" s="29">
        <v>2280.0</v>
      </c>
      <c r="E775" s="29">
        <v>3045.0</v>
      </c>
      <c r="F775" s="29">
        <v>0.25</v>
      </c>
      <c r="G775" s="29">
        <v>4.1</v>
      </c>
      <c r="H775" s="29">
        <v>4118.0</v>
      </c>
      <c r="I775" s="29" t="s">
        <v>3429</v>
      </c>
      <c r="J775" s="29" t="s">
        <v>3430</v>
      </c>
      <c r="K775" s="29" t="s">
        <v>3431</v>
      </c>
      <c r="L775" s="29">
        <v>9389040.0</v>
      </c>
      <c r="M775" s="29">
        <v>1.253931E7</v>
      </c>
      <c r="N775" s="29" t="s">
        <v>28</v>
      </c>
      <c r="O775" s="29" t="s">
        <v>6202</v>
      </c>
      <c r="P775" s="29">
        <v>3044.251232</v>
      </c>
      <c r="Q775" s="29">
        <v>4.1</v>
      </c>
      <c r="R775" s="30">
        <v>8.218</v>
      </c>
    </row>
    <row r="776">
      <c r="A776" s="25" t="s">
        <v>3432</v>
      </c>
      <c r="B776" s="26" t="s">
        <v>3433</v>
      </c>
      <c r="C776" s="26" t="s">
        <v>9</v>
      </c>
      <c r="D776" s="26">
        <v>149.0</v>
      </c>
      <c r="E776" s="26">
        <v>300.0</v>
      </c>
      <c r="F776" s="26">
        <v>0.5</v>
      </c>
      <c r="G776" s="26">
        <v>4.1</v>
      </c>
      <c r="H776" s="26">
        <v>4074.0</v>
      </c>
      <c r="I776" s="26" t="s">
        <v>3434</v>
      </c>
      <c r="J776" s="26" t="s">
        <v>3435</v>
      </c>
      <c r="K776" s="26" t="s">
        <v>3436</v>
      </c>
      <c r="L776" s="26">
        <v>607026.0</v>
      </c>
      <c r="M776" s="26">
        <v>1222200.0</v>
      </c>
      <c r="N776" s="26" t="s">
        <v>29</v>
      </c>
      <c r="O776" s="26" t="s">
        <v>6203</v>
      </c>
      <c r="P776" s="26">
        <v>299.5033333</v>
      </c>
      <c r="Q776" s="26">
        <v>4.1</v>
      </c>
      <c r="R776" s="27">
        <v>8.174</v>
      </c>
    </row>
    <row r="777">
      <c r="A777" s="28" t="s">
        <v>3437</v>
      </c>
      <c r="B777" s="29" t="s">
        <v>3438</v>
      </c>
      <c r="C777" s="29" t="s">
        <v>9</v>
      </c>
      <c r="D777" s="29">
        <v>177.0</v>
      </c>
      <c r="E777" s="29">
        <v>199.0</v>
      </c>
      <c r="F777" s="29">
        <v>0.11</v>
      </c>
      <c r="G777" s="29">
        <v>4.1</v>
      </c>
      <c r="H777" s="29">
        <v>3688.0</v>
      </c>
      <c r="I777" s="29" t="s">
        <v>3439</v>
      </c>
      <c r="J777" s="29" t="s">
        <v>3440</v>
      </c>
      <c r="K777" s="29" t="s">
        <v>3441</v>
      </c>
      <c r="L777" s="29">
        <v>652776.0</v>
      </c>
      <c r="M777" s="29">
        <v>733912.0</v>
      </c>
      <c r="N777" s="29" t="s">
        <v>29</v>
      </c>
      <c r="O777" s="29" t="s">
        <v>6202</v>
      </c>
      <c r="P777" s="29">
        <v>198.1105528</v>
      </c>
      <c r="Q777" s="29">
        <v>4.1</v>
      </c>
      <c r="R777" s="30">
        <v>7.788</v>
      </c>
    </row>
    <row r="778">
      <c r="A778" s="25" t="s">
        <v>3442</v>
      </c>
      <c r="B778" s="26" t="s">
        <v>3443</v>
      </c>
      <c r="C778" s="26" t="s">
        <v>7</v>
      </c>
      <c r="D778" s="26">
        <v>2490.0</v>
      </c>
      <c r="E778" s="26">
        <v>3990.0</v>
      </c>
      <c r="F778" s="26">
        <v>0.38</v>
      </c>
      <c r="G778" s="26">
        <v>4.1</v>
      </c>
      <c r="H778" s="26">
        <v>3606.0</v>
      </c>
      <c r="I778" s="26" t="s">
        <v>3444</v>
      </c>
      <c r="J778" s="26" t="s">
        <v>3445</v>
      </c>
      <c r="K778" s="26" t="s">
        <v>3446</v>
      </c>
      <c r="L778" s="26">
        <v>8978940.0</v>
      </c>
      <c r="M778" s="26">
        <v>1.438794E7</v>
      </c>
      <c r="N778" s="26" t="s">
        <v>28</v>
      </c>
      <c r="O778" s="26" t="s">
        <v>6202</v>
      </c>
      <c r="P778" s="26">
        <v>3989.37594</v>
      </c>
      <c r="Q778" s="26">
        <v>4.1</v>
      </c>
      <c r="R778" s="27">
        <v>7.706</v>
      </c>
    </row>
    <row r="779">
      <c r="A779" s="28" t="s">
        <v>3447</v>
      </c>
      <c r="B779" s="29" t="s">
        <v>3448</v>
      </c>
      <c r="C779" s="29" t="s">
        <v>9</v>
      </c>
      <c r="D779" s="29">
        <v>455.0</v>
      </c>
      <c r="E779" s="29">
        <v>999.0</v>
      </c>
      <c r="F779" s="29">
        <v>0.54</v>
      </c>
      <c r="G779" s="29">
        <v>4.1</v>
      </c>
      <c r="H779" s="29">
        <v>3578.0</v>
      </c>
      <c r="I779" s="29" t="s">
        <v>3449</v>
      </c>
      <c r="J779" s="29" t="s">
        <v>3450</v>
      </c>
      <c r="K779" s="29" t="s">
        <v>3451</v>
      </c>
      <c r="L779" s="29">
        <v>1627990.0</v>
      </c>
      <c r="M779" s="29">
        <v>3574422.0</v>
      </c>
      <c r="N779" s="29" t="s">
        <v>27</v>
      </c>
      <c r="O779" s="29" t="s">
        <v>6203</v>
      </c>
      <c r="P779" s="29">
        <v>998.5445445</v>
      </c>
      <c r="Q779" s="29">
        <v>4.1</v>
      </c>
      <c r="R779" s="30">
        <v>7.677999999999999</v>
      </c>
    </row>
    <row r="780">
      <c r="A780" s="25" t="s">
        <v>3452</v>
      </c>
      <c r="B780" s="26" t="s">
        <v>3453</v>
      </c>
      <c r="C780" s="26" t="s">
        <v>9</v>
      </c>
      <c r="D780" s="26">
        <v>6236.0</v>
      </c>
      <c r="E780" s="26">
        <v>9999.0</v>
      </c>
      <c r="F780" s="26">
        <v>0.38</v>
      </c>
      <c r="G780" s="26">
        <v>4.1</v>
      </c>
      <c r="H780" s="26">
        <v>3552.0</v>
      </c>
      <c r="I780" s="26" t="s">
        <v>3454</v>
      </c>
      <c r="J780" s="26" t="s">
        <v>3455</v>
      </c>
      <c r="K780" s="26" t="s">
        <v>3456</v>
      </c>
      <c r="L780" s="26">
        <v>2.2150272E7</v>
      </c>
      <c r="M780" s="26">
        <v>3.5516448E7</v>
      </c>
      <c r="N780" s="26" t="s">
        <v>28</v>
      </c>
      <c r="O780" s="26" t="s">
        <v>6202</v>
      </c>
      <c r="P780" s="26">
        <v>9998.376338</v>
      </c>
      <c r="Q780" s="26">
        <v>4.1</v>
      </c>
      <c r="R780" s="27">
        <v>7.651999999999999</v>
      </c>
    </row>
    <row r="781">
      <c r="A781" s="28" t="s">
        <v>3457</v>
      </c>
      <c r="B781" s="29" t="s">
        <v>3458</v>
      </c>
      <c r="C781" s="29" t="s">
        <v>9</v>
      </c>
      <c r="D781" s="29">
        <v>699.0</v>
      </c>
      <c r="E781" s="29">
        <v>1690.0</v>
      </c>
      <c r="F781" s="29">
        <v>0.59</v>
      </c>
      <c r="G781" s="29">
        <v>4.1</v>
      </c>
      <c r="H781" s="29">
        <v>3524.0</v>
      </c>
      <c r="I781" s="29" t="s">
        <v>3459</v>
      </c>
      <c r="J781" s="29" t="s">
        <v>3460</v>
      </c>
      <c r="K781" s="29" t="s">
        <v>3461</v>
      </c>
      <c r="L781" s="29">
        <v>2463276.0</v>
      </c>
      <c r="M781" s="29">
        <v>5955560.0</v>
      </c>
      <c r="N781" s="29" t="s">
        <v>28</v>
      </c>
      <c r="O781" s="29" t="s">
        <v>6203</v>
      </c>
      <c r="P781" s="29">
        <v>1689.586391</v>
      </c>
      <c r="Q781" s="29">
        <v>4.1</v>
      </c>
      <c r="R781" s="30">
        <v>7.624</v>
      </c>
    </row>
    <row r="782">
      <c r="A782" s="25" t="s">
        <v>3462</v>
      </c>
      <c r="B782" s="26" t="s">
        <v>3463</v>
      </c>
      <c r="C782" s="26" t="s">
        <v>6</v>
      </c>
      <c r="D782" s="26">
        <v>328.0</v>
      </c>
      <c r="E782" s="26">
        <v>399.0</v>
      </c>
      <c r="F782" s="26">
        <v>0.18</v>
      </c>
      <c r="G782" s="26">
        <v>4.1</v>
      </c>
      <c r="H782" s="26">
        <v>3441.0</v>
      </c>
      <c r="I782" s="26" t="s">
        <v>3464</v>
      </c>
      <c r="J782" s="26" t="s">
        <v>3465</v>
      </c>
      <c r="K782" s="26" t="s">
        <v>3466</v>
      </c>
      <c r="L782" s="26">
        <v>1128648.0</v>
      </c>
      <c r="M782" s="26">
        <v>1372959.0</v>
      </c>
      <c r="N782" s="26" t="s">
        <v>27</v>
      </c>
      <c r="O782" s="26" t="s">
        <v>6202</v>
      </c>
      <c r="P782" s="26">
        <v>398.1779449</v>
      </c>
      <c r="Q782" s="26">
        <v>4.1</v>
      </c>
      <c r="R782" s="27">
        <v>7.540999999999999</v>
      </c>
    </row>
    <row r="783">
      <c r="A783" s="28" t="s">
        <v>3467</v>
      </c>
      <c r="B783" s="29" t="s">
        <v>3468</v>
      </c>
      <c r="C783" s="29" t="s">
        <v>9</v>
      </c>
      <c r="D783" s="29">
        <v>653.0</v>
      </c>
      <c r="E783" s="29">
        <v>1020.0</v>
      </c>
      <c r="F783" s="29">
        <v>0.36</v>
      </c>
      <c r="G783" s="29">
        <v>4.1</v>
      </c>
      <c r="H783" s="29">
        <v>3366.0</v>
      </c>
      <c r="I783" s="29" t="s">
        <v>3469</v>
      </c>
      <c r="J783" s="29" t="s">
        <v>3470</v>
      </c>
      <c r="K783" s="29" t="s">
        <v>3471</v>
      </c>
      <c r="L783" s="29">
        <v>2197998.0</v>
      </c>
      <c r="M783" s="29">
        <v>3433320.0</v>
      </c>
      <c r="N783" s="29" t="s">
        <v>28</v>
      </c>
      <c r="O783" s="29" t="s">
        <v>6202</v>
      </c>
      <c r="P783" s="29">
        <v>1019.359804</v>
      </c>
      <c r="Q783" s="29">
        <v>4.1</v>
      </c>
      <c r="R783" s="30">
        <v>7.465999999999999</v>
      </c>
    </row>
    <row r="784">
      <c r="A784" s="25" t="s">
        <v>3472</v>
      </c>
      <c r="B784" s="26" t="s">
        <v>3473</v>
      </c>
      <c r="C784" s="26" t="s">
        <v>9</v>
      </c>
      <c r="D784" s="26">
        <v>6299.0</v>
      </c>
      <c r="E784" s="26">
        <v>15270.0</v>
      </c>
      <c r="F784" s="26">
        <v>0.59</v>
      </c>
      <c r="G784" s="26">
        <v>4.1</v>
      </c>
      <c r="H784" s="26">
        <v>3233.0</v>
      </c>
      <c r="I784" s="26" t="s">
        <v>3474</v>
      </c>
      <c r="J784" s="26" t="s">
        <v>3475</v>
      </c>
      <c r="K784" s="26" t="s">
        <v>3476</v>
      </c>
      <c r="L784" s="26">
        <v>2.0364667E7</v>
      </c>
      <c r="M784" s="26">
        <v>4.936791E7</v>
      </c>
      <c r="N784" s="26" t="s">
        <v>28</v>
      </c>
      <c r="O784" s="26" t="s">
        <v>6203</v>
      </c>
      <c r="P784" s="26">
        <v>15269.58749</v>
      </c>
      <c r="Q784" s="26">
        <v>4.1</v>
      </c>
      <c r="R784" s="27">
        <v>7.333</v>
      </c>
    </row>
    <row r="785">
      <c r="A785" s="28" t="s">
        <v>3477</v>
      </c>
      <c r="B785" s="29" t="s">
        <v>3478</v>
      </c>
      <c r="C785" s="29" t="s">
        <v>7</v>
      </c>
      <c r="D785" s="29">
        <v>2499.0</v>
      </c>
      <c r="E785" s="29">
        <v>2999.0</v>
      </c>
      <c r="F785" s="29">
        <v>0.17</v>
      </c>
      <c r="G785" s="29">
        <v>4.1</v>
      </c>
      <c r="H785" s="29">
        <v>3156.0</v>
      </c>
      <c r="I785" s="29" t="s">
        <v>3479</v>
      </c>
      <c r="J785" s="29" t="s">
        <v>3480</v>
      </c>
      <c r="K785" s="29" t="s">
        <v>3481</v>
      </c>
      <c r="L785" s="29">
        <v>7886844.0</v>
      </c>
      <c r="M785" s="29">
        <v>9464844.0</v>
      </c>
      <c r="N785" s="29" t="s">
        <v>28</v>
      </c>
      <c r="O785" s="29" t="s">
        <v>6202</v>
      </c>
      <c r="P785" s="29">
        <v>2998.166722</v>
      </c>
      <c r="Q785" s="29">
        <v>4.1</v>
      </c>
      <c r="R785" s="30">
        <v>7.256</v>
      </c>
    </row>
    <row r="786">
      <c r="A786" s="25" t="s">
        <v>3482</v>
      </c>
      <c r="B786" s="26" t="s">
        <v>2444</v>
      </c>
      <c r="C786" s="26" t="s">
        <v>9</v>
      </c>
      <c r="D786" s="26">
        <v>499.0</v>
      </c>
      <c r="E786" s="26">
        <v>940.0</v>
      </c>
      <c r="F786" s="26">
        <v>0.47</v>
      </c>
      <c r="G786" s="26">
        <v>4.1</v>
      </c>
      <c r="H786" s="26">
        <v>3036.0</v>
      </c>
      <c r="I786" s="26" t="s">
        <v>3483</v>
      </c>
      <c r="J786" s="26" t="s">
        <v>3484</v>
      </c>
      <c r="K786" s="26" t="s">
        <v>3485</v>
      </c>
      <c r="L786" s="26">
        <v>1514964.0</v>
      </c>
      <c r="M786" s="26">
        <v>2853840.0</v>
      </c>
      <c r="N786" s="26" t="s">
        <v>27</v>
      </c>
      <c r="O786" s="26" t="s">
        <v>6202</v>
      </c>
      <c r="P786" s="26">
        <v>939.4691489</v>
      </c>
      <c r="Q786" s="26">
        <v>4.1</v>
      </c>
      <c r="R786" s="27">
        <v>7.135999999999999</v>
      </c>
    </row>
    <row r="787">
      <c r="A787" s="28" t="s">
        <v>3486</v>
      </c>
      <c r="B787" s="29" t="s">
        <v>3487</v>
      </c>
      <c r="C787" s="29" t="s">
        <v>6</v>
      </c>
      <c r="D787" s="29">
        <v>299.0</v>
      </c>
      <c r="E787" s="29">
        <v>699.0</v>
      </c>
      <c r="F787" s="29">
        <v>0.57</v>
      </c>
      <c r="G787" s="29">
        <v>4.1</v>
      </c>
      <c r="H787" s="29">
        <v>2957.0</v>
      </c>
      <c r="I787" s="29" t="s">
        <v>3488</v>
      </c>
      <c r="J787" s="29" t="s">
        <v>3489</v>
      </c>
      <c r="K787" s="29" t="s">
        <v>3490</v>
      </c>
      <c r="L787" s="29">
        <v>884143.0</v>
      </c>
      <c r="M787" s="29">
        <v>2066943.0</v>
      </c>
      <c r="N787" s="29" t="s">
        <v>27</v>
      </c>
      <c r="O787" s="29" t="s">
        <v>6203</v>
      </c>
      <c r="P787" s="29">
        <v>698.5722461</v>
      </c>
      <c r="Q787" s="29">
        <v>4.1</v>
      </c>
      <c r="R787" s="30">
        <v>7.056999999999999</v>
      </c>
    </row>
    <row r="788">
      <c r="A788" s="25" t="s">
        <v>3491</v>
      </c>
      <c r="B788" s="26" t="s">
        <v>3492</v>
      </c>
      <c r="C788" s="26" t="s">
        <v>6</v>
      </c>
      <c r="D788" s="26">
        <v>399.0</v>
      </c>
      <c r="E788" s="26">
        <v>1190.0</v>
      </c>
      <c r="F788" s="26">
        <v>0.66</v>
      </c>
      <c r="G788" s="26">
        <v>4.1</v>
      </c>
      <c r="H788" s="26">
        <v>2809.0</v>
      </c>
      <c r="I788" s="26" t="s">
        <v>3493</v>
      </c>
      <c r="J788" s="26" t="s">
        <v>3494</v>
      </c>
      <c r="K788" s="26" t="s">
        <v>3495</v>
      </c>
      <c r="L788" s="26">
        <v>1120791.0</v>
      </c>
      <c r="M788" s="26">
        <v>3342710.0</v>
      </c>
      <c r="N788" s="26" t="s">
        <v>27</v>
      </c>
      <c r="O788" s="26" t="s">
        <v>6203</v>
      </c>
      <c r="P788" s="26">
        <v>1189.664706</v>
      </c>
      <c r="Q788" s="26">
        <v>4.1</v>
      </c>
      <c r="R788" s="27">
        <v>6.909</v>
      </c>
    </row>
    <row r="789">
      <c r="A789" s="28" t="s">
        <v>3496</v>
      </c>
      <c r="B789" s="29" t="s">
        <v>3497</v>
      </c>
      <c r="C789" s="29" t="s">
        <v>6</v>
      </c>
      <c r="D789" s="29">
        <v>499.0</v>
      </c>
      <c r="E789" s="29">
        <v>1299.0</v>
      </c>
      <c r="F789" s="29">
        <v>0.62</v>
      </c>
      <c r="G789" s="29">
        <v>4.1</v>
      </c>
      <c r="H789" s="29">
        <v>2740.0</v>
      </c>
      <c r="I789" s="29" t="s">
        <v>3498</v>
      </c>
      <c r="J789" s="29" t="s">
        <v>3499</v>
      </c>
      <c r="K789" s="29" t="s">
        <v>3500</v>
      </c>
      <c r="L789" s="29">
        <v>1367260.0</v>
      </c>
      <c r="M789" s="29">
        <v>3559260.0</v>
      </c>
      <c r="N789" s="29" t="s">
        <v>27</v>
      </c>
      <c r="O789" s="29" t="s">
        <v>6203</v>
      </c>
      <c r="P789" s="29">
        <v>1298.615858</v>
      </c>
      <c r="Q789" s="29">
        <v>4.1</v>
      </c>
      <c r="R789" s="30">
        <v>6.84</v>
      </c>
    </row>
    <row r="790">
      <c r="A790" s="25" t="s">
        <v>3501</v>
      </c>
      <c r="B790" s="26" t="s">
        <v>3502</v>
      </c>
      <c r="C790" s="26" t="s">
        <v>6</v>
      </c>
      <c r="D790" s="26">
        <v>399.0</v>
      </c>
      <c r="E790" s="26">
        <v>1099.0</v>
      </c>
      <c r="F790" s="26">
        <v>0.64</v>
      </c>
      <c r="G790" s="26">
        <v>4.1</v>
      </c>
      <c r="H790" s="26">
        <v>2685.0</v>
      </c>
      <c r="I790" s="26" t="s">
        <v>3503</v>
      </c>
      <c r="J790" s="26" t="s">
        <v>3504</v>
      </c>
      <c r="K790" s="26" t="s">
        <v>3505</v>
      </c>
      <c r="L790" s="26">
        <v>1071315.0</v>
      </c>
      <c r="M790" s="26">
        <v>2950815.0</v>
      </c>
      <c r="N790" s="26" t="s">
        <v>27</v>
      </c>
      <c r="O790" s="26" t="s">
        <v>6203</v>
      </c>
      <c r="P790" s="26">
        <v>1098.636943</v>
      </c>
      <c r="Q790" s="26">
        <v>4.1</v>
      </c>
      <c r="R790" s="27">
        <v>6.785</v>
      </c>
    </row>
    <row r="791">
      <c r="A791" s="28" t="s">
        <v>3506</v>
      </c>
      <c r="B791" s="29" t="s">
        <v>3507</v>
      </c>
      <c r="C791" s="29" t="s">
        <v>6</v>
      </c>
      <c r="D791" s="29">
        <v>399.0</v>
      </c>
      <c r="E791" s="29">
        <v>1099.0</v>
      </c>
      <c r="F791" s="29">
        <v>0.64</v>
      </c>
      <c r="G791" s="29">
        <v>4.1</v>
      </c>
      <c r="H791" s="29">
        <v>2685.0</v>
      </c>
      <c r="I791" s="29" t="s">
        <v>3503</v>
      </c>
      <c r="J791" s="29" t="s">
        <v>3504</v>
      </c>
      <c r="K791" s="29" t="s">
        <v>3505</v>
      </c>
      <c r="L791" s="29">
        <v>1071315.0</v>
      </c>
      <c r="M791" s="29">
        <v>2950815.0</v>
      </c>
      <c r="N791" s="29" t="s">
        <v>27</v>
      </c>
      <c r="O791" s="29" t="s">
        <v>6203</v>
      </c>
      <c r="P791" s="29">
        <v>1098.636943</v>
      </c>
      <c r="Q791" s="29">
        <v>4.1</v>
      </c>
      <c r="R791" s="30">
        <v>6.785</v>
      </c>
    </row>
    <row r="792">
      <c r="A792" s="25" t="s">
        <v>3508</v>
      </c>
      <c r="B792" s="26" t="s">
        <v>3509</v>
      </c>
      <c r="C792" s="26" t="s">
        <v>7</v>
      </c>
      <c r="D792" s="26">
        <v>7390.0</v>
      </c>
      <c r="E792" s="26">
        <v>20000.0</v>
      </c>
      <c r="F792" s="26">
        <v>0.63</v>
      </c>
      <c r="G792" s="26">
        <v>4.1</v>
      </c>
      <c r="H792" s="26">
        <v>2581.0</v>
      </c>
      <c r="I792" s="26" t="s">
        <v>3510</v>
      </c>
      <c r="J792" s="26" t="s">
        <v>3511</v>
      </c>
      <c r="K792" s="26" t="s">
        <v>3512</v>
      </c>
      <c r="L792" s="26">
        <v>1.907359E7</v>
      </c>
      <c r="M792" s="26">
        <v>5.162E7</v>
      </c>
      <c r="N792" s="26" t="s">
        <v>28</v>
      </c>
      <c r="O792" s="26" t="s">
        <v>6203</v>
      </c>
      <c r="P792" s="26">
        <v>19999.6305</v>
      </c>
      <c r="Q792" s="26">
        <v>4.1</v>
      </c>
      <c r="R792" s="27">
        <v>6.680999999999999</v>
      </c>
    </row>
    <row r="793">
      <c r="A793" s="28" t="s">
        <v>3513</v>
      </c>
      <c r="B793" s="29" t="s">
        <v>3514</v>
      </c>
      <c r="C793" s="29" t="s">
        <v>9</v>
      </c>
      <c r="D793" s="29">
        <v>18999.0</v>
      </c>
      <c r="E793" s="29">
        <v>29999.0</v>
      </c>
      <c r="F793" s="29">
        <v>0.37</v>
      </c>
      <c r="G793" s="29">
        <v>4.1</v>
      </c>
      <c r="H793" s="29">
        <v>2536.0</v>
      </c>
      <c r="I793" s="29" t="s">
        <v>3515</v>
      </c>
      <c r="J793" s="29" t="s">
        <v>3516</v>
      </c>
      <c r="K793" s="29" t="s">
        <v>3517</v>
      </c>
      <c r="L793" s="29">
        <v>4.8181464E7</v>
      </c>
      <c r="M793" s="29">
        <v>7.6077464E7</v>
      </c>
      <c r="N793" s="29" t="s">
        <v>28</v>
      </c>
      <c r="O793" s="29" t="s">
        <v>6202</v>
      </c>
      <c r="P793" s="29">
        <v>29998.36668</v>
      </c>
      <c r="Q793" s="29">
        <v>4.1</v>
      </c>
      <c r="R793" s="30">
        <v>6.635999999999999</v>
      </c>
    </row>
    <row r="794">
      <c r="A794" s="25" t="s">
        <v>3518</v>
      </c>
      <c r="B794" s="26" t="s">
        <v>3519</v>
      </c>
      <c r="C794" s="26" t="s">
        <v>6</v>
      </c>
      <c r="D794" s="26">
        <v>598.0</v>
      </c>
      <c r="E794" s="26">
        <v>1150.0</v>
      </c>
      <c r="F794" s="26">
        <v>0.48</v>
      </c>
      <c r="G794" s="26">
        <v>4.1</v>
      </c>
      <c r="H794" s="26">
        <v>2535.0</v>
      </c>
      <c r="I794" s="26" t="s">
        <v>3520</v>
      </c>
      <c r="J794" s="26" t="s">
        <v>3521</v>
      </c>
      <c r="K794" s="26" t="s">
        <v>3522</v>
      </c>
      <c r="L794" s="26">
        <v>1515930.0</v>
      </c>
      <c r="M794" s="26">
        <v>2915250.0</v>
      </c>
      <c r="N794" s="26" t="s">
        <v>28</v>
      </c>
      <c r="O794" s="26" t="s">
        <v>6202</v>
      </c>
      <c r="P794" s="26">
        <v>1149.48</v>
      </c>
      <c r="Q794" s="26">
        <v>4.1</v>
      </c>
      <c r="R794" s="27">
        <v>6.635</v>
      </c>
    </row>
    <row r="795">
      <c r="A795" s="28" t="s">
        <v>3523</v>
      </c>
      <c r="B795" s="29" t="s">
        <v>3524</v>
      </c>
      <c r="C795" s="29" t="s">
        <v>7</v>
      </c>
      <c r="D795" s="29">
        <v>99.0</v>
      </c>
      <c r="E795" s="29">
        <v>499.0</v>
      </c>
      <c r="F795" s="29">
        <v>0.8</v>
      </c>
      <c r="G795" s="29">
        <v>4.1</v>
      </c>
      <c r="H795" s="29">
        <v>2451.0</v>
      </c>
      <c r="I795" s="29" t="s">
        <v>3525</v>
      </c>
      <c r="J795" s="29" t="s">
        <v>3526</v>
      </c>
      <c r="K795" s="29" t="s">
        <v>3527</v>
      </c>
      <c r="L795" s="29">
        <v>242649.0</v>
      </c>
      <c r="M795" s="29">
        <v>1223049.0</v>
      </c>
      <c r="N795" s="29" t="s">
        <v>29</v>
      </c>
      <c r="O795" s="29" t="s">
        <v>6203</v>
      </c>
      <c r="P795" s="29">
        <v>498.8016032</v>
      </c>
      <c r="Q795" s="29">
        <v>4.1</v>
      </c>
      <c r="R795" s="30">
        <v>6.551</v>
      </c>
    </row>
    <row r="796">
      <c r="A796" s="25" t="s">
        <v>3528</v>
      </c>
      <c r="B796" s="26" t="s">
        <v>3529</v>
      </c>
      <c r="C796" s="26" t="s">
        <v>7</v>
      </c>
      <c r="D796" s="26">
        <v>99.0</v>
      </c>
      <c r="E796" s="26">
        <v>499.0</v>
      </c>
      <c r="F796" s="26">
        <v>0.8</v>
      </c>
      <c r="G796" s="26">
        <v>4.1</v>
      </c>
      <c r="H796" s="26">
        <v>2451.0</v>
      </c>
      <c r="I796" s="26" t="s">
        <v>3530</v>
      </c>
      <c r="J796" s="26" t="s">
        <v>3531</v>
      </c>
      <c r="K796" s="26" t="s">
        <v>3532</v>
      </c>
      <c r="L796" s="26">
        <v>242649.0</v>
      </c>
      <c r="M796" s="26">
        <v>1223049.0</v>
      </c>
      <c r="N796" s="26" t="s">
        <v>29</v>
      </c>
      <c r="O796" s="26" t="s">
        <v>6203</v>
      </c>
      <c r="P796" s="26">
        <v>498.8016032</v>
      </c>
      <c r="Q796" s="26">
        <v>4.1</v>
      </c>
      <c r="R796" s="27">
        <v>6.551</v>
      </c>
    </row>
    <row r="797">
      <c r="A797" s="28" t="s">
        <v>3533</v>
      </c>
      <c r="B797" s="29" t="s">
        <v>3534</v>
      </c>
      <c r="C797" s="29" t="s">
        <v>9</v>
      </c>
      <c r="D797" s="29">
        <v>949.0</v>
      </c>
      <c r="E797" s="29">
        <v>2385.0</v>
      </c>
      <c r="F797" s="29">
        <v>0.6</v>
      </c>
      <c r="G797" s="29">
        <v>4.1</v>
      </c>
      <c r="H797" s="29">
        <v>2311.0</v>
      </c>
      <c r="I797" s="29" t="s">
        <v>3535</v>
      </c>
      <c r="J797" s="29" t="s">
        <v>3536</v>
      </c>
      <c r="K797" s="29" t="s">
        <v>3537</v>
      </c>
      <c r="L797" s="29">
        <v>2193139.0</v>
      </c>
      <c r="M797" s="29">
        <v>5511735.0</v>
      </c>
      <c r="N797" s="29" t="s">
        <v>28</v>
      </c>
      <c r="O797" s="29" t="s">
        <v>6203</v>
      </c>
      <c r="P797" s="29">
        <v>2384.602096</v>
      </c>
      <c r="Q797" s="29">
        <v>4.1</v>
      </c>
      <c r="R797" s="30">
        <v>6.411</v>
      </c>
    </row>
    <row r="798">
      <c r="A798" s="25" t="s">
        <v>3538</v>
      </c>
      <c r="B798" s="26" t="s">
        <v>3539</v>
      </c>
      <c r="C798" s="26" t="s">
        <v>9</v>
      </c>
      <c r="D798" s="26">
        <v>799.0</v>
      </c>
      <c r="E798" s="26">
        <v>1999.0</v>
      </c>
      <c r="F798" s="26">
        <v>0.6</v>
      </c>
      <c r="G798" s="26">
        <v>4.1</v>
      </c>
      <c r="H798" s="26">
        <v>2162.0</v>
      </c>
      <c r="I798" s="26" t="s">
        <v>3540</v>
      </c>
      <c r="J798" s="26" t="s">
        <v>3541</v>
      </c>
      <c r="K798" s="26" t="s">
        <v>3542</v>
      </c>
      <c r="L798" s="26">
        <v>1727438.0</v>
      </c>
      <c r="M798" s="26">
        <v>4321838.0</v>
      </c>
      <c r="N798" s="26" t="s">
        <v>28</v>
      </c>
      <c r="O798" s="26" t="s">
        <v>6203</v>
      </c>
      <c r="P798" s="26">
        <v>1998.6003</v>
      </c>
      <c r="Q798" s="26">
        <v>4.1</v>
      </c>
      <c r="R798" s="27">
        <v>6.262</v>
      </c>
    </row>
    <row r="799">
      <c r="A799" s="28" t="s">
        <v>3543</v>
      </c>
      <c r="B799" s="29" t="s">
        <v>3544</v>
      </c>
      <c r="C799" s="29" t="s">
        <v>9</v>
      </c>
      <c r="D799" s="29">
        <v>799.0</v>
      </c>
      <c r="E799" s="29">
        <v>1230.0</v>
      </c>
      <c r="F799" s="29">
        <v>0.35</v>
      </c>
      <c r="G799" s="29">
        <v>4.1</v>
      </c>
      <c r="H799" s="29">
        <v>2138.0</v>
      </c>
      <c r="I799" s="29" t="s">
        <v>3545</v>
      </c>
      <c r="J799" s="29" t="s">
        <v>3546</v>
      </c>
      <c r="K799" s="29" t="s">
        <v>3547</v>
      </c>
      <c r="L799" s="29">
        <v>1708262.0</v>
      </c>
      <c r="M799" s="29">
        <v>2629740.0</v>
      </c>
      <c r="N799" s="29" t="s">
        <v>28</v>
      </c>
      <c r="O799" s="29" t="s">
        <v>6202</v>
      </c>
      <c r="P799" s="29">
        <v>1229.350407</v>
      </c>
      <c r="Q799" s="29">
        <v>4.1</v>
      </c>
      <c r="R799" s="30">
        <v>6.238</v>
      </c>
    </row>
    <row r="800">
      <c r="A800" s="25" t="s">
        <v>3548</v>
      </c>
      <c r="B800" s="26" t="s">
        <v>3549</v>
      </c>
      <c r="C800" s="26" t="s">
        <v>9</v>
      </c>
      <c r="D800" s="26">
        <v>199.0</v>
      </c>
      <c r="E800" s="26">
        <v>499.0</v>
      </c>
      <c r="F800" s="26">
        <v>0.6</v>
      </c>
      <c r="G800" s="26">
        <v>4.1</v>
      </c>
      <c r="H800" s="26">
        <v>1996.0</v>
      </c>
      <c r="I800" s="26" t="s">
        <v>3550</v>
      </c>
      <c r="J800" s="26" t="s">
        <v>3551</v>
      </c>
      <c r="K800" s="26" t="s">
        <v>3552</v>
      </c>
      <c r="L800" s="26">
        <v>397204.0</v>
      </c>
      <c r="M800" s="26">
        <v>996004.0</v>
      </c>
      <c r="N800" s="26" t="s">
        <v>29</v>
      </c>
      <c r="O800" s="26" t="s">
        <v>6203</v>
      </c>
      <c r="P800" s="26">
        <v>498.6012024</v>
      </c>
      <c r="Q800" s="26">
        <v>4.1</v>
      </c>
      <c r="R800" s="27">
        <v>6.096</v>
      </c>
    </row>
    <row r="801">
      <c r="A801" s="28" t="s">
        <v>3553</v>
      </c>
      <c r="B801" s="29" t="s">
        <v>3554</v>
      </c>
      <c r="C801" s="29" t="s">
        <v>7</v>
      </c>
      <c r="D801" s="29">
        <v>199.0</v>
      </c>
      <c r="E801" s="29">
        <v>499.0</v>
      </c>
      <c r="F801" s="29">
        <v>0.6</v>
      </c>
      <c r="G801" s="29">
        <v>4.1</v>
      </c>
      <c r="H801" s="29">
        <v>1786.0</v>
      </c>
      <c r="I801" s="29" t="s">
        <v>3555</v>
      </c>
      <c r="J801" s="29" t="s">
        <v>3556</v>
      </c>
      <c r="K801" s="29" t="s">
        <v>3557</v>
      </c>
      <c r="L801" s="29">
        <v>355414.0</v>
      </c>
      <c r="M801" s="29">
        <v>891214.0</v>
      </c>
      <c r="N801" s="29" t="s">
        <v>29</v>
      </c>
      <c r="O801" s="29" t="s">
        <v>6203</v>
      </c>
      <c r="P801" s="29">
        <v>498.6012024</v>
      </c>
      <c r="Q801" s="29">
        <v>4.1</v>
      </c>
      <c r="R801" s="30">
        <v>5.885999999999999</v>
      </c>
    </row>
    <row r="802">
      <c r="A802" s="25" t="s">
        <v>3558</v>
      </c>
      <c r="B802" s="26" t="s">
        <v>3559</v>
      </c>
      <c r="C802" s="26" t="s">
        <v>6</v>
      </c>
      <c r="D802" s="26">
        <v>399.0</v>
      </c>
      <c r="E802" s="26">
        <v>999.0</v>
      </c>
      <c r="F802" s="26">
        <v>0.6</v>
      </c>
      <c r="G802" s="26">
        <v>4.1</v>
      </c>
      <c r="H802" s="26">
        <v>1780.0</v>
      </c>
      <c r="I802" s="26" t="s">
        <v>3560</v>
      </c>
      <c r="J802" s="26" t="s">
        <v>3561</v>
      </c>
      <c r="K802" s="26" t="s">
        <v>3562</v>
      </c>
      <c r="L802" s="26">
        <v>710220.0</v>
      </c>
      <c r="M802" s="26">
        <v>1778220.0</v>
      </c>
      <c r="N802" s="26" t="s">
        <v>27</v>
      </c>
      <c r="O802" s="26" t="s">
        <v>6203</v>
      </c>
      <c r="P802" s="26">
        <v>998.6006006</v>
      </c>
      <c r="Q802" s="26">
        <v>4.1</v>
      </c>
      <c r="R802" s="27">
        <v>5.88</v>
      </c>
    </row>
    <row r="803">
      <c r="A803" s="28" t="s">
        <v>3563</v>
      </c>
      <c r="B803" s="29" t="s">
        <v>3559</v>
      </c>
      <c r="C803" s="29" t="s">
        <v>6</v>
      </c>
      <c r="D803" s="29">
        <v>399.0</v>
      </c>
      <c r="E803" s="29">
        <v>999.0</v>
      </c>
      <c r="F803" s="29">
        <v>0.6</v>
      </c>
      <c r="G803" s="29">
        <v>4.1</v>
      </c>
      <c r="H803" s="29">
        <v>1780.0</v>
      </c>
      <c r="I803" s="29" t="s">
        <v>3560</v>
      </c>
      <c r="J803" s="29" t="s">
        <v>3561</v>
      </c>
      <c r="K803" s="29" t="s">
        <v>3562</v>
      </c>
      <c r="L803" s="29">
        <v>710220.0</v>
      </c>
      <c r="M803" s="29">
        <v>1778220.0</v>
      </c>
      <c r="N803" s="29" t="s">
        <v>27</v>
      </c>
      <c r="O803" s="29" t="s">
        <v>6203</v>
      </c>
      <c r="P803" s="29">
        <v>998.6006006</v>
      </c>
      <c r="Q803" s="29">
        <v>4.1</v>
      </c>
      <c r="R803" s="30">
        <v>5.88</v>
      </c>
    </row>
    <row r="804">
      <c r="A804" s="25" t="s">
        <v>3564</v>
      </c>
      <c r="B804" s="26" t="s">
        <v>3565</v>
      </c>
      <c r="C804" s="26" t="s">
        <v>6</v>
      </c>
      <c r="D804" s="26">
        <v>378.0</v>
      </c>
      <c r="E804" s="26">
        <v>999.0</v>
      </c>
      <c r="F804" s="26">
        <v>0.62</v>
      </c>
      <c r="G804" s="26">
        <v>4.1</v>
      </c>
      <c r="H804" s="26">
        <v>1779.0</v>
      </c>
      <c r="I804" s="26" t="s">
        <v>3566</v>
      </c>
      <c r="J804" s="26" t="s">
        <v>3567</v>
      </c>
      <c r="K804" s="26" t="s">
        <v>3568</v>
      </c>
      <c r="L804" s="26">
        <v>672462.0</v>
      </c>
      <c r="M804" s="26">
        <v>1777221.0</v>
      </c>
      <c r="N804" s="26" t="s">
        <v>27</v>
      </c>
      <c r="O804" s="26" t="s">
        <v>6203</v>
      </c>
      <c r="P804" s="26">
        <v>998.6216216</v>
      </c>
      <c r="Q804" s="26">
        <v>4.1</v>
      </c>
      <c r="R804" s="27">
        <v>5.879</v>
      </c>
    </row>
    <row r="805">
      <c r="A805" s="28" t="s">
        <v>3569</v>
      </c>
      <c r="B805" s="29" t="s">
        <v>3570</v>
      </c>
      <c r="C805" s="29" t="s">
        <v>9</v>
      </c>
      <c r="D805" s="29">
        <v>1456.0</v>
      </c>
      <c r="E805" s="29">
        <v>3190.0</v>
      </c>
      <c r="F805" s="29">
        <v>0.54</v>
      </c>
      <c r="G805" s="29">
        <v>4.1</v>
      </c>
      <c r="H805" s="29">
        <v>1776.0</v>
      </c>
      <c r="I805" s="29" t="s">
        <v>3571</v>
      </c>
      <c r="J805" s="29" t="s">
        <v>3572</v>
      </c>
      <c r="K805" s="29" t="s">
        <v>3573</v>
      </c>
      <c r="L805" s="29">
        <v>2585856.0</v>
      </c>
      <c r="M805" s="29">
        <v>5665440.0</v>
      </c>
      <c r="N805" s="29" t="s">
        <v>28</v>
      </c>
      <c r="O805" s="29" t="s">
        <v>6203</v>
      </c>
      <c r="P805" s="29">
        <v>3189.543574</v>
      </c>
      <c r="Q805" s="29">
        <v>4.1</v>
      </c>
      <c r="R805" s="30">
        <v>5.875999999999999</v>
      </c>
    </row>
    <row r="806">
      <c r="A806" s="25" t="s">
        <v>3574</v>
      </c>
      <c r="B806" s="26" t="s">
        <v>3575</v>
      </c>
      <c r="C806" s="26" t="s">
        <v>9</v>
      </c>
      <c r="D806" s="26">
        <v>6999.0</v>
      </c>
      <c r="E806" s="26">
        <v>14999.0</v>
      </c>
      <c r="F806" s="26">
        <v>0.53</v>
      </c>
      <c r="G806" s="26">
        <v>4.1</v>
      </c>
      <c r="H806" s="26">
        <v>1728.0</v>
      </c>
      <c r="I806" s="26" t="s">
        <v>3576</v>
      </c>
      <c r="J806" s="26" t="s">
        <v>3577</v>
      </c>
      <c r="K806" s="26" t="s">
        <v>3578</v>
      </c>
      <c r="L806" s="26">
        <v>1.2094272E7</v>
      </c>
      <c r="M806" s="26">
        <v>2.5918272E7</v>
      </c>
      <c r="N806" s="26" t="s">
        <v>28</v>
      </c>
      <c r="O806" s="26" t="s">
        <v>6203</v>
      </c>
      <c r="P806" s="26">
        <v>14998.53337</v>
      </c>
      <c r="Q806" s="26">
        <v>4.1</v>
      </c>
      <c r="R806" s="27">
        <v>5.827999999999999</v>
      </c>
    </row>
    <row r="807">
      <c r="A807" s="28" t="s">
        <v>3579</v>
      </c>
      <c r="B807" s="29" t="s">
        <v>3580</v>
      </c>
      <c r="C807" s="29" t="s">
        <v>6</v>
      </c>
      <c r="D807" s="29">
        <v>210.0</v>
      </c>
      <c r="E807" s="29">
        <v>399.0</v>
      </c>
      <c r="F807" s="29">
        <v>0.47</v>
      </c>
      <c r="G807" s="29">
        <v>4.1</v>
      </c>
      <c r="H807" s="29">
        <v>1717.0</v>
      </c>
      <c r="I807" s="29" t="s">
        <v>3581</v>
      </c>
      <c r="J807" s="29" t="s">
        <v>3582</v>
      </c>
      <c r="K807" s="29" t="s">
        <v>3583</v>
      </c>
      <c r="L807" s="29">
        <v>360570.0</v>
      </c>
      <c r="M807" s="29">
        <v>685083.0</v>
      </c>
      <c r="N807" s="29" t="s">
        <v>27</v>
      </c>
      <c r="O807" s="29" t="s">
        <v>6202</v>
      </c>
      <c r="P807" s="29">
        <v>398.4736842</v>
      </c>
      <c r="Q807" s="29">
        <v>4.1</v>
      </c>
      <c r="R807" s="30">
        <v>5.817</v>
      </c>
    </row>
    <row r="808">
      <c r="A808" s="25" t="s">
        <v>3584</v>
      </c>
      <c r="B808" s="26" t="s">
        <v>3585</v>
      </c>
      <c r="C808" s="26" t="s">
        <v>9</v>
      </c>
      <c r="D808" s="26">
        <v>2169.0</v>
      </c>
      <c r="E808" s="26">
        <v>3279.0</v>
      </c>
      <c r="F808" s="26">
        <v>0.34</v>
      </c>
      <c r="G808" s="26">
        <v>4.1</v>
      </c>
      <c r="H808" s="26">
        <v>1716.0</v>
      </c>
      <c r="I808" s="26" t="s">
        <v>3586</v>
      </c>
      <c r="J808" s="26" t="s">
        <v>3587</v>
      </c>
      <c r="K808" s="26" t="s">
        <v>3588</v>
      </c>
      <c r="L808" s="26">
        <v>3722004.0</v>
      </c>
      <c r="M808" s="26">
        <v>5626764.0</v>
      </c>
      <c r="N808" s="26" t="s">
        <v>28</v>
      </c>
      <c r="O808" s="26" t="s">
        <v>6202</v>
      </c>
      <c r="P808" s="26">
        <v>3278.338518</v>
      </c>
      <c r="Q808" s="26">
        <v>4.1</v>
      </c>
      <c r="R808" s="27">
        <v>5.816</v>
      </c>
    </row>
    <row r="809">
      <c r="A809" s="28" t="s">
        <v>3589</v>
      </c>
      <c r="B809" s="29" t="s">
        <v>3590</v>
      </c>
      <c r="C809" s="29" t="s">
        <v>6</v>
      </c>
      <c r="D809" s="29">
        <v>1187.0</v>
      </c>
      <c r="E809" s="29">
        <v>1929.0</v>
      </c>
      <c r="F809" s="29">
        <v>0.38</v>
      </c>
      <c r="G809" s="29">
        <v>4.1</v>
      </c>
      <c r="H809" s="29">
        <v>1662.0</v>
      </c>
      <c r="I809" s="29" t="s">
        <v>3591</v>
      </c>
      <c r="J809" s="29" t="s">
        <v>3592</v>
      </c>
      <c r="K809" s="29" t="s">
        <v>3593</v>
      </c>
      <c r="L809" s="29">
        <v>1972794.0</v>
      </c>
      <c r="M809" s="29">
        <v>3205998.0</v>
      </c>
      <c r="N809" s="29" t="s">
        <v>28</v>
      </c>
      <c r="O809" s="29" t="s">
        <v>6202</v>
      </c>
      <c r="P809" s="29">
        <v>1928.384655</v>
      </c>
      <c r="Q809" s="29">
        <v>4.1</v>
      </c>
      <c r="R809" s="30">
        <v>5.762</v>
      </c>
    </row>
    <row r="810">
      <c r="A810" s="25" t="s">
        <v>3594</v>
      </c>
      <c r="B810" s="26" t="s">
        <v>3595</v>
      </c>
      <c r="C810" s="26" t="s">
        <v>9</v>
      </c>
      <c r="D810" s="26">
        <v>245.0</v>
      </c>
      <c r="E810" s="26">
        <v>299.0</v>
      </c>
      <c r="F810" s="26">
        <v>0.18</v>
      </c>
      <c r="G810" s="26">
        <v>4.1</v>
      </c>
      <c r="H810" s="26">
        <v>1660.0</v>
      </c>
      <c r="I810" s="26" t="s">
        <v>3596</v>
      </c>
      <c r="J810" s="26" t="s">
        <v>3597</v>
      </c>
      <c r="K810" s="26" t="s">
        <v>3598</v>
      </c>
      <c r="L810" s="26">
        <v>406700.0</v>
      </c>
      <c r="M810" s="26">
        <v>496340.0</v>
      </c>
      <c r="N810" s="26" t="s">
        <v>27</v>
      </c>
      <c r="O810" s="26" t="s">
        <v>6202</v>
      </c>
      <c r="P810" s="26">
        <v>298.180602</v>
      </c>
      <c r="Q810" s="26">
        <v>4.1</v>
      </c>
      <c r="R810" s="27">
        <v>5.76</v>
      </c>
    </row>
    <row r="811">
      <c r="A811" s="28" t="s">
        <v>3599</v>
      </c>
      <c r="B811" s="29" t="s">
        <v>3600</v>
      </c>
      <c r="C811" s="29" t="s">
        <v>9</v>
      </c>
      <c r="D811" s="29">
        <v>999.0</v>
      </c>
      <c r="E811" s="29">
        <v>1499.0</v>
      </c>
      <c r="F811" s="29">
        <v>0.33</v>
      </c>
      <c r="G811" s="29">
        <v>4.1</v>
      </c>
      <c r="H811" s="29">
        <v>1646.0</v>
      </c>
      <c r="I811" s="29" t="s">
        <v>3601</v>
      </c>
      <c r="J811" s="29" t="s">
        <v>3602</v>
      </c>
      <c r="K811" s="29" t="s">
        <v>3603</v>
      </c>
      <c r="L811" s="29">
        <v>1644354.0</v>
      </c>
      <c r="M811" s="29">
        <v>2467354.0</v>
      </c>
      <c r="N811" s="29" t="s">
        <v>28</v>
      </c>
      <c r="O811" s="29" t="s">
        <v>6202</v>
      </c>
      <c r="P811" s="29">
        <v>1498.333556</v>
      </c>
      <c r="Q811" s="29">
        <v>4.1</v>
      </c>
      <c r="R811" s="30">
        <v>5.746</v>
      </c>
    </row>
    <row r="812">
      <c r="A812" s="25" t="s">
        <v>3604</v>
      </c>
      <c r="B812" s="26" t="s">
        <v>3605</v>
      </c>
      <c r="C812" s="26" t="s">
        <v>6</v>
      </c>
      <c r="D812" s="26">
        <v>299.0</v>
      </c>
      <c r="E812" s="26">
        <v>599.0</v>
      </c>
      <c r="F812" s="26">
        <v>0.5</v>
      </c>
      <c r="G812" s="26">
        <v>4.1</v>
      </c>
      <c r="H812" s="26">
        <v>1597.0</v>
      </c>
      <c r="I812" s="26" t="s">
        <v>3606</v>
      </c>
      <c r="J812" s="26" t="s">
        <v>3607</v>
      </c>
      <c r="K812" s="26" t="s">
        <v>3608</v>
      </c>
      <c r="L812" s="26">
        <v>477503.0</v>
      </c>
      <c r="M812" s="26">
        <v>956603.0</v>
      </c>
      <c r="N812" s="26" t="s">
        <v>27</v>
      </c>
      <c r="O812" s="26" t="s">
        <v>6203</v>
      </c>
      <c r="P812" s="26">
        <v>598.5008347</v>
      </c>
      <c r="Q812" s="26">
        <v>4.1</v>
      </c>
      <c r="R812" s="27">
        <v>5.696999999999999</v>
      </c>
    </row>
    <row r="813">
      <c r="A813" s="28" t="s">
        <v>3609</v>
      </c>
      <c r="B813" s="29" t="s">
        <v>3610</v>
      </c>
      <c r="C813" s="29" t="s">
        <v>7</v>
      </c>
      <c r="D813" s="29">
        <v>32990.0</v>
      </c>
      <c r="E813" s="29">
        <v>54990.0</v>
      </c>
      <c r="F813" s="29">
        <v>0.4</v>
      </c>
      <c r="G813" s="29">
        <v>4.1</v>
      </c>
      <c r="H813" s="29">
        <v>1555.0</v>
      </c>
      <c r="I813" s="29" t="s">
        <v>3611</v>
      </c>
      <c r="J813" s="29" t="s">
        <v>3612</v>
      </c>
      <c r="K813" s="29" t="s">
        <v>3613</v>
      </c>
      <c r="L813" s="29">
        <v>5.129945E7</v>
      </c>
      <c r="M813" s="29">
        <v>8.550945E7</v>
      </c>
      <c r="N813" s="29" t="s">
        <v>28</v>
      </c>
      <c r="O813" s="29" t="s">
        <v>6202</v>
      </c>
      <c r="P813" s="29">
        <v>54989.40007</v>
      </c>
      <c r="Q813" s="29">
        <v>4.1</v>
      </c>
      <c r="R813" s="30">
        <v>5.654999999999999</v>
      </c>
    </row>
    <row r="814">
      <c r="A814" s="25" t="s">
        <v>3614</v>
      </c>
      <c r="B814" s="26" t="s">
        <v>3615</v>
      </c>
      <c r="C814" s="26" t="s">
        <v>6</v>
      </c>
      <c r="D814" s="26">
        <v>249.0</v>
      </c>
      <c r="E814" s="26">
        <v>499.0</v>
      </c>
      <c r="F814" s="26">
        <v>0.5</v>
      </c>
      <c r="G814" s="26">
        <v>4.1</v>
      </c>
      <c r="H814" s="26">
        <v>1508.0</v>
      </c>
      <c r="I814" s="26" t="s">
        <v>3616</v>
      </c>
      <c r="J814" s="26" t="s">
        <v>3617</v>
      </c>
      <c r="K814" s="26" t="s">
        <v>3618</v>
      </c>
      <c r="L814" s="26">
        <v>375492.0</v>
      </c>
      <c r="M814" s="26">
        <v>752492.0</v>
      </c>
      <c r="N814" s="26" t="s">
        <v>27</v>
      </c>
      <c r="O814" s="26" t="s">
        <v>6203</v>
      </c>
      <c r="P814" s="26">
        <v>498.501002</v>
      </c>
      <c r="Q814" s="26">
        <v>4.1</v>
      </c>
      <c r="R814" s="27">
        <v>5.608</v>
      </c>
    </row>
    <row r="815">
      <c r="A815" s="28" t="s">
        <v>3619</v>
      </c>
      <c r="B815" s="29" t="s">
        <v>3620</v>
      </c>
      <c r="C815" s="29" t="s">
        <v>7</v>
      </c>
      <c r="D815" s="29">
        <v>499.0</v>
      </c>
      <c r="E815" s="29">
        <v>1899.0</v>
      </c>
      <c r="F815" s="29">
        <v>0.74</v>
      </c>
      <c r="G815" s="29">
        <v>4.1</v>
      </c>
      <c r="H815" s="29">
        <v>1475.0</v>
      </c>
      <c r="I815" s="29" t="s">
        <v>3621</v>
      </c>
      <c r="J815" s="29" t="s">
        <v>3622</v>
      </c>
      <c r="K815" s="29" t="s">
        <v>3623</v>
      </c>
      <c r="L815" s="29">
        <v>736025.0</v>
      </c>
      <c r="M815" s="29">
        <v>2801025.0</v>
      </c>
      <c r="N815" s="29" t="s">
        <v>27</v>
      </c>
      <c r="O815" s="29" t="s">
        <v>6203</v>
      </c>
      <c r="P815" s="29">
        <v>1898.73723</v>
      </c>
      <c r="Q815" s="29">
        <v>4.1</v>
      </c>
      <c r="R815" s="30">
        <v>5.574999999999999</v>
      </c>
    </row>
    <row r="816">
      <c r="A816" s="25" t="s">
        <v>3624</v>
      </c>
      <c r="B816" s="26" t="s">
        <v>3625</v>
      </c>
      <c r="C816" s="26" t="s">
        <v>9</v>
      </c>
      <c r="D816" s="26">
        <v>293.0</v>
      </c>
      <c r="E816" s="26">
        <v>499.0</v>
      </c>
      <c r="F816" s="26">
        <v>0.41</v>
      </c>
      <c r="G816" s="26">
        <v>4.1</v>
      </c>
      <c r="H816" s="26">
        <v>1456.0</v>
      </c>
      <c r="I816" s="26" t="s">
        <v>3626</v>
      </c>
      <c r="J816" s="26" t="s">
        <v>3627</v>
      </c>
      <c r="K816" s="26" t="s">
        <v>3628</v>
      </c>
      <c r="L816" s="26">
        <v>426608.0</v>
      </c>
      <c r="M816" s="26">
        <v>726544.0</v>
      </c>
      <c r="N816" s="26" t="s">
        <v>27</v>
      </c>
      <c r="O816" s="26" t="s">
        <v>6202</v>
      </c>
      <c r="P816" s="26">
        <v>498.4128257</v>
      </c>
      <c r="Q816" s="26">
        <v>4.1</v>
      </c>
      <c r="R816" s="27">
        <v>5.555999999999999</v>
      </c>
    </row>
    <row r="817">
      <c r="A817" s="28" t="s">
        <v>3629</v>
      </c>
      <c r="B817" s="29" t="s">
        <v>3630</v>
      </c>
      <c r="C817" s="29" t="s">
        <v>9</v>
      </c>
      <c r="D817" s="29">
        <v>199.0</v>
      </c>
      <c r="E817" s="29">
        <v>400.0</v>
      </c>
      <c r="F817" s="29">
        <v>0.5</v>
      </c>
      <c r="G817" s="29">
        <v>4.1</v>
      </c>
      <c r="H817" s="29">
        <v>1379.0</v>
      </c>
      <c r="I817" s="29" t="s">
        <v>3631</v>
      </c>
      <c r="J817" s="29" t="s">
        <v>3632</v>
      </c>
      <c r="K817" s="29" t="s">
        <v>3633</v>
      </c>
      <c r="L817" s="29">
        <v>274421.0</v>
      </c>
      <c r="M817" s="29">
        <v>551600.0</v>
      </c>
      <c r="N817" s="29" t="s">
        <v>29</v>
      </c>
      <c r="O817" s="29" t="s">
        <v>6203</v>
      </c>
      <c r="P817" s="29">
        <v>399.5025</v>
      </c>
      <c r="Q817" s="29">
        <v>4.1</v>
      </c>
      <c r="R817" s="30">
        <v>5.478999999999999</v>
      </c>
    </row>
    <row r="818">
      <c r="A818" s="25" t="s">
        <v>3634</v>
      </c>
      <c r="B818" s="26" t="s">
        <v>3635</v>
      </c>
      <c r="C818" s="26" t="s">
        <v>11</v>
      </c>
      <c r="D818" s="26">
        <v>67.0</v>
      </c>
      <c r="E818" s="26">
        <v>75.0</v>
      </c>
      <c r="F818" s="26">
        <v>0.11</v>
      </c>
      <c r="G818" s="26">
        <v>4.1</v>
      </c>
      <c r="H818" s="26">
        <v>1269.0</v>
      </c>
      <c r="I818" s="26" t="s">
        <v>3636</v>
      </c>
      <c r="J818" s="26" t="s">
        <v>3637</v>
      </c>
      <c r="K818" s="26" t="s">
        <v>3638</v>
      </c>
      <c r="L818" s="26">
        <v>85023.0</v>
      </c>
      <c r="M818" s="26">
        <v>95175.0</v>
      </c>
      <c r="N818" s="26" t="s">
        <v>29</v>
      </c>
      <c r="O818" s="26" t="s">
        <v>6202</v>
      </c>
      <c r="P818" s="26">
        <v>74.10666667</v>
      </c>
      <c r="Q818" s="26">
        <v>4.1</v>
      </c>
      <c r="R818" s="27">
        <v>5.369</v>
      </c>
    </row>
    <row r="819">
      <c r="A819" s="28" t="s">
        <v>3639</v>
      </c>
      <c r="B819" s="29" t="s">
        <v>3640</v>
      </c>
      <c r="C819" s="29" t="s">
        <v>7</v>
      </c>
      <c r="D819" s="29">
        <v>20990.0</v>
      </c>
      <c r="E819" s="29">
        <v>44990.0</v>
      </c>
      <c r="F819" s="29">
        <v>0.53</v>
      </c>
      <c r="G819" s="29">
        <v>4.1</v>
      </c>
      <c r="H819" s="29">
        <v>1259.0</v>
      </c>
      <c r="I819" s="29" t="s">
        <v>3641</v>
      </c>
      <c r="J819" s="29" t="s">
        <v>3642</v>
      </c>
      <c r="K819" s="29" t="s">
        <v>3643</v>
      </c>
      <c r="L819" s="29">
        <v>2.642641E7</v>
      </c>
      <c r="M819" s="29">
        <v>5.664241E7</v>
      </c>
      <c r="N819" s="29" t="s">
        <v>28</v>
      </c>
      <c r="O819" s="29" t="s">
        <v>6203</v>
      </c>
      <c r="P819" s="29">
        <v>44989.53345</v>
      </c>
      <c r="Q819" s="29">
        <v>4.1</v>
      </c>
      <c r="R819" s="30">
        <v>5.359</v>
      </c>
    </row>
    <row r="820">
      <c r="A820" s="25" t="s">
        <v>3644</v>
      </c>
      <c r="B820" s="26" t="s">
        <v>3645</v>
      </c>
      <c r="C820" s="26" t="s">
        <v>9</v>
      </c>
      <c r="D820" s="26">
        <v>368.0</v>
      </c>
      <c r="E820" s="26">
        <v>699.0</v>
      </c>
      <c r="F820" s="26">
        <v>0.47</v>
      </c>
      <c r="G820" s="26">
        <v>4.1</v>
      </c>
      <c r="H820" s="26">
        <v>1240.0</v>
      </c>
      <c r="I820" s="26" t="s">
        <v>3646</v>
      </c>
      <c r="J820" s="26" t="s">
        <v>3647</v>
      </c>
      <c r="K820" s="26" t="s">
        <v>3648</v>
      </c>
      <c r="L820" s="26">
        <v>456320.0</v>
      </c>
      <c r="M820" s="26">
        <v>866760.0</v>
      </c>
      <c r="N820" s="26" t="s">
        <v>27</v>
      </c>
      <c r="O820" s="26" t="s">
        <v>6202</v>
      </c>
      <c r="P820" s="26">
        <v>698.4735336</v>
      </c>
      <c r="Q820" s="26">
        <v>4.1</v>
      </c>
      <c r="R820" s="27">
        <v>5.34</v>
      </c>
    </row>
    <row r="821">
      <c r="A821" s="28" t="s">
        <v>3649</v>
      </c>
      <c r="B821" s="29" t="s">
        <v>3650</v>
      </c>
      <c r="C821" s="29" t="s">
        <v>7</v>
      </c>
      <c r="D821" s="29">
        <v>399.0</v>
      </c>
      <c r="E821" s="29">
        <v>799.0</v>
      </c>
      <c r="F821" s="29">
        <v>0.5</v>
      </c>
      <c r="G821" s="29">
        <v>4.1</v>
      </c>
      <c r="H821" s="29">
        <v>1161.0</v>
      </c>
      <c r="I821" s="29" t="s">
        <v>3651</v>
      </c>
      <c r="J821" s="29" t="s">
        <v>3652</v>
      </c>
      <c r="K821" s="29" t="s">
        <v>3653</v>
      </c>
      <c r="L821" s="29">
        <v>463239.0</v>
      </c>
      <c r="M821" s="29">
        <v>927639.0</v>
      </c>
      <c r="N821" s="29" t="s">
        <v>27</v>
      </c>
      <c r="O821" s="29" t="s">
        <v>6203</v>
      </c>
      <c r="P821" s="29">
        <v>798.5006258</v>
      </c>
      <c r="Q821" s="29">
        <v>4.1</v>
      </c>
      <c r="R821" s="30">
        <v>5.260999999999999</v>
      </c>
    </row>
    <row r="822">
      <c r="A822" s="25" t="s">
        <v>3654</v>
      </c>
      <c r="B822" s="26" t="s">
        <v>3655</v>
      </c>
      <c r="C822" s="26" t="s">
        <v>9</v>
      </c>
      <c r="D822" s="26">
        <v>3487.77</v>
      </c>
      <c r="E822" s="26">
        <v>4990.0</v>
      </c>
      <c r="F822" s="26">
        <v>0.3</v>
      </c>
      <c r="G822" s="26">
        <v>4.1</v>
      </c>
      <c r="H822" s="26">
        <v>1127.0</v>
      </c>
      <c r="I822" s="26" t="s">
        <v>3656</v>
      </c>
      <c r="J822" s="26" t="s">
        <v>3657</v>
      </c>
      <c r="K822" s="26" t="s">
        <v>3658</v>
      </c>
      <c r="L822" s="26">
        <v>3930716.79</v>
      </c>
      <c r="M822" s="26">
        <v>5623730.0</v>
      </c>
      <c r="N822" s="26" t="s">
        <v>28</v>
      </c>
      <c r="O822" s="26" t="s">
        <v>6202</v>
      </c>
      <c r="P822" s="26">
        <v>4989.301048</v>
      </c>
      <c r="Q822" s="26">
        <v>4.1</v>
      </c>
      <c r="R822" s="27">
        <v>5.226999999999999</v>
      </c>
    </row>
    <row r="823">
      <c r="A823" s="28" t="s">
        <v>3659</v>
      </c>
      <c r="B823" s="29" t="s">
        <v>3660</v>
      </c>
      <c r="C823" s="29" t="s">
        <v>9</v>
      </c>
      <c r="D823" s="29">
        <v>699.0</v>
      </c>
      <c r="E823" s="29">
        <v>850.0</v>
      </c>
      <c r="F823" s="29">
        <v>0.18</v>
      </c>
      <c r="G823" s="29">
        <v>4.1</v>
      </c>
      <c r="H823" s="29">
        <v>1106.0</v>
      </c>
      <c r="I823" s="29" t="s">
        <v>3661</v>
      </c>
      <c r="J823" s="29" t="s">
        <v>3662</v>
      </c>
      <c r="K823" s="29" t="s">
        <v>3663</v>
      </c>
      <c r="L823" s="29">
        <v>773094.0</v>
      </c>
      <c r="M823" s="29">
        <v>940100.0</v>
      </c>
      <c r="N823" s="29" t="s">
        <v>28</v>
      </c>
      <c r="O823" s="29" t="s">
        <v>6202</v>
      </c>
      <c r="P823" s="29">
        <v>849.1776471</v>
      </c>
      <c r="Q823" s="29">
        <v>4.1</v>
      </c>
      <c r="R823" s="30">
        <v>5.206</v>
      </c>
    </row>
    <row r="824">
      <c r="A824" s="25" t="s">
        <v>3664</v>
      </c>
      <c r="B824" s="26" t="s">
        <v>3665</v>
      </c>
      <c r="C824" s="26" t="s">
        <v>6</v>
      </c>
      <c r="D824" s="26">
        <v>269.0</v>
      </c>
      <c r="E824" s="26">
        <v>1099.0</v>
      </c>
      <c r="F824" s="26">
        <v>0.76</v>
      </c>
      <c r="G824" s="26">
        <v>4.1</v>
      </c>
      <c r="H824" s="26">
        <v>1092.0</v>
      </c>
      <c r="I824" s="26" t="s">
        <v>3666</v>
      </c>
      <c r="J824" s="26" t="s">
        <v>3667</v>
      </c>
      <c r="K824" s="26" t="s">
        <v>3668</v>
      </c>
      <c r="L824" s="26">
        <v>293748.0</v>
      </c>
      <c r="M824" s="26">
        <v>1200108.0</v>
      </c>
      <c r="N824" s="26" t="s">
        <v>27</v>
      </c>
      <c r="O824" s="26" t="s">
        <v>6203</v>
      </c>
      <c r="P824" s="26">
        <v>1098.755232</v>
      </c>
      <c r="Q824" s="26">
        <v>4.1</v>
      </c>
      <c r="R824" s="27">
        <v>5.192</v>
      </c>
    </row>
    <row r="825">
      <c r="A825" s="28" t="s">
        <v>3669</v>
      </c>
      <c r="B825" s="29" t="s">
        <v>3670</v>
      </c>
      <c r="C825" s="29" t="s">
        <v>9</v>
      </c>
      <c r="D825" s="29">
        <v>355.0</v>
      </c>
      <c r="E825" s="29">
        <v>899.0</v>
      </c>
      <c r="F825" s="29">
        <v>0.61</v>
      </c>
      <c r="G825" s="29">
        <v>4.1</v>
      </c>
      <c r="H825" s="29">
        <v>1051.0</v>
      </c>
      <c r="I825" s="29" t="s">
        <v>3671</v>
      </c>
      <c r="J825" s="29" t="s">
        <v>3672</v>
      </c>
      <c r="K825" s="29" t="s">
        <v>3673</v>
      </c>
      <c r="L825" s="29">
        <v>373105.0</v>
      </c>
      <c r="M825" s="29">
        <v>944849.0</v>
      </c>
      <c r="N825" s="29" t="s">
        <v>27</v>
      </c>
      <c r="O825" s="29" t="s">
        <v>6203</v>
      </c>
      <c r="P825" s="29">
        <v>898.6051168</v>
      </c>
      <c r="Q825" s="29">
        <v>4.1</v>
      </c>
      <c r="R825" s="30">
        <v>5.151</v>
      </c>
    </row>
    <row r="826">
      <c r="A826" s="25" t="s">
        <v>3674</v>
      </c>
      <c r="B826" s="26" t="s">
        <v>3675</v>
      </c>
      <c r="C826" s="26" t="s">
        <v>9</v>
      </c>
      <c r="D826" s="26">
        <v>1474.0</v>
      </c>
      <c r="E826" s="26">
        <v>4650.0</v>
      </c>
      <c r="F826" s="26">
        <v>0.68</v>
      </c>
      <c r="G826" s="26">
        <v>4.1</v>
      </c>
      <c r="H826" s="26">
        <v>1045.0</v>
      </c>
      <c r="I826" s="26" t="s">
        <v>3676</v>
      </c>
      <c r="J826" s="26" t="s">
        <v>3677</v>
      </c>
      <c r="K826" s="26" t="s">
        <v>3678</v>
      </c>
      <c r="L826" s="26">
        <v>1540330.0</v>
      </c>
      <c r="M826" s="26">
        <v>4859250.0</v>
      </c>
      <c r="N826" s="26" t="s">
        <v>28</v>
      </c>
      <c r="O826" s="26" t="s">
        <v>6203</v>
      </c>
      <c r="P826" s="26">
        <v>4649.683011</v>
      </c>
      <c r="Q826" s="26">
        <v>4.1</v>
      </c>
      <c r="R826" s="27">
        <v>5.145</v>
      </c>
    </row>
    <row r="827">
      <c r="A827" s="28" t="s">
        <v>3679</v>
      </c>
      <c r="B827" s="29" t="s">
        <v>3680</v>
      </c>
      <c r="C827" s="29" t="s">
        <v>6</v>
      </c>
      <c r="D827" s="29">
        <v>719.0</v>
      </c>
      <c r="E827" s="29">
        <v>1499.0</v>
      </c>
      <c r="F827" s="29">
        <v>0.52</v>
      </c>
      <c r="G827" s="29">
        <v>4.1</v>
      </c>
      <c r="H827" s="29">
        <v>1045.0</v>
      </c>
      <c r="I827" s="29" t="s">
        <v>3681</v>
      </c>
      <c r="J827" s="29" t="s">
        <v>3682</v>
      </c>
      <c r="K827" s="29" t="s">
        <v>3683</v>
      </c>
      <c r="L827" s="29">
        <v>751355.0</v>
      </c>
      <c r="M827" s="29">
        <v>1566455.0</v>
      </c>
      <c r="N827" s="29" t="s">
        <v>28</v>
      </c>
      <c r="O827" s="29" t="s">
        <v>6203</v>
      </c>
      <c r="P827" s="29">
        <v>1498.520347</v>
      </c>
      <c r="Q827" s="29">
        <v>4.1</v>
      </c>
      <c r="R827" s="30">
        <v>5.145</v>
      </c>
    </row>
    <row r="828">
      <c r="A828" s="25" t="s">
        <v>3684</v>
      </c>
      <c r="B828" s="26" t="s">
        <v>3680</v>
      </c>
      <c r="C828" s="26" t="s">
        <v>6</v>
      </c>
      <c r="D828" s="26">
        <v>719.0</v>
      </c>
      <c r="E828" s="26">
        <v>1499.0</v>
      </c>
      <c r="F828" s="26">
        <v>0.52</v>
      </c>
      <c r="G828" s="26">
        <v>4.1</v>
      </c>
      <c r="H828" s="26">
        <v>1045.0</v>
      </c>
      <c r="I828" s="26" t="s">
        <v>3681</v>
      </c>
      <c r="J828" s="26" t="s">
        <v>3682</v>
      </c>
      <c r="K828" s="26" t="s">
        <v>3683</v>
      </c>
      <c r="L828" s="26">
        <v>751355.0</v>
      </c>
      <c r="M828" s="26">
        <v>1566455.0</v>
      </c>
      <c r="N828" s="26" t="s">
        <v>28</v>
      </c>
      <c r="O828" s="26" t="s">
        <v>6203</v>
      </c>
      <c r="P828" s="26">
        <v>1498.520347</v>
      </c>
      <c r="Q828" s="26">
        <v>4.1</v>
      </c>
      <c r="R828" s="27">
        <v>5.145</v>
      </c>
    </row>
    <row r="829">
      <c r="A829" s="28" t="s">
        <v>3685</v>
      </c>
      <c r="B829" s="29" t="s">
        <v>460</v>
      </c>
      <c r="C829" s="29" t="s">
        <v>9</v>
      </c>
      <c r="D829" s="29">
        <v>1999.0</v>
      </c>
      <c r="E829" s="29">
        <v>2499.0</v>
      </c>
      <c r="F829" s="29">
        <v>0.2</v>
      </c>
      <c r="G829" s="29">
        <v>4.1</v>
      </c>
      <c r="H829" s="29">
        <v>1034.0</v>
      </c>
      <c r="I829" s="29" t="s">
        <v>3686</v>
      </c>
      <c r="J829" s="29" t="s">
        <v>3687</v>
      </c>
      <c r="K829" s="29" t="s">
        <v>3688</v>
      </c>
      <c r="L829" s="29">
        <v>2066966.0</v>
      </c>
      <c r="M829" s="29">
        <v>2583966.0</v>
      </c>
      <c r="N829" s="29" t="s">
        <v>28</v>
      </c>
      <c r="O829" s="29" t="s">
        <v>6202</v>
      </c>
      <c r="P829" s="29">
        <v>2498.20008</v>
      </c>
      <c r="Q829" s="29">
        <v>4.1</v>
      </c>
      <c r="R829" s="30">
        <v>5.133999999999999</v>
      </c>
    </row>
    <row r="830">
      <c r="A830" s="25" t="s">
        <v>3689</v>
      </c>
      <c r="B830" s="26" t="s">
        <v>3690</v>
      </c>
      <c r="C830" s="26" t="s">
        <v>9</v>
      </c>
      <c r="D830" s="26">
        <v>475.0</v>
      </c>
      <c r="E830" s="26">
        <v>999.0</v>
      </c>
      <c r="F830" s="26">
        <v>0.52</v>
      </c>
      <c r="G830" s="26">
        <v>4.1</v>
      </c>
      <c r="H830" s="26">
        <v>1021.0</v>
      </c>
      <c r="I830" s="26" t="s">
        <v>3691</v>
      </c>
      <c r="J830" s="26" t="s">
        <v>3692</v>
      </c>
      <c r="K830" s="26" t="s">
        <v>3693</v>
      </c>
      <c r="L830" s="26">
        <v>484975.0</v>
      </c>
      <c r="M830" s="26">
        <v>1019979.0</v>
      </c>
      <c r="N830" s="26" t="s">
        <v>27</v>
      </c>
      <c r="O830" s="26" t="s">
        <v>6203</v>
      </c>
      <c r="P830" s="26">
        <v>998.5245245</v>
      </c>
      <c r="Q830" s="26">
        <v>4.1</v>
      </c>
      <c r="R830" s="27">
        <v>5.121</v>
      </c>
    </row>
    <row r="831">
      <c r="A831" s="28" t="s">
        <v>3694</v>
      </c>
      <c r="B831" s="29" t="s">
        <v>3695</v>
      </c>
      <c r="C831" s="29" t="s">
        <v>9</v>
      </c>
      <c r="D831" s="29">
        <v>9590.0</v>
      </c>
      <c r="E831" s="29">
        <v>15999.0</v>
      </c>
      <c r="F831" s="29">
        <v>0.4</v>
      </c>
      <c r="G831" s="29">
        <v>4.1</v>
      </c>
      <c r="H831" s="29">
        <v>1017.0</v>
      </c>
      <c r="I831" s="29" t="s">
        <v>3696</v>
      </c>
      <c r="J831" s="29" t="s">
        <v>3697</v>
      </c>
      <c r="K831" s="29" t="s">
        <v>3698</v>
      </c>
      <c r="L831" s="29">
        <v>9753030.0</v>
      </c>
      <c r="M831" s="29">
        <v>1.6270983E7</v>
      </c>
      <c r="N831" s="29" t="s">
        <v>28</v>
      </c>
      <c r="O831" s="29" t="s">
        <v>6202</v>
      </c>
      <c r="P831" s="29">
        <v>15998.40059</v>
      </c>
      <c r="Q831" s="29">
        <v>4.1</v>
      </c>
      <c r="R831" s="30">
        <v>5.116999999999999</v>
      </c>
    </row>
    <row r="832">
      <c r="A832" s="25" t="s">
        <v>3699</v>
      </c>
      <c r="B832" s="26" t="s">
        <v>3700</v>
      </c>
      <c r="C832" s="26" t="s">
        <v>9</v>
      </c>
      <c r="D832" s="26">
        <v>664.0</v>
      </c>
      <c r="E832" s="26">
        <v>1490.0</v>
      </c>
      <c r="F832" s="26">
        <v>0.55</v>
      </c>
      <c r="G832" s="26">
        <v>4.1</v>
      </c>
      <c r="H832" s="26">
        <v>925.0</v>
      </c>
      <c r="I832" s="26" t="s">
        <v>3701</v>
      </c>
      <c r="J832" s="26" t="s">
        <v>3702</v>
      </c>
      <c r="K832" s="26" t="s">
        <v>3703</v>
      </c>
      <c r="L832" s="26">
        <v>614200.0</v>
      </c>
      <c r="M832" s="26">
        <v>1378250.0</v>
      </c>
      <c r="N832" s="26" t="s">
        <v>28</v>
      </c>
      <c r="O832" s="26" t="s">
        <v>6203</v>
      </c>
      <c r="P832" s="26">
        <v>1489.554362</v>
      </c>
      <c r="Q832" s="26">
        <v>4.1</v>
      </c>
      <c r="R832" s="27">
        <v>5.024999999999999</v>
      </c>
    </row>
    <row r="833">
      <c r="A833" s="28" t="s">
        <v>3704</v>
      </c>
      <c r="B833" s="29" t="s">
        <v>3705</v>
      </c>
      <c r="C833" s="29" t="s">
        <v>9</v>
      </c>
      <c r="D833" s="29">
        <v>1624.0</v>
      </c>
      <c r="E833" s="29">
        <v>2495.0</v>
      </c>
      <c r="F833" s="29">
        <v>0.35</v>
      </c>
      <c r="G833" s="29">
        <v>4.1</v>
      </c>
      <c r="H833" s="29">
        <v>827.0</v>
      </c>
      <c r="I833" s="29" t="s">
        <v>3706</v>
      </c>
      <c r="J833" s="29" t="s">
        <v>3707</v>
      </c>
      <c r="K833" s="29" t="s">
        <v>3708</v>
      </c>
      <c r="L833" s="29">
        <v>1343048.0</v>
      </c>
      <c r="M833" s="29">
        <v>2063365.0</v>
      </c>
      <c r="N833" s="29" t="s">
        <v>28</v>
      </c>
      <c r="O833" s="29" t="s">
        <v>6202</v>
      </c>
      <c r="P833" s="29">
        <v>2494.349098</v>
      </c>
      <c r="Q833" s="29">
        <v>4.1</v>
      </c>
      <c r="R833" s="30">
        <v>4.927</v>
      </c>
    </row>
    <row r="834">
      <c r="A834" s="25" t="s">
        <v>3709</v>
      </c>
      <c r="B834" s="26" t="s">
        <v>3710</v>
      </c>
      <c r="C834" s="26" t="s">
        <v>6</v>
      </c>
      <c r="D834" s="26">
        <v>225.0</v>
      </c>
      <c r="E834" s="26">
        <v>499.0</v>
      </c>
      <c r="F834" s="26">
        <v>0.55</v>
      </c>
      <c r="G834" s="26">
        <v>4.1</v>
      </c>
      <c r="H834" s="26">
        <v>789.0</v>
      </c>
      <c r="I834" s="26" t="s">
        <v>3711</v>
      </c>
      <c r="J834" s="26" t="s">
        <v>3712</v>
      </c>
      <c r="K834" s="26" t="s">
        <v>3713</v>
      </c>
      <c r="L834" s="26">
        <v>177525.0</v>
      </c>
      <c r="M834" s="26">
        <v>393711.0</v>
      </c>
      <c r="N834" s="26" t="s">
        <v>27</v>
      </c>
      <c r="O834" s="26" t="s">
        <v>6203</v>
      </c>
      <c r="P834" s="26">
        <v>498.5490982</v>
      </c>
      <c r="Q834" s="26">
        <v>4.1</v>
      </c>
      <c r="R834" s="27">
        <v>4.888999999999999</v>
      </c>
    </row>
    <row r="835">
      <c r="A835" s="28" t="s">
        <v>3714</v>
      </c>
      <c r="B835" s="29" t="s">
        <v>3715</v>
      </c>
      <c r="C835" s="29" t="s">
        <v>9</v>
      </c>
      <c r="D835" s="29">
        <v>249.0</v>
      </c>
      <c r="E835" s="29">
        <v>400.0</v>
      </c>
      <c r="F835" s="29">
        <v>0.38</v>
      </c>
      <c r="G835" s="29">
        <v>4.1</v>
      </c>
      <c r="H835" s="29">
        <v>693.0</v>
      </c>
      <c r="I835" s="29" t="s">
        <v>3716</v>
      </c>
      <c r="J835" s="29" t="s">
        <v>3717</v>
      </c>
      <c r="K835" s="29" t="s">
        <v>3718</v>
      </c>
      <c r="L835" s="29">
        <v>172557.0</v>
      </c>
      <c r="M835" s="29">
        <v>277200.0</v>
      </c>
      <c r="N835" s="29" t="s">
        <v>27</v>
      </c>
      <c r="O835" s="29" t="s">
        <v>6202</v>
      </c>
      <c r="P835" s="29">
        <v>399.3775</v>
      </c>
      <c r="Q835" s="29">
        <v>4.1</v>
      </c>
      <c r="R835" s="30">
        <v>4.792999999999999</v>
      </c>
    </row>
    <row r="836">
      <c r="A836" s="25" t="s">
        <v>3719</v>
      </c>
      <c r="B836" s="26" t="s">
        <v>3720</v>
      </c>
      <c r="C836" s="26" t="s">
        <v>6</v>
      </c>
      <c r="D836" s="26">
        <v>379.0</v>
      </c>
      <c r="E836" s="26">
        <v>1499.0</v>
      </c>
      <c r="F836" s="26">
        <v>0.75</v>
      </c>
      <c r="G836" s="26">
        <v>4.1</v>
      </c>
      <c r="H836" s="26">
        <v>670.0</v>
      </c>
      <c r="I836" s="26" t="s">
        <v>3721</v>
      </c>
      <c r="J836" s="26" t="s">
        <v>3722</v>
      </c>
      <c r="K836" s="26" t="s">
        <v>3723</v>
      </c>
      <c r="L836" s="26">
        <v>253930.0</v>
      </c>
      <c r="M836" s="26">
        <v>1004330.0</v>
      </c>
      <c r="N836" s="26" t="s">
        <v>27</v>
      </c>
      <c r="O836" s="26" t="s">
        <v>6203</v>
      </c>
      <c r="P836" s="26">
        <v>1498.747165</v>
      </c>
      <c r="Q836" s="26">
        <v>4.1</v>
      </c>
      <c r="R836" s="27">
        <v>4.77</v>
      </c>
    </row>
    <row r="837">
      <c r="A837" s="28" t="s">
        <v>3724</v>
      </c>
      <c r="B837" s="29" t="s">
        <v>3725</v>
      </c>
      <c r="C837" s="29" t="s">
        <v>9</v>
      </c>
      <c r="D837" s="29">
        <v>1189.0</v>
      </c>
      <c r="E837" s="29">
        <v>2400.0</v>
      </c>
      <c r="F837" s="29">
        <v>0.5</v>
      </c>
      <c r="G837" s="29">
        <v>4.1</v>
      </c>
      <c r="H837" s="29">
        <v>618.0</v>
      </c>
      <c r="I837" s="29" t="s">
        <v>3726</v>
      </c>
      <c r="J837" s="29" t="s">
        <v>3727</v>
      </c>
      <c r="K837" s="29" t="s">
        <v>3728</v>
      </c>
      <c r="L837" s="29">
        <v>734802.0</v>
      </c>
      <c r="M837" s="29">
        <v>1483200.0</v>
      </c>
      <c r="N837" s="29" t="s">
        <v>28</v>
      </c>
      <c r="O837" s="29" t="s">
        <v>6203</v>
      </c>
      <c r="P837" s="29">
        <v>2399.504583</v>
      </c>
      <c r="Q837" s="29">
        <v>4.1</v>
      </c>
      <c r="R837" s="30">
        <v>4.718</v>
      </c>
    </row>
    <row r="838">
      <c r="A838" s="25" t="s">
        <v>3729</v>
      </c>
      <c r="B838" s="26" t="s">
        <v>3730</v>
      </c>
      <c r="C838" s="26" t="s">
        <v>6</v>
      </c>
      <c r="D838" s="26">
        <v>199.0</v>
      </c>
      <c r="E838" s="26">
        <v>499.0</v>
      </c>
      <c r="F838" s="26">
        <v>0.6</v>
      </c>
      <c r="G838" s="26">
        <v>4.1</v>
      </c>
      <c r="H838" s="26">
        <v>602.0</v>
      </c>
      <c r="I838" s="26" t="s">
        <v>3731</v>
      </c>
      <c r="J838" s="26" t="s">
        <v>3732</v>
      </c>
      <c r="K838" s="26" t="s">
        <v>3733</v>
      </c>
      <c r="L838" s="26">
        <v>119798.0</v>
      </c>
      <c r="M838" s="26">
        <v>300398.0</v>
      </c>
      <c r="N838" s="26" t="s">
        <v>29</v>
      </c>
      <c r="O838" s="26" t="s">
        <v>6203</v>
      </c>
      <c r="P838" s="26">
        <v>498.6012024</v>
      </c>
      <c r="Q838" s="26">
        <v>4.1</v>
      </c>
      <c r="R838" s="27">
        <v>4.702</v>
      </c>
    </row>
    <row r="839">
      <c r="A839" s="28" t="s">
        <v>3734</v>
      </c>
      <c r="B839" s="29" t="s">
        <v>3735</v>
      </c>
      <c r="C839" s="29" t="s">
        <v>9</v>
      </c>
      <c r="D839" s="29">
        <v>587.0</v>
      </c>
      <c r="E839" s="29">
        <v>1295.0</v>
      </c>
      <c r="F839" s="29">
        <v>0.55</v>
      </c>
      <c r="G839" s="29">
        <v>4.1</v>
      </c>
      <c r="H839" s="29">
        <v>557.0</v>
      </c>
      <c r="I839" s="29" t="s">
        <v>3736</v>
      </c>
      <c r="J839" s="29" t="s">
        <v>3737</v>
      </c>
      <c r="K839" s="29" t="s">
        <v>3738</v>
      </c>
      <c r="L839" s="29">
        <v>326959.0</v>
      </c>
      <c r="M839" s="29">
        <v>721315.0</v>
      </c>
      <c r="N839" s="29" t="s">
        <v>28</v>
      </c>
      <c r="O839" s="29" t="s">
        <v>6203</v>
      </c>
      <c r="P839" s="29">
        <v>1294.546718</v>
      </c>
      <c r="Q839" s="29">
        <v>4.1</v>
      </c>
      <c r="R839" s="30">
        <v>4.657</v>
      </c>
    </row>
    <row r="840">
      <c r="A840" s="25" t="s">
        <v>3739</v>
      </c>
      <c r="B840" s="26" t="s">
        <v>3740</v>
      </c>
      <c r="C840" s="26" t="s">
        <v>9</v>
      </c>
      <c r="D840" s="26">
        <v>474.0</v>
      </c>
      <c r="E840" s="26">
        <v>1299.0</v>
      </c>
      <c r="F840" s="26">
        <v>0.64</v>
      </c>
      <c r="G840" s="26">
        <v>4.1</v>
      </c>
      <c r="H840" s="26">
        <v>550.0</v>
      </c>
      <c r="I840" s="26" t="s">
        <v>3741</v>
      </c>
      <c r="J840" s="26" t="s">
        <v>3742</v>
      </c>
      <c r="K840" s="26" t="s">
        <v>3743</v>
      </c>
      <c r="L840" s="26">
        <v>260700.0</v>
      </c>
      <c r="M840" s="26">
        <v>714450.0</v>
      </c>
      <c r="N840" s="26" t="s">
        <v>27</v>
      </c>
      <c r="O840" s="26" t="s">
        <v>6203</v>
      </c>
      <c r="P840" s="26">
        <v>1298.635104</v>
      </c>
      <c r="Q840" s="26">
        <v>4.1</v>
      </c>
      <c r="R840" s="27">
        <v>4.649999999999999</v>
      </c>
    </row>
    <row r="841">
      <c r="A841" s="28" t="s">
        <v>3744</v>
      </c>
      <c r="B841" s="29" t="s">
        <v>3745</v>
      </c>
      <c r="C841" s="29" t="s">
        <v>6</v>
      </c>
      <c r="D841" s="29">
        <v>320.0</v>
      </c>
      <c r="E841" s="29">
        <v>599.0</v>
      </c>
      <c r="F841" s="29">
        <v>0.47</v>
      </c>
      <c r="G841" s="29">
        <v>4.1</v>
      </c>
      <c r="H841" s="29">
        <v>491.0</v>
      </c>
      <c r="I841" s="29" t="s">
        <v>3746</v>
      </c>
      <c r="J841" s="29" t="s">
        <v>3747</v>
      </c>
      <c r="K841" s="29" t="s">
        <v>3748</v>
      </c>
      <c r="L841" s="29">
        <v>157120.0</v>
      </c>
      <c r="M841" s="29">
        <v>294109.0</v>
      </c>
      <c r="N841" s="29" t="s">
        <v>27</v>
      </c>
      <c r="O841" s="29" t="s">
        <v>6202</v>
      </c>
      <c r="P841" s="29">
        <v>598.4657763</v>
      </c>
      <c r="Q841" s="29">
        <v>4.1</v>
      </c>
      <c r="R841" s="30">
        <v>4.590999999999999</v>
      </c>
    </row>
    <row r="842">
      <c r="A842" s="25" t="s">
        <v>3749</v>
      </c>
      <c r="B842" s="26" t="s">
        <v>3750</v>
      </c>
      <c r="C842" s="26" t="s">
        <v>9</v>
      </c>
      <c r="D842" s="26">
        <v>231.0</v>
      </c>
      <c r="E842" s="26">
        <v>260.0</v>
      </c>
      <c r="F842" s="26">
        <v>0.11</v>
      </c>
      <c r="G842" s="26">
        <v>4.1</v>
      </c>
      <c r="H842" s="26">
        <v>490.0</v>
      </c>
      <c r="I842" s="26" t="s">
        <v>3751</v>
      </c>
      <c r="J842" s="26" t="s">
        <v>3752</v>
      </c>
      <c r="K842" s="26" t="s">
        <v>3753</v>
      </c>
      <c r="L842" s="26">
        <v>113190.0</v>
      </c>
      <c r="M842" s="26">
        <v>127400.0</v>
      </c>
      <c r="N842" s="26" t="s">
        <v>27</v>
      </c>
      <c r="O842" s="26" t="s">
        <v>6202</v>
      </c>
      <c r="P842" s="26">
        <v>259.1115385</v>
      </c>
      <c r="Q842" s="26">
        <v>4.1</v>
      </c>
      <c r="R842" s="27">
        <v>4.59</v>
      </c>
    </row>
    <row r="843">
      <c r="A843" s="28" t="s">
        <v>3754</v>
      </c>
      <c r="B843" s="29" t="s">
        <v>3755</v>
      </c>
      <c r="C843" s="29" t="s">
        <v>6</v>
      </c>
      <c r="D843" s="29">
        <v>263.0</v>
      </c>
      <c r="E843" s="29">
        <v>699.0</v>
      </c>
      <c r="F843" s="29">
        <v>0.62</v>
      </c>
      <c r="G843" s="29">
        <v>4.1</v>
      </c>
      <c r="H843" s="29">
        <v>450.0</v>
      </c>
      <c r="I843" s="29" t="s">
        <v>3756</v>
      </c>
      <c r="J843" s="29" t="s">
        <v>3757</v>
      </c>
      <c r="K843" s="29" t="s">
        <v>3758</v>
      </c>
      <c r="L843" s="29">
        <v>118350.0</v>
      </c>
      <c r="M843" s="29">
        <v>314550.0</v>
      </c>
      <c r="N843" s="29" t="s">
        <v>27</v>
      </c>
      <c r="O843" s="29" t="s">
        <v>6203</v>
      </c>
      <c r="P843" s="29">
        <v>698.6237482</v>
      </c>
      <c r="Q843" s="29">
        <v>4.1</v>
      </c>
      <c r="R843" s="30">
        <v>4.55</v>
      </c>
    </row>
    <row r="844">
      <c r="A844" s="25" t="s">
        <v>3759</v>
      </c>
      <c r="B844" s="26" t="s">
        <v>3760</v>
      </c>
      <c r="C844" s="26" t="s">
        <v>9</v>
      </c>
      <c r="D844" s="26">
        <v>2399.0</v>
      </c>
      <c r="E844" s="26">
        <v>4590.0</v>
      </c>
      <c r="F844" s="26">
        <v>0.48</v>
      </c>
      <c r="G844" s="26">
        <v>4.1</v>
      </c>
      <c r="H844" s="26">
        <v>444.0</v>
      </c>
      <c r="I844" s="26" t="s">
        <v>3761</v>
      </c>
      <c r="J844" s="26" t="s">
        <v>3762</v>
      </c>
      <c r="K844" s="26" t="s">
        <v>3763</v>
      </c>
      <c r="L844" s="26">
        <v>1065156.0</v>
      </c>
      <c r="M844" s="26">
        <v>2037960.0</v>
      </c>
      <c r="N844" s="26" t="s">
        <v>28</v>
      </c>
      <c r="O844" s="26" t="s">
        <v>6202</v>
      </c>
      <c r="P844" s="26">
        <v>4589.477342</v>
      </c>
      <c r="Q844" s="26">
        <v>4.1</v>
      </c>
      <c r="R844" s="27">
        <v>4.544</v>
      </c>
    </row>
    <row r="845">
      <c r="A845" s="28" t="s">
        <v>3764</v>
      </c>
      <c r="B845" s="29" t="s">
        <v>3765</v>
      </c>
      <c r="C845" s="29" t="s">
        <v>6</v>
      </c>
      <c r="D845" s="29">
        <v>199.0</v>
      </c>
      <c r="E845" s="29">
        <v>999.0</v>
      </c>
      <c r="F845" s="29">
        <v>0.8</v>
      </c>
      <c r="G845" s="29">
        <v>4.1</v>
      </c>
      <c r="H845" s="29">
        <v>425.0</v>
      </c>
      <c r="I845" s="29" t="s">
        <v>3766</v>
      </c>
      <c r="J845" s="29" t="s">
        <v>3767</v>
      </c>
      <c r="K845" s="29" t="s">
        <v>3768</v>
      </c>
      <c r="L845" s="29">
        <v>84575.0</v>
      </c>
      <c r="M845" s="29">
        <v>424575.0</v>
      </c>
      <c r="N845" s="29" t="s">
        <v>29</v>
      </c>
      <c r="O845" s="29" t="s">
        <v>6203</v>
      </c>
      <c r="P845" s="29">
        <v>998.8008008</v>
      </c>
      <c r="Q845" s="29">
        <v>4.1</v>
      </c>
      <c r="R845" s="30">
        <v>4.524999999999999</v>
      </c>
    </row>
    <row r="846">
      <c r="A846" s="25" t="s">
        <v>3769</v>
      </c>
      <c r="B846" s="26" t="s">
        <v>3770</v>
      </c>
      <c r="C846" s="26" t="s">
        <v>7</v>
      </c>
      <c r="D846" s="26">
        <v>499.0</v>
      </c>
      <c r="E846" s="26">
        <v>1899.0</v>
      </c>
      <c r="F846" s="26">
        <v>0.74</v>
      </c>
      <c r="G846" s="26">
        <v>4.1</v>
      </c>
      <c r="H846" s="26">
        <v>412.0</v>
      </c>
      <c r="I846" s="26" t="s">
        <v>3771</v>
      </c>
      <c r="J846" s="26" t="s">
        <v>3772</v>
      </c>
      <c r="K846" s="26" t="s">
        <v>3773</v>
      </c>
      <c r="L846" s="26">
        <v>205588.0</v>
      </c>
      <c r="M846" s="26">
        <v>782388.0</v>
      </c>
      <c r="N846" s="26" t="s">
        <v>27</v>
      </c>
      <c r="O846" s="26" t="s">
        <v>6203</v>
      </c>
      <c r="P846" s="26">
        <v>1898.73723</v>
      </c>
      <c r="Q846" s="26">
        <v>4.1</v>
      </c>
      <c r="R846" s="27">
        <v>4.512</v>
      </c>
    </row>
    <row r="847">
      <c r="A847" s="28" t="s">
        <v>3774</v>
      </c>
      <c r="B847" s="29" t="s">
        <v>3775</v>
      </c>
      <c r="C847" s="29" t="s">
        <v>6</v>
      </c>
      <c r="D847" s="29">
        <v>289.0</v>
      </c>
      <c r="E847" s="29">
        <v>999.0</v>
      </c>
      <c r="F847" s="29">
        <v>0.71</v>
      </c>
      <c r="G847" s="29">
        <v>4.1</v>
      </c>
      <c r="H847" s="29">
        <v>401.0</v>
      </c>
      <c r="I847" s="29" t="s">
        <v>3776</v>
      </c>
      <c r="J847" s="29" t="s">
        <v>3777</v>
      </c>
      <c r="K847" s="29" t="s">
        <v>3778</v>
      </c>
      <c r="L847" s="29">
        <v>115889.0</v>
      </c>
      <c r="M847" s="29">
        <v>400599.0</v>
      </c>
      <c r="N847" s="29" t="s">
        <v>27</v>
      </c>
      <c r="O847" s="29" t="s">
        <v>6203</v>
      </c>
      <c r="P847" s="29">
        <v>998.7107107</v>
      </c>
      <c r="Q847" s="29">
        <v>4.1</v>
      </c>
      <c r="R847" s="30">
        <v>4.500999999999999</v>
      </c>
    </row>
    <row r="848">
      <c r="A848" s="25" t="s">
        <v>3779</v>
      </c>
      <c r="B848" s="26" t="s">
        <v>2854</v>
      </c>
      <c r="C848" s="26" t="s">
        <v>7</v>
      </c>
      <c r="D848" s="26">
        <v>10901.0</v>
      </c>
      <c r="E848" s="26">
        <v>30990.0</v>
      </c>
      <c r="F848" s="26">
        <v>0.65</v>
      </c>
      <c r="G848" s="26">
        <v>4.1</v>
      </c>
      <c r="H848" s="26">
        <v>398.0</v>
      </c>
      <c r="I848" s="26" t="s">
        <v>3780</v>
      </c>
      <c r="J848" s="26" t="s">
        <v>3781</v>
      </c>
      <c r="K848" s="26" t="s">
        <v>3782</v>
      </c>
      <c r="L848" s="26">
        <v>4338598.0</v>
      </c>
      <c r="M848" s="26">
        <v>1.233402E7</v>
      </c>
      <c r="N848" s="26" t="s">
        <v>28</v>
      </c>
      <c r="O848" s="26" t="s">
        <v>6203</v>
      </c>
      <c r="P848" s="26">
        <v>30989.64824</v>
      </c>
      <c r="Q848" s="26">
        <v>4.1</v>
      </c>
      <c r="R848" s="27">
        <v>4.497999999999999</v>
      </c>
    </row>
    <row r="849">
      <c r="A849" s="28" t="s">
        <v>3783</v>
      </c>
      <c r="B849" s="29" t="s">
        <v>3784</v>
      </c>
      <c r="C849" s="29" t="s">
        <v>6</v>
      </c>
      <c r="D849" s="29">
        <v>469.0</v>
      </c>
      <c r="E849" s="29">
        <v>1499.0</v>
      </c>
      <c r="F849" s="29">
        <v>0.69</v>
      </c>
      <c r="G849" s="29">
        <v>4.1</v>
      </c>
      <c r="H849" s="29">
        <v>352.0</v>
      </c>
      <c r="I849" s="29" t="s">
        <v>3785</v>
      </c>
      <c r="J849" s="29" t="s">
        <v>3786</v>
      </c>
      <c r="K849" s="29" t="s">
        <v>3787</v>
      </c>
      <c r="L849" s="29">
        <v>165088.0</v>
      </c>
      <c r="M849" s="29">
        <v>527648.0</v>
      </c>
      <c r="N849" s="29" t="s">
        <v>27</v>
      </c>
      <c r="O849" s="29" t="s">
        <v>6203</v>
      </c>
      <c r="P849" s="29">
        <v>1498.687125</v>
      </c>
      <c r="Q849" s="29">
        <v>4.1</v>
      </c>
      <c r="R849" s="30">
        <v>4.452</v>
      </c>
    </row>
    <row r="850">
      <c r="A850" s="25" t="s">
        <v>3788</v>
      </c>
      <c r="B850" s="26" t="s">
        <v>3789</v>
      </c>
      <c r="C850" s="26" t="s">
        <v>9</v>
      </c>
      <c r="D850" s="26">
        <v>12499.0</v>
      </c>
      <c r="E850" s="26">
        <v>19825.0</v>
      </c>
      <c r="F850" s="26">
        <v>0.37</v>
      </c>
      <c r="G850" s="26">
        <v>4.1</v>
      </c>
      <c r="H850" s="26">
        <v>322.0</v>
      </c>
      <c r="I850" s="26" t="s">
        <v>3790</v>
      </c>
      <c r="J850" s="26" t="s">
        <v>3791</v>
      </c>
      <c r="K850" s="26" t="s">
        <v>3792</v>
      </c>
      <c r="L850" s="26">
        <v>4024678.0</v>
      </c>
      <c r="M850" s="26">
        <v>6383650.0</v>
      </c>
      <c r="N850" s="26" t="s">
        <v>28</v>
      </c>
      <c r="O850" s="26" t="s">
        <v>6202</v>
      </c>
      <c r="P850" s="26">
        <v>19824.36953</v>
      </c>
      <c r="Q850" s="26">
        <v>4.1</v>
      </c>
      <c r="R850" s="27">
        <v>4.422</v>
      </c>
    </row>
    <row r="851">
      <c r="A851" s="28" t="s">
        <v>3793</v>
      </c>
      <c r="B851" s="29" t="s">
        <v>3794</v>
      </c>
      <c r="C851" s="29" t="s">
        <v>6</v>
      </c>
      <c r="D851" s="29">
        <v>199.0</v>
      </c>
      <c r="E851" s="29">
        <v>349.0</v>
      </c>
      <c r="F851" s="29">
        <v>0.43</v>
      </c>
      <c r="G851" s="29">
        <v>4.1</v>
      </c>
      <c r="H851" s="29">
        <v>314.0</v>
      </c>
      <c r="I851" s="29" t="s">
        <v>3795</v>
      </c>
      <c r="J851" s="29" t="s">
        <v>3796</v>
      </c>
      <c r="K851" s="29" t="s">
        <v>3797</v>
      </c>
      <c r="L851" s="29">
        <v>62486.0</v>
      </c>
      <c r="M851" s="29">
        <v>109586.0</v>
      </c>
      <c r="N851" s="29" t="s">
        <v>29</v>
      </c>
      <c r="O851" s="29" t="s">
        <v>6202</v>
      </c>
      <c r="P851" s="29">
        <v>348.4297994</v>
      </c>
      <c r="Q851" s="29">
        <v>4.1</v>
      </c>
      <c r="R851" s="30">
        <v>4.414</v>
      </c>
    </row>
    <row r="852">
      <c r="A852" s="25" t="s">
        <v>3798</v>
      </c>
      <c r="B852" s="26" t="s">
        <v>3799</v>
      </c>
      <c r="C852" s="26" t="s">
        <v>9</v>
      </c>
      <c r="D852" s="26">
        <v>1499.0</v>
      </c>
      <c r="E852" s="26">
        <v>3500.0</v>
      </c>
      <c r="F852" s="26">
        <v>0.57</v>
      </c>
      <c r="G852" s="26">
        <v>4.1</v>
      </c>
      <c r="H852" s="26">
        <v>303.0</v>
      </c>
      <c r="I852" s="26" t="s">
        <v>3800</v>
      </c>
      <c r="J852" s="26" t="s">
        <v>3801</v>
      </c>
      <c r="K852" s="26" t="s">
        <v>3802</v>
      </c>
      <c r="L852" s="26">
        <v>454197.0</v>
      </c>
      <c r="M852" s="26">
        <v>1060500.0</v>
      </c>
      <c r="N852" s="26" t="s">
        <v>28</v>
      </c>
      <c r="O852" s="26" t="s">
        <v>6203</v>
      </c>
      <c r="P852" s="26">
        <v>3499.571714</v>
      </c>
      <c r="Q852" s="26">
        <v>4.1</v>
      </c>
      <c r="R852" s="27">
        <v>4.403</v>
      </c>
    </row>
    <row r="853">
      <c r="A853" s="28" t="s">
        <v>3803</v>
      </c>
      <c r="B853" s="29" t="s">
        <v>3804</v>
      </c>
      <c r="C853" s="29" t="s">
        <v>9</v>
      </c>
      <c r="D853" s="29">
        <v>4899.0</v>
      </c>
      <c r="E853" s="29">
        <v>8999.0</v>
      </c>
      <c r="F853" s="29">
        <v>0.46</v>
      </c>
      <c r="G853" s="29">
        <v>4.1</v>
      </c>
      <c r="H853" s="29">
        <v>297.0</v>
      </c>
      <c r="I853" s="29" t="s">
        <v>3805</v>
      </c>
      <c r="J853" s="29" t="s">
        <v>3806</v>
      </c>
      <c r="K853" s="29" t="s">
        <v>3807</v>
      </c>
      <c r="L853" s="29">
        <v>1455003.0</v>
      </c>
      <c r="M853" s="29">
        <v>2672703.0</v>
      </c>
      <c r="N853" s="29" t="s">
        <v>28</v>
      </c>
      <c r="O853" s="29" t="s">
        <v>6202</v>
      </c>
      <c r="P853" s="29">
        <v>8998.455606</v>
      </c>
      <c r="Q853" s="29">
        <v>4.1</v>
      </c>
      <c r="R853" s="30">
        <v>4.396999999999999</v>
      </c>
    </row>
    <row r="854">
      <c r="A854" s="25" t="s">
        <v>3808</v>
      </c>
      <c r="B854" s="26" t="s">
        <v>3809</v>
      </c>
      <c r="C854" s="26" t="s">
        <v>9</v>
      </c>
      <c r="D854" s="26">
        <v>3685.0</v>
      </c>
      <c r="E854" s="26">
        <v>5495.0</v>
      </c>
      <c r="F854" s="26">
        <v>0.33</v>
      </c>
      <c r="G854" s="26">
        <v>4.1</v>
      </c>
      <c r="H854" s="26">
        <v>290.0</v>
      </c>
      <c r="I854" s="26" t="s">
        <v>3810</v>
      </c>
      <c r="J854" s="26" t="s">
        <v>3811</v>
      </c>
      <c r="K854" s="26" t="s">
        <v>3812</v>
      </c>
      <c r="L854" s="26">
        <v>1068650.0</v>
      </c>
      <c r="M854" s="26">
        <v>1593550.0</v>
      </c>
      <c r="N854" s="26" t="s">
        <v>28</v>
      </c>
      <c r="O854" s="26" t="s">
        <v>6202</v>
      </c>
      <c r="P854" s="26">
        <v>5494.32939</v>
      </c>
      <c r="Q854" s="26">
        <v>4.1</v>
      </c>
      <c r="R854" s="27">
        <v>4.39</v>
      </c>
    </row>
    <row r="855">
      <c r="A855" s="28" t="s">
        <v>3813</v>
      </c>
      <c r="B855" s="29" t="s">
        <v>3814</v>
      </c>
      <c r="C855" s="29" t="s">
        <v>9</v>
      </c>
      <c r="D855" s="29">
        <v>2079.0</v>
      </c>
      <c r="E855" s="29">
        <v>3099.0</v>
      </c>
      <c r="F855" s="29">
        <v>0.33</v>
      </c>
      <c r="G855" s="29">
        <v>4.1</v>
      </c>
      <c r="H855" s="29">
        <v>282.0</v>
      </c>
      <c r="I855" s="29" t="s">
        <v>3815</v>
      </c>
      <c r="J855" s="29" t="s">
        <v>3816</v>
      </c>
      <c r="K855" s="29" t="s">
        <v>3817</v>
      </c>
      <c r="L855" s="29">
        <v>586278.0</v>
      </c>
      <c r="M855" s="29">
        <v>873918.0</v>
      </c>
      <c r="N855" s="29" t="s">
        <v>28</v>
      </c>
      <c r="O855" s="29" t="s">
        <v>6202</v>
      </c>
      <c r="P855" s="29">
        <v>3098.329138</v>
      </c>
      <c r="Q855" s="29">
        <v>4.1</v>
      </c>
      <c r="R855" s="30">
        <v>4.382</v>
      </c>
    </row>
    <row r="856">
      <c r="A856" s="25" t="s">
        <v>3818</v>
      </c>
      <c r="B856" s="26" t="s">
        <v>3819</v>
      </c>
      <c r="C856" s="26" t="s">
        <v>6</v>
      </c>
      <c r="D856" s="26">
        <v>129.0</v>
      </c>
      <c r="E856" s="26">
        <v>599.0</v>
      </c>
      <c r="F856" s="26">
        <v>0.78</v>
      </c>
      <c r="G856" s="26">
        <v>4.1</v>
      </c>
      <c r="H856" s="26">
        <v>265.0</v>
      </c>
      <c r="I856" s="26" t="s">
        <v>3820</v>
      </c>
      <c r="J856" s="26" t="s">
        <v>3821</v>
      </c>
      <c r="K856" s="26" t="s">
        <v>3822</v>
      </c>
      <c r="L856" s="26">
        <v>34185.0</v>
      </c>
      <c r="M856" s="26">
        <v>158735.0</v>
      </c>
      <c r="N856" s="26" t="s">
        <v>29</v>
      </c>
      <c r="O856" s="26" t="s">
        <v>6203</v>
      </c>
      <c r="P856" s="26">
        <v>598.7846411</v>
      </c>
      <c r="Q856" s="26">
        <v>4.1</v>
      </c>
      <c r="R856" s="27">
        <v>4.364999999999999</v>
      </c>
    </row>
    <row r="857">
      <c r="A857" s="28" t="s">
        <v>3823</v>
      </c>
      <c r="B857" s="29" t="s">
        <v>3824</v>
      </c>
      <c r="C857" s="29" t="s">
        <v>9</v>
      </c>
      <c r="D857" s="29">
        <v>398.0</v>
      </c>
      <c r="E857" s="29">
        <v>1999.0</v>
      </c>
      <c r="F857" s="29">
        <v>0.8</v>
      </c>
      <c r="G857" s="29">
        <v>4.1</v>
      </c>
      <c r="H857" s="29">
        <v>257.0</v>
      </c>
      <c r="I857" s="29" t="s">
        <v>3825</v>
      </c>
      <c r="J857" s="29" t="s">
        <v>3826</v>
      </c>
      <c r="K857" s="29" t="s">
        <v>3827</v>
      </c>
      <c r="L857" s="29">
        <v>102286.0</v>
      </c>
      <c r="M857" s="29">
        <v>513743.0</v>
      </c>
      <c r="N857" s="29" t="s">
        <v>27</v>
      </c>
      <c r="O857" s="29" t="s">
        <v>6203</v>
      </c>
      <c r="P857" s="29">
        <v>1998.8009</v>
      </c>
      <c r="Q857" s="29">
        <v>4.1</v>
      </c>
      <c r="R857" s="30">
        <v>4.356999999999999</v>
      </c>
    </row>
    <row r="858">
      <c r="A858" s="25" t="s">
        <v>3828</v>
      </c>
      <c r="B858" s="26" t="s">
        <v>3829</v>
      </c>
      <c r="C858" s="26" t="s">
        <v>9</v>
      </c>
      <c r="D858" s="26">
        <v>426.0</v>
      </c>
      <c r="E858" s="26">
        <v>999.0</v>
      </c>
      <c r="F858" s="26">
        <v>0.57</v>
      </c>
      <c r="G858" s="26">
        <v>4.1</v>
      </c>
      <c r="H858" s="26">
        <v>222.0</v>
      </c>
      <c r="I858" s="26" t="s">
        <v>3830</v>
      </c>
      <c r="J858" s="26" t="s">
        <v>3831</v>
      </c>
      <c r="K858" s="26" t="s">
        <v>3832</v>
      </c>
      <c r="L858" s="26">
        <v>94572.0</v>
      </c>
      <c r="M858" s="26">
        <v>221778.0</v>
      </c>
      <c r="N858" s="26" t="s">
        <v>27</v>
      </c>
      <c r="O858" s="26" t="s">
        <v>6203</v>
      </c>
      <c r="P858" s="26">
        <v>998.5735736</v>
      </c>
      <c r="Q858" s="26">
        <v>4.1</v>
      </c>
      <c r="R858" s="27">
        <v>4.322</v>
      </c>
    </row>
    <row r="859">
      <c r="A859" s="28" t="s">
        <v>3833</v>
      </c>
      <c r="B859" s="29" t="s">
        <v>3834</v>
      </c>
      <c r="C859" s="29" t="s">
        <v>9</v>
      </c>
      <c r="D859" s="29">
        <v>85.0</v>
      </c>
      <c r="E859" s="29">
        <v>199.0</v>
      </c>
      <c r="F859" s="29">
        <v>0.57</v>
      </c>
      <c r="G859" s="29">
        <v>4.1</v>
      </c>
      <c r="H859" s="29">
        <v>212.0</v>
      </c>
      <c r="I859" s="29" t="s">
        <v>3835</v>
      </c>
      <c r="J859" s="29" t="s">
        <v>3836</v>
      </c>
      <c r="K859" s="29" t="s">
        <v>3837</v>
      </c>
      <c r="L859" s="29">
        <v>18020.0</v>
      </c>
      <c r="M859" s="29">
        <v>42188.0</v>
      </c>
      <c r="N859" s="29" t="s">
        <v>29</v>
      </c>
      <c r="O859" s="29" t="s">
        <v>6203</v>
      </c>
      <c r="P859" s="29">
        <v>198.5728643</v>
      </c>
      <c r="Q859" s="29">
        <v>4.1</v>
      </c>
      <c r="R859" s="30">
        <v>4.311999999999999</v>
      </c>
    </row>
    <row r="860">
      <c r="A860" s="25" t="s">
        <v>3838</v>
      </c>
      <c r="B860" s="26" t="s">
        <v>3839</v>
      </c>
      <c r="C860" s="26" t="s">
        <v>7</v>
      </c>
      <c r="D860" s="26">
        <v>29990.0</v>
      </c>
      <c r="E860" s="26">
        <v>65000.0</v>
      </c>
      <c r="F860" s="26">
        <v>0.54</v>
      </c>
      <c r="G860" s="26">
        <v>4.1</v>
      </c>
      <c r="H860" s="26">
        <v>211.0</v>
      </c>
      <c r="I860" s="26" t="s">
        <v>3840</v>
      </c>
      <c r="J860" s="26" t="s">
        <v>3841</v>
      </c>
      <c r="K860" s="26" t="s">
        <v>3842</v>
      </c>
      <c r="L860" s="26">
        <v>6327890.0</v>
      </c>
      <c r="M860" s="26">
        <v>1.3715E7</v>
      </c>
      <c r="N860" s="26" t="s">
        <v>28</v>
      </c>
      <c r="O860" s="26" t="s">
        <v>6203</v>
      </c>
      <c r="P860" s="26">
        <v>64999.53862</v>
      </c>
      <c r="Q860" s="26">
        <v>4.1</v>
      </c>
      <c r="R860" s="27">
        <v>4.311</v>
      </c>
    </row>
    <row r="861">
      <c r="A861" s="28" t="s">
        <v>3843</v>
      </c>
      <c r="B861" s="29" t="s">
        <v>3844</v>
      </c>
      <c r="C861" s="29" t="s">
        <v>6</v>
      </c>
      <c r="D861" s="29">
        <v>349.0</v>
      </c>
      <c r="E861" s="29">
        <v>599.0</v>
      </c>
      <c r="F861" s="29">
        <v>0.42</v>
      </c>
      <c r="G861" s="29">
        <v>4.1</v>
      </c>
      <c r="H861" s="29">
        <v>210.0</v>
      </c>
      <c r="I861" s="29" t="s">
        <v>3845</v>
      </c>
      <c r="J861" s="29" t="s">
        <v>3846</v>
      </c>
      <c r="K861" s="29" t="s">
        <v>3847</v>
      </c>
      <c r="L861" s="29">
        <v>73290.0</v>
      </c>
      <c r="M861" s="29">
        <v>125790.0</v>
      </c>
      <c r="N861" s="29" t="s">
        <v>27</v>
      </c>
      <c r="O861" s="29" t="s">
        <v>6202</v>
      </c>
      <c r="P861" s="29">
        <v>598.4173623</v>
      </c>
      <c r="Q861" s="29">
        <v>4.1</v>
      </c>
      <c r="R861" s="30">
        <v>4.31</v>
      </c>
    </row>
    <row r="862">
      <c r="A862" s="25" t="s">
        <v>3848</v>
      </c>
      <c r="B862" s="26" t="s">
        <v>3849</v>
      </c>
      <c r="C862" s="26" t="s">
        <v>9</v>
      </c>
      <c r="D862" s="26">
        <v>1235.0</v>
      </c>
      <c r="E862" s="26">
        <v>1499.0</v>
      </c>
      <c r="F862" s="26">
        <v>0.18</v>
      </c>
      <c r="G862" s="26">
        <v>4.1</v>
      </c>
      <c r="H862" s="26">
        <v>203.0</v>
      </c>
      <c r="I862" s="26" t="s">
        <v>3850</v>
      </c>
      <c r="J862" s="26" t="s">
        <v>3851</v>
      </c>
      <c r="K862" s="26" t="s">
        <v>3852</v>
      </c>
      <c r="L862" s="26">
        <v>250705.0</v>
      </c>
      <c r="M862" s="26">
        <v>304297.0</v>
      </c>
      <c r="N862" s="26" t="s">
        <v>28</v>
      </c>
      <c r="O862" s="26" t="s">
        <v>6202</v>
      </c>
      <c r="P862" s="26">
        <v>1498.176117</v>
      </c>
      <c r="Q862" s="26">
        <v>4.1</v>
      </c>
      <c r="R862" s="27">
        <v>4.303</v>
      </c>
    </row>
    <row r="863">
      <c r="A863" s="28" t="s">
        <v>3853</v>
      </c>
      <c r="B863" s="29" t="s">
        <v>3854</v>
      </c>
      <c r="C863" s="29" t="s">
        <v>9</v>
      </c>
      <c r="D863" s="29">
        <v>899.0</v>
      </c>
      <c r="E863" s="29">
        <v>1990.0</v>
      </c>
      <c r="F863" s="29">
        <v>0.55</v>
      </c>
      <c r="G863" s="29">
        <v>4.1</v>
      </c>
      <c r="H863" s="29">
        <v>185.0</v>
      </c>
      <c r="I863" s="29" t="s">
        <v>3855</v>
      </c>
      <c r="J863" s="29" t="s">
        <v>3856</v>
      </c>
      <c r="K863" s="29" t="s">
        <v>3857</v>
      </c>
      <c r="L863" s="29">
        <v>166315.0</v>
      </c>
      <c r="M863" s="29">
        <v>368150.0</v>
      </c>
      <c r="N863" s="29" t="s">
        <v>28</v>
      </c>
      <c r="O863" s="29" t="s">
        <v>6203</v>
      </c>
      <c r="P863" s="29">
        <v>1989.548241</v>
      </c>
      <c r="Q863" s="29">
        <v>4.1</v>
      </c>
      <c r="R863" s="30">
        <v>4.284999999999999</v>
      </c>
    </row>
    <row r="864">
      <c r="A864" s="25" t="s">
        <v>3858</v>
      </c>
      <c r="B864" s="26" t="s">
        <v>3859</v>
      </c>
      <c r="C864" s="26" t="s">
        <v>7</v>
      </c>
      <c r="D864" s="26">
        <v>2499.0</v>
      </c>
      <c r="E864" s="26">
        <v>7990.0</v>
      </c>
      <c r="F864" s="26">
        <v>0.69</v>
      </c>
      <c r="G864" s="26">
        <v>4.1</v>
      </c>
      <c r="H864" s="26">
        <v>154.0</v>
      </c>
      <c r="I864" s="26" t="s">
        <v>3860</v>
      </c>
      <c r="J864" s="26" t="s">
        <v>3861</v>
      </c>
      <c r="K864" s="26" t="s">
        <v>3862</v>
      </c>
      <c r="L864" s="26">
        <v>384846.0</v>
      </c>
      <c r="M864" s="26">
        <v>1230460.0</v>
      </c>
      <c r="N864" s="26" t="s">
        <v>28</v>
      </c>
      <c r="O864" s="26" t="s">
        <v>6203</v>
      </c>
      <c r="P864" s="26">
        <v>7989.687234</v>
      </c>
      <c r="Q864" s="26">
        <v>4.1</v>
      </c>
      <c r="R864" s="27">
        <v>4.254</v>
      </c>
    </row>
    <row r="865">
      <c r="A865" s="28" t="s">
        <v>3863</v>
      </c>
      <c r="B865" s="29" t="s">
        <v>3859</v>
      </c>
      <c r="C865" s="29" t="s">
        <v>7</v>
      </c>
      <c r="D865" s="29">
        <v>2999.0</v>
      </c>
      <c r="E865" s="29">
        <v>7990.0</v>
      </c>
      <c r="F865" s="29">
        <v>0.62</v>
      </c>
      <c r="G865" s="29">
        <v>4.1</v>
      </c>
      <c r="H865" s="29">
        <v>154.0</v>
      </c>
      <c r="I865" s="29" t="s">
        <v>3860</v>
      </c>
      <c r="J865" s="29" t="s">
        <v>3861</v>
      </c>
      <c r="K865" s="29" t="s">
        <v>3862</v>
      </c>
      <c r="L865" s="29">
        <v>461846.0</v>
      </c>
      <c r="M865" s="29">
        <v>1230460.0</v>
      </c>
      <c r="N865" s="29" t="s">
        <v>28</v>
      </c>
      <c r="O865" s="29" t="s">
        <v>6203</v>
      </c>
      <c r="P865" s="29">
        <v>7989.624656</v>
      </c>
      <c r="Q865" s="29">
        <v>4.1</v>
      </c>
      <c r="R865" s="30">
        <v>4.254</v>
      </c>
    </row>
    <row r="866">
      <c r="A866" s="25" t="s">
        <v>3864</v>
      </c>
      <c r="B866" s="26" t="s">
        <v>3865</v>
      </c>
      <c r="C866" s="26" t="s">
        <v>9</v>
      </c>
      <c r="D866" s="26">
        <v>2590.0</v>
      </c>
      <c r="E866" s="26">
        <v>4200.0</v>
      </c>
      <c r="F866" s="26">
        <v>0.38</v>
      </c>
      <c r="G866" s="26">
        <v>4.1</v>
      </c>
      <c r="H866" s="26">
        <v>63.0</v>
      </c>
      <c r="I866" s="26" t="s">
        <v>3866</v>
      </c>
      <c r="J866" s="26" t="s">
        <v>3867</v>
      </c>
      <c r="K866" s="26" t="s">
        <v>3868</v>
      </c>
      <c r="L866" s="26">
        <v>163170.0</v>
      </c>
      <c r="M866" s="26">
        <v>264600.0</v>
      </c>
      <c r="N866" s="26" t="s">
        <v>28</v>
      </c>
      <c r="O866" s="26" t="s">
        <v>6202</v>
      </c>
      <c r="P866" s="26">
        <v>4199.383333</v>
      </c>
      <c r="Q866" s="26">
        <v>4.1</v>
      </c>
      <c r="R866" s="27">
        <v>4.162999999999999</v>
      </c>
    </row>
    <row r="867">
      <c r="A867" s="28" t="s">
        <v>3869</v>
      </c>
      <c r="B867" s="29" t="s">
        <v>3870</v>
      </c>
      <c r="C867" s="29" t="s">
        <v>9</v>
      </c>
      <c r="D867" s="29">
        <v>2439.0</v>
      </c>
      <c r="E867" s="29">
        <v>2545.0</v>
      </c>
      <c r="F867" s="29">
        <v>0.04</v>
      </c>
      <c r="G867" s="29">
        <v>4.1</v>
      </c>
      <c r="H867" s="29">
        <v>25.0</v>
      </c>
      <c r="I867" s="29" t="s">
        <v>3871</v>
      </c>
      <c r="J867" s="29" t="s">
        <v>3872</v>
      </c>
      <c r="K867" s="29" t="s">
        <v>3873</v>
      </c>
      <c r="L867" s="29">
        <v>60975.0</v>
      </c>
      <c r="M867" s="29">
        <v>63625.0</v>
      </c>
      <c r="N867" s="29" t="s">
        <v>28</v>
      </c>
      <c r="O867" s="29" t="s">
        <v>6202</v>
      </c>
      <c r="P867" s="29">
        <v>2544.04165</v>
      </c>
      <c r="Q867" s="29">
        <v>4.1</v>
      </c>
      <c r="R867" s="30">
        <v>4.125</v>
      </c>
    </row>
    <row r="868">
      <c r="A868" s="25" t="s">
        <v>3874</v>
      </c>
      <c r="B868" s="26" t="s">
        <v>3875</v>
      </c>
      <c r="C868" s="26" t="s">
        <v>7</v>
      </c>
      <c r="D868" s="26">
        <v>637.0</v>
      </c>
      <c r="E868" s="26">
        <v>1499.0</v>
      </c>
      <c r="F868" s="26">
        <v>0.58</v>
      </c>
      <c r="G868" s="26">
        <v>4.1</v>
      </c>
      <c r="H868" s="26">
        <v>24.0</v>
      </c>
      <c r="I868" s="26" t="s">
        <v>3876</v>
      </c>
      <c r="J868" s="26" t="s">
        <v>3877</v>
      </c>
      <c r="K868" s="26" t="s">
        <v>3878</v>
      </c>
      <c r="L868" s="26">
        <v>15288.0</v>
      </c>
      <c r="M868" s="26">
        <v>35976.0</v>
      </c>
      <c r="N868" s="26" t="s">
        <v>28</v>
      </c>
      <c r="O868" s="26" t="s">
        <v>6203</v>
      </c>
      <c r="P868" s="26">
        <v>1498.57505</v>
      </c>
      <c r="Q868" s="26">
        <v>4.1</v>
      </c>
      <c r="R868" s="27">
        <v>4.124</v>
      </c>
    </row>
    <row r="869">
      <c r="A869" s="28" t="s">
        <v>3879</v>
      </c>
      <c r="B869" s="29" t="s">
        <v>3880</v>
      </c>
      <c r="C869" s="29" t="s">
        <v>6</v>
      </c>
      <c r="D869" s="29">
        <v>175.0</v>
      </c>
      <c r="E869" s="29">
        <v>499.0</v>
      </c>
      <c r="F869" s="29">
        <v>0.65</v>
      </c>
      <c r="G869" s="29">
        <v>4.1</v>
      </c>
      <c r="H869" s="29">
        <v>21.0</v>
      </c>
      <c r="I869" s="29" t="s">
        <v>3881</v>
      </c>
      <c r="J869" s="29" t="s">
        <v>3882</v>
      </c>
      <c r="K869" s="29" t="s">
        <v>3883</v>
      </c>
      <c r="L869" s="29">
        <v>3675.0</v>
      </c>
      <c r="M869" s="29">
        <v>10479.0</v>
      </c>
      <c r="N869" s="29" t="s">
        <v>29</v>
      </c>
      <c r="O869" s="29" t="s">
        <v>6203</v>
      </c>
      <c r="P869" s="29">
        <v>498.6492986</v>
      </c>
      <c r="Q869" s="29">
        <v>4.1</v>
      </c>
      <c r="R869" s="30">
        <v>4.121</v>
      </c>
    </row>
    <row r="870">
      <c r="A870" s="25" t="s">
        <v>3884</v>
      </c>
      <c r="B870" s="26" t="s">
        <v>3885</v>
      </c>
      <c r="C870" s="26" t="s">
        <v>7</v>
      </c>
      <c r="D870" s="26">
        <v>1324.0</v>
      </c>
      <c r="E870" s="26">
        <v>1699.0</v>
      </c>
      <c r="F870" s="26">
        <v>0.22</v>
      </c>
      <c r="G870" s="26">
        <v>4.0</v>
      </c>
      <c r="H870" s="26">
        <v>128311.0</v>
      </c>
      <c r="I870" s="26" t="s">
        <v>3886</v>
      </c>
      <c r="J870" s="26" t="s">
        <v>3887</v>
      </c>
      <c r="K870" s="26" t="s">
        <v>3888</v>
      </c>
      <c r="L870" s="26">
        <v>1.69883764E8</v>
      </c>
      <c r="M870" s="26">
        <v>2.18000389E8</v>
      </c>
      <c r="N870" s="26" t="s">
        <v>28</v>
      </c>
      <c r="O870" s="26" t="s">
        <v>6202</v>
      </c>
      <c r="P870" s="26">
        <v>1698.220718</v>
      </c>
      <c r="Q870" s="26">
        <v>4.0</v>
      </c>
      <c r="R870" s="27">
        <v>132.311</v>
      </c>
    </row>
    <row r="871">
      <c r="A871" s="28" t="s">
        <v>3889</v>
      </c>
      <c r="B871" s="29" t="s">
        <v>3885</v>
      </c>
      <c r="C871" s="29" t="s">
        <v>7</v>
      </c>
      <c r="D871" s="29">
        <v>1324.0</v>
      </c>
      <c r="E871" s="29">
        <v>1699.0</v>
      </c>
      <c r="F871" s="29">
        <v>0.22</v>
      </c>
      <c r="G871" s="29">
        <v>4.0</v>
      </c>
      <c r="H871" s="29">
        <v>128311.0</v>
      </c>
      <c r="I871" s="29" t="s">
        <v>3886</v>
      </c>
      <c r="J871" s="29" t="s">
        <v>3887</v>
      </c>
      <c r="K871" s="29" t="s">
        <v>3888</v>
      </c>
      <c r="L871" s="29">
        <v>1.69883764E8</v>
      </c>
      <c r="M871" s="29">
        <v>2.18000389E8</v>
      </c>
      <c r="N871" s="29" t="s">
        <v>28</v>
      </c>
      <c r="O871" s="29" t="s">
        <v>6202</v>
      </c>
      <c r="P871" s="29">
        <v>1698.220718</v>
      </c>
      <c r="Q871" s="29">
        <v>4.0</v>
      </c>
      <c r="R871" s="30">
        <v>132.311</v>
      </c>
    </row>
    <row r="872">
      <c r="A872" s="25" t="s">
        <v>3890</v>
      </c>
      <c r="B872" s="26" t="s">
        <v>3891</v>
      </c>
      <c r="C872" s="26" t="s">
        <v>7</v>
      </c>
      <c r="D872" s="26">
        <v>1299.0</v>
      </c>
      <c r="E872" s="26">
        <v>1599.0</v>
      </c>
      <c r="F872" s="26">
        <v>0.19</v>
      </c>
      <c r="G872" s="26">
        <v>4.0</v>
      </c>
      <c r="H872" s="26">
        <v>128311.0</v>
      </c>
      <c r="I872" s="26" t="s">
        <v>3886</v>
      </c>
      <c r="J872" s="26" t="s">
        <v>3887</v>
      </c>
      <c r="K872" s="26" t="s">
        <v>3888</v>
      </c>
      <c r="L872" s="26">
        <v>1.66675989E8</v>
      </c>
      <c r="M872" s="26">
        <v>2.05169289E8</v>
      </c>
      <c r="N872" s="26" t="s">
        <v>28</v>
      </c>
      <c r="O872" s="26" t="s">
        <v>6202</v>
      </c>
      <c r="P872" s="26">
        <v>1598.187617</v>
      </c>
      <c r="Q872" s="26">
        <v>4.0</v>
      </c>
      <c r="R872" s="27">
        <v>132.311</v>
      </c>
    </row>
    <row r="873">
      <c r="A873" s="28" t="s">
        <v>3892</v>
      </c>
      <c r="B873" s="29" t="s">
        <v>3891</v>
      </c>
      <c r="C873" s="29" t="s">
        <v>7</v>
      </c>
      <c r="D873" s="29">
        <v>1299.0</v>
      </c>
      <c r="E873" s="29">
        <v>1599.0</v>
      </c>
      <c r="F873" s="29">
        <v>0.19</v>
      </c>
      <c r="G873" s="29">
        <v>4.0</v>
      </c>
      <c r="H873" s="29">
        <v>128311.0</v>
      </c>
      <c r="I873" s="29" t="s">
        <v>3886</v>
      </c>
      <c r="J873" s="29" t="s">
        <v>3887</v>
      </c>
      <c r="K873" s="29" t="s">
        <v>3888</v>
      </c>
      <c r="L873" s="29">
        <v>1.66675989E8</v>
      </c>
      <c r="M873" s="29">
        <v>2.05169289E8</v>
      </c>
      <c r="N873" s="29" t="s">
        <v>28</v>
      </c>
      <c r="O873" s="29" t="s">
        <v>6202</v>
      </c>
      <c r="P873" s="29">
        <v>1598.187617</v>
      </c>
      <c r="Q873" s="29">
        <v>4.0</v>
      </c>
      <c r="R873" s="30">
        <v>132.311</v>
      </c>
    </row>
    <row r="874">
      <c r="A874" s="25" t="s">
        <v>3893</v>
      </c>
      <c r="B874" s="26" t="s">
        <v>3894</v>
      </c>
      <c r="C874" s="26" t="s">
        <v>7</v>
      </c>
      <c r="D874" s="26">
        <v>1499.0</v>
      </c>
      <c r="E874" s="26">
        <v>4999.0</v>
      </c>
      <c r="F874" s="26">
        <v>0.7</v>
      </c>
      <c r="G874" s="26">
        <v>4.0</v>
      </c>
      <c r="H874" s="26">
        <v>92588.0</v>
      </c>
      <c r="I874" s="26" t="s">
        <v>3895</v>
      </c>
      <c r="J874" s="26" t="s">
        <v>3896</v>
      </c>
      <c r="K874" s="26" t="s">
        <v>3897</v>
      </c>
      <c r="L874" s="26">
        <v>1.38789412E8</v>
      </c>
      <c r="M874" s="26">
        <v>4.62847412E8</v>
      </c>
      <c r="N874" s="26" t="s">
        <v>28</v>
      </c>
      <c r="O874" s="26" t="s">
        <v>6203</v>
      </c>
      <c r="P874" s="26">
        <v>4998.70014</v>
      </c>
      <c r="Q874" s="26">
        <v>4.0</v>
      </c>
      <c r="R874" s="27">
        <v>96.588</v>
      </c>
    </row>
    <row r="875">
      <c r="A875" s="28" t="s">
        <v>3898</v>
      </c>
      <c r="B875" s="29" t="s">
        <v>3894</v>
      </c>
      <c r="C875" s="29" t="s">
        <v>7</v>
      </c>
      <c r="D875" s="29">
        <v>1499.0</v>
      </c>
      <c r="E875" s="29">
        <v>4999.0</v>
      </c>
      <c r="F875" s="29">
        <v>0.7</v>
      </c>
      <c r="G875" s="29">
        <v>4.0</v>
      </c>
      <c r="H875" s="29">
        <v>92588.0</v>
      </c>
      <c r="I875" s="29" t="s">
        <v>3895</v>
      </c>
      <c r="J875" s="29" t="s">
        <v>3896</v>
      </c>
      <c r="K875" s="29" t="s">
        <v>3897</v>
      </c>
      <c r="L875" s="29">
        <v>1.38789412E8</v>
      </c>
      <c r="M875" s="29">
        <v>4.62847412E8</v>
      </c>
      <c r="N875" s="29" t="s">
        <v>28</v>
      </c>
      <c r="O875" s="29" t="s">
        <v>6203</v>
      </c>
      <c r="P875" s="29">
        <v>4998.70014</v>
      </c>
      <c r="Q875" s="29">
        <v>4.0</v>
      </c>
      <c r="R875" s="30">
        <v>96.588</v>
      </c>
    </row>
    <row r="876">
      <c r="A876" s="25" t="s">
        <v>3899</v>
      </c>
      <c r="B876" s="26" t="s">
        <v>3900</v>
      </c>
      <c r="C876" s="26" t="s">
        <v>10</v>
      </c>
      <c r="D876" s="26">
        <v>798.0</v>
      </c>
      <c r="E876" s="26">
        <v>1995.0</v>
      </c>
      <c r="F876" s="26">
        <v>0.6</v>
      </c>
      <c r="G876" s="26">
        <v>4.0</v>
      </c>
      <c r="H876" s="26">
        <v>68664.0</v>
      </c>
      <c r="I876" s="26" t="s">
        <v>3901</v>
      </c>
      <c r="J876" s="26" t="s">
        <v>3902</v>
      </c>
      <c r="K876" s="26" t="s">
        <v>3903</v>
      </c>
      <c r="L876" s="26">
        <v>5.4793872E7</v>
      </c>
      <c r="M876" s="26">
        <v>1.3698468E8</v>
      </c>
      <c r="N876" s="26" t="s">
        <v>28</v>
      </c>
      <c r="O876" s="26" t="s">
        <v>6203</v>
      </c>
      <c r="P876" s="26">
        <v>1994.6</v>
      </c>
      <c r="Q876" s="26">
        <v>4.0</v>
      </c>
      <c r="R876" s="27">
        <v>72.664</v>
      </c>
    </row>
    <row r="877">
      <c r="A877" s="28" t="s">
        <v>3904</v>
      </c>
      <c r="B877" s="29" t="s">
        <v>3905</v>
      </c>
      <c r="C877" s="29" t="s">
        <v>7</v>
      </c>
      <c r="D877" s="29">
        <v>1599.0</v>
      </c>
      <c r="E877" s="29">
        <v>4999.0</v>
      </c>
      <c r="F877" s="29">
        <v>0.68</v>
      </c>
      <c r="G877" s="29">
        <v>4.0</v>
      </c>
      <c r="H877" s="29">
        <v>67950.0</v>
      </c>
      <c r="I877" s="29" t="s">
        <v>3906</v>
      </c>
      <c r="J877" s="29" t="s">
        <v>3907</v>
      </c>
      <c r="K877" s="29" t="s">
        <v>3908</v>
      </c>
      <c r="L877" s="29">
        <v>1.0865205E8</v>
      </c>
      <c r="M877" s="29">
        <v>3.3968205E8</v>
      </c>
      <c r="N877" s="29" t="s">
        <v>28</v>
      </c>
      <c r="O877" s="29" t="s">
        <v>6203</v>
      </c>
      <c r="P877" s="29">
        <v>4998.680136</v>
      </c>
      <c r="Q877" s="29">
        <v>4.0</v>
      </c>
      <c r="R877" s="30">
        <v>71.95</v>
      </c>
    </row>
    <row r="878">
      <c r="A878" s="25" t="s">
        <v>3909</v>
      </c>
      <c r="B878" s="26" t="s">
        <v>3910</v>
      </c>
      <c r="C878" s="26" t="s">
        <v>6</v>
      </c>
      <c r="D878" s="26">
        <v>199.0</v>
      </c>
      <c r="E878" s="26">
        <v>299.0</v>
      </c>
      <c r="F878" s="26">
        <v>0.33</v>
      </c>
      <c r="G878" s="26">
        <v>4.0</v>
      </c>
      <c r="H878" s="26">
        <v>43994.0</v>
      </c>
      <c r="I878" s="26" t="s">
        <v>3911</v>
      </c>
      <c r="J878" s="26" t="s">
        <v>3912</v>
      </c>
      <c r="K878" s="26" t="s">
        <v>3913</v>
      </c>
      <c r="L878" s="26">
        <v>8754806.0</v>
      </c>
      <c r="M878" s="26">
        <v>1.3154206E7</v>
      </c>
      <c r="N878" s="26" t="s">
        <v>29</v>
      </c>
      <c r="O878" s="26" t="s">
        <v>6202</v>
      </c>
      <c r="P878" s="26">
        <v>298.3344482</v>
      </c>
      <c r="Q878" s="26">
        <v>4.0</v>
      </c>
      <c r="R878" s="27">
        <v>47.994</v>
      </c>
    </row>
    <row r="879">
      <c r="A879" s="28" t="s">
        <v>3914</v>
      </c>
      <c r="B879" s="29" t="s">
        <v>3910</v>
      </c>
      <c r="C879" s="29" t="s">
        <v>6</v>
      </c>
      <c r="D879" s="29">
        <v>199.0</v>
      </c>
      <c r="E879" s="29">
        <v>349.0</v>
      </c>
      <c r="F879" s="29">
        <v>0.43</v>
      </c>
      <c r="G879" s="29">
        <v>4.0</v>
      </c>
      <c r="H879" s="29">
        <v>43994.0</v>
      </c>
      <c r="I879" s="29" t="s">
        <v>3911</v>
      </c>
      <c r="J879" s="29" t="s">
        <v>3912</v>
      </c>
      <c r="K879" s="29" t="s">
        <v>3913</v>
      </c>
      <c r="L879" s="29">
        <v>8754806.0</v>
      </c>
      <c r="M879" s="29">
        <v>1.5353906E7</v>
      </c>
      <c r="N879" s="29" t="s">
        <v>29</v>
      </c>
      <c r="O879" s="29" t="s">
        <v>6202</v>
      </c>
      <c r="P879" s="29">
        <v>348.4297994</v>
      </c>
      <c r="Q879" s="29">
        <v>4.0</v>
      </c>
      <c r="R879" s="30">
        <v>47.994</v>
      </c>
    </row>
    <row r="880">
      <c r="A880" s="25" t="s">
        <v>3915</v>
      </c>
      <c r="B880" s="26" t="s">
        <v>3910</v>
      </c>
      <c r="C880" s="26" t="s">
        <v>6</v>
      </c>
      <c r="D880" s="26">
        <v>249.0</v>
      </c>
      <c r="E880" s="26">
        <v>399.0</v>
      </c>
      <c r="F880" s="26">
        <v>0.38</v>
      </c>
      <c r="G880" s="26">
        <v>4.0</v>
      </c>
      <c r="H880" s="26">
        <v>43994.0</v>
      </c>
      <c r="I880" s="26" t="s">
        <v>3911</v>
      </c>
      <c r="J880" s="26" t="s">
        <v>3912</v>
      </c>
      <c r="K880" s="26" t="s">
        <v>3913</v>
      </c>
      <c r="L880" s="26">
        <v>1.0954506E7</v>
      </c>
      <c r="M880" s="26">
        <v>1.7553606E7</v>
      </c>
      <c r="N880" s="26" t="s">
        <v>27</v>
      </c>
      <c r="O880" s="26" t="s">
        <v>6202</v>
      </c>
      <c r="P880" s="26">
        <v>398.3759398</v>
      </c>
      <c r="Q880" s="26">
        <v>4.0</v>
      </c>
      <c r="R880" s="27">
        <v>47.994</v>
      </c>
    </row>
    <row r="881">
      <c r="A881" s="28" t="s">
        <v>3916</v>
      </c>
      <c r="B881" s="29" t="s">
        <v>3917</v>
      </c>
      <c r="C881" s="29" t="s">
        <v>7</v>
      </c>
      <c r="D881" s="29">
        <v>399.0</v>
      </c>
      <c r="E881" s="29">
        <v>699.0</v>
      </c>
      <c r="F881" s="29">
        <v>0.43</v>
      </c>
      <c r="G881" s="29">
        <v>4.0</v>
      </c>
      <c r="H881" s="29">
        <v>37817.0</v>
      </c>
      <c r="I881" s="29" t="s">
        <v>3918</v>
      </c>
      <c r="J881" s="29" t="s">
        <v>3919</v>
      </c>
      <c r="K881" s="29" t="s">
        <v>3920</v>
      </c>
      <c r="L881" s="29">
        <v>1.5088983E7</v>
      </c>
      <c r="M881" s="29">
        <v>2.6434083E7</v>
      </c>
      <c r="N881" s="29" t="s">
        <v>27</v>
      </c>
      <c r="O881" s="29" t="s">
        <v>6202</v>
      </c>
      <c r="P881" s="29">
        <v>698.4291845</v>
      </c>
      <c r="Q881" s="29">
        <v>4.0</v>
      </c>
      <c r="R881" s="30">
        <v>41.817</v>
      </c>
    </row>
    <row r="882">
      <c r="A882" s="25" t="s">
        <v>3921</v>
      </c>
      <c r="B882" s="26" t="s">
        <v>3922</v>
      </c>
      <c r="C882" s="26" t="s">
        <v>7</v>
      </c>
      <c r="D882" s="26">
        <v>900.0</v>
      </c>
      <c r="E882" s="26">
        <v>2499.0</v>
      </c>
      <c r="F882" s="26">
        <v>0.64</v>
      </c>
      <c r="G882" s="26">
        <v>4.0</v>
      </c>
      <c r="H882" s="26">
        <v>36384.0</v>
      </c>
      <c r="I882" s="26" t="s">
        <v>3923</v>
      </c>
      <c r="J882" s="26" t="s">
        <v>3924</v>
      </c>
      <c r="K882" s="26" t="s">
        <v>3925</v>
      </c>
      <c r="L882" s="26">
        <v>3.27456E7</v>
      </c>
      <c r="M882" s="26">
        <v>9.0923616E7</v>
      </c>
      <c r="N882" s="26" t="s">
        <v>28</v>
      </c>
      <c r="O882" s="26" t="s">
        <v>6203</v>
      </c>
      <c r="P882" s="26">
        <v>2498.639856</v>
      </c>
      <c r="Q882" s="26">
        <v>4.0</v>
      </c>
      <c r="R882" s="27">
        <v>40.384</v>
      </c>
    </row>
    <row r="883">
      <c r="A883" s="28" t="s">
        <v>3926</v>
      </c>
      <c r="B883" s="29" t="s">
        <v>3927</v>
      </c>
      <c r="C883" s="29" t="s">
        <v>7</v>
      </c>
      <c r="D883" s="29">
        <v>1599.0</v>
      </c>
      <c r="E883" s="29">
        <v>3499.0</v>
      </c>
      <c r="F883" s="29">
        <v>0.54</v>
      </c>
      <c r="G883" s="29">
        <v>4.0</v>
      </c>
      <c r="H883" s="29">
        <v>36384.0</v>
      </c>
      <c r="I883" s="29" t="s">
        <v>3923</v>
      </c>
      <c r="J883" s="29" t="s">
        <v>3924</v>
      </c>
      <c r="K883" s="29" t="s">
        <v>3925</v>
      </c>
      <c r="L883" s="29">
        <v>5.8178016E7</v>
      </c>
      <c r="M883" s="29">
        <v>1.27307616E8</v>
      </c>
      <c r="N883" s="29" t="s">
        <v>28</v>
      </c>
      <c r="O883" s="29" t="s">
        <v>6203</v>
      </c>
      <c r="P883" s="29">
        <v>3498.543012</v>
      </c>
      <c r="Q883" s="29">
        <v>4.0</v>
      </c>
      <c r="R883" s="30">
        <v>40.384</v>
      </c>
    </row>
    <row r="884">
      <c r="A884" s="25" t="s">
        <v>3928</v>
      </c>
      <c r="B884" s="26" t="s">
        <v>3929</v>
      </c>
      <c r="C884" s="26" t="s">
        <v>7</v>
      </c>
      <c r="D884" s="26">
        <v>1199.0</v>
      </c>
      <c r="E884" s="26">
        <v>2499.0</v>
      </c>
      <c r="F884" s="26">
        <v>0.52</v>
      </c>
      <c r="G884" s="26">
        <v>4.0</v>
      </c>
      <c r="H884" s="26">
        <v>33584.0</v>
      </c>
      <c r="I884" s="26" t="s">
        <v>3930</v>
      </c>
      <c r="J884" s="26" t="s">
        <v>3931</v>
      </c>
      <c r="K884" s="26" t="s">
        <v>3932</v>
      </c>
      <c r="L884" s="26">
        <v>4.0267216E7</v>
      </c>
      <c r="M884" s="26">
        <v>8.3926416E7</v>
      </c>
      <c r="N884" s="26" t="s">
        <v>28</v>
      </c>
      <c r="O884" s="26" t="s">
        <v>6203</v>
      </c>
      <c r="P884" s="26">
        <v>2498.520208</v>
      </c>
      <c r="Q884" s="26">
        <v>4.0</v>
      </c>
      <c r="R884" s="27">
        <v>37.584</v>
      </c>
    </row>
    <row r="885">
      <c r="A885" s="28" t="s">
        <v>3933</v>
      </c>
      <c r="B885" s="29" t="s">
        <v>3934</v>
      </c>
      <c r="C885" s="29" t="s">
        <v>7</v>
      </c>
      <c r="D885" s="29">
        <v>369.0</v>
      </c>
      <c r="E885" s="29">
        <v>1600.0</v>
      </c>
      <c r="F885" s="29">
        <v>0.77</v>
      </c>
      <c r="G885" s="29">
        <v>4.0</v>
      </c>
      <c r="H885" s="29">
        <v>32625.0</v>
      </c>
      <c r="I885" s="29" t="s">
        <v>3935</v>
      </c>
      <c r="J885" s="29" t="s">
        <v>3936</v>
      </c>
      <c r="K885" s="29" t="s">
        <v>3937</v>
      </c>
      <c r="L885" s="29">
        <v>1.2038625E7</v>
      </c>
      <c r="M885" s="29">
        <v>5.22E7</v>
      </c>
      <c r="N885" s="29" t="s">
        <v>27</v>
      </c>
      <c r="O885" s="29" t="s">
        <v>6203</v>
      </c>
      <c r="P885" s="29">
        <v>1599.769375</v>
      </c>
      <c r="Q885" s="29">
        <v>4.0</v>
      </c>
      <c r="R885" s="30">
        <v>36.625</v>
      </c>
    </row>
    <row r="886">
      <c r="A886" s="25" t="s">
        <v>3938</v>
      </c>
      <c r="B886" s="26" t="s">
        <v>3939</v>
      </c>
      <c r="C886" s="26" t="s">
        <v>7</v>
      </c>
      <c r="D886" s="26">
        <v>7499.0</v>
      </c>
      <c r="E886" s="26">
        <v>7999.0</v>
      </c>
      <c r="F886" s="26">
        <v>0.06</v>
      </c>
      <c r="G886" s="26">
        <v>4.0</v>
      </c>
      <c r="H886" s="26">
        <v>30907.0</v>
      </c>
      <c r="I886" s="26" t="s">
        <v>3940</v>
      </c>
      <c r="J886" s="26" t="s">
        <v>3941</v>
      </c>
      <c r="K886" s="26" t="s">
        <v>3942</v>
      </c>
      <c r="L886" s="26">
        <v>2.31771593E8</v>
      </c>
      <c r="M886" s="26">
        <v>2.47225093E8</v>
      </c>
      <c r="N886" s="26" t="s">
        <v>28</v>
      </c>
      <c r="O886" s="26" t="s">
        <v>6202</v>
      </c>
      <c r="P886" s="26">
        <v>7998.062508</v>
      </c>
      <c r="Q886" s="26">
        <v>4.0</v>
      </c>
      <c r="R886" s="27">
        <v>34.907</v>
      </c>
    </row>
    <row r="887">
      <c r="A887" s="28" t="s">
        <v>3943</v>
      </c>
      <c r="B887" s="29" t="s">
        <v>3944</v>
      </c>
      <c r="C887" s="29" t="s">
        <v>7</v>
      </c>
      <c r="D887" s="29">
        <v>1599.0</v>
      </c>
      <c r="E887" s="29">
        <v>3999.0</v>
      </c>
      <c r="F887" s="29">
        <v>0.6</v>
      </c>
      <c r="G887" s="29">
        <v>4.0</v>
      </c>
      <c r="H887" s="29">
        <v>30254.0</v>
      </c>
      <c r="I887" s="29" t="s">
        <v>3945</v>
      </c>
      <c r="J887" s="29" t="s">
        <v>3946</v>
      </c>
      <c r="K887" s="29" t="s">
        <v>3947</v>
      </c>
      <c r="L887" s="29">
        <v>4.8376146E7</v>
      </c>
      <c r="M887" s="29">
        <v>1.20985746E8</v>
      </c>
      <c r="N887" s="29" t="s">
        <v>28</v>
      </c>
      <c r="O887" s="29" t="s">
        <v>6203</v>
      </c>
      <c r="P887" s="29">
        <v>3998.60015</v>
      </c>
      <c r="Q887" s="29">
        <v>4.0</v>
      </c>
      <c r="R887" s="30">
        <v>34.254</v>
      </c>
    </row>
    <row r="888">
      <c r="A888" s="25" t="s">
        <v>3948</v>
      </c>
      <c r="B888" s="26" t="s">
        <v>3944</v>
      </c>
      <c r="C888" s="26" t="s">
        <v>7</v>
      </c>
      <c r="D888" s="26">
        <v>1999.0</v>
      </c>
      <c r="E888" s="26">
        <v>3990.0</v>
      </c>
      <c r="F888" s="26">
        <v>0.5</v>
      </c>
      <c r="G888" s="26">
        <v>4.0</v>
      </c>
      <c r="H888" s="26">
        <v>30254.0</v>
      </c>
      <c r="I888" s="26" t="s">
        <v>3945</v>
      </c>
      <c r="J888" s="26" t="s">
        <v>3946</v>
      </c>
      <c r="K888" s="26" t="s">
        <v>3947</v>
      </c>
      <c r="L888" s="26">
        <v>6.0477746E7</v>
      </c>
      <c r="M888" s="26">
        <v>1.2071346E8</v>
      </c>
      <c r="N888" s="26" t="s">
        <v>28</v>
      </c>
      <c r="O888" s="26" t="s">
        <v>6203</v>
      </c>
      <c r="P888" s="26">
        <v>3989.498997</v>
      </c>
      <c r="Q888" s="26">
        <v>4.0</v>
      </c>
      <c r="R888" s="27">
        <v>34.254</v>
      </c>
    </row>
    <row r="889">
      <c r="A889" s="28" t="s">
        <v>3949</v>
      </c>
      <c r="B889" s="29" t="s">
        <v>3944</v>
      </c>
      <c r="C889" s="29" t="s">
        <v>7</v>
      </c>
      <c r="D889" s="29">
        <v>1999.0</v>
      </c>
      <c r="E889" s="29">
        <v>3999.0</v>
      </c>
      <c r="F889" s="29">
        <v>0.5</v>
      </c>
      <c r="G889" s="29">
        <v>4.0</v>
      </c>
      <c r="H889" s="29">
        <v>30254.0</v>
      </c>
      <c r="I889" s="29" t="s">
        <v>3950</v>
      </c>
      <c r="J889" s="29" t="s">
        <v>3951</v>
      </c>
      <c r="K889" s="29" t="s">
        <v>3952</v>
      </c>
      <c r="L889" s="29">
        <v>6.0477746E7</v>
      </c>
      <c r="M889" s="29">
        <v>1.20985746E8</v>
      </c>
      <c r="N889" s="29" t="s">
        <v>28</v>
      </c>
      <c r="O889" s="29" t="s">
        <v>6203</v>
      </c>
      <c r="P889" s="29">
        <v>3998.500125</v>
      </c>
      <c r="Q889" s="29">
        <v>4.0</v>
      </c>
      <c r="R889" s="30">
        <v>34.254</v>
      </c>
    </row>
    <row r="890">
      <c r="A890" s="25" t="s">
        <v>3953</v>
      </c>
      <c r="B890" s="26" t="s">
        <v>3954</v>
      </c>
      <c r="C890" s="26" t="s">
        <v>7</v>
      </c>
      <c r="D890" s="26">
        <v>1799.0</v>
      </c>
      <c r="E890" s="26">
        <v>6990.0</v>
      </c>
      <c r="F890" s="26">
        <v>0.74</v>
      </c>
      <c r="G890" s="26">
        <v>4.0</v>
      </c>
      <c r="H890" s="26">
        <v>26880.0</v>
      </c>
      <c r="I890" s="26" t="s">
        <v>3955</v>
      </c>
      <c r="J890" s="26" t="s">
        <v>3956</v>
      </c>
      <c r="K890" s="26" t="s">
        <v>3957</v>
      </c>
      <c r="L890" s="26">
        <v>4.835712E7</v>
      </c>
      <c r="M890" s="26">
        <v>1.878912E8</v>
      </c>
      <c r="N890" s="26" t="s">
        <v>28</v>
      </c>
      <c r="O890" s="26" t="s">
        <v>6203</v>
      </c>
      <c r="P890" s="26">
        <v>6989.742632</v>
      </c>
      <c r="Q890" s="26">
        <v>4.0</v>
      </c>
      <c r="R890" s="27">
        <v>30.88</v>
      </c>
    </row>
    <row r="891">
      <c r="A891" s="28" t="s">
        <v>3958</v>
      </c>
      <c r="B891" s="29" t="s">
        <v>3959</v>
      </c>
      <c r="C891" s="29" t="s">
        <v>6</v>
      </c>
      <c r="D891" s="29">
        <v>599.0</v>
      </c>
      <c r="E891" s="29">
        <v>599.0</v>
      </c>
      <c r="F891" s="29">
        <v>0.0</v>
      </c>
      <c r="G891" s="29">
        <v>4.0</v>
      </c>
      <c r="H891" s="29">
        <v>26423.0</v>
      </c>
      <c r="I891" s="29" t="s">
        <v>3960</v>
      </c>
      <c r="J891" s="29" t="s">
        <v>3961</v>
      </c>
      <c r="K891" s="29" t="s">
        <v>3962</v>
      </c>
      <c r="L891" s="29">
        <v>1.5827377E7</v>
      </c>
      <c r="M891" s="29">
        <v>1.5827377E7</v>
      </c>
      <c r="N891" s="29" t="s">
        <v>28</v>
      </c>
      <c r="O891" s="29" t="s">
        <v>6202</v>
      </c>
      <c r="P891" s="29">
        <v>598.0</v>
      </c>
      <c r="Q891" s="29">
        <v>4.0</v>
      </c>
      <c r="R891" s="30">
        <v>30.423</v>
      </c>
    </row>
    <row r="892">
      <c r="A892" s="25" t="s">
        <v>3963</v>
      </c>
      <c r="B892" s="26" t="s">
        <v>3964</v>
      </c>
      <c r="C892" s="26" t="s">
        <v>9</v>
      </c>
      <c r="D892" s="26">
        <v>2699.0</v>
      </c>
      <c r="E892" s="26">
        <v>5000.0</v>
      </c>
      <c r="F892" s="26">
        <v>0.46</v>
      </c>
      <c r="G892" s="26">
        <v>4.0</v>
      </c>
      <c r="H892" s="26">
        <v>26164.0</v>
      </c>
      <c r="I892" s="26" t="s">
        <v>3965</v>
      </c>
      <c r="J892" s="26" t="s">
        <v>3966</v>
      </c>
      <c r="K892" s="26" t="s">
        <v>3967</v>
      </c>
      <c r="L892" s="26">
        <v>7.0616636E7</v>
      </c>
      <c r="M892" s="26">
        <v>1.3082E8</v>
      </c>
      <c r="N892" s="26" t="s">
        <v>28</v>
      </c>
      <c r="O892" s="26" t="s">
        <v>6202</v>
      </c>
      <c r="P892" s="26">
        <v>4999.4602</v>
      </c>
      <c r="Q892" s="26">
        <v>4.0</v>
      </c>
      <c r="R892" s="27">
        <v>30.164</v>
      </c>
    </row>
    <row r="893">
      <c r="A893" s="28" t="s">
        <v>3968</v>
      </c>
      <c r="B893" s="29" t="s">
        <v>3969</v>
      </c>
      <c r="C893" s="29" t="s">
        <v>7</v>
      </c>
      <c r="D893" s="29">
        <v>16499.0</v>
      </c>
      <c r="E893" s="29">
        <v>20999.0</v>
      </c>
      <c r="F893" s="29">
        <v>0.21</v>
      </c>
      <c r="G893" s="29">
        <v>4.0</v>
      </c>
      <c r="H893" s="29">
        <v>21350.0</v>
      </c>
      <c r="I893" s="29" t="s">
        <v>3970</v>
      </c>
      <c r="J893" s="29" t="s">
        <v>3971</v>
      </c>
      <c r="K893" s="29" t="s">
        <v>3972</v>
      </c>
      <c r="L893" s="29">
        <v>3.5225365E8</v>
      </c>
      <c r="M893" s="29">
        <v>4.4832865E8</v>
      </c>
      <c r="N893" s="29" t="s">
        <v>28</v>
      </c>
      <c r="O893" s="29" t="s">
        <v>6202</v>
      </c>
      <c r="P893" s="29">
        <v>20998.2143</v>
      </c>
      <c r="Q893" s="29">
        <v>4.0</v>
      </c>
      <c r="R893" s="30">
        <v>25.35</v>
      </c>
    </row>
    <row r="894">
      <c r="A894" s="25" t="s">
        <v>3973</v>
      </c>
      <c r="B894" s="26" t="s">
        <v>3969</v>
      </c>
      <c r="C894" s="26" t="s">
        <v>7</v>
      </c>
      <c r="D894" s="26">
        <v>17999.0</v>
      </c>
      <c r="E894" s="26">
        <v>21990.0</v>
      </c>
      <c r="F894" s="26">
        <v>0.18</v>
      </c>
      <c r="G894" s="26">
        <v>4.0</v>
      </c>
      <c r="H894" s="26">
        <v>21350.0</v>
      </c>
      <c r="I894" s="26" t="s">
        <v>3970</v>
      </c>
      <c r="J894" s="26" t="s">
        <v>3971</v>
      </c>
      <c r="K894" s="26" t="s">
        <v>3972</v>
      </c>
      <c r="L894" s="26">
        <v>3.8427865E8</v>
      </c>
      <c r="M894" s="26">
        <v>4.694865E8</v>
      </c>
      <c r="N894" s="26" t="s">
        <v>28</v>
      </c>
      <c r="O894" s="26" t="s">
        <v>6202</v>
      </c>
      <c r="P894" s="26">
        <v>21989.18149</v>
      </c>
      <c r="Q894" s="26">
        <v>4.0</v>
      </c>
      <c r="R894" s="27">
        <v>25.35</v>
      </c>
    </row>
    <row r="895">
      <c r="A895" s="28" t="s">
        <v>3974</v>
      </c>
      <c r="B895" s="29" t="s">
        <v>3975</v>
      </c>
      <c r="C895" s="29" t="s">
        <v>7</v>
      </c>
      <c r="D895" s="29">
        <v>16499.0</v>
      </c>
      <c r="E895" s="29">
        <v>20990.0</v>
      </c>
      <c r="F895" s="29">
        <v>0.21</v>
      </c>
      <c r="G895" s="29">
        <v>4.0</v>
      </c>
      <c r="H895" s="29">
        <v>21350.0</v>
      </c>
      <c r="I895" s="29" t="s">
        <v>3970</v>
      </c>
      <c r="J895" s="29" t="s">
        <v>3971</v>
      </c>
      <c r="K895" s="29" t="s">
        <v>3972</v>
      </c>
      <c r="L895" s="29">
        <v>3.5225365E8</v>
      </c>
      <c r="M895" s="29">
        <v>4.481365E8</v>
      </c>
      <c r="N895" s="29" t="s">
        <v>28</v>
      </c>
      <c r="O895" s="29" t="s">
        <v>6202</v>
      </c>
      <c r="P895" s="29">
        <v>20989.21396</v>
      </c>
      <c r="Q895" s="29">
        <v>4.0</v>
      </c>
      <c r="R895" s="30">
        <v>25.35</v>
      </c>
    </row>
    <row r="896">
      <c r="A896" s="25" t="s">
        <v>3976</v>
      </c>
      <c r="B896" s="26" t="s">
        <v>3977</v>
      </c>
      <c r="C896" s="26" t="s">
        <v>9</v>
      </c>
      <c r="D896" s="26">
        <v>3199.0</v>
      </c>
      <c r="E896" s="26">
        <v>4999.0</v>
      </c>
      <c r="F896" s="26">
        <v>0.36</v>
      </c>
      <c r="G896" s="26">
        <v>4.0</v>
      </c>
      <c r="H896" s="26">
        <v>20869.0</v>
      </c>
      <c r="I896" s="26" t="s">
        <v>3978</v>
      </c>
      <c r="J896" s="26" t="s">
        <v>3979</v>
      </c>
      <c r="K896" s="26" t="s">
        <v>3980</v>
      </c>
      <c r="L896" s="26">
        <v>6.6759931E7</v>
      </c>
      <c r="M896" s="26">
        <v>1.04324131E8</v>
      </c>
      <c r="N896" s="26" t="s">
        <v>28</v>
      </c>
      <c r="O896" s="26" t="s">
        <v>6202</v>
      </c>
      <c r="P896" s="26">
        <v>4998.360072</v>
      </c>
      <c r="Q896" s="26">
        <v>4.0</v>
      </c>
      <c r="R896" s="27">
        <v>24.869</v>
      </c>
    </row>
    <row r="897">
      <c r="A897" s="28" t="s">
        <v>3981</v>
      </c>
      <c r="B897" s="29" t="s">
        <v>3982</v>
      </c>
      <c r="C897" s="29" t="s">
        <v>6</v>
      </c>
      <c r="D897" s="29">
        <v>849.0</v>
      </c>
      <c r="E897" s="29">
        <v>4999.0</v>
      </c>
      <c r="F897" s="29">
        <v>0.83</v>
      </c>
      <c r="G897" s="29">
        <v>4.0</v>
      </c>
      <c r="H897" s="29">
        <v>20457.0</v>
      </c>
      <c r="I897" s="29" t="s">
        <v>3983</v>
      </c>
      <c r="J897" s="29" t="s">
        <v>3984</v>
      </c>
      <c r="K897" s="29" t="s">
        <v>3985</v>
      </c>
      <c r="L897" s="29">
        <v>1.7367993E7</v>
      </c>
      <c r="M897" s="29">
        <v>1.02264543E8</v>
      </c>
      <c r="N897" s="29" t="s">
        <v>28</v>
      </c>
      <c r="O897" s="29" t="s">
        <v>6203</v>
      </c>
      <c r="P897" s="29">
        <v>4998.830166</v>
      </c>
      <c r="Q897" s="29">
        <v>4.0</v>
      </c>
      <c r="R897" s="30">
        <v>24.457</v>
      </c>
    </row>
    <row r="898">
      <c r="A898" s="25" t="s">
        <v>3986</v>
      </c>
      <c r="B898" s="26" t="s">
        <v>3987</v>
      </c>
      <c r="C898" s="26" t="s">
        <v>7</v>
      </c>
      <c r="D898" s="26">
        <v>599.0</v>
      </c>
      <c r="E898" s="26">
        <v>999.0</v>
      </c>
      <c r="F898" s="26">
        <v>0.4</v>
      </c>
      <c r="G898" s="26">
        <v>4.0</v>
      </c>
      <c r="H898" s="26">
        <v>18654.0</v>
      </c>
      <c r="I898" s="26" t="s">
        <v>3988</v>
      </c>
      <c r="J898" s="26" t="s">
        <v>3989</v>
      </c>
      <c r="K898" s="26" t="s">
        <v>3990</v>
      </c>
      <c r="L898" s="26">
        <v>1.1173746E7</v>
      </c>
      <c r="M898" s="26">
        <v>1.8635346E7</v>
      </c>
      <c r="N898" s="26" t="s">
        <v>28</v>
      </c>
      <c r="O898" s="26" t="s">
        <v>6202</v>
      </c>
      <c r="P898" s="26">
        <v>998.4004004</v>
      </c>
      <c r="Q898" s="26">
        <v>4.0</v>
      </c>
      <c r="R898" s="27">
        <v>22.654</v>
      </c>
    </row>
    <row r="899">
      <c r="A899" s="28" t="s">
        <v>3991</v>
      </c>
      <c r="B899" s="29" t="s">
        <v>3992</v>
      </c>
      <c r="C899" s="29" t="s">
        <v>9</v>
      </c>
      <c r="D899" s="29">
        <v>1199.0</v>
      </c>
      <c r="E899" s="29">
        <v>2000.0</v>
      </c>
      <c r="F899" s="29">
        <v>0.4</v>
      </c>
      <c r="G899" s="29">
        <v>4.0</v>
      </c>
      <c r="H899" s="29">
        <v>18543.0</v>
      </c>
      <c r="I899" s="29" t="s">
        <v>3993</v>
      </c>
      <c r="J899" s="29" t="s">
        <v>3994</v>
      </c>
      <c r="K899" s="29" t="s">
        <v>3995</v>
      </c>
      <c r="L899" s="29">
        <v>2.2233057E7</v>
      </c>
      <c r="M899" s="29">
        <v>3.7086E7</v>
      </c>
      <c r="N899" s="29" t="s">
        <v>28</v>
      </c>
      <c r="O899" s="29" t="s">
        <v>6202</v>
      </c>
      <c r="P899" s="29">
        <v>1999.4005</v>
      </c>
      <c r="Q899" s="29">
        <v>4.0</v>
      </c>
      <c r="R899" s="30">
        <v>22.543</v>
      </c>
    </row>
    <row r="900">
      <c r="A900" s="25" t="s">
        <v>3996</v>
      </c>
      <c r="B900" s="26" t="s">
        <v>3997</v>
      </c>
      <c r="C900" s="26" t="s">
        <v>9</v>
      </c>
      <c r="D900" s="26">
        <v>9199.0</v>
      </c>
      <c r="E900" s="26">
        <v>18000.0</v>
      </c>
      <c r="F900" s="26">
        <v>0.49</v>
      </c>
      <c r="G900" s="26">
        <v>4.0</v>
      </c>
      <c r="H900" s="26">
        <v>16020.0</v>
      </c>
      <c r="I900" s="26" t="s">
        <v>3998</v>
      </c>
      <c r="J900" s="26" t="s">
        <v>3999</v>
      </c>
      <c r="K900" s="26" t="s">
        <v>4000</v>
      </c>
      <c r="L900" s="26">
        <v>1.4736798E8</v>
      </c>
      <c r="M900" s="26">
        <v>2.8836E8</v>
      </c>
      <c r="N900" s="26" t="s">
        <v>28</v>
      </c>
      <c r="O900" s="26" t="s">
        <v>6202</v>
      </c>
      <c r="P900" s="26">
        <v>17999.48894</v>
      </c>
      <c r="Q900" s="26">
        <v>4.0</v>
      </c>
      <c r="R900" s="27">
        <v>20.02</v>
      </c>
    </row>
    <row r="901">
      <c r="A901" s="28" t="s">
        <v>4001</v>
      </c>
      <c r="B901" s="29" t="s">
        <v>4002</v>
      </c>
      <c r="C901" s="29" t="s">
        <v>9</v>
      </c>
      <c r="D901" s="29">
        <v>349.0</v>
      </c>
      <c r="E901" s="29">
        <v>999.0</v>
      </c>
      <c r="F901" s="29">
        <v>0.65</v>
      </c>
      <c r="G901" s="29">
        <v>4.0</v>
      </c>
      <c r="H901" s="29">
        <v>15646.0</v>
      </c>
      <c r="I901" s="29" t="s">
        <v>4003</v>
      </c>
      <c r="J901" s="29" t="s">
        <v>4004</v>
      </c>
      <c r="K901" s="29" t="s">
        <v>4005</v>
      </c>
      <c r="L901" s="29">
        <v>5460454.0</v>
      </c>
      <c r="M901" s="29">
        <v>1.5630354E7</v>
      </c>
      <c r="N901" s="29" t="s">
        <v>27</v>
      </c>
      <c r="O901" s="29" t="s">
        <v>6203</v>
      </c>
      <c r="P901" s="29">
        <v>998.6506507</v>
      </c>
      <c r="Q901" s="29">
        <v>4.0</v>
      </c>
      <c r="R901" s="30">
        <v>19.646</v>
      </c>
    </row>
    <row r="902">
      <c r="A902" s="25" t="s">
        <v>4006</v>
      </c>
      <c r="B902" s="26" t="s">
        <v>4007</v>
      </c>
      <c r="C902" s="26" t="s">
        <v>9</v>
      </c>
      <c r="D902" s="26">
        <v>1804.0</v>
      </c>
      <c r="E902" s="26">
        <v>2380.0</v>
      </c>
      <c r="F902" s="26">
        <v>0.24</v>
      </c>
      <c r="G902" s="26">
        <v>4.0</v>
      </c>
      <c r="H902" s="26">
        <v>15382.0</v>
      </c>
      <c r="I902" s="26" t="s">
        <v>4008</v>
      </c>
      <c r="J902" s="26" t="s">
        <v>4009</v>
      </c>
      <c r="K902" s="26" t="s">
        <v>4010</v>
      </c>
      <c r="L902" s="26">
        <v>2.7749128E7</v>
      </c>
      <c r="M902" s="26">
        <v>3.660916E7</v>
      </c>
      <c r="N902" s="26" t="s">
        <v>28</v>
      </c>
      <c r="O902" s="26" t="s">
        <v>6202</v>
      </c>
      <c r="P902" s="26">
        <v>2379.242017</v>
      </c>
      <c r="Q902" s="26">
        <v>4.0</v>
      </c>
      <c r="R902" s="27">
        <v>19.382</v>
      </c>
    </row>
    <row r="903">
      <c r="A903" s="28" t="s">
        <v>4011</v>
      </c>
      <c r="B903" s="29" t="s">
        <v>4012</v>
      </c>
      <c r="C903" s="29" t="s">
        <v>9</v>
      </c>
      <c r="D903" s="29">
        <v>2698.0</v>
      </c>
      <c r="E903" s="29">
        <v>3945.0</v>
      </c>
      <c r="F903" s="29">
        <v>0.32</v>
      </c>
      <c r="G903" s="29">
        <v>4.0</v>
      </c>
      <c r="H903" s="29">
        <v>15034.0</v>
      </c>
      <c r="I903" s="29" t="s">
        <v>4013</v>
      </c>
      <c r="J903" s="29" t="s">
        <v>4014</v>
      </c>
      <c r="K903" s="29" t="s">
        <v>4015</v>
      </c>
      <c r="L903" s="29">
        <v>4.0561732E7</v>
      </c>
      <c r="M903" s="29">
        <v>5.930913E7</v>
      </c>
      <c r="N903" s="29" t="s">
        <v>28</v>
      </c>
      <c r="O903" s="29" t="s">
        <v>6202</v>
      </c>
      <c r="P903" s="29">
        <v>3944.316096</v>
      </c>
      <c r="Q903" s="29">
        <v>4.0</v>
      </c>
      <c r="R903" s="30">
        <v>19.034</v>
      </c>
    </row>
    <row r="904">
      <c r="A904" s="25" t="s">
        <v>4016</v>
      </c>
      <c r="B904" s="26" t="s">
        <v>4017</v>
      </c>
      <c r="C904" s="26" t="s">
        <v>7</v>
      </c>
      <c r="D904" s="26">
        <v>699.0</v>
      </c>
      <c r="E904" s="26">
        <v>1199.0</v>
      </c>
      <c r="F904" s="26">
        <v>0.42</v>
      </c>
      <c r="G904" s="26">
        <v>4.0</v>
      </c>
      <c r="H904" s="26">
        <v>14404.0</v>
      </c>
      <c r="I904" s="26" t="s">
        <v>4018</v>
      </c>
      <c r="J904" s="26" t="s">
        <v>4019</v>
      </c>
      <c r="K904" s="26" t="s">
        <v>4020</v>
      </c>
      <c r="L904" s="26">
        <v>1.0068396E7</v>
      </c>
      <c r="M904" s="26">
        <v>1.7270396E7</v>
      </c>
      <c r="N904" s="26" t="s">
        <v>28</v>
      </c>
      <c r="O904" s="26" t="s">
        <v>6202</v>
      </c>
      <c r="P904" s="26">
        <v>1198.417014</v>
      </c>
      <c r="Q904" s="26">
        <v>4.0</v>
      </c>
      <c r="R904" s="27">
        <v>18.404</v>
      </c>
    </row>
    <row r="905">
      <c r="A905" s="28" t="s">
        <v>4021</v>
      </c>
      <c r="B905" s="29" t="s">
        <v>4022</v>
      </c>
      <c r="C905" s="29" t="s">
        <v>7</v>
      </c>
      <c r="D905" s="29">
        <v>249.0</v>
      </c>
      <c r="E905" s="29">
        <v>649.0</v>
      </c>
      <c r="F905" s="29">
        <v>0.62</v>
      </c>
      <c r="G905" s="29">
        <v>4.0</v>
      </c>
      <c r="H905" s="29">
        <v>14404.0</v>
      </c>
      <c r="I905" s="29" t="s">
        <v>4018</v>
      </c>
      <c r="J905" s="29" t="s">
        <v>4019</v>
      </c>
      <c r="K905" s="29" t="s">
        <v>4020</v>
      </c>
      <c r="L905" s="29">
        <v>3586596.0</v>
      </c>
      <c r="M905" s="29">
        <v>9348196.0</v>
      </c>
      <c r="N905" s="29" t="s">
        <v>27</v>
      </c>
      <c r="O905" s="29" t="s">
        <v>6203</v>
      </c>
      <c r="P905" s="29">
        <v>648.6163328</v>
      </c>
      <c r="Q905" s="29">
        <v>4.0</v>
      </c>
      <c r="R905" s="30">
        <v>18.404</v>
      </c>
    </row>
    <row r="906">
      <c r="A906" s="25" t="s">
        <v>4023</v>
      </c>
      <c r="B906" s="26" t="s">
        <v>4024</v>
      </c>
      <c r="C906" s="26" t="s">
        <v>9</v>
      </c>
      <c r="D906" s="26">
        <v>1665.0</v>
      </c>
      <c r="E906" s="26">
        <v>2099.0</v>
      </c>
      <c r="F906" s="26">
        <v>0.21</v>
      </c>
      <c r="G906" s="26">
        <v>4.0</v>
      </c>
      <c r="H906" s="26">
        <v>14368.0</v>
      </c>
      <c r="I906" s="26" t="s">
        <v>4025</v>
      </c>
      <c r="J906" s="26" t="s">
        <v>4026</v>
      </c>
      <c r="K906" s="26" t="s">
        <v>4027</v>
      </c>
      <c r="L906" s="26">
        <v>2.392272E7</v>
      </c>
      <c r="M906" s="26">
        <v>3.0158432E7</v>
      </c>
      <c r="N906" s="26" t="s">
        <v>28</v>
      </c>
      <c r="O906" s="26" t="s">
        <v>6202</v>
      </c>
      <c r="P906" s="26">
        <v>2098.206765</v>
      </c>
      <c r="Q906" s="26">
        <v>4.0</v>
      </c>
      <c r="R906" s="27">
        <v>18.368</v>
      </c>
    </row>
    <row r="907">
      <c r="A907" s="28" t="s">
        <v>4028</v>
      </c>
      <c r="B907" s="29" t="s">
        <v>4029</v>
      </c>
      <c r="C907" s="29" t="s">
        <v>7</v>
      </c>
      <c r="D907" s="29">
        <v>349.0</v>
      </c>
      <c r="E907" s="29">
        <v>1299.0</v>
      </c>
      <c r="F907" s="29">
        <v>0.73</v>
      </c>
      <c r="G907" s="29">
        <v>4.0</v>
      </c>
      <c r="H907" s="29">
        <v>14282.0</v>
      </c>
      <c r="I907" s="29" t="s">
        <v>4030</v>
      </c>
      <c r="J907" s="29" t="s">
        <v>4031</v>
      </c>
      <c r="K907" s="29" t="s">
        <v>4032</v>
      </c>
      <c r="L907" s="29">
        <v>4984418.0</v>
      </c>
      <c r="M907" s="29">
        <v>1.8552318E7</v>
      </c>
      <c r="N907" s="29" t="s">
        <v>27</v>
      </c>
      <c r="O907" s="29" t="s">
        <v>6203</v>
      </c>
      <c r="P907" s="29">
        <v>1298.731332</v>
      </c>
      <c r="Q907" s="29">
        <v>4.0</v>
      </c>
      <c r="R907" s="30">
        <v>18.282</v>
      </c>
    </row>
    <row r="908">
      <c r="A908" s="25" t="s">
        <v>4033</v>
      </c>
      <c r="B908" s="26" t="s">
        <v>4034</v>
      </c>
      <c r="C908" s="26" t="s">
        <v>9</v>
      </c>
      <c r="D908" s="26">
        <v>1199.0</v>
      </c>
      <c r="E908" s="26">
        <v>2000.0</v>
      </c>
      <c r="F908" s="26">
        <v>0.4</v>
      </c>
      <c r="G908" s="26">
        <v>4.0</v>
      </c>
      <c r="H908" s="26">
        <v>14030.0</v>
      </c>
      <c r="I908" s="26" t="s">
        <v>4035</v>
      </c>
      <c r="J908" s="26" t="s">
        <v>4036</v>
      </c>
      <c r="K908" s="26" t="s">
        <v>4037</v>
      </c>
      <c r="L908" s="26">
        <v>1.682197E7</v>
      </c>
      <c r="M908" s="26">
        <v>2.806E7</v>
      </c>
      <c r="N908" s="26" t="s">
        <v>28</v>
      </c>
      <c r="O908" s="26" t="s">
        <v>6202</v>
      </c>
      <c r="P908" s="26">
        <v>1999.4005</v>
      </c>
      <c r="Q908" s="26">
        <v>4.0</v>
      </c>
      <c r="R908" s="27">
        <v>18.03</v>
      </c>
    </row>
    <row r="909">
      <c r="A909" s="28" t="s">
        <v>4038</v>
      </c>
      <c r="B909" s="29" t="s">
        <v>4039</v>
      </c>
      <c r="C909" s="29" t="s">
        <v>7</v>
      </c>
      <c r="D909" s="29">
        <v>745.0</v>
      </c>
      <c r="E909" s="29">
        <v>795.0</v>
      </c>
      <c r="F909" s="29">
        <v>0.06</v>
      </c>
      <c r="G909" s="29">
        <v>4.0</v>
      </c>
      <c r="H909" s="29">
        <v>13797.0</v>
      </c>
      <c r="I909" s="29" t="s">
        <v>4040</v>
      </c>
      <c r="J909" s="29" t="s">
        <v>4041</v>
      </c>
      <c r="K909" s="29" t="s">
        <v>4042</v>
      </c>
      <c r="L909" s="29">
        <v>1.0278765E7</v>
      </c>
      <c r="M909" s="29">
        <v>1.0968615E7</v>
      </c>
      <c r="N909" s="29" t="s">
        <v>28</v>
      </c>
      <c r="O909" s="29" t="s">
        <v>6202</v>
      </c>
      <c r="P909" s="29">
        <v>794.0628931</v>
      </c>
      <c r="Q909" s="29">
        <v>4.0</v>
      </c>
      <c r="R909" s="30">
        <v>17.797</v>
      </c>
    </row>
    <row r="910">
      <c r="A910" s="25" t="s">
        <v>4043</v>
      </c>
      <c r="B910" s="26" t="s">
        <v>4044</v>
      </c>
      <c r="C910" s="26" t="s">
        <v>6</v>
      </c>
      <c r="D910" s="26">
        <v>749.0</v>
      </c>
      <c r="E910" s="26">
        <v>1799.0</v>
      </c>
      <c r="F910" s="26">
        <v>0.58</v>
      </c>
      <c r="G910" s="26">
        <v>4.0</v>
      </c>
      <c r="H910" s="26">
        <v>13199.0</v>
      </c>
      <c r="I910" s="26" t="s">
        <v>4045</v>
      </c>
      <c r="J910" s="26" t="s">
        <v>4046</v>
      </c>
      <c r="K910" s="26" t="s">
        <v>4047</v>
      </c>
      <c r="L910" s="26">
        <v>9886051.0</v>
      </c>
      <c r="M910" s="26">
        <v>2.3745001E7</v>
      </c>
      <c r="N910" s="26" t="s">
        <v>28</v>
      </c>
      <c r="O910" s="26" t="s">
        <v>6203</v>
      </c>
      <c r="P910" s="26">
        <v>1798.583658</v>
      </c>
      <c r="Q910" s="26">
        <v>4.0</v>
      </c>
      <c r="R910" s="27">
        <v>17.199</v>
      </c>
    </row>
    <row r="911">
      <c r="A911" s="28" t="s">
        <v>4048</v>
      </c>
      <c r="B911" s="29" t="s">
        <v>4049</v>
      </c>
      <c r="C911" s="29" t="s">
        <v>7</v>
      </c>
      <c r="D911" s="29">
        <v>8999.0</v>
      </c>
      <c r="E911" s="29">
        <v>11999.0</v>
      </c>
      <c r="F911" s="29">
        <v>0.25</v>
      </c>
      <c r="G911" s="29">
        <v>4.0</v>
      </c>
      <c r="H911" s="29">
        <v>12796.0</v>
      </c>
      <c r="I911" s="29" t="s">
        <v>4050</v>
      </c>
      <c r="J911" s="29" t="s">
        <v>4051</v>
      </c>
      <c r="K911" s="29" t="s">
        <v>4052</v>
      </c>
      <c r="L911" s="29">
        <v>1.15151204E8</v>
      </c>
      <c r="M911" s="29">
        <v>1.53539204E8</v>
      </c>
      <c r="N911" s="29" t="s">
        <v>28</v>
      </c>
      <c r="O911" s="29" t="s">
        <v>6202</v>
      </c>
      <c r="P911" s="29">
        <v>11998.25002</v>
      </c>
      <c r="Q911" s="29">
        <v>4.0</v>
      </c>
      <c r="R911" s="30">
        <v>16.796</v>
      </c>
    </row>
    <row r="912">
      <c r="A912" s="25" t="s">
        <v>4053</v>
      </c>
      <c r="B912" s="26" t="s">
        <v>4054</v>
      </c>
      <c r="C912" s="26" t="s">
        <v>7</v>
      </c>
      <c r="D912" s="26">
        <v>8999.0</v>
      </c>
      <c r="E912" s="26">
        <v>11999.0</v>
      </c>
      <c r="F912" s="26">
        <v>0.25</v>
      </c>
      <c r="G912" s="26">
        <v>4.0</v>
      </c>
      <c r="H912" s="26">
        <v>12796.0</v>
      </c>
      <c r="I912" s="26" t="s">
        <v>4050</v>
      </c>
      <c r="J912" s="26" t="s">
        <v>4051</v>
      </c>
      <c r="K912" s="26" t="s">
        <v>4052</v>
      </c>
      <c r="L912" s="26">
        <v>1.15151204E8</v>
      </c>
      <c r="M912" s="26">
        <v>1.53539204E8</v>
      </c>
      <c r="N912" s="26" t="s">
        <v>28</v>
      </c>
      <c r="O912" s="26" t="s">
        <v>6202</v>
      </c>
      <c r="P912" s="26">
        <v>11998.25002</v>
      </c>
      <c r="Q912" s="26">
        <v>4.0</v>
      </c>
      <c r="R912" s="27">
        <v>16.796</v>
      </c>
    </row>
    <row r="913">
      <c r="A913" s="28" t="s">
        <v>4055</v>
      </c>
      <c r="B913" s="29" t="s">
        <v>4056</v>
      </c>
      <c r="C913" s="29" t="s">
        <v>7</v>
      </c>
      <c r="D913" s="29">
        <v>8999.0</v>
      </c>
      <c r="E913" s="29">
        <v>11999.0</v>
      </c>
      <c r="F913" s="29">
        <v>0.25</v>
      </c>
      <c r="G913" s="29">
        <v>4.0</v>
      </c>
      <c r="H913" s="29">
        <v>12796.0</v>
      </c>
      <c r="I913" s="29" t="s">
        <v>4050</v>
      </c>
      <c r="J913" s="29" t="s">
        <v>4051</v>
      </c>
      <c r="K913" s="29" t="s">
        <v>4052</v>
      </c>
      <c r="L913" s="29">
        <v>1.15151204E8</v>
      </c>
      <c r="M913" s="29">
        <v>1.53539204E8</v>
      </c>
      <c r="N913" s="29" t="s">
        <v>28</v>
      </c>
      <c r="O913" s="29" t="s">
        <v>6202</v>
      </c>
      <c r="P913" s="29">
        <v>11998.25002</v>
      </c>
      <c r="Q913" s="29">
        <v>4.0</v>
      </c>
      <c r="R913" s="30">
        <v>16.796</v>
      </c>
    </row>
    <row r="914">
      <c r="A914" s="25" t="s">
        <v>4057</v>
      </c>
      <c r="B914" s="26" t="s">
        <v>4058</v>
      </c>
      <c r="C914" s="26" t="s">
        <v>9</v>
      </c>
      <c r="D914" s="26">
        <v>15999.0</v>
      </c>
      <c r="E914" s="26">
        <v>24500.0</v>
      </c>
      <c r="F914" s="26">
        <v>0.35</v>
      </c>
      <c r="G914" s="26">
        <v>4.0</v>
      </c>
      <c r="H914" s="26">
        <v>11206.0</v>
      </c>
      <c r="I914" s="26" t="s">
        <v>4059</v>
      </c>
      <c r="J914" s="26" t="s">
        <v>4060</v>
      </c>
      <c r="K914" s="26" t="s">
        <v>4061</v>
      </c>
      <c r="L914" s="26">
        <v>1.79284794E8</v>
      </c>
      <c r="M914" s="26">
        <v>2.74547E8</v>
      </c>
      <c r="N914" s="26" t="s">
        <v>28</v>
      </c>
      <c r="O914" s="26" t="s">
        <v>6202</v>
      </c>
      <c r="P914" s="26">
        <v>24499.34698</v>
      </c>
      <c r="Q914" s="26">
        <v>4.0</v>
      </c>
      <c r="R914" s="27">
        <v>15.206</v>
      </c>
    </row>
    <row r="915">
      <c r="A915" s="28" t="s">
        <v>4062</v>
      </c>
      <c r="B915" s="29" t="s">
        <v>4063</v>
      </c>
      <c r="C915" s="29" t="s">
        <v>6</v>
      </c>
      <c r="D915" s="29">
        <v>1565.0</v>
      </c>
      <c r="E915" s="29">
        <v>2999.0</v>
      </c>
      <c r="F915" s="29">
        <v>0.48</v>
      </c>
      <c r="G915" s="29">
        <v>4.0</v>
      </c>
      <c r="H915" s="29">
        <v>11113.0</v>
      </c>
      <c r="I915" s="29" t="s">
        <v>4064</v>
      </c>
      <c r="J915" s="29" t="s">
        <v>4065</v>
      </c>
      <c r="K915" s="29" t="s">
        <v>4066</v>
      </c>
      <c r="L915" s="29">
        <v>1.7391845E7</v>
      </c>
      <c r="M915" s="29">
        <v>3.3327887E7</v>
      </c>
      <c r="N915" s="29" t="s">
        <v>28</v>
      </c>
      <c r="O915" s="29" t="s">
        <v>6202</v>
      </c>
      <c r="P915" s="29">
        <v>2998.478159</v>
      </c>
      <c r="Q915" s="29">
        <v>4.0</v>
      </c>
      <c r="R915" s="30">
        <v>15.113</v>
      </c>
    </row>
    <row r="916">
      <c r="A916" s="25" t="s">
        <v>4067</v>
      </c>
      <c r="B916" s="26" t="s">
        <v>4068</v>
      </c>
      <c r="C916" s="26" t="s">
        <v>9</v>
      </c>
      <c r="D916" s="26">
        <v>3599.0</v>
      </c>
      <c r="E916" s="26">
        <v>7299.0</v>
      </c>
      <c r="F916" s="26">
        <v>0.51</v>
      </c>
      <c r="G916" s="26">
        <v>4.0</v>
      </c>
      <c r="H916" s="26">
        <v>10324.0</v>
      </c>
      <c r="I916" s="26" t="s">
        <v>4069</v>
      </c>
      <c r="J916" s="26" t="s">
        <v>4070</v>
      </c>
      <c r="K916" s="26" t="s">
        <v>4071</v>
      </c>
      <c r="L916" s="26">
        <v>3.7156076E7</v>
      </c>
      <c r="M916" s="26">
        <v>7.5354876E7</v>
      </c>
      <c r="N916" s="26" t="s">
        <v>28</v>
      </c>
      <c r="O916" s="26" t="s">
        <v>6203</v>
      </c>
      <c r="P916" s="26">
        <v>7298.506919</v>
      </c>
      <c r="Q916" s="26">
        <v>4.0</v>
      </c>
      <c r="R916" s="27">
        <v>14.324</v>
      </c>
    </row>
    <row r="917">
      <c r="A917" s="28" t="s">
        <v>4072</v>
      </c>
      <c r="B917" s="29" t="s">
        <v>4073</v>
      </c>
      <c r="C917" s="29" t="s">
        <v>9</v>
      </c>
      <c r="D917" s="29">
        <v>199.0</v>
      </c>
      <c r="E917" s="29">
        <v>499.0</v>
      </c>
      <c r="F917" s="29">
        <v>0.6</v>
      </c>
      <c r="G917" s="29">
        <v>4.0</v>
      </c>
      <c r="H917" s="29">
        <v>10234.0</v>
      </c>
      <c r="I917" s="29" t="s">
        <v>4074</v>
      </c>
      <c r="J917" s="29" t="s">
        <v>4075</v>
      </c>
      <c r="K917" s="29" t="s">
        <v>4076</v>
      </c>
      <c r="L917" s="29">
        <v>2036566.0</v>
      </c>
      <c r="M917" s="29">
        <v>5106766.0</v>
      </c>
      <c r="N917" s="29" t="s">
        <v>29</v>
      </c>
      <c r="O917" s="29" t="s">
        <v>6203</v>
      </c>
      <c r="P917" s="29">
        <v>498.6012024</v>
      </c>
      <c r="Q917" s="29">
        <v>4.0</v>
      </c>
      <c r="R917" s="30">
        <v>14.234</v>
      </c>
    </row>
    <row r="918">
      <c r="A918" s="25" t="s">
        <v>4077</v>
      </c>
      <c r="B918" s="26" t="s">
        <v>4078</v>
      </c>
      <c r="C918" s="26" t="s">
        <v>6</v>
      </c>
      <c r="D918" s="26">
        <v>57.89</v>
      </c>
      <c r="E918" s="26">
        <v>199.0</v>
      </c>
      <c r="F918" s="26">
        <v>0.71</v>
      </c>
      <c r="G918" s="26">
        <v>4.0</v>
      </c>
      <c r="H918" s="26">
        <v>9378.0</v>
      </c>
      <c r="I918" s="26" t="s">
        <v>4079</v>
      </c>
      <c r="J918" s="26" t="s">
        <v>4080</v>
      </c>
      <c r="K918" s="26" t="s">
        <v>4081</v>
      </c>
      <c r="L918" s="26">
        <v>542892.42</v>
      </c>
      <c r="M918" s="26">
        <v>1866222.0</v>
      </c>
      <c r="N918" s="26" t="s">
        <v>29</v>
      </c>
      <c r="O918" s="26" t="s">
        <v>6203</v>
      </c>
      <c r="P918" s="26">
        <v>198.7090955</v>
      </c>
      <c r="Q918" s="26">
        <v>4.0</v>
      </c>
      <c r="R918" s="27">
        <v>13.378</v>
      </c>
    </row>
    <row r="919">
      <c r="A919" s="28" t="s">
        <v>4082</v>
      </c>
      <c r="B919" s="29" t="s">
        <v>4083</v>
      </c>
      <c r="C919" s="29" t="s">
        <v>6</v>
      </c>
      <c r="D919" s="29">
        <v>59.0</v>
      </c>
      <c r="E919" s="29">
        <v>199.0</v>
      </c>
      <c r="F919" s="29">
        <v>0.7</v>
      </c>
      <c r="G919" s="29">
        <v>4.0</v>
      </c>
      <c r="H919" s="29">
        <v>9378.0</v>
      </c>
      <c r="I919" s="29" t="s">
        <v>4079</v>
      </c>
      <c r="J919" s="29" t="s">
        <v>4080</v>
      </c>
      <c r="K919" s="29" t="s">
        <v>4081</v>
      </c>
      <c r="L919" s="29">
        <v>553302.0</v>
      </c>
      <c r="M919" s="29">
        <v>1866222.0</v>
      </c>
      <c r="N919" s="29" t="s">
        <v>29</v>
      </c>
      <c r="O919" s="29" t="s">
        <v>6203</v>
      </c>
      <c r="P919" s="29">
        <v>198.7035176</v>
      </c>
      <c r="Q919" s="29">
        <v>4.0</v>
      </c>
      <c r="R919" s="30">
        <v>13.378</v>
      </c>
    </row>
    <row r="920">
      <c r="A920" s="25" t="s">
        <v>4084</v>
      </c>
      <c r="B920" s="26" t="s">
        <v>4085</v>
      </c>
      <c r="C920" s="26" t="s">
        <v>6</v>
      </c>
      <c r="D920" s="26">
        <v>88.0</v>
      </c>
      <c r="E920" s="26">
        <v>299.0</v>
      </c>
      <c r="F920" s="26">
        <v>0.71</v>
      </c>
      <c r="G920" s="26">
        <v>4.0</v>
      </c>
      <c r="H920" s="26">
        <v>9378.0</v>
      </c>
      <c r="I920" s="26" t="s">
        <v>4079</v>
      </c>
      <c r="J920" s="26" t="s">
        <v>4080</v>
      </c>
      <c r="K920" s="26" t="s">
        <v>4081</v>
      </c>
      <c r="L920" s="26">
        <v>825264.0</v>
      </c>
      <c r="M920" s="26">
        <v>2804022.0</v>
      </c>
      <c r="N920" s="26" t="s">
        <v>29</v>
      </c>
      <c r="O920" s="26" t="s">
        <v>6203</v>
      </c>
      <c r="P920" s="26">
        <v>298.7056856</v>
      </c>
      <c r="Q920" s="26">
        <v>4.0</v>
      </c>
      <c r="R920" s="27">
        <v>13.378</v>
      </c>
    </row>
    <row r="921">
      <c r="A921" s="28" t="s">
        <v>4086</v>
      </c>
      <c r="B921" s="29" t="s">
        <v>4087</v>
      </c>
      <c r="C921" s="29" t="s">
        <v>6</v>
      </c>
      <c r="D921" s="29">
        <v>182.0</v>
      </c>
      <c r="E921" s="29">
        <v>599.0</v>
      </c>
      <c r="F921" s="29">
        <v>0.7</v>
      </c>
      <c r="G921" s="29">
        <v>4.0</v>
      </c>
      <c r="H921" s="29">
        <v>9378.0</v>
      </c>
      <c r="I921" s="29" t="s">
        <v>4079</v>
      </c>
      <c r="J921" s="29" t="s">
        <v>4080</v>
      </c>
      <c r="K921" s="29" t="s">
        <v>4081</v>
      </c>
      <c r="L921" s="29">
        <v>1706796.0</v>
      </c>
      <c r="M921" s="29">
        <v>5617422.0</v>
      </c>
      <c r="N921" s="29" t="s">
        <v>29</v>
      </c>
      <c r="O921" s="29" t="s">
        <v>6203</v>
      </c>
      <c r="P921" s="29">
        <v>598.6961603</v>
      </c>
      <c r="Q921" s="29">
        <v>4.0</v>
      </c>
      <c r="R921" s="30">
        <v>13.378</v>
      </c>
    </row>
    <row r="922">
      <c r="A922" s="25" t="s">
        <v>4088</v>
      </c>
      <c r="B922" s="26" t="s">
        <v>4089</v>
      </c>
      <c r="C922" s="26" t="s">
        <v>6</v>
      </c>
      <c r="D922" s="26">
        <v>129.0</v>
      </c>
      <c r="E922" s="26">
        <v>249.0</v>
      </c>
      <c r="F922" s="26">
        <v>0.48</v>
      </c>
      <c r="G922" s="26">
        <v>4.0</v>
      </c>
      <c r="H922" s="26">
        <v>9378.0</v>
      </c>
      <c r="I922" s="26" t="s">
        <v>4079</v>
      </c>
      <c r="J922" s="26" t="s">
        <v>4080</v>
      </c>
      <c r="K922" s="26" t="s">
        <v>4081</v>
      </c>
      <c r="L922" s="26">
        <v>1209762.0</v>
      </c>
      <c r="M922" s="26">
        <v>2335122.0</v>
      </c>
      <c r="N922" s="26" t="s">
        <v>29</v>
      </c>
      <c r="O922" s="26" t="s">
        <v>6202</v>
      </c>
      <c r="P922" s="26">
        <v>248.4819277</v>
      </c>
      <c r="Q922" s="26">
        <v>4.0</v>
      </c>
      <c r="R922" s="27">
        <v>13.378</v>
      </c>
    </row>
    <row r="923">
      <c r="A923" s="28" t="s">
        <v>4090</v>
      </c>
      <c r="B923" s="29" t="s">
        <v>4091</v>
      </c>
      <c r="C923" s="29" t="s">
        <v>6</v>
      </c>
      <c r="D923" s="29">
        <v>139.0</v>
      </c>
      <c r="E923" s="29">
        <v>249.0</v>
      </c>
      <c r="F923" s="29">
        <v>0.44</v>
      </c>
      <c r="G923" s="29">
        <v>4.0</v>
      </c>
      <c r="H923" s="29">
        <v>9378.0</v>
      </c>
      <c r="I923" s="29" t="s">
        <v>4079</v>
      </c>
      <c r="J923" s="29" t="s">
        <v>4080</v>
      </c>
      <c r="K923" s="29" t="s">
        <v>4081</v>
      </c>
      <c r="L923" s="29">
        <v>1303542.0</v>
      </c>
      <c r="M923" s="29">
        <v>2335122.0</v>
      </c>
      <c r="N923" s="29" t="s">
        <v>29</v>
      </c>
      <c r="O923" s="29" t="s">
        <v>6202</v>
      </c>
      <c r="P923" s="29">
        <v>248.4417671</v>
      </c>
      <c r="Q923" s="29">
        <v>4.0</v>
      </c>
      <c r="R923" s="30">
        <v>13.378</v>
      </c>
    </row>
    <row r="924">
      <c r="A924" s="25" t="s">
        <v>4092</v>
      </c>
      <c r="B924" s="26" t="s">
        <v>4093</v>
      </c>
      <c r="C924" s="26" t="s">
        <v>6</v>
      </c>
      <c r="D924" s="26">
        <v>59.0</v>
      </c>
      <c r="E924" s="26">
        <v>199.0</v>
      </c>
      <c r="F924" s="26">
        <v>0.7</v>
      </c>
      <c r="G924" s="26">
        <v>4.0</v>
      </c>
      <c r="H924" s="26">
        <v>9378.0</v>
      </c>
      <c r="I924" s="26" t="s">
        <v>4079</v>
      </c>
      <c r="J924" s="26" t="s">
        <v>4080</v>
      </c>
      <c r="K924" s="26" t="s">
        <v>4081</v>
      </c>
      <c r="L924" s="26">
        <v>553302.0</v>
      </c>
      <c r="M924" s="26">
        <v>1866222.0</v>
      </c>
      <c r="N924" s="26" t="s">
        <v>29</v>
      </c>
      <c r="O924" s="26" t="s">
        <v>6203</v>
      </c>
      <c r="P924" s="26">
        <v>198.7035176</v>
      </c>
      <c r="Q924" s="26">
        <v>4.0</v>
      </c>
      <c r="R924" s="27">
        <v>13.378</v>
      </c>
    </row>
    <row r="925">
      <c r="A925" s="28" t="s">
        <v>4094</v>
      </c>
      <c r="B925" s="29" t="s">
        <v>4095</v>
      </c>
      <c r="C925" s="29" t="s">
        <v>7</v>
      </c>
      <c r="D925" s="29">
        <v>1399.0</v>
      </c>
      <c r="E925" s="29">
        <v>1630.0</v>
      </c>
      <c r="F925" s="29">
        <v>0.14</v>
      </c>
      <c r="G925" s="29">
        <v>4.0</v>
      </c>
      <c r="H925" s="29">
        <v>9378.0</v>
      </c>
      <c r="I925" s="29" t="s">
        <v>4096</v>
      </c>
      <c r="J925" s="29" t="s">
        <v>4097</v>
      </c>
      <c r="K925" s="29" t="s">
        <v>4098</v>
      </c>
      <c r="L925" s="29">
        <v>1.3119822E7</v>
      </c>
      <c r="M925" s="29">
        <v>1.528614E7</v>
      </c>
      <c r="N925" s="29" t="s">
        <v>28</v>
      </c>
      <c r="O925" s="29" t="s">
        <v>6202</v>
      </c>
      <c r="P925" s="29">
        <v>1629.141718</v>
      </c>
      <c r="Q925" s="29">
        <v>4.0</v>
      </c>
      <c r="R925" s="30">
        <v>13.378</v>
      </c>
    </row>
    <row r="926">
      <c r="A926" s="25" t="s">
        <v>4099</v>
      </c>
      <c r="B926" s="26" t="s">
        <v>4095</v>
      </c>
      <c r="C926" s="26" t="s">
        <v>7</v>
      </c>
      <c r="D926" s="26">
        <v>1399.0</v>
      </c>
      <c r="E926" s="26">
        <v>1630.0</v>
      </c>
      <c r="F926" s="26">
        <v>0.14</v>
      </c>
      <c r="G926" s="26">
        <v>4.0</v>
      </c>
      <c r="H926" s="26">
        <v>9378.0</v>
      </c>
      <c r="I926" s="26" t="s">
        <v>4096</v>
      </c>
      <c r="J926" s="26" t="s">
        <v>4097</v>
      </c>
      <c r="K926" s="26" t="s">
        <v>4098</v>
      </c>
      <c r="L926" s="26">
        <v>1.3119822E7</v>
      </c>
      <c r="M926" s="26">
        <v>1.528614E7</v>
      </c>
      <c r="N926" s="26" t="s">
        <v>28</v>
      </c>
      <c r="O926" s="26" t="s">
        <v>6202</v>
      </c>
      <c r="P926" s="26">
        <v>1629.141718</v>
      </c>
      <c r="Q926" s="26">
        <v>4.0</v>
      </c>
      <c r="R926" s="27">
        <v>13.378</v>
      </c>
    </row>
    <row r="927">
      <c r="A927" s="28" t="s">
        <v>4100</v>
      </c>
      <c r="B927" s="29" t="s">
        <v>4091</v>
      </c>
      <c r="C927" s="29" t="s">
        <v>6</v>
      </c>
      <c r="D927" s="29">
        <v>139.0</v>
      </c>
      <c r="E927" s="29">
        <v>249.0</v>
      </c>
      <c r="F927" s="29">
        <v>0.44</v>
      </c>
      <c r="G927" s="29">
        <v>4.0</v>
      </c>
      <c r="H927" s="29">
        <v>9377.0</v>
      </c>
      <c r="I927" s="29" t="s">
        <v>4079</v>
      </c>
      <c r="J927" s="29" t="s">
        <v>4080</v>
      </c>
      <c r="K927" s="29" t="s">
        <v>4081</v>
      </c>
      <c r="L927" s="29">
        <v>1303403.0</v>
      </c>
      <c r="M927" s="29">
        <v>2334873.0</v>
      </c>
      <c r="N927" s="29" t="s">
        <v>29</v>
      </c>
      <c r="O927" s="29" t="s">
        <v>6202</v>
      </c>
      <c r="P927" s="29">
        <v>248.4417671</v>
      </c>
      <c r="Q927" s="29">
        <v>4.0</v>
      </c>
      <c r="R927" s="30">
        <v>13.377</v>
      </c>
    </row>
    <row r="928">
      <c r="A928" s="25" t="s">
        <v>4101</v>
      </c>
      <c r="B928" s="26" t="s">
        <v>4102</v>
      </c>
      <c r="C928" s="26" t="s">
        <v>7</v>
      </c>
      <c r="D928" s="26">
        <v>2499.0</v>
      </c>
      <c r="E928" s="26">
        <v>9999.0</v>
      </c>
      <c r="F928" s="26">
        <v>0.75</v>
      </c>
      <c r="G928" s="26">
        <v>4.0</v>
      </c>
      <c r="H928" s="26">
        <v>9090.0</v>
      </c>
      <c r="I928" s="26" t="s">
        <v>4103</v>
      </c>
      <c r="J928" s="26" t="s">
        <v>4104</v>
      </c>
      <c r="K928" s="26" t="s">
        <v>4105</v>
      </c>
      <c r="L928" s="26">
        <v>2.271591E7</v>
      </c>
      <c r="M928" s="26">
        <v>9.089091E7</v>
      </c>
      <c r="N928" s="26" t="s">
        <v>28</v>
      </c>
      <c r="O928" s="26" t="s">
        <v>6203</v>
      </c>
      <c r="P928" s="26">
        <v>9998.750075</v>
      </c>
      <c r="Q928" s="26">
        <v>4.0</v>
      </c>
      <c r="R928" s="27">
        <v>13.09</v>
      </c>
    </row>
    <row r="929">
      <c r="A929" s="28" t="s">
        <v>4106</v>
      </c>
      <c r="B929" s="29" t="s">
        <v>3927</v>
      </c>
      <c r="C929" s="29" t="s">
        <v>7</v>
      </c>
      <c r="D929" s="29">
        <v>2179.0</v>
      </c>
      <c r="E929" s="29">
        <v>3999.0</v>
      </c>
      <c r="F929" s="29">
        <v>0.46</v>
      </c>
      <c r="G929" s="29">
        <v>4.0</v>
      </c>
      <c r="H929" s="29">
        <v>8380.0</v>
      </c>
      <c r="I929" s="29" t="s">
        <v>4107</v>
      </c>
      <c r="J929" s="29" t="s">
        <v>4108</v>
      </c>
      <c r="K929" s="29" t="s">
        <v>4109</v>
      </c>
      <c r="L929" s="29">
        <v>1.826002E7</v>
      </c>
      <c r="M929" s="29">
        <v>3.351162E7</v>
      </c>
      <c r="N929" s="29" t="s">
        <v>28</v>
      </c>
      <c r="O929" s="29" t="s">
        <v>6202</v>
      </c>
      <c r="P929" s="29">
        <v>3998.455114</v>
      </c>
      <c r="Q929" s="29">
        <v>4.0</v>
      </c>
      <c r="R929" s="30">
        <v>12.38</v>
      </c>
    </row>
    <row r="930">
      <c r="A930" s="25" t="s">
        <v>4110</v>
      </c>
      <c r="B930" s="26" t="s">
        <v>4111</v>
      </c>
      <c r="C930" s="26" t="s">
        <v>9</v>
      </c>
      <c r="D930" s="26">
        <v>1399.0</v>
      </c>
      <c r="E930" s="26">
        <v>1890.0</v>
      </c>
      <c r="F930" s="26">
        <v>0.26</v>
      </c>
      <c r="G930" s="26">
        <v>4.0</v>
      </c>
      <c r="H930" s="26">
        <v>8031.0</v>
      </c>
      <c r="I930" s="26" t="s">
        <v>4112</v>
      </c>
      <c r="J930" s="26" t="s">
        <v>4113</v>
      </c>
      <c r="K930" s="26" t="s">
        <v>4114</v>
      </c>
      <c r="L930" s="26">
        <v>1.1235369E7</v>
      </c>
      <c r="M930" s="26">
        <v>1.517859E7</v>
      </c>
      <c r="N930" s="26" t="s">
        <v>28</v>
      </c>
      <c r="O930" s="26" t="s">
        <v>6202</v>
      </c>
      <c r="P930" s="26">
        <v>1889.259788</v>
      </c>
      <c r="Q930" s="26">
        <v>4.0</v>
      </c>
      <c r="R930" s="27">
        <v>12.031</v>
      </c>
    </row>
    <row r="931">
      <c r="A931" s="28" t="s">
        <v>4115</v>
      </c>
      <c r="B931" s="29" t="s">
        <v>4116</v>
      </c>
      <c r="C931" s="29" t="s">
        <v>7</v>
      </c>
      <c r="D931" s="29">
        <v>6499.0</v>
      </c>
      <c r="E931" s="29">
        <v>8999.0</v>
      </c>
      <c r="F931" s="29">
        <v>0.28</v>
      </c>
      <c r="G931" s="29">
        <v>4.0</v>
      </c>
      <c r="H931" s="29">
        <v>7807.0</v>
      </c>
      <c r="I931" s="29" t="s">
        <v>4117</v>
      </c>
      <c r="J931" s="29" t="s">
        <v>4118</v>
      </c>
      <c r="K931" s="29" t="s">
        <v>4119</v>
      </c>
      <c r="L931" s="29">
        <v>5.0737693E7</v>
      </c>
      <c r="M931" s="29">
        <v>7.0255193E7</v>
      </c>
      <c r="N931" s="29" t="s">
        <v>28</v>
      </c>
      <c r="O931" s="29" t="s">
        <v>6202</v>
      </c>
      <c r="P931" s="29">
        <v>8998.277809</v>
      </c>
      <c r="Q931" s="29">
        <v>4.0</v>
      </c>
      <c r="R931" s="30">
        <v>11.807</v>
      </c>
    </row>
    <row r="932">
      <c r="A932" s="25" t="s">
        <v>4120</v>
      </c>
      <c r="B932" s="26" t="s">
        <v>4121</v>
      </c>
      <c r="C932" s="26" t="s">
        <v>7</v>
      </c>
      <c r="D932" s="26">
        <v>6499.0</v>
      </c>
      <c r="E932" s="26">
        <v>8999.0</v>
      </c>
      <c r="F932" s="26">
        <v>0.28</v>
      </c>
      <c r="G932" s="26">
        <v>4.0</v>
      </c>
      <c r="H932" s="26">
        <v>7807.0</v>
      </c>
      <c r="I932" s="26" t="s">
        <v>4117</v>
      </c>
      <c r="J932" s="26" t="s">
        <v>4118</v>
      </c>
      <c r="K932" s="26" t="s">
        <v>4119</v>
      </c>
      <c r="L932" s="26">
        <v>5.0737693E7</v>
      </c>
      <c r="M932" s="26">
        <v>7.0255193E7</v>
      </c>
      <c r="N932" s="26" t="s">
        <v>28</v>
      </c>
      <c r="O932" s="26" t="s">
        <v>6202</v>
      </c>
      <c r="P932" s="26">
        <v>8998.277809</v>
      </c>
      <c r="Q932" s="26">
        <v>4.0</v>
      </c>
      <c r="R932" s="27">
        <v>11.807</v>
      </c>
    </row>
    <row r="933">
      <c r="A933" s="28" t="s">
        <v>4122</v>
      </c>
      <c r="B933" s="29" t="s">
        <v>4123</v>
      </c>
      <c r="C933" s="29" t="s">
        <v>7</v>
      </c>
      <c r="D933" s="29">
        <v>6499.0</v>
      </c>
      <c r="E933" s="29">
        <v>8999.0</v>
      </c>
      <c r="F933" s="29">
        <v>0.28</v>
      </c>
      <c r="G933" s="29">
        <v>4.0</v>
      </c>
      <c r="H933" s="29">
        <v>7807.0</v>
      </c>
      <c r="I933" s="29" t="s">
        <v>4117</v>
      </c>
      <c r="J933" s="29" t="s">
        <v>4118</v>
      </c>
      <c r="K933" s="29" t="s">
        <v>4119</v>
      </c>
      <c r="L933" s="29">
        <v>5.0737693E7</v>
      </c>
      <c r="M933" s="29">
        <v>7.0255193E7</v>
      </c>
      <c r="N933" s="29" t="s">
        <v>28</v>
      </c>
      <c r="O933" s="29" t="s">
        <v>6202</v>
      </c>
      <c r="P933" s="29">
        <v>8998.277809</v>
      </c>
      <c r="Q933" s="29">
        <v>4.0</v>
      </c>
      <c r="R933" s="30">
        <v>11.807</v>
      </c>
    </row>
    <row r="934">
      <c r="A934" s="25" t="s">
        <v>4124</v>
      </c>
      <c r="B934" s="26" t="s">
        <v>4125</v>
      </c>
      <c r="C934" s="26" t="s">
        <v>6</v>
      </c>
      <c r="D934" s="26">
        <v>115.0</v>
      </c>
      <c r="E934" s="26">
        <v>499.0</v>
      </c>
      <c r="F934" s="26">
        <v>0.77</v>
      </c>
      <c r="G934" s="26">
        <v>4.0</v>
      </c>
      <c r="H934" s="26">
        <v>7732.0</v>
      </c>
      <c r="I934" s="26" t="s">
        <v>4126</v>
      </c>
      <c r="J934" s="26" t="s">
        <v>4127</v>
      </c>
      <c r="K934" s="26" t="s">
        <v>4128</v>
      </c>
      <c r="L934" s="26">
        <v>889180.0</v>
      </c>
      <c r="M934" s="26">
        <v>3858268.0</v>
      </c>
      <c r="N934" s="26" t="s">
        <v>29</v>
      </c>
      <c r="O934" s="26" t="s">
        <v>6203</v>
      </c>
      <c r="P934" s="26">
        <v>498.7695391</v>
      </c>
      <c r="Q934" s="26">
        <v>4.0</v>
      </c>
      <c r="R934" s="27">
        <v>11.732</v>
      </c>
    </row>
    <row r="935">
      <c r="A935" s="28" t="s">
        <v>4129</v>
      </c>
      <c r="B935" s="29" t="s">
        <v>4130</v>
      </c>
      <c r="C935" s="29" t="s">
        <v>6</v>
      </c>
      <c r="D935" s="29">
        <v>149.0</v>
      </c>
      <c r="E935" s="29">
        <v>499.0</v>
      </c>
      <c r="F935" s="29">
        <v>0.7</v>
      </c>
      <c r="G935" s="29">
        <v>4.0</v>
      </c>
      <c r="H935" s="29">
        <v>7732.0</v>
      </c>
      <c r="I935" s="29" t="s">
        <v>4126</v>
      </c>
      <c r="J935" s="29" t="s">
        <v>4127</v>
      </c>
      <c r="K935" s="29" t="s">
        <v>4128</v>
      </c>
      <c r="L935" s="29">
        <v>1152068.0</v>
      </c>
      <c r="M935" s="29">
        <v>3858268.0</v>
      </c>
      <c r="N935" s="29" t="s">
        <v>29</v>
      </c>
      <c r="O935" s="29" t="s">
        <v>6203</v>
      </c>
      <c r="P935" s="29">
        <v>498.7014028</v>
      </c>
      <c r="Q935" s="29">
        <v>4.0</v>
      </c>
      <c r="R935" s="30">
        <v>11.732</v>
      </c>
    </row>
    <row r="936">
      <c r="A936" s="25" t="s">
        <v>4131</v>
      </c>
      <c r="B936" s="26" t="s">
        <v>4132</v>
      </c>
      <c r="C936" s="26" t="s">
        <v>6</v>
      </c>
      <c r="D936" s="26">
        <v>599.0</v>
      </c>
      <c r="E936" s="26">
        <v>999.0</v>
      </c>
      <c r="F936" s="26">
        <v>0.4</v>
      </c>
      <c r="G936" s="26">
        <v>4.0</v>
      </c>
      <c r="H936" s="26">
        <v>7601.0</v>
      </c>
      <c r="I936" s="26" t="s">
        <v>4133</v>
      </c>
      <c r="J936" s="26" t="s">
        <v>4134</v>
      </c>
      <c r="K936" s="26" t="s">
        <v>4135</v>
      </c>
      <c r="L936" s="26">
        <v>4552999.0</v>
      </c>
      <c r="M936" s="26">
        <v>7593399.0</v>
      </c>
      <c r="N936" s="26" t="s">
        <v>28</v>
      </c>
      <c r="O936" s="26" t="s">
        <v>6202</v>
      </c>
      <c r="P936" s="26">
        <v>998.4004004</v>
      </c>
      <c r="Q936" s="26">
        <v>4.0</v>
      </c>
      <c r="R936" s="27">
        <v>11.601</v>
      </c>
    </row>
    <row r="937">
      <c r="A937" s="28" t="s">
        <v>4136</v>
      </c>
      <c r="B937" s="29" t="s">
        <v>4137</v>
      </c>
      <c r="C937" s="29" t="s">
        <v>6</v>
      </c>
      <c r="D937" s="29">
        <v>849.0</v>
      </c>
      <c r="E937" s="29">
        <v>1499.0</v>
      </c>
      <c r="F937" s="29">
        <v>0.43</v>
      </c>
      <c r="G937" s="29">
        <v>4.0</v>
      </c>
      <c r="H937" s="29">
        <v>7352.0</v>
      </c>
      <c r="I937" s="29" t="s">
        <v>4138</v>
      </c>
      <c r="J937" s="29" t="s">
        <v>4139</v>
      </c>
      <c r="K937" s="29" t="s">
        <v>4140</v>
      </c>
      <c r="L937" s="29">
        <v>6241848.0</v>
      </c>
      <c r="M937" s="29">
        <v>1.1020648E7</v>
      </c>
      <c r="N937" s="29" t="s">
        <v>28</v>
      </c>
      <c r="O937" s="29" t="s">
        <v>6202</v>
      </c>
      <c r="P937" s="29">
        <v>1498.433622</v>
      </c>
      <c r="Q937" s="29">
        <v>4.0</v>
      </c>
      <c r="R937" s="30">
        <v>11.352</v>
      </c>
    </row>
    <row r="938">
      <c r="A938" s="25" t="s">
        <v>4141</v>
      </c>
      <c r="B938" s="26" t="s">
        <v>4142</v>
      </c>
      <c r="C938" s="26" t="s">
        <v>7</v>
      </c>
      <c r="D938" s="26">
        <v>999.0</v>
      </c>
      <c r="E938" s="26">
        <v>1599.0</v>
      </c>
      <c r="F938" s="26">
        <v>0.38</v>
      </c>
      <c r="G938" s="26">
        <v>4.0</v>
      </c>
      <c r="H938" s="26">
        <v>7222.0</v>
      </c>
      <c r="I938" s="26" t="s">
        <v>4143</v>
      </c>
      <c r="J938" s="26" t="s">
        <v>4144</v>
      </c>
      <c r="K938" s="26" t="s">
        <v>4145</v>
      </c>
      <c r="L938" s="26">
        <v>7214778.0</v>
      </c>
      <c r="M938" s="26">
        <v>1.1547978E7</v>
      </c>
      <c r="N938" s="26" t="s">
        <v>28</v>
      </c>
      <c r="O938" s="26" t="s">
        <v>6202</v>
      </c>
      <c r="P938" s="26">
        <v>1598.375235</v>
      </c>
      <c r="Q938" s="26">
        <v>4.0</v>
      </c>
      <c r="R938" s="27">
        <v>11.222</v>
      </c>
    </row>
    <row r="939">
      <c r="A939" s="28" t="s">
        <v>4146</v>
      </c>
      <c r="B939" s="29" t="s">
        <v>4142</v>
      </c>
      <c r="C939" s="29" t="s">
        <v>7</v>
      </c>
      <c r="D939" s="29">
        <v>999.0</v>
      </c>
      <c r="E939" s="29">
        <v>1599.0</v>
      </c>
      <c r="F939" s="29">
        <v>0.38</v>
      </c>
      <c r="G939" s="29">
        <v>4.0</v>
      </c>
      <c r="H939" s="29">
        <v>7222.0</v>
      </c>
      <c r="I939" s="29" t="s">
        <v>4143</v>
      </c>
      <c r="J939" s="29" t="s">
        <v>4144</v>
      </c>
      <c r="K939" s="29" t="s">
        <v>4145</v>
      </c>
      <c r="L939" s="29">
        <v>7214778.0</v>
      </c>
      <c r="M939" s="29">
        <v>1.1547978E7</v>
      </c>
      <c r="N939" s="29" t="s">
        <v>28</v>
      </c>
      <c r="O939" s="29" t="s">
        <v>6202</v>
      </c>
      <c r="P939" s="29">
        <v>1598.375235</v>
      </c>
      <c r="Q939" s="29">
        <v>4.0</v>
      </c>
      <c r="R939" s="30">
        <v>11.222</v>
      </c>
    </row>
    <row r="940">
      <c r="A940" s="25" t="s">
        <v>4147</v>
      </c>
      <c r="B940" s="26" t="s">
        <v>4148</v>
      </c>
      <c r="C940" s="26" t="s">
        <v>6</v>
      </c>
      <c r="D940" s="26">
        <v>717.0</v>
      </c>
      <c r="E940" s="26">
        <v>761.0</v>
      </c>
      <c r="F940" s="26">
        <v>0.06</v>
      </c>
      <c r="G940" s="26">
        <v>4.0</v>
      </c>
      <c r="H940" s="26">
        <v>7199.0</v>
      </c>
      <c r="I940" s="26" t="s">
        <v>4149</v>
      </c>
      <c r="J940" s="26" t="s">
        <v>4150</v>
      </c>
      <c r="K940" s="26" t="s">
        <v>4151</v>
      </c>
      <c r="L940" s="26">
        <v>5161683.0</v>
      </c>
      <c r="M940" s="26">
        <v>5478439.0</v>
      </c>
      <c r="N940" s="26" t="s">
        <v>28</v>
      </c>
      <c r="O940" s="26" t="s">
        <v>6202</v>
      </c>
      <c r="P940" s="26">
        <v>760.0578187</v>
      </c>
      <c r="Q940" s="26">
        <v>4.0</v>
      </c>
      <c r="R940" s="27">
        <v>11.199</v>
      </c>
    </row>
    <row r="941">
      <c r="A941" s="28" t="s">
        <v>4152</v>
      </c>
      <c r="B941" s="29" t="s">
        <v>4153</v>
      </c>
      <c r="C941" s="29" t="s">
        <v>6</v>
      </c>
      <c r="D941" s="29">
        <v>1349.0</v>
      </c>
      <c r="E941" s="29">
        <v>2198.0</v>
      </c>
      <c r="F941" s="29">
        <v>0.39</v>
      </c>
      <c r="G941" s="29">
        <v>4.0</v>
      </c>
      <c r="H941" s="29">
        <v>7113.0</v>
      </c>
      <c r="I941" s="29" t="s">
        <v>4154</v>
      </c>
      <c r="J941" s="29" t="s">
        <v>4155</v>
      </c>
      <c r="K941" s="29" t="s">
        <v>4156</v>
      </c>
      <c r="L941" s="29">
        <v>9595437.0</v>
      </c>
      <c r="M941" s="29">
        <v>1.5634374E7</v>
      </c>
      <c r="N941" s="29" t="s">
        <v>28</v>
      </c>
      <c r="O941" s="29" t="s">
        <v>6202</v>
      </c>
      <c r="P941" s="29">
        <v>2197.38626</v>
      </c>
      <c r="Q941" s="29">
        <v>4.0</v>
      </c>
      <c r="R941" s="30">
        <v>11.113</v>
      </c>
    </row>
    <row r="942">
      <c r="A942" s="25" t="s">
        <v>4157</v>
      </c>
      <c r="B942" s="26" t="s">
        <v>4158</v>
      </c>
      <c r="C942" s="26" t="s">
        <v>6</v>
      </c>
      <c r="D942" s="26">
        <v>249.0</v>
      </c>
      <c r="E942" s="26">
        <v>399.0</v>
      </c>
      <c r="F942" s="26">
        <v>0.38</v>
      </c>
      <c r="G942" s="26">
        <v>4.0</v>
      </c>
      <c r="H942" s="26">
        <v>6558.0</v>
      </c>
      <c r="I942" s="26" t="s">
        <v>4159</v>
      </c>
      <c r="J942" s="26" t="s">
        <v>4160</v>
      </c>
      <c r="K942" s="26" t="s">
        <v>4161</v>
      </c>
      <c r="L942" s="26">
        <v>1632942.0</v>
      </c>
      <c r="M942" s="26">
        <v>2616642.0</v>
      </c>
      <c r="N942" s="26" t="s">
        <v>27</v>
      </c>
      <c r="O942" s="26" t="s">
        <v>6202</v>
      </c>
      <c r="P942" s="26">
        <v>398.3759398</v>
      </c>
      <c r="Q942" s="26">
        <v>4.0</v>
      </c>
      <c r="R942" s="27">
        <v>10.558</v>
      </c>
    </row>
    <row r="943">
      <c r="A943" s="28" t="s">
        <v>4162</v>
      </c>
      <c r="B943" s="29" t="s">
        <v>4163</v>
      </c>
      <c r="C943" s="29" t="s">
        <v>9</v>
      </c>
      <c r="D943" s="29">
        <v>1290.0</v>
      </c>
      <c r="E943" s="29">
        <v>2500.0</v>
      </c>
      <c r="F943" s="29">
        <v>0.48</v>
      </c>
      <c r="G943" s="29">
        <v>4.0</v>
      </c>
      <c r="H943" s="29">
        <v>6530.0</v>
      </c>
      <c r="I943" s="29" t="s">
        <v>4164</v>
      </c>
      <c r="J943" s="29" t="s">
        <v>4165</v>
      </c>
      <c r="K943" s="29" t="s">
        <v>4166</v>
      </c>
      <c r="L943" s="29">
        <v>8423700.0</v>
      </c>
      <c r="M943" s="29">
        <v>1.6325E7</v>
      </c>
      <c r="N943" s="29" t="s">
        <v>28</v>
      </c>
      <c r="O943" s="29" t="s">
        <v>6202</v>
      </c>
      <c r="P943" s="29">
        <v>2499.484</v>
      </c>
      <c r="Q943" s="29">
        <v>4.0</v>
      </c>
      <c r="R943" s="30">
        <v>10.53</v>
      </c>
    </row>
    <row r="944">
      <c r="A944" s="25" t="s">
        <v>4167</v>
      </c>
      <c r="B944" s="26" t="s">
        <v>4168</v>
      </c>
      <c r="C944" s="26" t="s">
        <v>7</v>
      </c>
      <c r="D944" s="26">
        <v>8999.0</v>
      </c>
      <c r="E944" s="26">
        <v>18999.0</v>
      </c>
      <c r="F944" s="26">
        <v>0.53</v>
      </c>
      <c r="G944" s="26">
        <v>4.0</v>
      </c>
      <c r="H944" s="26">
        <v>6347.0</v>
      </c>
      <c r="I944" s="26" t="s">
        <v>4169</v>
      </c>
      <c r="J944" s="26" t="s">
        <v>4170</v>
      </c>
      <c r="K944" s="26" t="s">
        <v>4171</v>
      </c>
      <c r="L944" s="26">
        <v>5.7116653E7</v>
      </c>
      <c r="M944" s="26">
        <v>1.20586653E8</v>
      </c>
      <c r="N944" s="26" t="s">
        <v>28</v>
      </c>
      <c r="O944" s="26" t="s">
        <v>6203</v>
      </c>
      <c r="P944" s="26">
        <v>18998.52634</v>
      </c>
      <c r="Q944" s="26">
        <v>4.0</v>
      </c>
      <c r="R944" s="27">
        <v>10.347</v>
      </c>
    </row>
    <row r="945">
      <c r="A945" s="28" t="s">
        <v>4172</v>
      </c>
      <c r="B945" s="29" t="s">
        <v>4173</v>
      </c>
      <c r="C945" s="29" t="s">
        <v>6</v>
      </c>
      <c r="D945" s="29">
        <v>699.0</v>
      </c>
      <c r="E945" s="29">
        <v>1490.0</v>
      </c>
      <c r="F945" s="29">
        <v>0.53</v>
      </c>
      <c r="G945" s="29">
        <v>4.0</v>
      </c>
      <c r="H945" s="29">
        <v>5736.0</v>
      </c>
      <c r="I945" s="29" t="s">
        <v>4174</v>
      </c>
      <c r="J945" s="29" t="s">
        <v>4175</v>
      </c>
      <c r="K945" s="29" t="s">
        <v>4176</v>
      </c>
      <c r="L945" s="29">
        <v>4009464.0</v>
      </c>
      <c r="M945" s="29">
        <v>8546640.0</v>
      </c>
      <c r="N945" s="29" t="s">
        <v>28</v>
      </c>
      <c r="O945" s="29" t="s">
        <v>6203</v>
      </c>
      <c r="P945" s="29">
        <v>1489.530872</v>
      </c>
      <c r="Q945" s="29">
        <v>4.0</v>
      </c>
      <c r="R945" s="30">
        <v>9.736</v>
      </c>
    </row>
    <row r="946">
      <c r="A946" s="25" t="s">
        <v>4177</v>
      </c>
      <c r="B946" s="26" t="s">
        <v>4178</v>
      </c>
      <c r="C946" s="26" t="s">
        <v>9</v>
      </c>
      <c r="D946" s="26">
        <v>351.0</v>
      </c>
      <c r="E946" s="26">
        <v>999.0</v>
      </c>
      <c r="F946" s="26">
        <v>0.65</v>
      </c>
      <c r="G946" s="26">
        <v>4.0</v>
      </c>
      <c r="H946" s="26">
        <v>5380.0</v>
      </c>
      <c r="I946" s="26" t="s">
        <v>4179</v>
      </c>
      <c r="J946" s="26" t="s">
        <v>4180</v>
      </c>
      <c r="K946" s="26" t="s">
        <v>4181</v>
      </c>
      <c r="L946" s="26">
        <v>1888380.0</v>
      </c>
      <c r="M946" s="26">
        <v>5374620.0</v>
      </c>
      <c r="N946" s="26" t="s">
        <v>27</v>
      </c>
      <c r="O946" s="26" t="s">
        <v>6203</v>
      </c>
      <c r="P946" s="26">
        <v>998.6486486</v>
      </c>
      <c r="Q946" s="26">
        <v>4.0</v>
      </c>
      <c r="R946" s="27">
        <v>9.379999999999999</v>
      </c>
    </row>
    <row r="947">
      <c r="A947" s="28" t="s">
        <v>4182</v>
      </c>
      <c r="B947" s="29" t="s">
        <v>4183</v>
      </c>
      <c r="C947" s="29" t="s">
        <v>9</v>
      </c>
      <c r="D947" s="29">
        <v>2088.0</v>
      </c>
      <c r="E947" s="29">
        <v>5550.0</v>
      </c>
      <c r="F947" s="29">
        <v>0.62</v>
      </c>
      <c r="G947" s="29">
        <v>4.0</v>
      </c>
      <c r="H947" s="29">
        <v>5292.0</v>
      </c>
      <c r="I947" s="29" t="s">
        <v>4184</v>
      </c>
      <c r="J947" s="29" t="s">
        <v>4185</v>
      </c>
      <c r="K947" s="29" t="s">
        <v>4186</v>
      </c>
      <c r="L947" s="29">
        <v>1.1049696E7</v>
      </c>
      <c r="M947" s="29">
        <v>2.93706E7</v>
      </c>
      <c r="N947" s="29" t="s">
        <v>28</v>
      </c>
      <c r="O947" s="29" t="s">
        <v>6203</v>
      </c>
      <c r="P947" s="29">
        <v>5549.623784</v>
      </c>
      <c r="Q947" s="29">
        <v>4.0</v>
      </c>
      <c r="R947" s="30">
        <v>9.292</v>
      </c>
    </row>
    <row r="948">
      <c r="A948" s="25" t="s">
        <v>4187</v>
      </c>
      <c r="B948" s="26" t="s">
        <v>4188</v>
      </c>
      <c r="C948" s="26" t="s">
        <v>9</v>
      </c>
      <c r="D948" s="26">
        <v>2449.0</v>
      </c>
      <c r="E948" s="26">
        <v>3390.0</v>
      </c>
      <c r="F948" s="26">
        <v>0.28</v>
      </c>
      <c r="G948" s="26">
        <v>4.0</v>
      </c>
      <c r="H948" s="26">
        <v>5206.0</v>
      </c>
      <c r="I948" s="26" t="s">
        <v>4189</v>
      </c>
      <c r="J948" s="26" t="s">
        <v>4190</v>
      </c>
      <c r="K948" s="26" t="s">
        <v>4191</v>
      </c>
      <c r="L948" s="26">
        <v>1.2749494E7</v>
      </c>
      <c r="M948" s="26">
        <v>1.764834E7</v>
      </c>
      <c r="N948" s="26" t="s">
        <v>28</v>
      </c>
      <c r="O948" s="26" t="s">
        <v>6202</v>
      </c>
      <c r="P948" s="26">
        <v>3389.277581</v>
      </c>
      <c r="Q948" s="26">
        <v>4.0</v>
      </c>
      <c r="R948" s="27">
        <v>9.206</v>
      </c>
    </row>
    <row r="949">
      <c r="A949" s="28" t="s">
        <v>4192</v>
      </c>
      <c r="B949" s="29" t="s">
        <v>4193</v>
      </c>
      <c r="C949" s="29" t="s">
        <v>9</v>
      </c>
      <c r="D949" s="29">
        <v>7799.0</v>
      </c>
      <c r="E949" s="29">
        <v>12500.0</v>
      </c>
      <c r="F949" s="29">
        <v>0.38</v>
      </c>
      <c r="G949" s="29">
        <v>4.0</v>
      </c>
      <c r="H949" s="29">
        <v>5160.0</v>
      </c>
      <c r="I949" s="29" t="s">
        <v>4194</v>
      </c>
      <c r="J949" s="29" t="s">
        <v>4195</v>
      </c>
      <c r="K949" s="29" t="s">
        <v>4196</v>
      </c>
      <c r="L949" s="29">
        <v>4.024284E7</v>
      </c>
      <c r="M949" s="29">
        <v>6.45E7</v>
      </c>
      <c r="N949" s="29" t="s">
        <v>28</v>
      </c>
      <c r="O949" s="29" t="s">
        <v>6202</v>
      </c>
      <c r="P949" s="29">
        <v>12499.37608</v>
      </c>
      <c r="Q949" s="29">
        <v>4.0</v>
      </c>
      <c r="R949" s="30">
        <v>9.16</v>
      </c>
    </row>
    <row r="950">
      <c r="A950" s="25" t="s">
        <v>4197</v>
      </c>
      <c r="B950" s="26" t="s">
        <v>4198</v>
      </c>
      <c r="C950" s="26" t="s">
        <v>7</v>
      </c>
      <c r="D950" s="26">
        <v>279.0</v>
      </c>
      <c r="E950" s="26">
        <v>1299.0</v>
      </c>
      <c r="F950" s="26">
        <v>0.79</v>
      </c>
      <c r="G950" s="26">
        <v>4.0</v>
      </c>
      <c r="H950" s="26">
        <v>5072.0</v>
      </c>
      <c r="I950" s="26" t="s">
        <v>4199</v>
      </c>
      <c r="J950" s="26" t="s">
        <v>4200</v>
      </c>
      <c r="K950" s="26" t="s">
        <v>4201</v>
      </c>
      <c r="L950" s="26">
        <v>1415088.0</v>
      </c>
      <c r="M950" s="26">
        <v>6588528.0</v>
      </c>
      <c r="N950" s="26" t="s">
        <v>27</v>
      </c>
      <c r="O950" s="26" t="s">
        <v>6203</v>
      </c>
      <c r="P950" s="26">
        <v>1298.785219</v>
      </c>
      <c r="Q950" s="26">
        <v>4.0</v>
      </c>
      <c r="R950" s="27">
        <v>9.072</v>
      </c>
    </row>
    <row r="951">
      <c r="A951" s="28" t="s">
        <v>4202</v>
      </c>
      <c r="B951" s="29" t="s">
        <v>4203</v>
      </c>
      <c r="C951" s="29" t="s">
        <v>6</v>
      </c>
      <c r="D951" s="29">
        <v>149.0</v>
      </c>
      <c r="E951" s="29">
        <v>249.0</v>
      </c>
      <c r="F951" s="29">
        <v>0.4</v>
      </c>
      <c r="G951" s="29">
        <v>4.0</v>
      </c>
      <c r="H951" s="29">
        <v>5057.0</v>
      </c>
      <c r="I951" s="29" t="s">
        <v>4204</v>
      </c>
      <c r="J951" s="29" t="s">
        <v>4205</v>
      </c>
      <c r="K951" s="29" t="s">
        <v>4206</v>
      </c>
      <c r="L951" s="29">
        <v>753493.0</v>
      </c>
      <c r="M951" s="29">
        <v>1259193.0</v>
      </c>
      <c r="N951" s="29" t="s">
        <v>29</v>
      </c>
      <c r="O951" s="29" t="s">
        <v>6202</v>
      </c>
      <c r="P951" s="29">
        <v>248.4016064</v>
      </c>
      <c r="Q951" s="29">
        <v>4.0</v>
      </c>
      <c r="R951" s="30">
        <v>9.057</v>
      </c>
    </row>
    <row r="952">
      <c r="A952" s="25" t="s">
        <v>4207</v>
      </c>
      <c r="B952" s="26" t="s">
        <v>4208</v>
      </c>
      <c r="C952" s="26" t="s">
        <v>9</v>
      </c>
      <c r="D952" s="26">
        <v>3249.0</v>
      </c>
      <c r="E952" s="26">
        <v>6375.0</v>
      </c>
      <c r="F952" s="26">
        <v>0.49</v>
      </c>
      <c r="G952" s="26">
        <v>4.0</v>
      </c>
      <c r="H952" s="26">
        <v>4978.0</v>
      </c>
      <c r="I952" s="26" t="s">
        <v>4209</v>
      </c>
      <c r="J952" s="26" t="s">
        <v>4210</v>
      </c>
      <c r="K952" s="26" t="s">
        <v>4211</v>
      </c>
      <c r="L952" s="26">
        <v>1.6173522E7</v>
      </c>
      <c r="M952" s="26">
        <v>3.173475E7</v>
      </c>
      <c r="N952" s="26" t="s">
        <v>28</v>
      </c>
      <c r="O952" s="26" t="s">
        <v>6202</v>
      </c>
      <c r="P952" s="26">
        <v>6374.490353</v>
      </c>
      <c r="Q952" s="26">
        <v>4.0</v>
      </c>
      <c r="R952" s="27">
        <v>8.978</v>
      </c>
    </row>
    <row r="953">
      <c r="A953" s="28" t="s">
        <v>4212</v>
      </c>
      <c r="B953" s="29" t="s">
        <v>4213</v>
      </c>
      <c r="C953" s="29" t="s">
        <v>9</v>
      </c>
      <c r="D953" s="29">
        <v>717.0</v>
      </c>
      <c r="E953" s="29">
        <v>1390.0</v>
      </c>
      <c r="F953" s="29">
        <v>0.48</v>
      </c>
      <c r="G953" s="29">
        <v>4.0</v>
      </c>
      <c r="H953" s="29">
        <v>4867.0</v>
      </c>
      <c r="I953" s="29" t="s">
        <v>4214</v>
      </c>
      <c r="J953" s="29" t="s">
        <v>4215</v>
      </c>
      <c r="K953" s="29" t="s">
        <v>4216</v>
      </c>
      <c r="L953" s="29">
        <v>3489639.0</v>
      </c>
      <c r="M953" s="29">
        <v>6765130.0</v>
      </c>
      <c r="N953" s="29" t="s">
        <v>28</v>
      </c>
      <c r="O953" s="29" t="s">
        <v>6202</v>
      </c>
      <c r="P953" s="29">
        <v>1389.484173</v>
      </c>
      <c r="Q953" s="29">
        <v>4.0</v>
      </c>
      <c r="R953" s="30">
        <v>8.867</v>
      </c>
    </row>
    <row r="954">
      <c r="A954" s="25" t="s">
        <v>4217</v>
      </c>
      <c r="B954" s="26" t="s">
        <v>4218</v>
      </c>
      <c r="C954" s="26" t="s">
        <v>7</v>
      </c>
      <c r="D954" s="26">
        <v>199.0</v>
      </c>
      <c r="E954" s="26">
        <v>1899.0</v>
      </c>
      <c r="F954" s="26">
        <v>0.9</v>
      </c>
      <c r="G954" s="26">
        <v>4.0</v>
      </c>
      <c r="H954" s="26">
        <v>4740.0</v>
      </c>
      <c r="I954" s="26" t="s">
        <v>4219</v>
      </c>
      <c r="J954" s="26" t="s">
        <v>4220</v>
      </c>
      <c r="K954" s="26" t="s">
        <v>4221</v>
      </c>
      <c r="L954" s="26">
        <v>943260.0</v>
      </c>
      <c r="M954" s="26">
        <v>9001260.0</v>
      </c>
      <c r="N954" s="26" t="s">
        <v>29</v>
      </c>
      <c r="O954" s="26" t="s">
        <v>6203</v>
      </c>
      <c r="P954" s="26">
        <v>1898.895208</v>
      </c>
      <c r="Q954" s="26">
        <v>4.0</v>
      </c>
      <c r="R954" s="27">
        <v>8.74</v>
      </c>
    </row>
    <row r="955">
      <c r="A955" s="28" t="s">
        <v>4222</v>
      </c>
      <c r="B955" s="29" t="s">
        <v>4223</v>
      </c>
      <c r="C955" s="29" t="s">
        <v>7</v>
      </c>
      <c r="D955" s="29">
        <v>4790.0</v>
      </c>
      <c r="E955" s="29">
        <v>15990.0</v>
      </c>
      <c r="F955" s="29">
        <v>0.7</v>
      </c>
      <c r="G955" s="29">
        <v>4.0</v>
      </c>
      <c r="H955" s="29">
        <v>4390.0</v>
      </c>
      <c r="I955" s="29" t="s">
        <v>4224</v>
      </c>
      <c r="J955" s="29" t="s">
        <v>4225</v>
      </c>
      <c r="K955" s="29" t="s">
        <v>4226</v>
      </c>
      <c r="L955" s="29">
        <v>2.10281E7</v>
      </c>
      <c r="M955" s="29">
        <v>7.01961E7</v>
      </c>
      <c r="N955" s="29" t="s">
        <v>28</v>
      </c>
      <c r="O955" s="29" t="s">
        <v>6203</v>
      </c>
      <c r="P955" s="29">
        <v>15989.70044</v>
      </c>
      <c r="Q955" s="29">
        <v>4.0</v>
      </c>
      <c r="R955" s="30">
        <v>8.39</v>
      </c>
    </row>
    <row r="956">
      <c r="A956" s="25" t="s">
        <v>4227</v>
      </c>
      <c r="B956" s="26" t="s">
        <v>4228</v>
      </c>
      <c r="C956" s="26" t="s">
        <v>6</v>
      </c>
      <c r="D956" s="26">
        <v>599.0</v>
      </c>
      <c r="E956" s="26">
        <v>899.0</v>
      </c>
      <c r="F956" s="26">
        <v>0.33</v>
      </c>
      <c r="G956" s="26">
        <v>4.0</v>
      </c>
      <c r="H956" s="26">
        <v>4018.0</v>
      </c>
      <c r="I956" s="26" t="s">
        <v>4229</v>
      </c>
      <c r="J956" s="26" t="s">
        <v>4230</v>
      </c>
      <c r="K956" s="26" t="s">
        <v>4231</v>
      </c>
      <c r="L956" s="26">
        <v>2406782.0</v>
      </c>
      <c r="M956" s="26">
        <v>3612182.0</v>
      </c>
      <c r="N956" s="26" t="s">
        <v>28</v>
      </c>
      <c r="O956" s="26" t="s">
        <v>6202</v>
      </c>
      <c r="P956" s="26">
        <v>898.3337041</v>
      </c>
      <c r="Q956" s="26">
        <v>4.0</v>
      </c>
      <c r="R956" s="27">
        <v>8.018</v>
      </c>
    </row>
    <row r="957">
      <c r="A957" s="28" t="s">
        <v>4232</v>
      </c>
      <c r="B957" s="29" t="s">
        <v>4233</v>
      </c>
      <c r="C957" s="29" t="s">
        <v>9</v>
      </c>
      <c r="D957" s="29">
        <v>2249.0</v>
      </c>
      <c r="E957" s="29">
        <v>3550.0</v>
      </c>
      <c r="F957" s="29">
        <v>0.37</v>
      </c>
      <c r="G957" s="29">
        <v>4.0</v>
      </c>
      <c r="H957" s="29">
        <v>3973.0</v>
      </c>
      <c r="I957" s="29" t="s">
        <v>4234</v>
      </c>
      <c r="J957" s="29" t="s">
        <v>4235</v>
      </c>
      <c r="K957" s="29" t="s">
        <v>4236</v>
      </c>
      <c r="L957" s="29">
        <v>8935277.0</v>
      </c>
      <c r="M957" s="29">
        <v>1.410415E7</v>
      </c>
      <c r="N957" s="29" t="s">
        <v>28</v>
      </c>
      <c r="O957" s="29" t="s">
        <v>6202</v>
      </c>
      <c r="P957" s="29">
        <v>3549.366479</v>
      </c>
      <c r="Q957" s="29">
        <v>4.0</v>
      </c>
      <c r="R957" s="30">
        <v>7.973</v>
      </c>
    </row>
    <row r="958">
      <c r="A958" s="25" t="s">
        <v>4237</v>
      </c>
      <c r="B958" s="26" t="s">
        <v>4238</v>
      </c>
      <c r="C958" s="26" t="s">
        <v>11</v>
      </c>
      <c r="D958" s="26">
        <v>272.0</v>
      </c>
      <c r="E958" s="26">
        <v>320.0</v>
      </c>
      <c r="F958" s="26">
        <v>0.15</v>
      </c>
      <c r="G958" s="26">
        <v>4.0</v>
      </c>
      <c r="H958" s="26">
        <v>3686.0</v>
      </c>
      <c r="I958" s="26" t="s">
        <v>4239</v>
      </c>
      <c r="J958" s="26" t="s">
        <v>4240</v>
      </c>
      <c r="K958" s="26" t="s">
        <v>4241</v>
      </c>
      <c r="L958" s="26">
        <v>1002592.0</v>
      </c>
      <c r="M958" s="26">
        <v>1179520.0</v>
      </c>
      <c r="N958" s="26" t="s">
        <v>27</v>
      </c>
      <c r="O958" s="26" t="s">
        <v>6202</v>
      </c>
      <c r="P958" s="26">
        <v>319.15</v>
      </c>
      <c r="Q958" s="26">
        <v>4.0</v>
      </c>
      <c r="R958" s="27">
        <v>7.686</v>
      </c>
    </row>
    <row r="959">
      <c r="A959" s="28" t="s">
        <v>4242</v>
      </c>
      <c r="B959" s="29" t="s">
        <v>4243</v>
      </c>
      <c r="C959" s="29" t="s">
        <v>8</v>
      </c>
      <c r="D959" s="29">
        <v>899.0</v>
      </c>
      <c r="E959" s="29">
        <v>1900.0</v>
      </c>
      <c r="F959" s="29">
        <v>0.53</v>
      </c>
      <c r="G959" s="29">
        <v>4.0</v>
      </c>
      <c r="H959" s="29">
        <v>3663.0</v>
      </c>
      <c r="I959" s="29" t="s">
        <v>4244</v>
      </c>
      <c r="J959" s="29" t="s">
        <v>4245</v>
      </c>
      <c r="K959" s="29" t="s">
        <v>4246</v>
      </c>
      <c r="L959" s="29">
        <v>3293037.0</v>
      </c>
      <c r="M959" s="29">
        <v>6959700.0</v>
      </c>
      <c r="N959" s="29" t="s">
        <v>28</v>
      </c>
      <c r="O959" s="29" t="s">
        <v>6203</v>
      </c>
      <c r="P959" s="29">
        <v>1899.526842</v>
      </c>
      <c r="Q959" s="29">
        <v>4.0</v>
      </c>
      <c r="R959" s="30">
        <v>7.663</v>
      </c>
    </row>
    <row r="960">
      <c r="A960" s="25" t="s">
        <v>4247</v>
      </c>
      <c r="B960" s="26" t="s">
        <v>4248</v>
      </c>
      <c r="C960" s="26" t="s">
        <v>7</v>
      </c>
      <c r="D960" s="26">
        <v>489.0</v>
      </c>
      <c r="E960" s="26">
        <v>1999.0</v>
      </c>
      <c r="F960" s="26">
        <v>0.76</v>
      </c>
      <c r="G960" s="26">
        <v>4.0</v>
      </c>
      <c r="H960" s="26">
        <v>3626.0</v>
      </c>
      <c r="I960" s="26" t="s">
        <v>4249</v>
      </c>
      <c r="J960" s="26" t="s">
        <v>4250</v>
      </c>
      <c r="K960" s="26" t="s">
        <v>4251</v>
      </c>
      <c r="L960" s="26">
        <v>1773114.0</v>
      </c>
      <c r="M960" s="26">
        <v>7248374.0</v>
      </c>
      <c r="N960" s="26" t="s">
        <v>27</v>
      </c>
      <c r="O960" s="26" t="s">
        <v>6203</v>
      </c>
      <c r="P960" s="26">
        <v>1998.755378</v>
      </c>
      <c r="Q960" s="26">
        <v>4.0</v>
      </c>
      <c r="R960" s="27">
        <v>7.625999999999999</v>
      </c>
    </row>
    <row r="961">
      <c r="A961" s="28" t="s">
        <v>4252</v>
      </c>
      <c r="B961" s="29" t="s">
        <v>4253</v>
      </c>
      <c r="C961" s="29" t="s">
        <v>7</v>
      </c>
      <c r="D961" s="29">
        <v>1089.0</v>
      </c>
      <c r="E961" s="29">
        <v>1600.0</v>
      </c>
      <c r="F961" s="29">
        <v>0.32</v>
      </c>
      <c r="G961" s="29">
        <v>4.0</v>
      </c>
      <c r="H961" s="29">
        <v>3565.0</v>
      </c>
      <c r="I961" s="29" t="s">
        <v>4254</v>
      </c>
      <c r="J961" s="29" t="s">
        <v>4255</v>
      </c>
      <c r="K961" s="29" t="s">
        <v>4256</v>
      </c>
      <c r="L961" s="29">
        <v>3882285.0</v>
      </c>
      <c r="M961" s="29">
        <v>5704000.0</v>
      </c>
      <c r="N961" s="29" t="s">
        <v>28</v>
      </c>
      <c r="O961" s="29" t="s">
        <v>6202</v>
      </c>
      <c r="P961" s="29">
        <v>1599.319375</v>
      </c>
      <c r="Q961" s="29">
        <v>4.0</v>
      </c>
      <c r="R961" s="30">
        <v>7.565</v>
      </c>
    </row>
    <row r="962">
      <c r="A962" s="25" t="s">
        <v>4257</v>
      </c>
      <c r="B962" s="26" t="s">
        <v>4258</v>
      </c>
      <c r="C962" s="26" t="s">
        <v>7</v>
      </c>
      <c r="D962" s="26">
        <v>399.0</v>
      </c>
      <c r="E962" s="26">
        <v>1999.0</v>
      </c>
      <c r="F962" s="26">
        <v>0.8</v>
      </c>
      <c r="G962" s="26">
        <v>4.0</v>
      </c>
      <c r="H962" s="26">
        <v>3382.0</v>
      </c>
      <c r="I962" s="26" t="s">
        <v>4259</v>
      </c>
      <c r="J962" s="26" t="s">
        <v>4260</v>
      </c>
      <c r="K962" s="26" t="s">
        <v>4261</v>
      </c>
      <c r="L962" s="26">
        <v>1349418.0</v>
      </c>
      <c r="M962" s="26">
        <v>6760618.0</v>
      </c>
      <c r="N962" s="26" t="s">
        <v>27</v>
      </c>
      <c r="O962" s="26" t="s">
        <v>6203</v>
      </c>
      <c r="P962" s="26">
        <v>1998.8004</v>
      </c>
      <c r="Q962" s="26">
        <v>4.0</v>
      </c>
      <c r="R962" s="27">
        <v>7.382</v>
      </c>
    </row>
    <row r="963">
      <c r="A963" s="28" t="s">
        <v>4262</v>
      </c>
      <c r="B963" s="29" t="s">
        <v>4263</v>
      </c>
      <c r="C963" s="29" t="s">
        <v>7</v>
      </c>
      <c r="D963" s="29">
        <v>349.0</v>
      </c>
      <c r="E963" s="29">
        <v>1299.0</v>
      </c>
      <c r="F963" s="29">
        <v>0.73</v>
      </c>
      <c r="G963" s="29">
        <v>4.0</v>
      </c>
      <c r="H963" s="29">
        <v>3295.0</v>
      </c>
      <c r="I963" s="29" t="s">
        <v>4264</v>
      </c>
      <c r="J963" s="29" t="s">
        <v>4265</v>
      </c>
      <c r="K963" s="29" t="s">
        <v>4266</v>
      </c>
      <c r="L963" s="29">
        <v>1149955.0</v>
      </c>
      <c r="M963" s="29">
        <v>4280205.0</v>
      </c>
      <c r="N963" s="29" t="s">
        <v>27</v>
      </c>
      <c r="O963" s="29" t="s">
        <v>6203</v>
      </c>
      <c r="P963" s="29">
        <v>1298.731332</v>
      </c>
      <c r="Q963" s="29">
        <v>4.0</v>
      </c>
      <c r="R963" s="30">
        <v>7.295</v>
      </c>
    </row>
    <row r="964">
      <c r="A964" s="25" t="s">
        <v>4267</v>
      </c>
      <c r="B964" s="26" t="s">
        <v>4268</v>
      </c>
      <c r="C964" s="26" t="s">
        <v>9</v>
      </c>
      <c r="D964" s="26">
        <v>645.0</v>
      </c>
      <c r="E964" s="26">
        <v>1100.0</v>
      </c>
      <c r="F964" s="26">
        <v>0.41</v>
      </c>
      <c r="G964" s="26">
        <v>4.0</v>
      </c>
      <c r="H964" s="26">
        <v>3271.0</v>
      </c>
      <c r="I964" s="26" t="s">
        <v>4269</v>
      </c>
      <c r="J964" s="26" t="s">
        <v>4270</v>
      </c>
      <c r="K964" s="26" t="s">
        <v>4271</v>
      </c>
      <c r="L964" s="26">
        <v>2109795.0</v>
      </c>
      <c r="M964" s="26">
        <v>3598100.0</v>
      </c>
      <c r="N964" s="26" t="s">
        <v>28</v>
      </c>
      <c r="O964" s="26" t="s">
        <v>6202</v>
      </c>
      <c r="P964" s="26">
        <v>1099.413636</v>
      </c>
      <c r="Q964" s="26">
        <v>4.0</v>
      </c>
      <c r="R964" s="27">
        <v>7.271</v>
      </c>
    </row>
    <row r="965">
      <c r="A965" s="28" t="s">
        <v>4272</v>
      </c>
      <c r="B965" s="29" t="s">
        <v>4273</v>
      </c>
      <c r="C965" s="29" t="s">
        <v>9</v>
      </c>
      <c r="D965" s="29">
        <v>825.0</v>
      </c>
      <c r="E965" s="29">
        <v>825.0</v>
      </c>
      <c r="F965" s="29">
        <v>0.0</v>
      </c>
      <c r="G965" s="29">
        <v>4.0</v>
      </c>
      <c r="H965" s="29">
        <v>3246.0</v>
      </c>
      <c r="I965" s="29" t="s">
        <v>4274</v>
      </c>
      <c r="J965" s="29" t="s">
        <v>4275</v>
      </c>
      <c r="K965" s="29" t="s">
        <v>4276</v>
      </c>
      <c r="L965" s="29">
        <v>2677950.0</v>
      </c>
      <c r="M965" s="29">
        <v>2677950.0</v>
      </c>
      <c r="N965" s="29" t="s">
        <v>28</v>
      </c>
      <c r="O965" s="29" t="s">
        <v>6202</v>
      </c>
      <c r="P965" s="29">
        <v>824.0</v>
      </c>
      <c r="Q965" s="29">
        <v>4.0</v>
      </c>
      <c r="R965" s="30">
        <v>7.246</v>
      </c>
    </row>
    <row r="966">
      <c r="A966" s="25" t="s">
        <v>4277</v>
      </c>
      <c r="B966" s="26" t="s">
        <v>4278</v>
      </c>
      <c r="C966" s="26" t="s">
        <v>9</v>
      </c>
      <c r="D966" s="26">
        <v>3199.0</v>
      </c>
      <c r="E966" s="26">
        <v>5999.0</v>
      </c>
      <c r="F966" s="26">
        <v>0.47</v>
      </c>
      <c r="G966" s="26">
        <v>4.0</v>
      </c>
      <c r="H966" s="26">
        <v>3242.0</v>
      </c>
      <c r="I966" s="26" t="s">
        <v>4279</v>
      </c>
      <c r="J966" s="26" t="s">
        <v>4280</v>
      </c>
      <c r="K966" s="26" t="s">
        <v>4281</v>
      </c>
      <c r="L966" s="26">
        <v>1.0371158E7</v>
      </c>
      <c r="M966" s="26">
        <v>1.9448758E7</v>
      </c>
      <c r="N966" s="26" t="s">
        <v>28</v>
      </c>
      <c r="O966" s="26" t="s">
        <v>6202</v>
      </c>
      <c r="P966" s="26">
        <v>5998.466744</v>
      </c>
      <c r="Q966" s="26">
        <v>4.0</v>
      </c>
      <c r="R966" s="27">
        <v>7.242</v>
      </c>
    </row>
    <row r="967">
      <c r="A967" s="28" t="s">
        <v>4282</v>
      </c>
      <c r="B967" s="29" t="s">
        <v>4283</v>
      </c>
      <c r="C967" s="29" t="s">
        <v>6</v>
      </c>
      <c r="D967" s="29">
        <v>449.0</v>
      </c>
      <c r="E967" s="29">
        <v>599.0</v>
      </c>
      <c r="F967" s="29">
        <v>0.25</v>
      </c>
      <c r="G967" s="29">
        <v>4.0</v>
      </c>
      <c r="H967" s="29">
        <v>3231.0</v>
      </c>
      <c r="I967" s="29" t="s">
        <v>4284</v>
      </c>
      <c r="J967" s="29" t="s">
        <v>4285</v>
      </c>
      <c r="K967" s="29" t="s">
        <v>4286</v>
      </c>
      <c r="L967" s="29">
        <v>1450719.0</v>
      </c>
      <c r="M967" s="29">
        <v>1935369.0</v>
      </c>
      <c r="N967" s="29" t="s">
        <v>27</v>
      </c>
      <c r="O967" s="29" t="s">
        <v>6202</v>
      </c>
      <c r="P967" s="29">
        <v>598.2504174</v>
      </c>
      <c r="Q967" s="29">
        <v>4.0</v>
      </c>
      <c r="R967" s="30">
        <v>7.231</v>
      </c>
    </row>
    <row r="968">
      <c r="A968" s="25" t="s">
        <v>4287</v>
      </c>
      <c r="B968" s="26" t="s">
        <v>4288</v>
      </c>
      <c r="C968" s="26" t="s">
        <v>7</v>
      </c>
      <c r="D968" s="26">
        <v>199.0</v>
      </c>
      <c r="E968" s="26">
        <v>1099.0</v>
      </c>
      <c r="F968" s="26">
        <v>0.82</v>
      </c>
      <c r="G968" s="26">
        <v>4.0</v>
      </c>
      <c r="H968" s="26">
        <v>3197.0</v>
      </c>
      <c r="I968" s="26" t="s">
        <v>4289</v>
      </c>
      <c r="J968" s="26" t="s">
        <v>4290</v>
      </c>
      <c r="K968" s="26" t="s">
        <v>4291</v>
      </c>
      <c r="L968" s="26">
        <v>636203.0</v>
      </c>
      <c r="M968" s="26">
        <v>3513503.0</v>
      </c>
      <c r="N968" s="26" t="s">
        <v>29</v>
      </c>
      <c r="O968" s="26" t="s">
        <v>6203</v>
      </c>
      <c r="P968" s="26">
        <v>1098.818926</v>
      </c>
      <c r="Q968" s="26">
        <v>4.0</v>
      </c>
      <c r="R968" s="27">
        <v>7.197</v>
      </c>
    </row>
    <row r="969">
      <c r="A969" s="28" t="s">
        <v>4292</v>
      </c>
      <c r="B969" s="29" t="s">
        <v>4293</v>
      </c>
      <c r="C969" s="29" t="s">
        <v>9</v>
      </c>
      <c r="D969" s="29">
        <v>7799.0</v>
      </c>
      <c r="E969" s="29">
        <v>8995.0</v>
      </c>
      <c r="F969" s="29">
        <v>0.13</v>
      </c>
      <c r="G969" s="29">
        <v>4.0</v>
      </c>
      <c r="H969" s="29">
        <v>3160.0</v>
      </c>
      <c r="I969" s="29" t="s">
        <v>4294</v>
      </c>
      <c r="J969" s="29" t="s">
        <v>4295</v>
      </c>
      <c r="K969" s="29" t="s">
        <v>4296</v>
      </c>
      <c r="L969" s="29">
        <v>2.464484E7</v>
      </c>
      <c r="M969" s="29">
        <v>2.84242E7</v>
      </c>
      <c r="N969" s="29" t="s">
        <v>28</v>
      </c>
      <c r="O969" s="29" t="s">
        <v>6202</v>
      </c>
      <c r="P969" s="29">
        <v>8994.132963</v>
      </c>
      <c r="Q969" s="29">
        <v>4.0</v>
      </c>
      <c r="R969" s="30">
        <v>7.16</v>
      </c>
    </row>
    <row r="970">
      <c r="A970" s="25" t="s">
        <v>4297</v>
      </c>
      <c r="B970" s="26" t="s">
        <v>4298</v>
      </c>
      <c r="C970" s="26" t="s">
        <v>6</v>
      </c>
      <c r="D970" s="26">
        <v>397.0</v>
      </c>
      <c r="E970" s="26">
        <v>899.0</v>
      </c>
      <c r="F970" s="26">
        <v>0.56</v>
      </c>
      <c r="G970" s="26">
        <v>4.0</v>
      </c>
      <c r="H970" s="26">
        <v>3025.0</v>
      </c>
      <c r="I970" s="26" t="s">
        <v>4299</v>
      </c>
      <c r="J970" s="26" t="s">
        <v>4300</v>
      </c>
      <c r="K970" s="26" t="s">
        <v>4301</v>
      </c>
      <c r="L970" s="26">
        <v>1200925.0</v>
      </c>
      <c r="M970" s="26">
        <v>2719475.0</v>
      </c>
      <c r="N970" s="26" t="s">
        <v>27</v>
      </c>
      <c r="O970" s="26" t="s">
        <v>6203</v>
      </c>
      <c r="P970" s="26">
        <v>898.5583982</v>
      </c>
      <c r="Q970" s="26">
        <v>4.0</v>
      </c>
      <c r="R970" s="27">
        <v>7.025</v>
      </c>
    </row>
    <row r="971">
      <c r="A971" s="28" t="s">
        <v>4302</v>
      </c>
      <c r="B971" s="29" t="s">
        <v>4303</v>
      </c>
      <c r="C971" s="29" t="s">
        <v>9</v>
      </c>
      <c r="D971" s="29">
        <v>6549.0</v>
      </c>
      <c r="E971" s="29">
        <v>13999.0</v>
      </c>
      <c r="F971" s="29">
        <v>0.53</v>
      </c>
      <c r="G971" s="29">
        <v>4.0</v>
      </c>
      <c r="H971" s="29">
        <v>2961.0</v>
      </c>
      <c r="I971" s="29" t="s">
        <v>4304</v>
      </c>
      <c r="J971" s="29" t="s">
        <v>4305</v>
      </c>
      <c r="K971" s="29" t="s">
        <v>4306</v>
      </c>
      <c r="L971" s="29">
        <v>1.9391589E7</v>
      </c>
      <c r="M971" s="29">
        <v>4.1451039E7</v>
      </c>
      <c r="N971" s="29" t="s">
        <v>28</v>
      </c>
      <c r="O971" s="29" t="s">
        <v>6203</v>
      </c>
      <c r="P971" s="29">
        <v>13998.53218</v>
      </c>
      <c r="Q971" s="29">
        <v>4.0</v>
      </c>
      <c r="R971" s="30">
        <v>6.961</v>
      </c>
    </row>
    <row r="972">
      <c r="A972" s="25" t="s">
        <v>4307</v>
      </c>
      <c r="B972" s="26" t="s">
        <v>4308</v>
      </c>
      <c r="C972" s="26" t="s">
        <v>6</v>
      </c>
      <c r="D972" s="26">
        <v>254.0</v>
      </c>
      <c r="E972" s="26">
        <v>799.0</v>
      </c>
      <c r="F972" s="26">
        <v>0.68</v>
      </c>
      <c r="G972" s="26">
        <v>4.0</v>
      </c>
      <c r="H972" s="26">
        <v>2905.0</v>
      </c>
      <c r="I972" s="26" t="s">
        <v>4309</v>
      </c>
      <c r="J972" s="26" t="s">
        <v>4310</v>
      </c>
      <c r="K972" s="26" t="s">
        <v>4311</v>
      </c>
      <c r="L972" s="26">
        <v>737870.0</v>
      </c>
      <c r="M972" s="26">
        <v>2321095.0</v>
      </c>
      <c r="N972" s="26" t="s">
        <v>27</v>
      </c>
      <c r="O972" s="26" t="s">
        <v>6203</v>
      </c>
      <c r="P972" s="26">
        <v>798.6821026</v>
      </c>
      <c r="Q972" s="26">
        <v>4.0</v>
      </c>
      <c r="R972" s="27">
        <v>6.904999999999999</v>
      </c>
    </row>
    <row r="973">
      <c r="A973" s="28" t="s">
        <v>4312</v>
      </c>
      <c r="B973" s="29" t="s">
        <v>4313</v>
      </c>
      <c r="C973" s="29" t="s">
        <v>9</v>
      </c>
      <c r="D973" s="29">
        <v>1595.0</v>
      </c>
      <c r="E973" s="29">
        <v>1799.0</v>
      </c>
      <c r="F973" s="29">
        <v>0.11</v>
      </c>
      <c r="G973" s="29">
        <v>4.0</v>
      </c>
      <c r="H973" s="29">
        <v>2877.0</v>
      </c>
      <c r="I973" s="29" t="s">
        <v>4314</v>
      </c>
      <c r="J973" s="29" t="s">
        <v>4315</v>
      </c>
      <c r="K973" s="29" t="s">
        <v>4316</v>
      </c>
      <c r="L973" s="29">
        <v>4588815.0</v>
      </c>
      <c r="M973" s="29">
        <v>5175723.0</v>
      </c>
      <c r="N973" s="29" t="s">
        <v>28</v>
      </c>
      <c r="O973" s="29" t="s">
        <v>6202</v>
      </c>
      <c r="P973" s="29">
        <v>1798.113396</v>
      </c>
      <c r="Q973" s="29">
        <v>4.0</v>
      </c>
      <c r="R973" s="30">
        <v>6.877</v>
      </c>
    </row>
    <row r="974">
      <c r="A974" s="25" t="s">
        <v>4317</v>
      </c>
      <c r="B974" s="26" t="s">
        <v>4318</v>
      </c>
      <c r="C974" s="26" t="s">
        <v>6</v>
      </c>
      <c r="D974" s="26">
        <v>299.0</v>
      </c>
      <c r="E974" s="26">
        <v>399.0</v>
      </c>
      <c r="F974" s="26">
        <v>0.25</v>
      </c>
      <c r="G974" s="26">
        <v>4.0</v>
      </c>
      <c r="H974" s="26">
        <v>2766.0</v>
      </c>
      <c r="I974" s="26" t="s">
        <v>4319</v>
      </c>
      <c r="J974" s="26" t="s">
        <v>4320</v>
      </c>
      <c r="K974" s="26" t="s">
        <v>4321</v>
      </c>
      <c r="L974" s="26">
        <v>827034.0</v>
      </c>
      <c r="M974" s="26">
        <v>1103634.0</v>
      </c>
      <c r="N974" s="26" t="s">
        <v>27</v>
      </c>
      <c r="O974" s="26" t="s">
        <v>6202</v>
      </c>
      <c r="P974" s="26">
        <v>398.2506266</v>
      </c>
      <c r="Q974" s="26">
        <v>4.0</v>
      </c>
      <c r="R974" s="27">
        <v>6.766</v>
      </c>
    </row>
    <row r="975">
      <c r="A975" s="28" t="s">
        <v>4322</v>
      </c>
      <c r="B975" s="29" t="s">
        <v>4323</v>
      </c>
      <c r="C975" s="29" t="s">
        <v>9</v>
      </c>
      <c r="D975" s="29">
        <v>425.0</v>
      </c>
      <c r="E975" s="29">
        <v>999.0</v>
      </c>
      <c r="F975" s="29">
        <v>0.57</v>
      </c>
      <c r="G975" s="29">
        <v>4.0</v>
      </c>
      <c r="H975" s="29">
        <v>2581.0</v>
      </c>
      <c r="I975" s="29" t="s">
        <v>4324</v>
      </c>
      <c r="J975" s="29" t="s">
        <v>4325</v>
      </c>
      <c r="K975" s="29" t="s">
        <v>4326</v>
      </c>
      <c r="L975" s="29">
        <v>1096925.0</v>
      </c>
      <c r="M975" s="29">
        <v>2578419.0</v>
      </c>
      <c r="N975" s="29" t="s">
        <v>27</v>
      </c>
      <c r="O975" s="29" t="s">
        <v>6203</v>
      </c>
      <c r="P975" s="29">
        <v>998.5745746</v>
      </c>
      <c r="Q975" s="29">
        <v>4.0</v>
      </c>
      <c r="R975" s="30">
        <v>6.581</v>
      </c>
    </row>
    <row r="976">
      <c r="A976" s="25" t="s">
        <v>4327</v>
      </c>
      <c r="B976" s="26" t="s">
        <v>4328</v>
      </c>
      <c r="C976" s="26" t="s">
        <v>9</v>
      </c>
      <c r="D976" s="26">
        <v>749.0</v>
      </c>
      <c r="E976" s="26">
        <v>1129.0</v>
      </c>
      <c r="F976" s="26">
        <v>0.34</v>
      </c>
      <c r="G976" s="26">
        <v>4.0</v>
      </c>
      <c r="H976" s="26">
        <v>2446.0</v>
      </c>
      <c r="I976" s="26" t="s">
        <v>4329</v>
      </c>
      <c r="J976" s="26" t="s">
        <v>4330</v>
      </c>
      <c r="K976" s="26" t="s">
        <v>4331</v>
      </c>
      <c r="L976" s="26">
        <v>1832054.0</v>
      </c>
      <c r="M976" s="26">
        <v>2761534.0</v>
      </c>
      <c r="N976" s="26" t="s">
        <v>28</v>
      </c>
      <c r="O976" s="26" t="s">
        <v>6202</v>
      </c>
      <c r="P976" s="26">
        <v>1128.336581</v>
      </c>
      <c r="Q976" s="26">
        <v>4.0</v>
      </c>
      <c r="R976" s="27">
        <v>6.446</v>
      </c>
    </row>
    <row r="977">
      <c r="A977" s="28" t="s">
        <v>4332</v>
      </c>
      <c r="B977" s="29" t="s">
        <v>4333</v>
      </c>
      <c r="C977" s="29" t="s">
        <v>9</v>
      </c>
      <c r="D977" s="29">
        <v>1928.0</v>
      </c>
      <c r="E977" s="29">
        <v>2590.0</v>
      </c>
      <c r="F977" s="29">
        <v>0.26</v>
      </c>
      <c r="G977" s="29">
        <v>4.0</v>
      </c>
      <c r="H977" s="29">
        <v>2377.0</v>
      </c>
      <c r="I977" s="29" t="s">
        <v>4334</v>
      </c>
      <c r="J977" s="29" t="s">
        <v>4335</v>
      </c>
      <c r="K977" s="29" t="s">
        <v>4336</v>
      </c>
      <c r="L977" s="29">
        <v>4582856.0</v>
      </c>
      <c r="M977" s="29">
        <v>6156430.0</v>
      </c>
      <c r="N977" s="29" t="s">
        <v>28</v>
      </c>
      <c r="O977" s="29" t="s">
        <v>6202</v>
      </c>
      <c r="P977" s="29">
        <v>2589.255598</v>
      </c>
      <c r="Q977" s="29">
        <v>4.0</v>
      </c>
      <c r="R977" s="30">
        <v>6.377</v>
      </c>
    </row>
    <row r="978">
      <c r="A978" s="25" t="s">
        <v>4337</v>
      </c>
      <c r="B978" s="26" t="s">
        <v>4338</v>
      </c>
      <c r="C978" s="26" t="s">
        <v>9</v>
      </c>
      <c r="D978" s="26">
        <v>664.0</v>
      </c>
      <c r="E978" s="26">
        <v>1490.0</v>
      </c>
      <c r="F978" s="26">
        <v>0.55</v>
      </c>
      <c r="G978" s="26">
        <v>4.0</v>
      </c>
      <c r="H978" s="26">
        <v>2198.0</v>
      </c>
      <c r="I978" s="26" t="s">
        <v>4339</v>
      </c>
      <c r="J978" s="26" t="s">
        <v>4340</v>
      </c>
      <c r="K978" s="26" t="s">
        <v>4341</v>
      </c>
      <c r="L978" s="26">
        <v>1459472.0</v>
      </c>
      <c r="M978" s="26">
        <v>3275020.0</v>
      </c>
      <c r="N978" s="26" t="s">
        <v>28</v>
      </c>
      <c r="O978" s="26" t="s">
        <v>6203</v>
      </c>
      <c r="P978" s="26">
        <v>1489.554362</v>
      </c>
      <c r="Q978" s="26">
        <v>4.0</v>
      </c>
      <c r="R978" s="27">
        <v>6.198</v>
      </c>
    </row>
    <row r="979">
      <c r="A979" s="28" t="s">
        <v>4342</v>
      </c>
      <c r="B979" s="29" t="s">
        <v>4343</v>
      </c>
      <c r="C979" s="29" t="s">
        <v>6</v>
      </c>
      <c r="D979" s="29">
        <v>449.0</v>
      </c>
      <c r="E979" s="29">
        <v>999.0</v>
      </c>
      <c r="F979" s="29">
        <v>0.55</v>
      </c>
      <c r="G979" s="29">
        <v>4.0</v>
      </c>
      <c r="H979" s="29">
        <v>2102.0</v>
      </c>
      <c r="I979" s="29" t="s">
        <v>4344</v>
      </c>
      <c r="J979" s="29" t="s">
        <v>4345</v>
      </c>
      <c r="K979" s="29" t="s">
        <v>4346</v>
      </c>
      <c r="L979" s="29">
        <v>943798.0</v>
      </c>
      <c r="M979" s="29">
        <v>2099898.0</v>
      </c>
      <c r="N979" s="29" t="s">
        <v>27</v>
      </c>
      <c r="O979" s="29" t="s">
        <v>6203</v>
      </c>
      <c r="P979" s="29">
        <v>998.5505506</v>
      </c>
      <c r="Q979" s="29">
        <v>4.0</v>
      </c>
      <c r="R979" s="30">
        <v>6.102</v>
      </c>
    </row>
    <row r="980">
      <c r="A980" s="25" t="s">
        <v>4347</v>
      </c>
      <c r="B980" s="26" t="s">
        <v>4348</v>
      </c>
      <c r="C980" s="26" t="s">
        <v>6</v>
      </c>
      <c r="D980" s="26">
        <v>179.0</v>
      </c>
      <c r="E980" s="26">
        <v>499.0</v>
      </c>
      <c r="F980" s="26">
        <v>0.64</v>
      </c>
      <c r="G980" s="26">
        <v>4.0</v>
      </c>
      <c r="H980" s="26">
        <v>1934.0</v>
      </c>
      <c r="I980" s="26" t="s">
        <v>4349</v>
      </c>
      <c r="J980" s="26" t="s">
        <v>4350</v>
      </c>
      <c r="K980" s="26" t="s">
        <v>4351</v>
      </c>
      <c r="L980" s="26">
        <v>346186.0</v>
      </c>
      <c r="M980" s="26">
        <v>965066.0</v>
      </c>
      <c r="N980" s="26" t="s">
        <v>29</v>
      </c>
      <c r="O980" s="26" t="s">
        <v>6203</v>
      </c>
      <c r="P980" s="26">
        <v>498.6412826</v>
      </c>
      <c r="Q980" s="26">
        <v>4.0</v>
      </c>
      <c r="R980" s="27">
        <v>5.934</v>
      </c>
    </row>
    <row r="981">
      <c r="A981" s="28" t="s">
        <v>4352</v>
      </c>
      <c r="B981" s="29" t="s">
        <v>4353</v>
      </c>
      <c r="C981" s="29" t="s">
        <v>9</v>
      </c>
      <c r="D981" s="29">
        <v>1199.0</v>
      </c>
      <c r="E981" s="29">
        <v>1900.0</v>
      </c>
      <c r="F981" s="29">
        <v>0.37</v>
      </c>
      <c r="G981" s="29">
        <v>4.0</v>
      </c>
      <c r="H981" s="29">
        <v>1765.0</v>
      </c>
      <c r="I981" s="29" t="s">
        <v>4354</v>
      </c>
      <c r="J981" s="29" t="s">
        <v>4355</v>
      </c>
      <c r="K981" s="29" t="s">
        <v>4356</v>
      </c>
      <c r="L981" s="29">
        <v>2116235.0</v>
      </c>
      <c r="M981" s="29">
        <v>3353500.0</v>
      </c>
      <c r="N981" s="29" t="s">
        <v>28</v>
      </c>
      <c r="O981" s="29" t="s">
        <v>6202</v>
      </c>
      <c r="P981" s="29">
        <v>1899.368947</v>
      </c>
      <c r="Q981" s="29">
        <v>4.0</v>
      </c>
      <c r="R981" s="30">
        <v>5.765</v>
      </c>
    </row>
    <row r="982">
      <c r="A982" s="25" t="s">
        <v>4357</v>
      </c>
      <c r="B982" s="26" t="s">
        <v>4358</v>
      </c>
      <c r="C982" s="26" t="s">
        <v>9</v>
      </c>
      <c r="D982" s="26">
        <v>949.0</v>
      </c>
      <c r="E982" s="26">
        <v>1999.0</v>
      </c>
      <c r="F982" s="26">
        <v>0.53</v>
      </c>
      <c r="G982" s="26">
        <v>4.0</v>
      </c>
      <c r="H982" s="26">
        <v>1679.0</v>
      </c>
      <c r="I982" s="26" t="s">
        <v>4359</v>
      </c>
      <c r="J982" s="26" t="s">
        <v>4360</v>
      </c>
      <c r="K982" s="26" t="s">
        <v>4361</v>
      </c>
      <c r="L982" s="26">
        <v>1593371.0</v>
      </c>
      <c r="M982" s="26">
        <v>3356321.0</v>
      </c>
      <c r="N982" s="26" t="s">
        <v>28</v>
      </c>
      <c r="O982" s="26" t="s">
        <v>6203</v>
      </c>
      <c r="P982" s="26">
        <v>1998.525263</v>
      </c>
      <c r="Q982" s="26">
        <v>4.0</v>
      </c>
      <c r="R982" s="27">
        <v>5.679</v>
      </c>
    </row>
    <row r="983">
      <c r="A983" s="28" t="s">
        <v>4362</v>
      </c>
      <c r="B983" s="29" t="s">
        <v>4363</v>
      </c>
      <c r="C983" s="29" t="s">
        <v>9</v>
      </c>
      <c r="D983" s="29">
        <v>295.0</v>
      </c>
      <c r="E983" s="29">
        <v>599.0</v>
      </c>
      <c r="F983" s="29">
        <v>0.51</v>
      </c>
      <c r="G983" s="29">
        <v>4.0</v>
      </c>
      <c r="H983" s="29">
        <v>1644.0</v>
      </c>
      <c r="I983" s="29" t="s">
        <v>4364</v>
      </c>
      <c r="J983" s="29" t="s">
        <v>4365</v>
      </c>
      <c r="K983" s="29" t="s">
        <v>4366</v>
      </c>
      <c r="L983" s="29">
        <v>484980.0</v>
      </c>
      <c r="M983" s="29">
        <v>984756.0</v>
      </c>
      <c r="N983" s="29" t="s">
        <v>27</v>
      </c>
      <c r="O983" s="29" t="s">
        <v>6203</v>
      </c>
      <c r="P983" s="29">
        <v>598.5075125</v>
      </c>
      <c r="Q983" s="29">
        <v>4.0</v>
      </c>
      <c r="R983" s="30">
        <v>5.644</v>
      </c>
    </row>
    <row r="984">
      <c r="A984" s="25" t="s">
        <v>4367</v>
      </c>
      <c r="B984" s="26" t="s">
        <v>4368</v>
      </c>
      <c r="C984" s="26" t="s">
        <v>7</v>
      </c>
      <c r="D984" s="26">
        <v>299.0</v>
      </c>
      <c r="E984" s="26">
        <v>899.0</v>
      </c>
      <c r="F984" s="26">
        <v>0.67</v>
      </c>
      <c r="G984" s="26">
        <v>4.0</v>
      </c>
      <c r="H984" s="26">
        <v>1588.0</v>
      </c>
      <c r="I984" s="26" t="s">
        <v>4369</v>
      </c>
      <c r="J984" s="26" t="s">
        <v>4370</v>
      </c>
      <c r="K984" s="26" t="s">
        <v>4371</v>
      </c>
      <c r="L984" s="26">
        <v>474812.0</v>
      </c>
      <c r="M984" s="26">
        <v>1427612.0</v>
      </c>
      <c r="N984" s="26" t="s">
        <v>27</v>
      </c>
      <c r="O984" s="26" t="s">
        <v>6203</v>
      </c>
      <c r="P984" s="26">
        <v>898.6674082</v>
      </c>
      <c r="Q984" s="26">
        <v>4.0</v>
      </c>
      <c r="R984" s="27">
        <v>5.588</v>
      </c>
    </row>
    <row r="985">
      <c r="A985" s="28" t="s">
        <v>4372</v>
      </c>
      <c r="B985" s="29" t="s">
        <v>4373</v>
      </c>
      <c r="C985" s="29" t="s">
        <v>6</v>
      </c>
      <c r="D985" s="29">
        <v>149.0</v>
      </c>
      <c r="E985" s="29">
        <v>399.0</v>
      </c>
      <c r="F985" s="29">
        <v>0.63</v>
      </c>
      <c r="G985" s="29">
        <v>4.0</v>
      </c>
      <c r="H985" s="29">
        <v>1540.0</v>
      </c>
      <c r="I985" s="29" t="s">
        <v>4374</v>
      </c>
      <c r="J985" s="29" t="s">
        <v>4375</v>
      </c>
      <c r="K985" s="29" t="s">
        <v>4376</v>
      </c>
      <c r="L985" s="29">
        <v>229460.0</v>
      </c>
      <c r="M985" s="29">
        <v>614460.0</v>
      </c>
      <c r="N985" s="29" t="s">
        <v>29</v>
      </c>
      <c r="O985" s="29" t="s">
        <v>6203</v>
      </c>
      <c r="P985" s="29">
        <v>398.6265664</v>
      </c>
      <c r="Q985" s="29">
        <v>4.0</v>
      </c>
      <c r="R985" s="30">
        <v>5.54</v>
      </c>
    </row>
    <row r="986">
      <c r="A986" s="25" t="s">
        <v>4377</v>
      </c>
      <c r="B986" s="26" t="s">
        <v>4378</v>
      </c>
      <c r="C986" s="26" t="s">
        <v>9</v>
      </c>
      <c r="D986" s="26">
        <v>1414.0</v>
      </c>
      <c r="E986" s="26">
        <v>2799.0</v>
      </c>
      <c r="F986" s="26">
        <v>0.49</v>
      </c>
      <c r="G986" s="26">
        <v>4.0</v>
      </c>
      <c r="H986" s="26">
        <v>1498.0</v>
      </c>
      <c r="I986" s="26" t="s">
        <v>4379</v>
      </c>
      <c r="J986" s="26" t="s">
        <v>4380</v>
      </c>
      <c r="K986" s="26" t="s">
        <v>4381</v>
      </c>
      <c r="L986" s="26">
        <v>2118172.0</v>
      </c>
      <c r="M986" s="26">
        <v>4192902.0</v>
      </c>
      <c r="N986" s="26" t="s">
        <v>28</v>
      </c>
      <c r="O986" s="26" t="s">
        <v>6202</v>
      </c>
      <c r="P986" s="26">
        <v>2798.49482</v>
      </c>
      <c r="Q986" s="26">
        <v>4.0</v>
      </c>
      <c r="R986" s="27">
        <v>5.498</v>
      </c>
    </row>
    <row r="987">
      <c r="A987" s="28" t="s">
        <v>4382</v>
      </c>
      <c r="B987" s="29" t="s">
        <v>4383</v>
      </c>
      <c r="C987" s="29" t="s">
        <v>6</v>
      </c>
      <c r="D987" s="29">
        <v>149.0</v>
      </c>
      <c r="E987" s="29">
        <v>399.0</v>
      </c>
      <c r="F987" s="29">
        <v>0.63</v>
      </c>
      <c r="G987" s="29">
        <v>4.0</v>
      </c>
      <c r="H987" s="29">
        <v>1423.0</v>
      </c>
      <c r="I987" s="29" t="s">
        <v>4384</v>
      </c>
      <c r="J987" s="29" t="s">
        <v>4385</v>
      </c>
      <c r="K987" s="29" t="s">
        <v>4386</v>
      </c>
      <c r="L987" s="29">
        <v>212027.0</v>
      </c>
      <c r="M987" s="29">
        <v>567777.0</v>
      </c>
      <c r="N987" s="29" t="s">
        <v>29</v>
      </c>
      <c r="O987" s="29" t="s">
        <v>6203</v>
      </c>
      <c r="P987" s="29">
        <v>398.6265664</v>
      </c>
      <c r="Q987" s="29">
        <v>4.0</v>
      </c>
      <c r="R987" s="30">
        <v>5.423</v>
      </c>
    </row>
    <row r="988">
      <c r="A988" s="25" t="s">
        <v>4387</v>
      </c>
      <c r="B988" s="26" t="s">
        <v>4383</v>
      </c>
      <c r="C988" s="26" t="s">
        <v>6</v>
      </c>
      <c r="D988" s="26">
        <v>179.0</v>
      </c>
      <c r="E988" s="26">
        <v>399.0</v>
      </c>
      <c r="F988" s="26">
        <v>0.55</v>
      </c>
      <c r="G988" s="26">
        <v>4.0</v>
      </c>
      <c r="H988" s="26">
        <v>1423.0</v>
      </c>
      <c r="I988" s="26" t="s">
        <v>4384</v>
      </c>
      <c r="J988" s="26" t="s">
        <v>4385</v>
      </c>
      <c r="K988" s="26" t="s">
        <v>4386</v>
      </c>
      <c r="L988" s="26">
        <v>254717.0</v>
      </c>
      <c r="M988" s="26">
        <v>567777.0</v>
      </c>
      <c r="N988" s="26" t="s">
        <v>29</v>
      </c>
      <c r="O988" s="26" t="s">
        <v>6203</v>
      </c>
      <c r="P988" s="26">
        <v>398.5513784</v>
      </c>
      <c r="Q988" s="26">
        <v>4.0</v>
      </c>
      <c r="R988" s="27">
        <v>5.423</v>
      </c>
    </row>
    <row r="989">
      <c r="A989" s="28" t="s">
        <v>4388</v>
      </c>
      <c r="B989" s="29" t="s">
        <v>4383</v>
      </c>
      <c r="C989" s="29" t="s">
        <v>6</v>
      </c>
      <c r="D989" s="29">
        <v>179.0</v>
      </c>
      <c r="E989" s="29">
        <v>399.0</v>
      </c>
      <c r="F989" s="29">
        <v>0.55</v>
      </c>
      <c r="G989" s="29">
        <v>4.0</v>
      </c>
      <c r="H989" s="29">
        <v>1423.0</v>
      </c>
      <c r="I989" s="29" t="s">
        <v>4384</v>
      </c>
      <c r="J989" s="29" t="s">
        <v>4385</v>
      </c>
      <c r="K989" s="29" t="s">
        <v>4386</v>
      </c>
      <c r="L989" s="29">
        <v>254717.0</v>
      </c>
      <c r="M989" s="29">
        <v>567777.0</v>
      </c>
      <c r="N989" s="29" t="s">
        <v>29</v>
      </c>
      <c r="O989" s="29" t="s">
        <v>6203</v>
      </c>
      <c r="P989" s="29">
        <v>398.5513784</v>
      </c>
      <c r="Q989" s="29">
        <v>4.0</v>
      </c>
      <c r="R989" s="30">
        <v>5.423</v>
      </c>
    </row>
    <row r="990">
      <c r="A990" s="25" t="s">
        <v>4389</v>
      </c>
      <c r="B990" s="26" t="s">
        <v>4390</v>
      </c>
      <c r="C990" s="26" t="s">
        <v>6</v>
      </c>
      <c r="D990" s="26">
        <v>99.0</v>
      </c>
      <c r="E990" s="26">
        <v>999.0</v>
      </c>
      <c r="F990" s="26">
        <v>0.9</v>
      </c>
      <c r="G990" s="26">
        <v>4.0</v>
      </c>
      <c r="H990" s="26">
        <v>1396.0</v>
      </c>
      <c r="I990" s="26" t="s">
        <v>4391</v>
      </c>
      <c r="J990" s="26" t="s">
        <v>4392</v>
      </c>
      <c r="K990" s="26" t="s">
        <v>4393</v>
      </c>
      <c r="L990" s="26">
        <v>138204.0</v>
      </c>
      <c r="M990" s="26">
        <v>1394604.0</v>
      </c>
      <c r="N990" s="26" t="s">
        <v>29</v>
      </c>
      <c r="O990" s="26" t="s">
        <v>6203</v>
      </c>
      <c r="P990" s="26">
        <v>998.9009009</v>
      </c>
      <c r="Q990" s="26">
        <v>4.0</v>
      </c>
      <c r="R990" s="27">
        <v>5.396</v>
      </c>
    </row>
    <row r="991">
      <c r="A991" s="28" t="s">
        <v>4394</v>
      </c>
      <c r="B991" s="29" t="s">
        <v>4395</v>
      </c>
      <c r="C991" s="29" t="s">
        <v>6</v>
      </c>
      <c r="D991" s="29">
        <v>139.0</v>
      </c>
      <c r="E991" s="29">
        <v>999.0</v>
      </c>
      <c r="F991" s="29">
        <v>0.86</v>
      </c>
      <c r="G991" s="29">
        <v>4.0</v>
      </c>
      <c r="H991" s="29">
        <v>1313.0</v>
      </c>
      <c r="I991" s="29" t="s">
        <v>4396</v>
      </c>
      <c r="J991" s="29" t="s">
        <v>4397</v>
      </c>
      <c r="K991" s="29" t="s">
        <v>4398</v>
      </c>
      <c r="L991" s="29">
        <v>182507.0</v>
      </c>
      <c r="M991" s="29">
        <v>1311687.0</v>
      </c>
      <c r="N991" s="29" t="s">
        <v>29</v>
      </c>
      <c r="O991" s="29" t="s">
        <v>6203</v>
      </c>
      <c r="P991" s="29">
        <v>998.8608609</v>
      </c>
      <c r="Q991" s="29">
        <v>4.0</v>
      </c>
      <c r="R991" s="30">
        <v>5.313</v>
      </c>
    </row>
    <row r="992">
      <c r="A992" s="25" t="s">
        <v>4399</v>
      </c>
      <c r="B992" s="26" t="s">
        <v>4400</v>
      </c>
      <c r="C992" s="26" t="s">
        <v>6</v>
      </c>
      <c r="D992" s="26">
        <v>149.0</v>
      </c>
      <c r="E992" s="26">
        <v>999.0</v>
      </c>
      <c r="F992" s="26">
        <v>0.85</v>
      </c>
      <c r="G992" s="26">
        <v>4.0</v>
      </c>
      <c r="H992" s="26">
        <v>1313.0</v>
      </c>
      <c r="I992" s="26" t="s">
        <v>4396</v>
      </c>
      <c r="J992" s="26" t="s">
        <v>4397</v>
      </c>
      <c r="K992" s="26" t="s">
        <v>4398</v>
      </c>
      <c r="L992" s="26">
        <v>195637.0</v>
      </c>
      <c r="M992" s="26">
        <v>1311687.0</v>
      </c>
      <c r="N992" s="26" t="s">
        <v>29</v>
      </c>
      <c r="O992" s="26" t="s">
        <v>6203</v>
      </c>
      <c r="P992" s="26">
        <v>998.8508509</v>
      </c>
      <c r="Q992" s="26">
        <v>4.0</v>
      </c>
      <c r="R992" s="27">
        <v>5.313</v>
      </c>
    </row>
    <row r="993">
      <c r="A993" s="28" t="s">
        <v>4401</v>
      </c>
      <c r="B993" s="29" t="s">
        <v>4402</v>
      </c>
      <c r="C993" s="29" t="s">
        <v>9</v>
      </c>
      <c r="D993" s="29">
        <v>549.0</v>
      </c>
      <c r="E993" s="29">
        <v>999.0</v>
      </c>
      <c r="F993" s="29">
        <v>0.45</v>
      </c>
      <c r="G993" s="29">
        <v>4.0</v>
      </c>
      <c r="H993" s="29">
        <v>1313.0</v>
      </c>
      <c r="I993" s="29" t="s">
        <v>4403</v>
      </c>
      <c r="J993" s="29" t="s">
        <v>4404</v>
      </c>
      <c r="K993" s="29" t="s">
        <v>4405</v>
      </c>
      <c r="L993" s="29">
        <v>720837.0</v>
      </c>
      <c r="M993" s="29">
        <v>1311687.0</v>
      </c>
      <c r="N993" s="29" t="s">
        <v>28</v>
      </c>
      <c r="O993" s="29" t="s">
        <v>6202</v>
      </c>
      <c r="P993" s="29">
        <v>998.4504505</v>
      </c>
      <c r="Q993" s="29">
        <v>4.0</v>
      </c>
      <c r="R993" s="30">
        <v>5.313</v>
      </c>
    </row>
    <row r="994">
      <c r="A994" s="25" t="s">
        <v>4406</v>
      </c>
      <c r="B994" s="26" t="s">
        <v>4407</v>
      </c>
      <c r="C994" s="26" t="s">
        <v>9</v>
      </c>
      <c r="D994" s="26">
        <v>3190.0</v>
      </c>
      <c r="E994" s="26">
        <v>4195.0</v>
      </c>
      <c r="F994" s="26">
        <v>0.24</v>
      </c>
      <c r="G994" s="26">
        <v>4.0</v>
      </c>
      <c r="H994" s="26">
        <v>1282.0</v>
      </c>
      <c r="I994" s="26" t="s">
        <v>4408</v>
      </c>
      <c r="J994" s="26" t="s">
        <v>4409</v>
      </c>
      <c r="K994" s="26" t="s">
        <v>4410</v>
      </c>
      <c r="L994" s="26">
        <v>4089580.0</v>
      </c>
      <c r="M994" s="26">
        <v>5377990.0</v>
      </c>
      <c r="N994" s="26" t="s">
        <v>28</v>
      </c>
      <c r="O994" s="26" t="s">
        <v>6202</v>
      </c>
      <c r="P994" s="26">
        <v>4194.239571</v>
      </c>
      <c r="Q994" s="26">
        <v>4.0</v>
      </c>
      <c r="R994" s="27">
        <v>5.282</v>
      </c>
    </row>
    <row r="995">
      <c r="A995" s="28" t="s">
        <v>4411</v>
      </c>
      <c r="B995" s="29" t="s">
        <v>3650</v>
      </c>
      <c r="C995" s="29" t="s">
        <v>7</v>
      </c>
      <c r="D995" s="29">
        <v>399.0</v>
      </c>
      <c r="E995" s="29">
        <v>999.0</v>
      </c>
      <c r="F995" s="29">
        <v>0.6</v>
      </c>
      <c r="G995" s="29">
        <v>4.0</v>
      </c>
      <c r="H995" s="29">
        <v>1236.0</v>
      </c>
      <c r="I995" s="29" t="s">
        <v>4412</v>
      </c>
      <c r="J995" s="29" t="s">
        <v>4413</v>
      </c>
      <c r="K995" s="29" t="s">
        <v>4414</v>
      </c>
      <c r="L995" s="29">
        <v>493164.0</v>
      </c>
      <c r="M995" s="29">
        <v>1234764.0</v>
      </c>
      <c r="N995" s="29" t="s">
        <v>27</v>
      </c>
      <c r="O995" s="29" t="s">
        <v>6203</v>
      </c>
      <c r="P995" s="29">
        <v>998.6006006</v>
      </c>
      <c r="Q995" s="29">
        <v>4.0</v>
      </c>
      <c r="R995" s="30">
        <v>5.236</v>
      </c>
    </row>
    <row r="996">
      <c r="A996" s="25" t="s">
        <v>4415</v>
      </c>
      <c r="B996" s="26" t="s">
        <v>4416</v>
      </c>
      <c r="C996" s="26" t="s">
        <v>6</v>
      </c>
      <c r="D996" s="26">
        <v>249.0</v>
      </c>
      <c r="E996" s="26">
        <v>600.0</v>
      </c>
      <c r="F996" s="26">
        <v>0.59</v>
      </c>
      <c r="G996" s="26">
        <v>4.0</v>
      </c>
      <c r="H996" s="26">
        <v>1208.0</v>
      </c>
      <c r="I996" s="26" t="s">
        <v>4417</v>
      </c>
      <c r="J996" s="26" t="s">
        <v>4418</v>
      </c>
      <c r="K996" s="26" t="s">
        <v>4419</v>
      </c>
      <c r="L996" s="26">
        <v>300792.0</v>
      </c>
      <c r="M996" s="26">
        <v>724800.0</v>
      </c>
      <c r="N996" s="26" t="s">
        <v>27</v>
      </c>
      <c r="O996" s="26" t="s">
        <v>6203</v>
      </c>
      <c r="P996" s="26">
        <v>599.585</v>
      </c>
      <c r="Q996" s="26">
        <v>4.0</v>
      </c>
      <c r="R996" s="27">
        <v>5.208</v>
      </c>
    </row>
    <row r="997">
      <c r="A997" s="28" t="s">
        <v>4420</v>
      </c>
      <c r="B997" s="29" t="s">
        <v>3438</v>
      </c>
      <c r="C997" s="29" t="s">
        <v>9</v>
      </c>
      <c r="D997" s="29">
        <v>219.0</v>
      </c>
      <c r="E997" s="29">
        <v>249.0</v>
      </c>
      <c r="F997" s="29">
        <v>0.12</v>
      </c>
      <c r="G997" s="29">
        <v>4.0</v>
      </c>
      <c r="H997" s="29">
        <v>1108.0</v>
      </c>
      <c r="I997" s="29" t="s">
        <v>4421</v>
      </c>
      <c r="J997" s="29" t="s">
        <v>4422</v>
      </c>
      <c r="K997" s="29" t="s">
        <v>4423</v>
      </c>
      <c r="L997" s="29">
        <v>242652.0</v>
      </c>
      <c r="M997" s="29">
        <v>275892.0</v>
      </c>
      <c r="N997" s="29" t="s">
        <v>27</v>
      </c>
      <c r="O997" s="29" t="s">
        <v>6202</v>
      </c>
      <c r="P997" s="29">
        <v>248.1204819</v>
      </c>
      <c r="Q997" s="29">
        <v>4.0</v>
      </c>
      <c r="R997" s="30">
        <v>5.108000000000001</v>
      </c>
    </row>
    <row r="998">
      <c r="A998" s="25" t="s">
        <v>4424</v>
      </c>
      <c r="B998" s="26" t="s">
        <v>4425</v>
      </c>
      <c r="C998" s="26" t="s">
        <v>9</v>
      </c>
      <c r="D998" s="26">
        <v>379.0</v>
      </c>
      <c r="E998" s="26">
        <v>919.0</v>
      </c>
      <c r="F998" s="26">
        <v>0.59</v>
      </c>
      <c r="G998" s="26">
        <v>4.0</v>
      </c>
      <c r="H998" s="26">
        <v>1090.0</v>
      </c>
      <c r="I998" s="26" t="s">
        <v>4426</v>
      </c>
      <c r="J998" s="26" t="s">
        <v>4427</v>
      </c>
      <c r="K998" s="26" t="s">
        <v>4428</v>
      </c>
      <c r="L998" s="26">
        <v>413110.0</v>
      </c>
      <c r="M998" s="26">
        <v>1001710.0</v>
      </c>
      <c r="N998" s="26" t="s">
        <v>27</v>
      </c>
      <c r="O998" s="26" t="s">
        <v>6203</v>
      </c>
      <c r="P998" s="26">
        <v>918.5875952</v>
      </c>
      <c r="Q998" s="26">
        <v>4.0</v>
      </c>
      <c r="R998" s="27">
        <v>5.09</v>
      </c>
    </row>
    <row r="999">
      <c r="A999" s="28" t="s">
        <v>4429</v>
      </c>
      <c r="B999" s="29" t="s">
        <v>4430</v>
      </c>
      <c r="C999" s="29" t="s">
        <v>6</v>
      </c>
      <c r="D999" s="29">
        <v>354.0</v>
      </c>
      <c r="E999" s="29">
        <v>1500.0</v>
      </c>
      <c r="F999" s="29">
        <v>0.76</v>
      </c>
      <c r="G999" s="29">
        <v>4.0</v>
      </c>
      <c r="H999" s="29">
        <v>1026.0</v>
      </c>
      <c r="I999" s="29" t="s">
        <v>4431</v>
      </c>
      <c r="J999" s="29" t="s">
        <v>4432</v>
      </c>
      <c r="K999" s="29" t="s">
        <v>4433</v>
      </c>
      <c r="L999" s="29">
        <v>363204.0</v>
      </c>
      <c r="M999" s="29">
        <v>1539000.0</v>
      </c>
      <c r="N999" s="29" t="s">
        <v>27</v>
      </c>
      <c r="O999" s="29" t="s">
        <v>6203</v>
      </c>
      <c r="P999" s="29">
        <v>1499.764</v>
      </c>
      <c r="Q999" s="29">
        <v>4.0</v>
      </c>
      <c r="R999" s="30">
        <v>5.026</v>
      </c>
    </row>
    <row r="1000">
      <c r="A1000" s="25" t="s">
        <v>4434</v>
      </c>
      <c r="B1000" s="26" t="s">
        <v>4435</v>
      </c>
      <c r="C1000" s="26" t="s">
        <v>7</v>
      </c>
      <c r="D1000" s="26">
        <v>18999.0</v>
      </c>
      <c r="E1000" s="26">
        <v>35000.0</v>
      </c>
      <c r="F1000" s="26">
        <v>0.46</v>
      </c>
      <c r="G1000" s="26">
        <v>4.0</v>
      </c>
      <c r="H1000" s="26">
        <v>1001.0</v>
      </c>
      <c r="I1000" s="26" t="s">
        <v>4436</v>
      </c>
      <c r="J1000" s="26" t="s">
        <v>4437</v>
      </c>
      <c r="K1000" s="26" t="s">
        <v>4438</v>
      </c>
      <c r="L1000" s="26">
        <v>1.9017999E7</v>
      </c>
      <c r="M1000" s="26">
        <v>3.5035E7</v>
      </c>
      <c r="N1000" s="26" t="s">
        <v>28</v>
      </c>
      <c r="O1000" s="26" t="s">
        <v>6202</v>
      </c>
      <c r="P1000" s="26">
        <v>34999.45717</v>
      </c>
      <c r="Q1000" s="26">
        <v>4.0</v>
      </c>
      <c r="R1000" s="27">
        <v>5.000999999999999</v>
      </c>
    </row>
    <row r="1001">
      <c r="A1001" s="28" t="s">
        <v>4439</v>
      </c>
      <c r="B1001" s="29" t="s">
        <v>4440</v>
      </c>
      <c r="C1001" s="29" t="s">
        <v>7</v>
      </c>
      <c r="D1001" s="29">
        <v>1990.0</v>
      </c>
      <c r="E1001" s="29">
        <v>3100.0</v>
      </c>
      <c r="F1001" s="29">
        <v>0.36</v>
      </c>
      <c r="G1001" s="29">
        <v>4.0</v>
      </c>
      <c r="H1001" s="29">
        <v>897.0</v>
      </c>
      <c r="I1001" s="29" t="s">
        <v>4441</v>
      </c>
      <c r="J1001" s="29" t="s">
        <v>4442</v>
      </c>
      <c r="K1001" s="29" t="s">
        <v>4443</v>
      </c>
      <c r="L1001" s="29">
        <v>1785030.0</v>
      </c>
      <c r="M1001" s="29">
        <v>2780700.0</v>
      </c>
      <c r="N1001" s="29" t="s">
        <v>28</v>
      </c>
      <c r="O1001" s="29" t="s">
        <v>6202</v>
      </c>
      <c r="P1001" s="29">
        <v>3099.358065</v>
      </c>
      <c r="Q1001" s="29">
        <v>4.0</v>
      </c>
      <c r="R1001" s="30">
        <v>4.897</v>
      </c>
    </row>
    <row r="1002">
      <c r="A1002" s="25" t="s">
        <v>4444</v>
      </c>
      <c r="B1002" s="26" t="s">
        <v>4445</v>
      </c>
      <c r="C1002" s="26" t="s">
        <v>7</v>
      </c>
      <c r="D1002" s="26">
        <v>349.0</v>
      </c>
      <c r="E1002" s="26">
        <v>999.0</v>
      </c>
      <c r="F1002" s="26">
        <v>0.65</v>
      </c>
      <c r="G1002" s="26">
        <v>4.0</v>
      </c>
      <c r="H1002" s="26">
        <v>839.0</v>
      </c>
      <c r="I1002" s="26" t="s">
        <v>4446</v>
      </c>
      <c r="J1002" s="26" t="s">
        <v>4447</v>
      </c>
      <c r="K1002" s="26" t="s">
        <v>4448</v>
      </c>
      <c r="L1002" s="26">
        <v>292811.0</v>
      </c>
      <c r="M1002" s="26">
        <v>838161.0</v>
      </c>
      <c r="N1002" s="26" t="s">
        <v>27</v>
      </c>
      <c r="O1002" s="26" t="s">
        <v>6203</v>
      </c>
      <c r="P1002" s="26">
        <v>998.6506507</v>
      </c>
      <c r="Q1002" s="26">
        <v>4.0</v>
      </c>
      <c r="R1002" s="27">
        <v>4.839</v>
      </c>
    </row>
    <row r="1003">
      <c r="A1003" s="28" t="s">
        <v>4449</v>
      </c>
      <c r="B1003" s="29" t="s">
        <v>4450</v>
      </c>
      <c r="C1003" s="29" t="s">
        <v>9</v>
      </c>
      <c r="D1003" s="29">
        <v>899.0</v>
      </c>
      <c r="E1003" s="29">
        <v>1999.0</v>
      </c>
      <c r="F1003" s="29">
        <v>0.55</v>
      </c>
      <c r="G1003" s="29">
        <v>4.0</v>
      </c>
      <c r="H1003" s="29">
        <v>832.0</v>
      </c>
      <c r="I1003" s="29" t="s">
        <v>4451</v>
      </c>
      <c r="J1003" s="29" t="s">
        <v>4452</v>
      </c>
      <c r="K1003" s="29" t="s">
        <v>4453</v>
      </c>
      <c r="L1003" s="29">
        <v>747968.0</v>
      </c>
      <c r="M1003" s="29">
        <v>1663168.0</v>
      </c>
      <c r="N1003" s="29" t="s">
        <v>28</v>
      </c>
      <c r="O1003" s="29" t="s">
        <v>6203</v>
      </c>
      <c r="P1003" s="29">
        <v>1998.550275</v>
      </c>
      <c r="Q1003" s="29">
        <v>4.0</v>
      </c>
      <c r="R1003" s="30">
        <v>4.832</v>
      </c>
    </row>
    <row r="1004">
      <c r="A1004" s="25" t="s">
        <v>4454</v>
      </c>
      <c r="B1004" s="26" t="s">
        <v>4455</v>
      </c>
      <c r="C1004" s="26" t="s">
        <v>9</v>
      </c>
      <c r="D1004" s="26">
        <v>3041.67</v>
      </c>
      <c r="E1004" s="26">
        <v>5999.0</v>
      </c>
      <c r="F1004" s="26">
        <v>0.49</v>
      </c>
      <c r="G1004" s="26">
        <v>4.0</v>
      </c>
      <c r="H1004" s="26">
        <v>777.0</v>
      </c>
      <c r="I1004" s="26" t="s">
        <v>4456</v>
      </c>
      <c r="J1004" s="26" t="s">
        <v>4457</v>
      </c>
      <c r="K1004" s="26" t="s">
        <v>4458</v>
      </c>
      <c r="L1004" s="26">
        <v>2363377.59</v>
      </c>
      <c r="M1004" s="26">
        <v>4661223.0</v>
      </c>
      <c r="N1004" s="26" t="s">
        <v>28</v>
      </c>
      <c r="O1004" s="26" t="s">
        <v>6202</v>
      </c>
      <c r="P1004" s="26">
        <v>5998.49297</v>
      </c>
      <c r="Q1004" s="26">
        <v>4.0</v>
      </c>
      <c r="R1004" s="27">
        <v>4.777</v>
      </c>
    </row>
    <row r="1005">
      <c r="A1005" s="28" t="s">
        <v>4459</v>
      </c>
      <c r="B1005" s="29" t="s">
        <v>4460</v>
      </c>
      <c r="C1005" s="29" t="s">
        <v>9</v>
      </c>
      <c r="D1005" s="29">
        <v>3179.0</v>
      </c>
      <c r="E1005" s="29">
        <v>6999.0</v>
      </c>
      <c r="F1005" s="29">
        <v>0.55</v>
      </c>
      <c r="G1005" s="29">
        <v>4.0</v>
      </c>
      <c r="H1005" s="29">
        <v>743.0</v>
      </c>
      <c r="I1005" s="29" t="s">
        <v>4461</v>
      </c>
      <c r="J1005" s="29" t="s">
        <v>4462</v>
      </c>
      <c r="K1005" s="29" t="s">
        <v>4463</v>
      </c>
      <c r="L1005" s="29">
        <v>2361997.0</v>
      </c>
      <c r="M1005" s="29">
        <v>5200257.0</v>
      </c>
      <c r="N1005" s="29" t="s">
        <v>28</v>
      </c>
      <c r="O1005" s="29" t="s">
        <v>6203</v>
      </c>
      <c r="P1005" s="29">
        <v>6998.545792</v>
      </c>
      <c r="Q1005" s="29">
        <v>4.0</v>
      </c>
      <c r="R1005" s="30">
        <v>4.743</v>
      </c>
    </row>
    <row r="1006">
      <c r="A1006" s="25" t="s">
        <v>4464</v>
      </c>
      <c r="B1006" s="26" t="s">
        <v>4465</v>
      </c>
      <c r="C1006" s="26" t="s">
        <v>9</v>
      </c>
      <c r="D1006" s="26">
        <v>2699.0</v>
      </c>
      <c r="E1006" s="26">
        <v>3799.0</v>
      </c>
      <c r="F1006" s="26">
        <v>0.29</v>
      </c>
      <c r="G1006" s="26">
        <v>4.0</v>
      </c>
      <c r="H1006" s="26">
        <v>727.0</v>
      </c>
      <c r="I1006" s="26" t="s">
        <v>4466</v>
      </c>
      <c r="J1006" s="26" t="s">
        <v>4467</v>
      </c>
      <c r="K1006" s="26" t="s">
        <v>4468</v>
      </c>
      <c r="L1006" s="26">
        <v>1962173.0</v>
      </c>
      <c r="M1006" s="26">
        <v>2761873.0</v>
      </c>
      <c r="N1006" s="26" t="s">
        <v>28</v>
      </c>
      <c r="O1006" s="26" t="s">
        <v>6202</v>
      </c>
      <c r="P1006" s="26">
        <v>3798.28955</v>
      </c>
      <c r="Q1006" s="26">
        <v>4.0</v>
      </c>
      <c r="R1006" s="27">
        <v>4.727</v>
      </c>
    </row>
    <row r="1007">
      <c r="A1007" s="28" t="s">
        <v>4469</v>
      </c>
      <c r="B1007" s="29" t="s">
        <v>2514</v>
      </c>
      <c r="C1007" s="29" t="s">
        <v>6</v>
      </c>
      <c r="D1007" s="29">
        <v>399.0</v>
      </c>
      <c r="E1007" s="29">
        <v>1499.0</v>
      </c>
      <c r="F1007" s="29">
        <v>0.73</v>
      </c>
      <c r="G1007" s="29">
        <v>4.0</v>
      </c>
      <c r="H1007" s="29">
        <v>691.0</v>
      </c>
      <c r="I1007" s="29" t="s">
        <v>4470</v>
      </c>
      <c r="J1007" s="29" t="s">
        <v>4471</v>
      </c>
      <c r="K1007" s="29" t="s">
        <v>4472</v>
      </c>
      <c r="L1007" s="29">
        <v>275709.0</v>
      </c>
      <c r="M1007" s="29">
        <v>1035809.0</v>
      </c>
      <c r="N1007" s="29" t="s">
        <v>27</v>
      </c>
      <c r="O1007" s="29" t="s">
        <v>6203</v>
      </c>
      <c r="P1007" s="29">
        <v>1498.733823</v>
      </c>
      <c r="Q1007" s="29">
        <v>4.0</v>
      </c>
      <c r="R1007" s="30">
        <v>4.691</v>
      </c>
    </row>
    <row r="1008">
      <c r="A1008" s="25" t="s">
        <v>4473</v>
      </c>
      <c r="B1008" s="26" t="s">
        <v>4474</v>
      </c>
      <c r="C1008" s="26" t="s">
        <v>9</v>
      </c>
      <c r="D1008" s="26">
        <v>1099.0</v>
      </c>
      <c r="E1008" s="26">
        <v>1999.0</v>
      </c>
      <c r="F1008" s="26">
        <v>0.45</v>
      </c>
      <c r="G1008" s="26">
        <v>4.0</v>
      </c>
      <c r="H1008" s="26">
        <v>604.0</v>
      </c>
      <c r="I1008" s="26" t="s">
        <v>4475</v>
      </c>
      <c r="J1008" s="26" t="s">
        <v>4476</v>
      </c>
      <c r="K1008" s="26" t="s">
        <v>4477</v>
      </c>
      <c r="L1008" s="26">
        <v>663796.0</v>
      </c>
      <c r="M1008" s="26">
        <v>1207396.0</v>
      </c>
      <c r="N1008" s="26" t="s">
        <v>28</v>
      </c>
      <c r="O1008" s="26" t="s">
        <v>6202</v>
      </c>
      <c r="P1008" s="26">
        <v>1998.450225</v>
      </c>
      <c r="Q1008" s="26">
        <v>4.0</v>
      </c>
      <c r="R1008" s="27">
        <v>4.604</v>
      </c>
    </row>
    <row r="1009">
      <c r="A1009" s="28" t="s">
        <v>4478</v>
      </c>
      <c r="B1009" s="29" t="s">
        <v>4479</v>
      </c>
      <c r="C1009" s="29" t="s">
        <v>6</v>
      </c>
      <c r="D1009" s="29">
        <v>199.0</v>
      </c>
      <c r="E1009" s="29">
        <v>999.0</v>
      </c>
      <c r="F1009" s="29">
        <v>0.8</v>
      </c>
      <c r="G1009" s="29">
        <v>4.0</v>
      </c>
      <c r="H1009" s="29">
        <v>576.0</v>
      </c>
      <c r="I1009" s="29" t="s">
        <v>4480</v>
      </c>
      <c r="J1009" s="29" t="s">
        <v>4481</v>
      </c>
      <c r="K1009" s="29" t="s">
        <v>4482</v>
      </c>
      <c r="L1009" s="29">
        <v>114624.0</v>
      </c>
      <c r="M1009" s="29">
        <v>575424.0</v>
      </c>
      <c r="N1009" s="29" t="s">
        <v>29</v>
      </c>
      <c r="O1009" s="29" t="s">
        <v>6203</v>
      </c>
      <c r="P1009" s="29">
        <v>998.8008008</v>
      </c>
      <c r="Q1009" s="29">
        <v>4.0</v>
      </c>
      <c r="R1009" s="30">
        <v>4.576</v>
      </c>
    </row>
    <row r="1010">
      <c r="A1010" s="25" t="s">
        <v>4483</v>
      </c>
      <c r="B1010" s="26" t="s">
        <v>4484</v>
      </c>
      <c r="C1010" s="26" t="s">
        <v>7</v>
      </c>
      <c r="D1010" s="26">
        <v>209.0</v>
      </c>
      <c r="E1010" s="26">
        <v>499.0</v>
      </c>
      <c r="F1010" s="26">
        <v>0.58</v>
      </c>
      <c r="G1010" s="26">
        <v>4.0</v>
      </c>
      <c r="H1010" s="26">
        <v>479.0</v>
      </c>
      <c r="I1010" s="26" t="s">
        <v>4485</v>
      </c>
      <c r="J1010" s="26" t="s">
        <v>4486</v>
      </c>
      <c r="K1010" s="26" t="s">
        <v>4487</v>
      </c>
      <c r="L1010" s="26">
        <v>100111.0</v>
      </c>
      <c r="M1010" s="26">
        <v>239021.0</v>
      </c>
      <c r="N1010" s="26" t="s">
        <v>27</v>
      </c>
      <c r="O1010" s="26" t="s">
        <v>6203</v>
      </c>
      <c r="P1010" s="26">
        <v>498.5811623</v>
      </c>
      <c r="Q1010" s="26">
        <v>4.0</v>
      </c>
      <c r="R1010" s="27">
        <v>4.479</v>
      </c>
    </row>
    <row r="1011">
      <c r="A1011" s="28" t="s">
        <v>4488</v>
      </c>
      <c r="B1011" s="29" t="s">
        <v>4489</v>
      </c>
      <c r="C1011" s="29" t="s">
        <v>7</v>
      </c>
      <c r="D1011" s="29">
        <v>339.0</v>
      </c>
      <c r="E1011" s="29">
        <v>1999.0</v>
      </c>
      <c r="F1011" s="29">
        <v>0.83</v>
      </c>
      <c r="G1011" s="29">
        <v>4.0</v>
      </c>
      <c r="H1011" s="29">
        <v>343.0</v>
      </c>
      <c r="I1011" s="29" t="s">
        <v>4490</v>
      </c>
      <c r="J1011" s="29" t="s">
        <v>4491</v>
      </c>
      <c r="K1011" s="29" t="s">
        <v>4492</v>
      </c>
      <c r="L1011" s="29">
        <v>116277.0</v>
      </c>
      <c r="M1011" s="29">
        <v>685657.0</v>
      </c>
      <c r="N1011" s="29" t="s">
        <v>27</v>
      </c>
      <c r="O1011" s="29" t="s">
        <v>6203</v>
      </c>
      <c r="P1011" s="29">
        <v>1998.830415</v>
      </c>
      <c r="Q1011" s="29">
        <v>4.0</v>
      </c>
      <c r="R1011" s="30">
        <v>4.343</v>
      </c>
    </row>
    <row r="1012">
      <c r="A1012" s="25" t="s">
        <v>4493</v>
      </c>
      <c r="B1012" s="26" t="s">
        <v>4494</v>
      </c>
      <c r="C1012" s="26" t="s">
        <v>9</v>
      </c>
      <c r="D1012" s="26">
        <v>395.0</v>
      </c>
      <c r="E1012" s="26">
        <v>499.0</v>
      </c>
      <c r="F1012" s="26">
        <v>0.21</v>
      </c>
      <c r="G1012" s="26">
        <v>4.0</v>
      </c>
      <c r="H1012" s="26">
        <v>330.0</v>
      </c>
      <c r="I1012" s="26" t="s">
        <v>4495</v>
      </c>
      <c r="J1012" s="26" t="s">
        <v>4496</v>
      </c>
      <c r="K1012" s="26" t="s">
        <v>4497</v>
      </c>
      <c r="L1012" s="26">
        <v>130350.0</v>
      </c>
      <c r="M1012" s="26">
        <v>164670.0</v>
      </c>
      <c r="N1012" s="26" t="s">
        <v>27</v>
      </c>
      <c r="O1012" s="26" t="s">
        <v>6202</v>
      </c>
      <c r="P1012" s="26">
        <v>498.2084168</v>
      </c>
      <c r="Q1012" s="26">
        <v>4.0</v>
      </c>
      <c r="R1012" s="27">
        <v>4.33</v>
      </c>
    </row>
    <row r="1013">
      <c r="A1013" s="28" t="s">
        <v>4498</v>
      </c>
      <c r="B1013" s="29" t="s">
        <v>4499</v>
      </c>
      <c r="C1013" s="29" t="s">
        <v>6</v>
      </c>
      <c r="D1013" s="29">
        <v>37247.0</v>
      </c>
      <c r="E1013" s="29">
        <v>59890.0</v>
      </c>
      <c r="F1013" s="29">
        <v>0.38</v>
      </c>
      <c r="G1013" s="29">
        <v>4.0</v>
      </c>
      <c r="H1013" s="29">
        <v>323.0</v>
      </c>
      <c r="I1013" s="29" t="s">
        <v>4500</v>
      </c>
      <c r="J1013" s="29" t="s">
        <v>4501</v>
      </c>
      <c r="K1013" s="29" t="s">
        <v>4502</v>
      </c>
      <c r="L1013" s="29">
        <v>1.2030781E7</v>
      </c>
      <c r="M1013" s="29">
        <v>1.934447E7</v>
      </c>
      <c r="N1013" s="29" t="s">
        <v>28</v>
      </c>
      <c r="O1013" s="29" t="s">
        <v>6202</v>
      </c>
      <c r="P1013" s="29">
        <v>59889.37808</v>
      </c>
      <c r="Q1013" s="29">
        <v>4.0</v>
      </c>
      <c r="R1013" s="30">
        <v>4.323</v>
      </c>
    </row>
    <row r="1014">
      <c r="A1014" s="25" t="s">
        <v>4503</v>
      </c>
      <c r="B1014" s="26" t="s">
        <v>4504</v>
      </c>
      <c r="C1014" s="26" t="s">
        <v>9</v>
      </c>
      <c r="D1014" s="26">
        <v>299.0</v>
      </c>
      <c r="E1014" s="26">
        <v>595.0</v>
      </c>
      <c r="F1014" s="26">
        <v>0.5</v>
      </c>
      <c r="G1014" s="26">
        <v>4.0</v>
      </c>
      <c r="H1014" s="26">
        <v>314.0</v>
      </c>
      <c r="I1014" s="26" t="s">
        <v>4505</v>
      </c>
      <c r="J1014" s="26" t="s">
        <v>4506</v>
      </c>
      <c r="K1014" s="26" t="s">
        <v>4507</v>
      </c>
      <c r="L1014" s="26">
        <v>93886.0</v>
      </c>
      <c r="M1014" s="26">
        <v>186830.0</v>
      </c>
      <c r="N1014" s="26" t="s">
        <v>27</v>
      </c>
      <c r="O1014" s="26" t="s">
        <v>6203</v>
      </c>
      <c r="P1014" s="26">
        <v>594.497479</v>
      </c>
      <c r="Q1014" s="26">
        <v>4.0</v>
      </c>
      <c r="R1014" s="27">
        <v>4.314</v>
      </c>
    </row>
    <row r="1015">
      <c r="A1015" s="28" t="s">
        <v>4508</v>
      </c>
      <c r="B1015" s="29" t="s">
        <v>4509</v>
      </c>
      <c r="C1015" s="29" t="s">
        <v>6</v>
      </c>
      <c r="D1015" s="29">
        <v>449.0</v>
      </c>
      <c r="E1015" s="29">
        <v>1099.0</v>
      </c>
      <c r="F1015" s="29">
        <v>0.59</v>
      </c>
      <c r="G1015" s="29">
        <v>4.0</v>
      </c>
      <c r="H1015" s="29">
        <v>242.0</v>
      </c>
      <c r="I1015" s="29" t="s">
        <v>4510</v>
      </c>
      <c r="J1015" s="29" t="s">
        <v>4511</v>
      </c>
      <c r="K1015" s="29" t="s">
        <v>4512</v>
      </c>
      <c r="L1015" s="29">
        <v>108658.0</v>
      </c>
      <c r="M1015" s="29">
        <v>265958.0</v>
      </c>
      <c r="N1015" s="29" t="s">
        <v>27</v>
      </c>
      <c r="O1015" s="29" t="s">
        <v>6203</v>
      </c>
      <c r="P1015" s="29">
        <v>1098.591447</v>
      </c>
      <c r="Q1015" s="29">
        <v>4.0</v>
      </c>
      <c r="R1015" s="30">
        <v>4.242</v>
      </c>
    </row>
    <row r="1016">
      <c r="A1016" s="25" t="s">
        <v>4513</v>
      </c>
      <c r="B1016" s="26" t="s">
        <v>4514</v>
      </c>
      <c r="C1016" s="26" t="s">
        <v>9</v>
      </c>
      <c r="D1016" s="26">
        <v>1959.0</v>
      </c>
      <c r="E1016" s="26">
        <v>2400.0</v>
      </c>
      <c r="F1016" s="26">
        <v>0.18</v>
      </c>
      <c r="G1016" s="26">
        <v>4.0</v>
      </c>
      <c r="H1016" s="26">
        <v>237.0</v>
      </c>
      <c r="I1016" s="26" t="s">
        <v>4515</v>
      </c>
      <c r="J1016" s="26" t="s">
        <v>4516</v>
      </c>
      <c r="K1016" s="26" t="s">
        <v>4517</v>
      </c>
      <c r="L1016" s="26">
        <v>464283.0</v>
      </c>
      <c r="M1016" s="26">
        <v>568800.0</v>
      </c>
      <c r="N1016" s="26" t="s">
        <v>28</v>
      </c>
      <c r="O1016" s="26" t="s">
        <v>6202</v>
      </c>
      <c r="P1016" s="26">
        <v>2399.18375</v>
      </c>
      <c r="Q1016" s="26">
        <v>4.0</v>
      </c>
      <c r="R1016" s="27">
        <v>4.237</v>
      </c>
    </row>
    <row r="1017">
      <c r="A1017" s="28" t="s">
        <v>4518</v>
      </c>
      <c r="B1017" s="29" t="s">
        <v>4519</v>
      </c>
      <c r="C1017" s="29" t="s">
        <v>7</v>
      </c>
      <c r="D1017" s="29">
        <v>1850.0</v>
      </c>
      <c r="E1017" s="29">
        <v>4500.0</v>
      </c>
      <c r="F1017" s="29">
        <v>0.59</v>
      </c>
      <c r="G1017" s="29">
        <v>4.0</v>
      </c>
      <c r="H1017" s="29">
        <v>184.0</v>
      </c>
      <c r="I1017" s="29" t="s">
        <v>4520</v>
      </c>
      <c r="J1017" s="29" t="s">
        <v>4521</v>
      </c>
      <c r="K1017" s="29" t="s">
        <v>4522</v>
      </c>
      <c r="L1017" s="29">
        <v>340400.0</v>
      </c>
      <c r="M1017" s="29">
        <v>828000.0</v>
      </c>
      <c r="N1017" s="29" t="s">
        <v>28</v>
      </c>
      <c r="O1017" s="29" t="s">
        <v>6203</v>
      </c>
      <c r="P1017" s="29">
        <v>4499.588889</v>
      </c>
      <c r="Q1017" s="29">
        <v>4.0</v>
      </c>
      <c r="R1017" s="30">
        <v>4.184</v>
      </c>
    </row>
    <row r="1018">
      <c r="A1018" s="25" t="s">
        <v>4523</v>
      </c>
      <c r="B1018" s="26" t="s">
        <v>4524</v>
      </c>
      <c r="C1018" s="26" t="s">
        <v>9</v>
      </c>
      <c r="D1018" s="26">
        <v>2999.0</v>
      </c>
      <c r="E1018" s="26">
        <v>3595.0</v>
      </c>
      <c r="F1018" s="26">
        <v>0.17</v>
      </c>
      <c r="G1018" s="26">
        <v>4.0</v>
      </c>
      <c r="H1018" s="26">
        <v>178.0</v>
      </c>
      <c r="I1018" s="26" t="s">
        <v>4525</v>
      </c>
      <c r="J1018" s="26" t="s">
        <v>4526</v>
      </c>
      <c r="K1018" s="26" t="s">
        <v>4527</v>
      </c>
      <c r="L1018" s="26">
        <v>533822.0</v>
      </c>
      <c r="M1018" s="26">
        <v>639910.0</v>
      </c>
      <c r="N1018" s="26" t="s">
        <v>28</v>
      </c>
      <c r="O1018" s="26" t="s">
        <v>6202</v>
      </c>
      <c r="P1018" s="26">
        <v>3594.165786</v>
      </c>
      <c r="Q1018" s="26">
        <v>4.0</v>
      </c>
      <c r="R1018" s="27">
        <v>4.178</v>
      </c>
    </row>
    <row r="1019">
      <c r="A1019" s="28" t="s">
        <v>4528</v>
      </c>
      <c r="B1019" s="29" t="s">
        <v>4529</v>
      </c>
      <c r="C1019" s="29" t="s">
        <v>7</v>
      </c>
      <c r="D1019" s="29">
        <v>299.0</v>
      </c>
      <c r="E1019" s="29">
        <v>599.0</v>
      </c>
      <c r="F1019" s="29">
        <v>0.5</v>
      </c>
      <c r="G1019" s="29">
        <v>4.0</v>
      </c>
      <c r="H1019" s="29">
        <v>171.0</v>
      </c>
      <c r="I1019" s="29" t="s">
        <v>4530</v>
      </c>
      <c r="J1019" s="29" t="s">
        <v>4531</v>
      </c>
      <c r="K1019" s="29" t="s">
        <v>4532</v>
      </c>
      <c r="L1019" s="29">
        <v>51129.0</v>
      </c>
      <c r="M1019" s="29">
        <v>102429.0</v>
      </c>
      <c r="N1019" s="29" t="s">
        <v>27</v>
      </c>
      <c r="O1019" s="29" t="s">
        <v>6203</v>
      </c>
      <c r="P1019" s="29">
        <v>598.5008347</v>
      </c>
      <c r="Q1019" s="29">
        <v>4.0</v>
      </c>
      <c r="R1019" s="30">
        <v>4.171</v>
      </c>
    </row>
    <row r="1020">
      <c r="A1020" s="25" t="s">
        <v>4533</v>
      </c>
      <c r="B1020" s="26" t="s">
        <v>4534</v>
      </c>
      <c r="C1020" s="26" t="s">
        <v>6</v>
      </c>
      <c r="D1020" s="26">
        <v>299.0</v>
      </c>
      <c r="E1020" s="26">
        <v>799.0</v>
      </c>
      <c r="F1020" s="26">
        <v>0.63</v>
      </c>
      <c r="G1020" s="26">
        <v>4.0</v>
      </c>
      <c r="H1020" s="26">
        <v>151.0</v>
      </c>
      <c r="I1020" s="26" t="s">
        <v>4535</v>
      </c>
      <c r="J1020" s="26" t="s">
        <v>4536</v>
      </c>
      <c r="K1020" s="26" t="s">
        <v>4537</v>
      </c>
      <c r="L1020" s="26">
        <v>45149.0</v>
      </c>
      <c r="M1020" s="26">
        <v>120649.0</v>
      </c>
      <c r="N1020" s="26" t="s">
        <v>27</v>
      </c>
      <c r="O1020" s="26" t="s">
        <v>6203</v>
      </c>
      <c r="P1020" s="26">
        <v>798.6257822</v>
      </c>
      <c r="Q1020" s="26">
        <v>4.0</v>
      </c>
      <c r="R1020" s="27">
        <v>4.151</v>
      </c>
    </row>
    <row r="1021">
      <c r="A1021" s="28" t="s">
        <v>4538</v>
      </c>
      <c r="B1021" s="29" t="s">
        <v>4539</v>
      </c>
      <c r="C1021" s="29" t="s">
        <v>9</v>
      </c>
      <c r="D1021" s="29">
        <v>749.0</v>
      </c>
      <c r="E1021" s="29">
        <v>1299.0</v>
      </c>
      <c r="F1021" s="29">
        <v>0.42</v>
      </c>
      <c r="G1021" s="29">
        <v>4.0</v>
      </c>
      <c r="H1021" s="29">
        <v>119.0</v>
      </c>
      <c r="I1021" s="29" t="s">
        <v>4540</v>
      </c>
      <c r="J1021" s="29" t="s">
        <v>4541</v>
      </c>
      <c r="K1021" s="29" t="s">
        <v>4542</v>
      </c>
      <c r="L1021" s="29">
        <v>89131.0</v>
      </c>
      <c r="M1021" s="29">
        <v>154581.0</v>
      </c>
      <c r="N1021" s="29" t="s">
        <v>28</v>
      </c>
      <c r="O1021" s="29" t="s">
        <v>6202</v>
      </c>
      <c r="P1021" s="29">
        <v>1298.423403</v>
      </c>
      <c r="Q1021" s="29">
        <v>4.0</v>
      </c>
      <c r="R1021" s="30">
        <v>4.119</v>
      </c>
    </row>
    <row r="1022">
      <c r="A1022" s="25" t="s">
        <v>4543</v>
      </c>
      <c r="B1022" s="26" t="s">
        <v>4544</v>
      </c>
      <c r="C1022" s="26" t="s">
        <v>9</v>
      </c>
      <c r="D1022" s="26">
        <v>799.0</v>
      </c>
      <c r="E1022" s="26">
        <v>1699.0</v>
      </c>
      <c r="F1022" s="26">
        <v>0.53</v>
      </c>
      <c r="G1022" s="26">
        <v>4.0</v>
      </c>
      <c r="H1022" s="26">
        <v>97.0</v>
      </c>
      <c r="I1022" s="26" t="s">
        <v>4545</v>
      </c>
      <c r="J1022" s="26" t="s">
        <v>4546</v>
      </c>
      <c r="K1022" s="26" t="s">
        <v>4547</v>
      </c>
      <c r="L1022" s="26">
        <v>77503.0</v>
      </c>
      <c r="M1022" s="26">
        <v>164803.0</v>
      </c>
      <c r="N1022" s="26" t="s">
        <v>28</v>
      </c>
      <c r="O1022" s="26" t="s">
        <v>6203</v>
      </c>
      <c r="P1022" s="26">
        <v>1698.529723</v>
      </c>
      <c r="Q1022" s="26">
        <v>4.0</v>
      </c>
      <c r="R1022" s="27">
        <v>4.097</v>
      </c>
    </row>
    <row r="1023">
      <c r="A1023" s="28" t="s">
        <v>4548</v>
      </c>
      <c r="B1023" s="29" t="s">
        <v>4549</v>
      </c>
      <c r="C1023" s="29" t="s">
        <v>9</v>
      </c>
      <c r="D1023" s="29">
        <v>79.0</v>
      </c>
      <c r="E1023" s="29">
        <v>79.0</v>
      </c>
      <c r="F1023" s="29">
        <v>0.0</v>
      </c>
      <c r="G1023" s="29">
        <v>4.0</v>
      </c>
      <c r="H1023" s="29">
        <v>97.0</v>
      </c>
      <c r="I1023" s="29" t="s">
        <v>4550</v>
      </c>
      <c r="J1023" s="29" t="s">
        <v>4551</v>
      </c>
      <c r="K1023" s="29" t="s">
        <v>4552</v>
      </c>
      <c r="L1023" s="29">
        <v>7663.0</v>
      </c>
      <c r="M1023" s="29">
        <v>7663.0</v>
      </c>
      <c r="N1023" s="29" t="s">
        <v>29</v>
      </c>
      <c r="O1023" s="29" t="s">
        <v>6202</v>
      </c>
      <c r="P1023" s="29">
        <v>78.0</v>
      </c>
      <c r="Q1023" s="29">
        <v>4.0</v>
      </c>
      <c r="R1023" s="30">
        <v>4.097</v>
      </c>
    </row>
    <row r="1024">
      <c r="A1024" s="25" t="s">
        <v>4553</v>
      </c>
      <c r="B1024" s="26" t="s">
        <v>4554</v>
      </c>
      <c r="C1024" s="26" t="s">
        <v>6</v>
      </c>
      <c r="D1024" s="26">
        <v>269.0</v>
      </c>
      <c r="E1024" s="26">
        <v>699.0</v>
      </c>
      <c r="F1024" s="26">
        <v>0.62</v>
      </c>
      <c r="G1024" s="26">
        <v>4.0</v>
      </c>
      <c r="H1024" s="26">
        <v>93.0</v>
      </c>
      <c r="I1024" s="26" t="s">
        <v>4555</v>
      </c>
      <c r="J1024" s="26" t="s">
        <v>4556</v>
      </c>
      <c r="K1024" s="26" t="s">
        <v>4557</v>
      </c>
      <c r="L1024" s="26">
        <v>25017.0</v>
      </c>
      <c r="M1024" s="26">
        <v>65007.0</v>
      </c>
      <c r="N1024" s="26" t="s">
        <v>27</v>
      </c>
      <c r="O1024" s="26" t="s">
        <v>6203</v>
      </c>
      <c r="P1024" s="26">
        <v>698.6151645</v>
      </c>
      <c r="Q1024" s="26">
        <v>4.0</v>
      </c>
      <c r="R1024" s="27">
        <v>4.093</v>
      </c>
    </row>
    <row r="1025">
      <c r="A1025" s="28" t="s">
        <v>4558</v>
      </c>
      <c r="B1025" s="29" t="s">
        <v>4559</v>
      </c>
      <c r="C1025" s="29" t="s">
        <v>6</v>
      </c>
      <c r="D1025" s="29">
        <v>398.0</v>
      </c>
      <c r="E1025" s="29">
        <v>1949.0</v>
      </c>
      <c r="F1025" s="29">
        <v>0.8</v>
      </c>
      <c r="G1025" s="29">
        <v>4.0</v>
      </c>
      <c r="H1025" s="29">
        <v>75.0</v>
      </c>
      <c r="I1025" s="29" t="s">
        <v>4560</v>
      </c>
      <c r="J1025" s="29" t="s">
        <v>4561</v>
      </c>
      <c r="K1025" s="29" t="s">
        <v>4562</v>
      </c>
      <c r="L1025" s="29">
        <v>29850.0</v>
      </c>
      <c r="M1025" s="29">
        <v>146175.0</v>
      </c>
      <c r="N1025" s="29" t="s">
        <v>27</v>
      </c>
      <c r="O1025" s="29" t="s">
        <v>6203</v>
      </c>
      <c r="P1025" s="29">
        <v>1948.795793</v>
      </c>
      <c r="Q1025" s="29">
        <v>4.0</v>
      </c>
      <c r="R1025" s="30">
        <v>4.075</v>
      </c>
    </row>
    <row r="1026">
      <c r="A1026" s="25" t="s">
        <v>4563</v>
      </c>
      <c r="B1026" s="26" t="s">
        <v>4564</v>
      </c>
      <c r="C1026" s="26" t="s">
        <v>9</v>
      </c>
      <c r="D1026" s="26">
        <v>259.0</v>
      </c>
      <c r="E1026" s="26">
        <v>999.0</v>
      </c>
      <c r="F1026" s="26">
        <v>0.74</v>
      </c>
      <c r="G1026" s="26">
        <v>4.0</v>
      </c>
      <c r="H1026" s="26">
        <v>43.0</v>
      </c>
      <c r="I1026" s="26" t="s">
        <v>4565</v>
      </c>
      <c r="J1026" s="26" t="s">
        <v>4566</v>
      </c>
      <c r="K1026" s="26" t="s">
        <v>4567</v>
      </c>
      <c r="L1026" s="26">
        <v>11137.0</v>
      </c>
      <c r="M1026" s="26">
        <v>42957.0</v>
      </c>
      <c r="N1026" s="26" t="s">
        <v>27</v>
      </c>
      <c r="O1026" s="26" t="s">
        <v>6203</v>
      </c>
      <c r="P1026" s="26">
        <v>998.7407407</v>
      </c>
      <c r="Q1026" s="26">
        <v>4.0</v>
      </c>
      <c r="R1026" s="27">
        <v>4.043</v>
      </c>
    </row>
    <row r="1027">
      <c r="A1027" s="28" t="s">
        <v>4568</v>
      </c>
      <c r="B1027" s="29" t="s">
        <v>4569</v>
      </c>
      <c r="C1027" s="29" t="s">
        <v>7</v>
      </c>
      <c r="D1027" s="29">
        <v>1434.0</v>
      </c>
      <c r="E1027" s="29">
        <v>3999.0</v>
      </c>
      <c r="F1027" s="29">
        <v>0.64</v>
      </c>
      <c r="G1027" s="29">
        <v>4.0</v>
      </c>
      <c r="H1027" s="29">
        <v>32.0</v>
      </c>
      <c r="I1027" s="29" t="s">
        <v>4570</v>
      </c>
      <c r="J1027" s="29" t="s">
        <v>4571</v>
      </c>
      <c r="K1027" s="29" t="s">
        <v>4572</v>
      </c>
      <c r="L1027" s="29">
        <v>45888.0</v>
      </c>
      <c r="M1027" s="29">
        <v>127968.0</v>
      </c>
      <c r="N1027" s="29" t="s">
        <v>28</v>
      </c>
      <c r="O1027" s="29" t="s">
        <v>6203</v>
      </c>
      <c r="P1027" s="29">
        <v>3998.64141</v>
      </c>
      <c r="Q1027" s="29">
        <v>4.0</v>
      </c>
      <c r="R1027" s="30">
        <v>4.032</v>
      </c>
    </row>
    <row r="1028">
      <c r="A1028" s="25" t="s">
        <v>4573</v>
      </c>
      <c r="B1028" s="26" t="s">
        <v>4574</v>
      </c>
      <c r="C1028" s="26" t="s">
        <v>7</v>
      </c>
      <c r="D1028" s="26">
        <v>6490.0</v>
      </c>
      <c r="E1028" s="26">
        <v>9990.0</v>
      </c>
      <c r="F1028" s="26">
        <v>0.35</v>
      </c>
      <c r="G1028" s="26">
        <v>4.0</v>
      </c>
      <c r="H1028" s="26">
        <v>27.0</v>
      </c>
      <c r="I1028" s="26" t="s">
        <v>4575</v>
      </c>
      <c r="J1028" s="26" t="s">
        <v>4576</v>
      </c>
      <c r="K1028" s="26" t="s">
        <v>4577</v>
      </c>
      <c r="L1028" s="26">
        <v>175230.0</v>
      </c>
      <c r="M1028" s="26">
        <v>269730.0</v>
      </c>
      <c r="N1028" s="26" t="s">
        <v>28</v>
      </c>
      <c r="O1028" s="26" t="s">
        <v>6202</v>
      </c>
      <c r="P1028" s="26">
        <v>9989.35035</v>
      </c>
      <c r="Q1028" s="26">
        <v>4.0</v>
      </c>
      <c r="R1028" s="27">
        <v>4.027</v>
      </c>
    </row>
    <row r="1029">
      <c r="A1029" s="28" t="s">
        <v>4578</v>
      </c>
      <c r="B1029" s="29" t="s">
        <v>4579</v>
      </c>
      <c r="C1029" s="29" t="s">
        <v>7</v>
      </c>
      <c r="D1029" s="29">
        <v>1499.0</v>
      </c>
      <c r="E1029" s="29">
        <v>4490.0</v>
      </c>
      <c r="F1029" s="29">
        <v>0.67</v>
      </c>
      <c r="G1029" s="29">
        <v>3.9</v>
      </c>
      <c r="H1029" s="29">
        <v>136954.0</v>
      </c>
      <c r="I1029" s="29" t="s">
        <v>4580</v>
      </c>
      <c r="J1029" s="29" t="s">
        <v>4581</v>
      </c>
      <c r="K1029" s="29" t="s">
        <v>4582</v>
      </c>
      <c r="L1029" s="29">
        <v>2.05294046E8</v>
      </c>
      <c r="M1029" s="29">
        <v>6.1492346E8</v>
      </c>
      <c r="N1029" s="29" t="s">
        <v>28</v>
      </c>
      <c r="O1029" s="29" t="s">
        <v>6203</v>
      </c>
      <c r="P1029" s="29">
        <v>4489.666147</v>
      </c>
      <c r="Q1029" s="29">
        <v>3.9</v>
      </c>
      <c r="R1029" s="30">
        <v>140.854</v>
      </c>
    </row>
    <row r="1030">
      <c r="A1030" s="25" t="s">
        <v>4583</v>
      </c>
      <c r="B1030" s="26" t="s">
        <v>4584</v>
      </c>
      <c r="C1030" s="26" t="s">
        <v>9</v>
      </c>
      <c r="D1030" s="26">
        <v>649.0</v>
      </c>
      <c r="E1030" s="26">
        <v>1245.0</v>
      </c>
      <c r="F1030" s="26">
        <v>0.48</v>
      </c>
      <c r="G1030" s="26">
        <v>3.9</v>
      </c>
      <c r="H1030" s="26">
        <v>123365.0</v>
      </c>
      <c r="I1030" s="26" t="s">
        <v>4585</v>
      </c>
      <c r="J1030" s="26" t="s">
        <v>4586</v>
      </c>
      <c r="K1030" s="26" t="s">
        <v>4587</v>
      </c>
      <c r="L1030" s="26">
        <v>8.0063885E7</v>
      </c>
      <c r="M1030" s="26">
        <v>1.53589425E8</v>
      </c>
      <c r="N1030" s="26" t="s">
        <v>28</v>
      </c>
      <c r="O1030" s="26" t="s">
        <v>6202</v>
      </c>
      <c r="P1030" s="26">
        <v>1244.478715</v>
      </c>
      <c r="Q1030" s="26">
        <v>3.9</v>
      </c>
      <c r="R1030" s="27">
        <v>127.265</v>
      </c>
    </row>
    <row r="1031">
      <c r="A1031" s="28" t="s">
        <v>4588</v>
      </c>
      <c r="B1031" s="29" t="s">
        <v>4589</v>
      </c>
      <c r="C1031" s="29" t="s">
        <v>7</v>
      </c>
      <c r="D1031" s="29">
        <v>499.0</v>
      </c>
      <c r="E1031" s="29">
        <v>999.0</v>
      </c>
      <c r="F1031" s="29">
        <v>0.5</v>
      </c>
      <c r="G1031" s="29">
        <v>3.9</v>
      </c>
      <c r="H1031" s="29">
        <v>92995.0</v>
      </c>
      <c r="I1031" s="29" t="s">
        <v>4590</v>
      </c>
      <c r="J1031" s="29" t="s">
        <v>4591</v>
      </c>
      <c r="K1031" s="29" t="s">
        <v>4592</v>
      </c>
      <c r="L1031" s="29">
        <v>4.6404505E7</v>
      </c>
      <c r="M1031" s="29">
        <v>9.2902005E7</v>
      </c>
      <c r="N1031" s="29" t="s">
        <v>27</v>
      </c>
      <c r="O1031" s="29" t="s">
        <v>6203</v>
      </c>
      <c r="P1031" s="29">
        <v>998.5005005</v>
      </c>
      <c r="Q1031" s="29">
        <v>3.9</v>
      </c>
      <c r="R1031" s="30">
        <v>96.89500000000001</v>
      </c>
    </row>
    <row r="1032">
      <c r="A1032" s="25" t="s">
        <v>4593</v>
      </c>
      <c r="B1032" s="26" t="s">
        <v>4594</v>
      </c>
      <c r="C1032" s="26" t="s">
        <v>7</v>
      </c>
      <c r="D1032" s="26">
        <v>329.0</v>
      </c>
      <c r="E1032" s="26">
        <v>999.0</v>
      </c>
      <c r="F1032" s="26">
        <v>0.67</v>
      </c>
      <c r="G1032" s="26">
        <v>3.9</v>
      </c>
      <c r="H1032" s="26">
        <v>77027.0</v>
      </c>
      <c r="I1032" s="26" t="s">
        <v>4595</v>
      </c>
      <c r="J1032" s="26" t="s">
        <v>4596</v>
      </c>
      <c r="K1032" s="26" t="s">
        <v>4597</v>
      </c>
      <c r="L1032" s="26">
        <v>2.5341883E7</v>
      </c>
      <c r="M1032" s="26">
        <v>7.6949973E7</v>
      </c>
      <c r="N1032" s="26" t="s">
        <v>27</v>
      </c>
      <c r="O1032" s="26" t="s">
        <v>6203</v>
      </c>
      <c r="P1032" s="26">
        <v>998.6706707</v>
      </c>
      <c r="Q1032" s="26">
        <v>3.9</v>
      </c>
      <c r="R1032" s="27">
        <v>80.927</v>
      </c>
    </row>
    <row r="1033">
      <c r="A1033" s="28" t="s">
        <v>4598</v>
      </c>
      <c r="B1033" s="29" t="s">
        <v>4599</v>
      </c>
      <c r="C1033" s="29" t="s">
        <v>7</v>
      </c>
      <c r="D1033" s="29">
        <v>549.0</v>
      </c>
      <c r="E1033" s="29">
        <v>999.0</v>
      </c>
      <c r="F1033" s="29">
        <v>0.45</v>
      </c>
      <c r="G1033" s="29">
        <v>3.9</v>
      </c>
      <c r="H1033" s="29">
        <v>64705.0</v>
      </c>
      <c r="I1033" s="29" t="s">
        <v>4600</v>
      </c>
      <c r="J1033" s="29" t="s">
        <v>4601</v>
      </c>
      <c r="K1033" s="29" t="s">
        <v>4602</v>
      </c>
      <c r="L1033" s="29">
        <v>3.5523045E7</v>
      </c>
      <c r="M1033" s="29">
        <v>6.4640295E7</v>
      </c>
      <c r="N1033" s="29" t="s">
        <v>28</v>
      </c>
      <c r="O1033" s="29" t="s">
        <v>6202</v>
      </c>
      <c r="P1033" s="29">
        <v>998.4504505</v>
      </c>
      <c r="Q1033" s="29">
        <v>3.9</v>
      </c>
      <c r="R1033" s="30">
        <v>68.605</v>
      </c>
    </row>
    <row r="1034">
      <c r="A1034" s="25" t="s">
        <v>4603</v>
      </c>
      <c r="B1034" s="26" t="s">
        <v>4604</v>
      </c>
      <c r="C1034" s="26" t="s">
        <v>9</v>
      </c>
      <c r="D1034" s="26">
        <v>749.0</v>
      </c>
      <c r="E1034" s="26">
        <v>1445.0</v>
      </c>
      <c r="F1034" s="26">
        <v>0.48</v>
      </c>
      <c r="G1034" s="26">
        <v>3.9</v>
      </c>
      <c r="H1034" s="26">
        <v>63350.0</v>
      </c>
      <c r="I1034" s="26" t="s">
        <v>4605</v>
      </c>
      <c r="J1034" s="26" t="s">
        <v>4606</v>
      </c>
      <c r="K1034" s="26" t="s">
        <v>4607</v>
      </c>
      <c r="L1034" s="26">
        <v>4.744915E7</v>
      </c>
      <c r="M1034" s="26">
        <v>9.154075E7</v>
      </c>
      <c r="N1034" s="26" t="s">
        <v>28</v>
      </c>
      <c r="O1034" s="26" t="s">
        <v>6202</v>
      </c>
      <c r="P1034" s="26">
        <v>1444.481661</v>
      </c>
      <c r="Q1034" s="26">
        <v>3.9</v>
      </c>
      <c r="R1034" s="27">
        <v>67.25</v>
      </c>
    </row>
    <row r="1035">
      <c r="A1035" s="28" t="s">
        <v>4608</v>
      </c>
      <c r="B1035" s="29" t="s">
        <v>4609</v>
      </c>
      <c r="C1035" s="29" t="s">
        <v>7</v>
      </c>
      <c r="D1035" s="29">
        <v>599.0</v>
      </c>
      <c r="E1035" s="29">
        <v>2499.0</v>
      </c>
      <c r="F1035" s="29">
        <v>0.76</v>
      </c>
      <c r="G1035" s="29">
        <v>3.9</v>
      </c>
      <c r="H1035" s="29">
        <v>58162.0</v>
      </c>
      <c r="I1035" s="29" t="s">
        <v>4610</v>
      </c>
      <c r="J1035" s="29" t="s">
        <v>4611</v>
      </c>
      <c r="K1035" s="29" t="s">
        <v>4612</v>
      </c>
      <c r="L1035" s="29">
        <v>3.4839038E7</v>
      </c>
      <c r="M1035" s="29">
        <v>1.45346838E8</v>
      </c>
      <c r="N1035" s="29" t="s">
        <v>28</v>
      </c>
      <c r="O1035" s="29" t="s">
        <v>6203</v>
      </c>
      <c r="P1035" s="29">
        <v>2498.760304</v>
      </c>
      <c r="Q1035" s="29">
        <v>3.9</v>
      </c>
      <c r="R1035" s="30">
        <v>62.062</v>
      </c>
    </row>
    <row r="1036">
      <c r="A1036" s="25" t="s">
        <v>4613</v>
      </c>
      <c r="B1036" s="26" t="s">
        <v>4614</v>
      </c>
      <c r="C1036" s="26" t="s">
        <v>7</v>
      </c>
      <c r="D1036" s="26">
        <v>1199.0</v>
      </c>
      <c r="E1036" s="26">
        <v>5999.0</v>
      </c>
      <c r="F1036" s="26">
        <v>0.8</v>
      </c>
      <c r="G1036" s="26">
        <v>3.9</v>
      </c>
      <c r="H1036" s="26">
        <v>47521.0</v>
      </c>
      <c r="I1036" s="26" t="s">
        <v>4615</v>
      </c>
      <c r="J1036" s="26" t="s">
        <v>4616</v>
      </c>
      <c r="K1036" s="26" t="s">
        <v>4617</v>
      </c>
      <c r="L1036" s="26">
        <v>5.6977679E7</v>
      </c>
      <c r="M1036" s="26">
        <v>2.85078479E8</v>
      </c>
      <c r="N1036" s="26" t="s">
        <v>28</v>
      </c>
      <c r="O1036" s="26" t="s">
        <v>6203</v>
      </c>
      <c r="P1036" s="26">
        <v>5998.800133</v>
      </c>
      <c r="Q1036" s="26">
        <v>3.9</v>
      </c>
      <c r="R1036" s="27">
        <v>51.421</v>
      </c>
    </row>
    <row r="1037">
      <c r="A1037" s="28" t="s">
        <v>4618</v>
      </c>
      <c r="B1037" s="29" t="s">
        <v>4619</v>
      </c>
      <c r="C1037" s="29" t="s">
        <v>7</v>
      </c>
      <c r="D1037" s="29">
        <v>349.0</v>
      </c>
      <c r="E1037" s="29">
        <v>999.0</v>
      </c>
      <c r="F1037" s="29">
        <v>0.65</v>
      </c>
      <c r="G1037" s="29">
        <v>3.9</v>
      </c>
      <c r="H1037" s="29">
        <v>46399.0</v>
      </c>
      <c r="I1037" s="29" t="s">
        <v>4620</v>
      </c>
      <c r="J1037" s="29" t="s">
        <v>4621</v>
      </c>
      <c r="K1037" s="29" t="s">
        <v>4622</v>
      </c>
      <c r="L1037" s="29">
        <v>1.6193251E7</v>
      </c>
      <c r="M1037" s="29">
        <v>4.6352601E7</v>
      </c>
      <c r="N1037" s="29" t="s">
        <v>27</v>
      </c>
      <c r="O1037" s="29" t="s">
        <v>6203</v>
      </c>
      <c r="P1037" s="29">
        <v>998.6506507</v>
      </c>
      <c r="Q1037" s="29">
        <v>3.9</v>
      </c>
      <c r="R1037" s="30">
        <v>50.299</v>
      </c>
    </row>
    <row r="1038">
      <c r="A1038" s="25" t="s">
        <v>4623</v>
      </c>
      <c r="B1038" s="26" t="s">
        <v>4624</v>
      </c>
      <c r="C1038" s="26" t="s">
        <v>9</v>
      </c>
      <c r="D1038" s="26">
        <v>293.0</v>
      </c>
      <c r="E1038" s="26">
        <v>499.0</v>
      </c>
      <c r="F1038" s="26">
        <v>0.41</v>
      </c>
      <c r="G1038" s="26">
        <v>3.9</v>
      </c>
      <c r="H1038" s="26">
        <v>44994.0</v>
      </c>
      <c r="I1038" s="26" t="s">
        <v>4625</v>
      </c>
      <c r="J1038" s="26" t="s">
        <v>4626</v>
      </c>
      <c r="K1038" s="26" t="s">
        <v>4627</v>
      </c>
      <c r="L1038" s="26">
        <v>1.3183242E7</v>
      </c>
      <c r="M1038" s="26">
        <v>2.2452006E7</v>
      </c>
      <c r="N1038" s="26" t="s">
        <v>27</v>
      </c>
      <c r="O1038" s="26" t="s">
        <v>6202</v>
      </c>
      <c r="P1038" s="26">
        <v>498.4128257</v>
      </c>
      <c r="Q1038" s="26">
        <v>3.9</v>
      </c>
      <c r="R1038" s="27">
        <v>48.894</v>
      </c>
    </row>
    <row r="1039">
      <c r="A1039" s="28" t="s">
        <v>4628</v>
      </c>
      <c r="B1039" s="29" t="s">
        <v>4629</v>
      </c>
      <c r="C1039" s="29" t="s">
        <v>9</v>
      </c>
      <c r="D1039" s="29">
        <v>3249.0</v>
      </c>
      <c r="E1039" s="29">
        <v>6295.0</v>
      </c>
      <c r="F1039" s="29">
        <v>0.48</v>
      </c>
      <c r="G1039" s="29">
        <v>3.9</v>
      </c>
      <c r="H1039" s="29">
        <v>43070.0</v>
      </c>
      <c r="I1039" s="29" t="s">
        <v>4630</v>
      </c>
      <c r="J1039" s="29" t="s">
        <v>4631</v>
      </c>
      <c r="K1039" s="29" t="s">
        <v>4632</v>
      </c>
      <c r="L1039" s="29">
        <v>1.3993443E8</v>
      </c>
      <c r="M1039" s="29">
        <v>2.7112565E8</v>
      </c>
      <c r="N1039" s="29" t="s">
        <v>28</v>
      </c>
      <c r="O1039" s="29" t="s">
        <v>6202</v>
      </c>
      <c r="P1039" s="29">
        <v>6294.483876</v>
      </c>
      <c r="Q1039" s="29">
        <v>3.9</v>
      </c>
      <c r="R1039" s="30">
        <v>46.97</v>
      </c>
    </row>
    <row r="1040">
      <c r="A1040" s="25" t="s">
        <v>4633</v>
      </c>
      <c r="B1040" s="26" t="s">
        <v>4634</v>
      </c>
      <c r="C1040" s="26" t="s">
        <v>9</v>
      </c>
      <c r="D1040" s="26">
        <v>2799.0</v>
      </c>
      <c r="E1040" s="26">
        <v>3799.0</v>
      </c>
      <c r="F1040" s="26">
        <v>0.26</v>
      </c>
      <c r="G1040" s="26">
        <v>3.9</v>
      </c>
      <c r="H1040" s="26">
        <v>32931.0</v>
      </c>
      <c r="I1040" s="26" t="s">
        <v>4635</v>
      </c>
      <c r="J1040" s="26" t="s">
        <v>4636</v>
      </c>
      <c r="K1040" s="26" t="s">
        <v>4637</v>
      </c>
      <c r="L1040" s="26">
        <v>9.2173869E7</v>
      </c>
      <c r="M1040" s="26">
        <v>1.25104869E8</v>
      </c>
      <c r="N1040" s="26" t="s">
        <v>28</v>
      </c>
      <c r="O1040" s="26" t="s">
        <v>6202</v>
      </c>
      <c r="P1040" s="26">
        <v>3798.263227</v>
      </c>
      <c r="Q1040" s="26">
        <v>3.9</v>
      </c>
      <c r="R1040" s="27">
        <v>36.831</v>
      </c>
    </row>
    <row r="1041">
      <c r="A1041" s="28" t="s">
        <v>4638</v>
      </c>
      <c r="B1041" s="29" t="s">
        <v>4639</v>
      </c>
      <c r="C1041" s="29" t="s">
        <v>9</v>
      </c>
      <c r="D1041" s="29">
        <v>749.0</v>
      </c>
      <c r="E1041" s="29">
        <v>1245.0</v>
      </c>
      <c r="F1041" s="29">
        <v>0.4</v>
      </c>
      <c r="G1041" s="29">
        <v>3.9</v>
      </c>
      <c r="H1041" s="29">
        <v>31783.0</v>
      </c>
      <c r="I1041" s="29" t="s">
        <v>4640</v>
      </c>
      <c r="J1041" s="29" t="s">
        <v>4641</v>
      </c>
      <c r="K1041" s="29" t="s">
        <v>4642</v>
      </c>
      <c r="L1041" s="29">
        <v>2.3805467E7</v>
      </c>
      <c r="M1041" s="29">
        <v>3.9569835E7</v>
      </c>
      <c r="N1041" s="29" t="s">
        <v>28</v>
      </c>
      <c r="O1041" s="29" t="s">
        <v>6202</v>
      </c>
      <c r="P1041" s="29">
        <v>1244.398394</v>
      </c>
      <c r="Q1041" s="29">
        <v>3.9</v>
      </c>
      <c r="R1041" s="30">
        <v>35.683</v>
      </c>
    </row>
    <row r="1042">
      <c r="A1042" s="25" t="s">
        <v>4643</v>
      </c>
      <c r="B1042" s="26" t="s">
        <v>4644</v>
      </c>
      <c r="C1042" s="26" t="s">
        <v>7</v>
      </c>
      <c r="D1042" s="26">
        <v>20999.0</v>
      </c>
      <c r="E1042" s="26">
        <v>26999.0</v>
      </c>
      <c r="F1042" s="26">
        <v>0.22</v>
      </c>
      <c r="G1042" s="26">
        <v>3.9</v>
      </c>
      <c r="H1042" s="26">
        <v>25824.0</v>
      </c>
      <c r="I1042" s="26" t="s">
        <v>4645</v>
      </c>
      <c r="J1042" s="26" t="s">
        <v>4646</v>
      </c>
      <c r="K1042" s="26" t="s">
        <v>4647</v>
      </c>
      <c r="L1042" s="26">
        <v>5.42278176E8</v>
      </c>
      <c r="M1042" s="26">
        <v>6.97222176E8</v>
      </c>
      <c r="N1042" s="26" t="s">
        <v>28</v>
      </c>
      <c r="O1042" s="26" t="s">
        <v>6202</v>
      </c>
      <c r="P1042" s="26">
        <v>26998.22223</v>
      </c>
      <c r="Q1042" s="26">
        <v>3.9</v>
      </c>
      <c r="R1042" s="27">
        <v>29.724</v>
      </c>
    </row>
    <row r="1043">
      <c r="A1043" s="28" t="s">
        <v>4648</v>
      </c>
      <c r="B1043" s="29" t="s">
        <v>4649</v>
      </c>
      <c r="C1043" s="29" t="s">
        <v>7</v>
      </c>
      <c r="D1043" s="29">
        <v>19999.0</v>
      </c>
      <c r="E1043" s="29">
        <v>24999.0</v>
      </c>
      <c r="F1043" s="29">
        <v>0.2</v>
      </c>
      <c r="G1043" s="29">
        <v>3.9</v>
      </c>
      <c r="H1043" s="29">
        <v>25824.0</v>
      </c>
      <c r="I1043" s="29" t="s">
        <v>4645</v>
      </c>
      <c r="J1043" s="29" t="s">
        <v>4646</v>
      </c>
      <c r="K1043" s="29" t="s">
        <v>4647</v>
      </c>
      <c r="L1043" s="29">
        <v>5.16454176E8</v>
      </c>
      <c r="M1043" s="29">
        <v>6.45574176E8</v>
      </c>
      <c r="N1043" s="29" t="s">
        <v>28</v>
      </c>
      <c r="O1043" s="29" t="s">
        <v>6202</v>
      </c>
      <c r="P1043" s="29">
        <v>24998.20001</v>
      </c>
      <c r="Q1043" s="29">
        <v>3.9</v>
      </c>
      <c r="R1043" s="30">
        <v>29.724</v>
      </c>
    </row>
    <row r="1044">
      <c r="A1044" s="25" t="s">
        <v>4650</v>
      </c>
      <c r="B1044" s="26" t="s">
        <v>4649</v>
      </c>
      <c r="C1044" s="26" t="s">
        <v>7</v>
      </c>
      <c r="D1044" s="26">
        <v>22999.0</v>
      </c>
      <c r="E1044" s="26">
        <v>28999.0</v>
      </c>
      <c r="F1044" s="26">
        <v>0.21</v>
      </c>
      <c r="G1044" s="26">
        <v>3.9</v>
      </c>
      <c r="H1044" s="26">
        <v>25824.0</v>
      </c>
      <c r="I1044" s="26" t="s">
        <v>4645</v>
      </c>
      <c r="J1044" s="26" t="s">
        <v>4646</v>
      </c>
      <c r="K1044" s="26" t="s">
        <v>4647</v>
      </c>
      <c r="L1044" s="26">
        <v>5.93926176E8</v>
      </c>
      <c r="M1044" s="26">
        <v>7.48870176E8</v>
      </c>
      <c r="N1044" s="26" t="s">
        <v>28</v>
      </c>
      <c r="O1044" s="26" t="s">
        <v>6202</v>
      </c>
      <c r="P1044" s="26">
        <v>28998.2069</v>
      </c>
      <c r="Q1044" s="26">
        <v>3.9</v>
      </c>
      <c r="R1044" s="27">
        <v>29.724</v>
      </c>
    </row>
    <row r="1045">
      <c r="A1045" s="28" t="s">
        <v>4651</v>
      </c>
      <c r="B1045" s="29" t="s">
        <v>4652</v>
      </c>
      <c r="C1045" s="29" t="s">
        <v>9</v>
      </c>
      <c r="D1045" s="29">
        <v>3499.0</v>
      </c>
      <c r="E1045" s="29">
        <v>5795.0</v>
      </c>
      <c r="F1045" s="29">
        <v>0.4</v>
      </c>
      <c r="G1045" s="29">
        <v>3.9</v>
      </c>
      <c r="H1045" s="29">
        <v>25340.0</v>
      </c>
      <c r="I1045" s="29" t="s">
        <v>4653</v>
      </c>
      <c r="J1045" s="29" t="s">
        <v>4654</v>
      </c>
      <c r="K1045" s="29" t="s">
        <v>4655</v>
      </c>
      <c r="L1045" s="29">
        <v>8.866466E7</v>
      </c>
      <c r="M1045" s="29">
        <v>1.468453E8</v>
      </c>
      <c r="N1045" s="29" t="s">
        <v>28</v>
      </c>
      <c r="O1045" s="29" t="s">
        <v>6202</v>
      </c>
      <c r="P1045" s="29">
        <v>5794.396204</v>
      </c>
      <c r="Q1045" s="29">
        <v>3.9</v>
      </c>
      <c r="R1045" s="30">
        <v>29.24</v>
      </c>
    </row>
    <row r="1046">
      <c r="A1046" s="25" t="s">
        <v>4656</v>
      </c>
      <c r="B1046" s="26" t="s">
        <v>4657</v>
      </c>
      <c r="C1046" s="26" t="s">
        <v>6</v>
      </c>
      <c r="D1046" s="26">
        <v>99.0</v>
      </c>
      <c r="E1046" s="26">
        <v>666.66</v>
      </c>
      <c r="F1046" s="26">
        <v>0.85</v>
      </c>
      <c r="G1046" s="26">
        <v>3.9</v>
      </c>
      <c r="H1046" s="26">
        <v>24871.0</v>
      </c>
      <c r="I1046" s="26" t="s">
        <v>4658</v>
      </c>
      <c r="J1046" s="26" t="s">
        <v>4659</v>
      </c>
      <c r="K1046" s="26" t="s">
        <v>4660</v>
      </c>
      <c r="L1046" s="26">
        <v>2462229.0</v>
      </c>
      <c r="M1046" s="26">
        <v>1.658050086E7</v>
      </c>
      <c r="N1046" s="26" t="s">
        <v>29</v>
      </c>
      <c r="O1046" s="26" t="s">
        <v>6203</v>
      </c>
      <c r="P1046" s="26">
        <v>666.5114985</v>
      </c>
      <c r="Q1046" s="26">
        <v>3.9</v>
      </c>
      <c r="R1046" s="27">
        <v>28.771</v>
      </c>
    </row>
    <row r="1047">
      <c r="A1047" s="28" t="s">
        <v>4661</v>
      </c>
      <c r="B1047" s="29" t="s">
        <v>4662</v>
      </c>
      <c r="C1047" s="29" t="s">
        <v>6</v>
      </c>
      <c r="D1047" s="29">
        <v>99.0</v>
      </c>
      <c r="E1047" s="29">
        <v>800.0</v>
      </c>
      <c r="F1047" s="29">
        <v>0.88</v>
      </c>
      <c r="G1047" s="29">
        <v>3.9</v>
      </c>
      <c r="H1047" s="29">
        <v>24871.0</v>
      </c>
      <c r="I1047" s="29" t="s">
        <v>4658</v>
      </c>
      <c r="J1047" s="29" t="s">
        <v>4659</v>
      </c>
      <c r="K1047" s="29" t="s">
        <v>4660</v>
      </c>
      <c r="L1047" s="29">
        <v>2462229.0</v>
      </c>
      <c r="M1047" s="29">
        <v>1.98968E7</v>
      </c>
      <c r="N1047" s="29" t="s">
        <v>29</v>
      </c>
      <c r="O1047" s="29" t="s">
        <v>6203</v>
      </c>
      <c r="P1047" s="29">
        <v>799.87625</v>
      </c>
      <c r="Q1047" s="29">
        <v>3.9</v>
      </c>
      <c r="R1047" s="30">
        <v>28.771</v>
      </c>
    </row>
    <row r="1048">
      <c r="A1048" s="25" t="s">
        <v>4663</v>
      </c>
      <c r="B1048" s="26" t="s">
        <v>4664</v>
      </c>
      <c r="C1048" s="26" t="s">
        <v>6</v>
      </c>
      <c r="D1048" s="26">
        <v>149.0</v>
      </c>
      <c r="E1048" s="26">
        <v>1000.0</v>
      </c>
      <c r="F1048" s="26">
        <v>0.85</v>
      </c>
      <c r="G1048" s="26">
        <v>3.9</v>
      </c>
      <c r="H1048" s="26">
        <v>24871.0</v>
      </c>
      <c r="I1048" s="26" t="s">
        <v>4658</v>
      </c>
      <c r="J1048" s="26" t="s">
        <v>4659</v>
      </c>
      <c r="K1048" s="26" t="s">
        <v>4660</v>
      </c>
      <c r="L1048" s="26">
        <v>3705779.0</v>
      </c>
      <c r="M1048" s="26">
        <v>2.4871E7</v>
      </c>
      <c r="N1048" s="26" t="s">
        <v>29</v>
      </c>
      <c r="O1048" s="26" t="s">
        <v>6203</v>
      </c>
      <c r="P1048" s="26">
        <v>999.851</v>
      </c>
      <c r="Q1048" s="26">
        <v>3.9</v>
      </c>
      <c r="R1048" s="27">
        <v>28.771</v>
      </c>
    </row>
    <row r="1049">
      <c r="A1049" s="28" t="s">
        <v>4665</v>
      </c>
      <c r="B1049" s="29" t="s">
        <v>4666</v>
      </c>
      <c r="C1049" s="29" t="s">
        <v>7</v>
      </c>
      <c r="D1049" s="29">
        <v>1499.0</v>
      </c>
      <c r="E1049" s="29">
        <v>6990.0</v>
      </c>
      <c r="F1049" s="29">
        <v>0.79</v>
      </c>
      <c r="G1049" s="29">
        <v>3.9</v>
      </c>
      <c r="H1049" s="29">
        <v>21796.0</v>
      </c>
      <c r="I1049" s="29" t="s">
        <v>4667</v>
      </c>
      <c r="J1049" s="29" t="s">
        <v>4668</v>
      </c>
      <c r="K1049" s="29" t="s">
        <v>4669</v>
      </c>
      <c r="L1049" s="29">
        <v>3.2672204E7</v>
      </c>
      <c r="M1049" s="29">
        <v>1.5235404E8</v>
      </c>
      <c r="N1049" s="29" t="s">
        <v>28</v>
      </c>
      <c r="O1049" s="29" t="s">
        <v>6203</v>
      </c>
      <c r="P1049" s="29">
        <v>6989.785551</v>
      </c>
      <c r="Q1049" s="29">
        <v>3.9</v>
      </c>
      <c r="R1049" s="30">
        <v>25.696</v>
      </c>
    </row>
    <row r="1050">
      <c r="A1050" s="25" t="s">
        <v>4670</v>
      </c>
      <c r="B1050" s="26" t="s">
        <v>4666</v>
      </c>
      <c r="C1050" s="26" t="s">
        <v>7</v>
      </c>
      <c r="D1050" s="26">
        <v>1499.0</v>
      </c>
      <c r="E1050" s="26">
        <v>6990.0</v>
      </c>
      <c r="F1050" s="26">
        <v>0.79</v>
      </c>
      <c r="G1050" s="26">
        <v>3.9</v>
      </c>
      <c r="H1050" s="26">
        <v>21796.0</v>
      </c>
      <c r="I1050" s="26" t="s">
        <v>4667</v>
      </c>
      <c r="J1050" s="26" t="s">
        <v>4668</v>
      </c>
      <c r="K1050" s="26" t="s">
        <v>4669</v>
      </c>
      <c r="L1050" s="26">
        <v>3.2672204E7</v>
      </c>
      <c r="M1050" s="26">
        <v>1.5235404E8</v>
      </c>
      <c r="N1050" s="26" t="s">
        <v>28</v>
      </c>
      <c r="O1050" s="26" t="s">
        <v>6203</v>
      </c>
      <c r="P1050" s="26">
        <v>6989.785551</v>
      </c>
      <c r="Q1050" s="26">
        <v>3.9</v>
      </c>
      <c r="R1050" s="27">
        <v>25.696</v>
      </c>
    </row>
    <row r="1051">
      <c r="A1051" s="28" t="s">
        <v>4671</v>
      </c>
      <c r="B1051" s="29" t="s">
        <v>4666</v>
      </c>
      <c r="C1051" s="29" t="s">
        <v>7</v>
      </c>
      <c r="D1051" s="29">
        <v>1499.0</v>
      </c>
      <c r="E1051" s="29">
        <v>6990.0</v>
      </c>
      <c r="F1051" s="29">
        <v>0.79</v>
      </c>
      <c r="G1051" s="29">
        <v>3.9</v>
      </c>
      <c r="H1051" s="29">
        <v>21796.0</v>
      </c>
      <c r="I1051" s="29" t="s">
        <v>4667</v>
      </c>
      <c r="J1051" s="29" t="s">
        <v>4668</v>
      </c>
      <c r="K1051" s="29" t="s">
        <v>4669</v>
      </c>
      <c r="L1051" s="29">
        <v>3.2672204E7</v>
      </c>
      <c r="M1051" s="29">
        <v>1.5235404E8</v>
      </c>
      <c r="N1051" s="29" t="s">
        <v>28</v>
      </c>
      <c r="O1051" s="29" t="s">
        <v>6203</v>
      </c>
      <c r="P1051" s="29">
        <v>6989.785551</v>
      </c>
      <c r="Q1051" s="29">
        <v>3.9</v>
      </c>
      <c r="R1051" s="30">
        <v>25.696</v>
      </c>
    </row>
    <row r="1052">
      <c r="A1052" s="25" t="s">
        <v>4672</v>
      </c>
      <c r="B1052" s="26" t="s">
        <v>4673</v>
      </c>
      <c r="C1052" s="26" t="s">
        <v>7</v>
      </c>
      <c r="D1052" s="26">
        <v>399.0</v>
      </c>
      <c r="E1052" s="26">
        <v>995.0</v>
      </c>
      <c r="F1052" s="26">
        <v>0.6</v>
      </c>
      <c r="G1052" s="26">
        <v>3.9</v>
      </c>
      <c r="H1052" s="26">
        <v>21372.0</v>
      </c>
      <c r="I1052" s="26" t="s">
        <v>4674</v>
      </c>
      <c r="J1052" s="26" t="s">
        <v>4675</v>
      </c>
      <c r="K1052" s="26" t="s">
        <v>4676</v>
      </c>
      <c r="L1052" s="26">
        <v>8527428.0</v>
      </c>
      <c r="M1052" s="26">
        <v>2.126514E7</v>
      </c>
      <c r="N1052" s="26" t="s">
        <v>27</v>
      </c>
      <c r="O1052" s="26" t="s">
        <v>6203</v>
      </c>
      <c r="P1052" s="26">
        <v>994.598995</v>
      </c>
      <c r="Q1052" s="26">
        <v>3.9</v>
      </c>
      <c r="R1052" s="27">
        <v>25.272</v>
      </c>
    </row>
    <row r="1053">
      <c r="A1053" s="28" t="s">
        <v>4677</v>
      </c>
      <c r="B1053" s="29" t="s">
        <v>4678</v>
      </c>
      <c r="C1053" s="29" t="s">
        <v>9</v>
      </c>
      <c r="D1053" s="29">
        <v>8199.0</v>
      </c>
      <c r="E1053" s="29">
        <v>16000.0</v>
      </c>
      <c r="F1053" s="29">
        <v>0.49</v>
      </c>
      <c r="G1053" s="29">
        <v>3.9</v>
      </c>
      <c r="H1053" s="29">
        <v>18497.0</v>
      </c>
      <c r="I1053" s="29" t="s">
        <v>4679</v>
      </c>
      <c r="J1053" s="29" t="s">
        <v>4680</v>
      </c>
      <c r="K1053" s="29" t="s">
        <v>4681</v>
      </c>
      <c r="L1053" s="29">
        <v>1.51656903E8</v>
      </c>
      <c r="M1053" s="29">
        <v>2.95952E8</v>
      </c>
      <c r="N1053" s="29" t="s">
        <v>28</v>
      </c>
      <c r="O1053" s="29" t="s">
        <v>6202</v>
      </c>
      <c r="P1053" s="29">
        <v>15999.48756</v>
      </c>
      <c r="Q1053" s="29">
        <v>3.9</v>
      </c>
      <c r="R1053" s="30">
        <v>22.397</v>
      </c>
    </row>
    <row r="1054">
      <c r="A1054" s="25" t="s">
        <v>4682</v>
      </c>
      <c r="B1054" s="26" t="s">
        <v>4683</v>
      </c>
      <c r="C1054" s="26" t="s">
        <v>9</v>
      </c>
      <c r="D1054" s="26">
        <v>899.0</v>
      </c>
      <c r="E1054" s="26">
        <v>1249.0</v>
      </c>
      <c r="F1054" s="26">
        <v>0.28</v>
      </c>
      <c r="G1054" s="26">
        <v>3.9</v>
      </c>
      <c r="H1054" s="26">
        <v>17424.0</v>
      </c>
      <c r="I1054" s="26" t="s">
        <v>4684</v>
      </c>
      <c r="J1054" s="26" t="s">
        <v>4685</v>
      </c>
      <c r="K1054" s="26" t="s">
        <v>4686</v>
      </c>
      <c r="L1054" s="26">
        <v>1.5664176E7</v>
      </c>
      <c r="M1054" s="26">
        <v>2.1762576E7</v>
      </c>
      <c r="N1054" s="26" t="s">
        <v>28</v>
      </c>
      <c r="O1054" s="26" t="s">
        <v>6202</v>
      </c>
      <c r="P1054" s="26">
        <v>1248.280224</v>
      </c>
      <c r="Q1054" s="26">
        <v>3.9</v>
      </c>
      <c r="R1054" s="27">
        <v>21.324</v>
      </c>
    </row>
    <row r="1055">
      <c r="A1055" s="28" t="s">
        <v>4687</v>
      </c>
      <c r="B1055" s="29" t="s">
        <v>4688</v>
      </c>
      <c r="C1055" s="29" t="s">
        <v>6</v>
      </c>
      <c r="D1055" s="29">
        <v>448.0</v>
      </c>
      <c r="E1055" s="29">
        <v>699.0</v>
      </c>
      <c r="F1055" s="29">
        <v>0.36</v>
      </c>
      <c r="G1055" s="29">
        <v>3.9</v>
      </c>
      <c r="H1055" s="29">
        <v>17348.0</v>
      </c>
      <c r="I1055" s="29" t="s">
        <v>4689</v>
      </c>
      <c r="J1055" s="29" t="s">
        <v>4690</v>
      </c>
      <c r="K1055" s="29" t="s">
        <v>4691</v>
      </c>
      <c r="L1055" s="29">
        <v>7771904.0</v>
      </c>
      <c r="M1055" s="29">
        <v>1.2126252E7</v>
      </c>
      <c r="N1055" s="29" t="s">
        <v>27</v>
      </c>
      <c r="O1055" s="29" t="s">
        <v>6202</v>
      </c>
      <c r="P1055" s="29">
        <v>698.3590844</v>
      </c>
      <c r="Q1055" s="29">
        <v>3.9</v>
      </c>
      <c r="R1055" s="30">
        <v>21.248</v>
      </c>
    </row>
    <row r="1056">
      <c r="A1056" s="25" t="s">
        <v>4692</v>
      </c>
      <c r="B1056" s="26" t="s">
        <v>4693</v>
      </c>
      <c r="C1056" s="26" t="s">
        <v>9</v>
      </c>
      <c r="D1056" s="26">
        <v>599.0</v>
      </c>
      <c r="E1056" s="26">
        <v>990.0</v>
      </c>
      <c r="F1056" s="26">
        <v>0.39</v>
      </c>
      <c r="G1056" s="26">
        <v>3.9</v>
      </c>
      <c r="H1056" s="26">
        <v>16166.0</v>
      </c>
      <c r="I1056" s="26" t="s">
        <v>4694</v>
      </c>
      <c r="J1056" s="26" t="s">
        <v>4695</v>
      </c>
      <c r="K1056" s="26" t="s">
        <v>4696</v>
      </c>
      <c r="L1056" s="26">
        <v>9683434.0</v>
      </c>
      <c r="M1056" s="26">
        <v>1.600434E7</v>
      </c>
      <c r="N1056" s="26" t="s">
        <v>28</v>
      </c>
      <c r="O1056" s="26" t="s">
        <v>6202</v>
      </c>
      <c r="P1056" s="26">
        <v>989.3949495</v>
      </c>
      <c r="Q1056" s="26">
        <v>3.9</v>
      </c>
      <c r="R1056" s="27">
        <v>20.066</v>
      </c>
    </row>
    <row r="1057">
      <c r="A1057" s="28" t="s">
        <v>4697</v>
      </c>
      <c r="B1057" s="29" t="s">
        <v>4698</v>
      </c>
      <c r="C1057" s="29" t="s">
        <v>6</v>
      </c>
      <c r="D1057" s="29">
        <v>3299.0</v>
      </c>
      <c r="E1057" s="29">
        <v>4100.0</v>
      </c>
      <c r="F1057" s="29">
        <v>0.2</v>
      </c>
      <c r="G1057" s="29">
        <v>3.9</v>
      </c>
      <c r="H1057" s="29">
        <v>15783.0</v>
      </c>
      <c r="I1057" s="29" t="s">
        <v>4699</v>
      </c>
      <c r="J1057" s="29" t="s">
        <v>4700</v>
      </c>
      <c r="K1057" s="29" t="s">
        <v>4701</v>
      </c>
      <c r="L1057" s="29">
        <v>5.2068117E7</v>
      </c>
      <c r="M1057" s="29">
        <v>6.47103E7</v>
      </c>
      <c r="N1057" s="29" t="s">
        <v>28</v>
      </c>
      <c r="O1057" s="29" t="s">
        <v>6202</v>
      </c>
      <c r="P1057" s="29">
        <v>4099.195366</v>
      </c>
      <c r="Q1057" s="29">
        <v>3.9</v>
      </c>
      <c r="R1057" s="30">
        <v>19.683</v>
      </c>
    </row>
    <row r="1058">
      <c r="A1058" s="25" t="s">
        <v>4702</v>
      </c>
      <c r="B1058" s="26" t="s">
        <v>4703</v>
      </c>
      <c r="C1058" s="26" t="s">
        <v>6</v>
      </c>
      <c r="D1058" s="26">
        <v>949.0</v>
      </c>
      <c r="E1058" s="26">
        <v>2000.0</v>
      </c>
      <c r="F1058" s="26">
        <v>0.53</v>
      </c>
      <c r="G1058" s="26">
        <v>3.9</v>
      </c>
      <c r="H1058" s="26">
        <v>14969.0</v>
      </c>
      <c r="I1058" s="26" t="s">
        <v>4704</v>
      </c>
      <c r="J1058" s="26" t="s">
        <v>4705</v>
      </c>
      <c r="K1058" s="26" t="s">
        <v>4706</v>
      </c>
      <c r="L1058" s="26">
        <v>1.4205581E7</v>
      </c>
      <c r="M1058" s="26">
        <v>2.9938E7</v>
      </c>
      <c r="N1058" s="26" t="s">
        <v>28</v>
      </c>
      <c r="O1058" s="26" t="s">
        <v>6203</v>
      </c>
      <c r="P1058" s="26">
        <v>1999.5255</v>
      </c>
      <c r="Q1058" s="26">
        <v>3.9</v>
      </c>
      <c r="R1058" s="27">
        <v>18.869</v>
      </c>
    </row>
    <row r="1059">
      <c r="A1059" s="28" t="s">
        <v>4707</v>
      </c>
      <c r="B1059" s="29" t="s">
        <v>4708</v>
      </c>
      <c r="C1059" s="29" t="s">
        <v>9</v>
      </c>
      <c r="D1059" s="29">
        <v>130.0</v>
      </c>
      <c r="E1059" s="29">
        <v>165.0</v>
      </c>
      <c r="F1059" s="29">
        <v>0.21</v>
      </c>
      <c r="G1059" s="29">
        <v>3.9</v>
      </c>
      <c r="H1059" s="29">
        <v>14778.0</v>
      </c>
      <c r="I1059" s="29" t="s">
        <v>4709</v>
      </c>
      <c r="J1059" s="29" t="s">
        <v>4710</v>
      </c>
      <c r="K1059" s="29" t="s">
        <v>4711</v>
      </c>
      <c r="L1059" s="29">
        <v>1921140.0</v>
      </c>
      <c r="M1059" s="29">
        <v>2438370.0</v>
      </c>
      <c r="N1059" s="29" t="s">
        <v>29</v>
      </c>
      <c r="O1059" s="29" t="s">
        <v>6202</v>
      </c>
      <c r="P1059" s="29">
        <v>164.2121212</v>
      </c>
      <c r="Q1059" s="29">
        <v>3.9</v>
      </c>
      <c r="R1059" s="30">
        <v>18.678</v>
      </c>
    </row>
    <row r="1060">
      <c r="A1060" s="25" t="s">
        <v>4712</v>
      </c>
      <c r="B1060" s="26" t="s">
        <v>4713</v>
      </c>
      <c r="C1060" s="26" t="s">
        <v>9</v>
      </c>
      <c r="D1060" s="26">
        <v>1499.0</v>
      </c>
      <c r="E1060" s="26">
        <v>1775.0</v>
      </c>
      <c r="F1060" s="26">
        <v>0.16</v>
      </c>
      <c r="G1060" s="26">
        <v>3.9</v>
      </c>
      <c r="H1060" s="26">
        <v>14667.0</v>
      </c>
      <c r="I1060" s="26" t="s">
        <v>4714</v>
      </c>
      <c r="J1060" s="26" t="s">
        <v>4715</v>
      </c>
      <c r="K1060" s="26" t="s">
        <v>4716</v>
      </c>
      <c r="L1060" s="26">
        <v>2.1985833E7</v>
      </c>
      <c r="M1060" s="26">
        <v>2.6033925E7</v>
      </c>
      <c r="N1060" s="26" t="s">
        <v>28</v>
      </c>
      <c r="O1060" s="26" t="s">
        <v>6202</v>
      </c>
      <c r="P1060" s="26">
        <v>1774.155493</v>
      </c>
      <c r="Q1060" s="26">
        <v>3.9</v>
      </c>
      <c r="R1060" s="27">
        <v>18.567</v>
      </c>
    </row>
    <row r="1061">
      <c r="A1061" s="28" t="s">
        <v>4717</v>
      </c>
      <c r="B1061" s="29" t="s">
        <v>4718</v>
      </c>
      <c r="C1061" s="29" t="s">
        <v>7</v>
      </c>
      <c r="D1061" s="29">
        <v>2599.0</v>
      </c>
      <c r="E1061" s="29">
        <v>2999.0</v>
      </c>
      <c r="F1061" s="29">
        <v>0.13</v>
      </c>
      <c r="G1061" s="29">
        <v>3.9</v>
      </c>
      <c r="H1061" s="29">
        <v>14266.0</v>
      </c>
      <c r="I1061" s="29" t="s">
        <v>4719</v>
      </c>
      <c r="J1061" s="29" t="s">
        <v>4720</v>
      </c>
      <c r="K1061" s="29" t="s">
        <v>4721</v>
      </c>
      <c r="L1061" s="29">
        <v>3.7077334E7</v>
      </c>
      <c r="M1061" s="29">
        <v>4.2783734E7</v>
      </c>
      <c r="N1061" s="29" t="s">
        <v>28</v>
      </c>
      <c r="O1061" s="29" t="s">
        <v>6202</v>
      </c>
      <c r="P1061" s="29">
        <v>2998.133378</v>
      </c>
      <c r="Q1061" s="29">
        <v>3.9</v>
      </c>
      <c r="R1061" s="30">
        <v>18.166</v>
      </c>
    </row>
    <row r="1062">
      <c r="A1062" s="25" t="s">
        <v>4722</v>
      </c>
      <c r="B1062" s="26" t="s">
        <v>4723</v>
      </c>
      <c r="C1062" s="26" t="s">
        <v>7</v>
      </c>
      <c r="D1062" s="26">
        <v>250.0</v>
      </c>
      <c r="E1062" s="26">
        <v>250.0</v>
      </c>
      <c r="F1062" s="26">
        <v>0.0</v>
      </c>
      <c r="G1062" s="26">
        <v>3.9</v>
      </c>
      <c r="H1062" s="26">
        <v>13971.0</v>
      </c>
      <c r="I1062" s="26" t="s">
        <v>4724</v>
      </c>
      <c r="J1062" s="26" t="s">
        <v>4725</v>
      </c>
      <c r="K1062" s="26" t="s">
        <v>4726</v>
      </c>
      <c r="L1062" s="26">
        <v>3492750.0</v>
      </c>
      <c r="M1062" s="26">
        <v>3492750.0</v>
      </c>
      <c r="N1062" s="26" t="s">
        <v>27</v>
      </c>
      <c r="O1062" s="26" t="s">
        <v>6202</v>
      </c>
      <c r="P1062" s="26">
        <v>249.0</v>
      </c>
      <c r="Q1062" s="26">
        <v>3.9</v>
      </c>
      <c r="R1062" s="27">
        <v>17.871</v>
      </c>
    </row>
    <row r="1063">
      <c r="A1063" s="28" t="s">
        <v>4727</v>
      </c>
      <c r="B1063" s="29" t="s">
        <v>4728</v>
      </c>
      <c r="C1063" s="29" t="s">
        <v>9</v>
      </c>
      <c r="D1063" s="29">
        <v>260.0</v>
      </c>
      <c r="E1063" s="29">
        <v>350.0</v>
      </c>
      <c r="F1063" s="29">
        <v>0.26</v>
      </c>
      <c r="G1063" s="29">
        <v>3.9</v>
      </c>
      <c r="H1063" s="29">
        <v>13127.0</v>
      </c>
      <c r="I1063" s="29" t="s">
        <v>4729</v>
      </c>
      <c r="J1063" s="29" t="s">
        <v>4730</v>
      </c>
      <c r="K1063" s="29" t="s">
        <v>4731</v>
      </c>
      <c r="L1063" s="29">
        <v>3413020.0</v>
      </c>
      <c r="M1063" s="29">
        <v>4594450.0</v>
      </c>
      <c r="N1063" s="29" t="s">
        <v>27</v>
      </c>
      <c r="O1063" s="29" t="s">
        <v>6202</v>
      </c>
      <c r="P1063" s="29">
        <v>349.2571429</v>
      </c>
      <c r="Q1063" s="29">
        <v>3.9</v>
      </c>
      <c r="R1063" s="30">
        <v>17.027</v>
      </c>
    </row>
    <row r="1064">
      <c r="A1064" s="25" t="s">
        <v>4732</v>
      </c>
      <c r="B1064" s="26" t="s">
        <v>4733</v>
      </c>
      <c r="C1064" s="26" t="s">
        <v>7</v>
      </c>
      <c r="D1064" s="26">
        <v>649.0</v>
      </c>
      <c r="E1064" s="26">
        <v>2499.0</v>
      </c>
      <c r="F1064" s="26">
        <v>0.74</v>
      </c>
      <c r="G1064" s="26">
        <v>3.9</v>
      </c>
      <c r="H1064" s="26">
        <v>13049.0</v>
      </c>
      <c r="I1064" s="26" t="s">
        <v>4734</v>
      </c>
      <c r="J1064" s="26" t="s">
        <v>4735</v>
      </c>
      <c r="K1064" s="26" t="s">
        <v>4736</v>
      </c>
      <c r="L1064" s="26">
        <v>8468801.0</v>
      </c>
      <c r="M1064" s="26">
        <v>3.2609451E7</v>
      </c>
      <c r="N1064" s="26" t="s">
        <v>28</v>
      </c>
      <c r="O1064" s="26" t="s">
        <v>6203</v>
      </c>
      <c r="P1064" s="26">
        <v>2498.740296</v>
      </c>
      <c r="Q1064" s="26">
        <v>3.9</v>
      </c>
      <c r="R1064" s="27">
        <v>16.949</v>
      </c>
    </row>
    <row r="1065">
      <c r="A1065" s="28" t="s">
        <v>4737</v>
      </c>
      <c r="B1065" s="29" t="s">
        <v>4738</v>
      </c>
      <c r="C1065" s="29" t="s">
        <v>9</v>
      </c>
      <c r="D1065" s="29">
        <v>3657.66</v>
      </c>
      <c r="E1065" s="29">
        <v>5156.0</v>
      </c>
      <c r="F1065" s="29">
        <v>0.29</v>
      </c>
      <c r="G1065" s="29">
        <v>3.9</v>
      </c>
      <c r="H1065" s="29">
        <v>12837.0</v>
      </c>
      <c r="I1065" s="29" t="s">
        <v>4739</v>
      </c>
      <c r="J1065" s="29" t="s">
        <v>4740</v>
      </c>
      <c r="K1065" s="29" t="s">
        <v>4741</v>
      </c>
      <c r="L1065" s="29">
        <v>4.695338142E7</v>
      </c>
      <c r="M1065" s="29">
        <v>6.6187572E7</v>
      </c>
      <c r="N1065" s="29" t="s">
        <v>28</v>
      </c>
      <c r="O1065" s="29" t="s">
        <v>6202</v>
      </c>
      <c r="P1065" s="29">
        <v>5155.290601</v>
      </c>
      <c r="Q1065" s="29">
        <v>3.9</v>
      </c>
      <c r="R1065" s="30">
        <v>16.737</v>
      </c>
    </row>
    <row r="1066">
      <c r="A1066" s="25" t="s">
        <v>4742</v>
      </c>
      <c r="B1066" s="26" t="s">
        <v>4743</v>
      </c>
      <c r="C1066" s="26" t="s">
        <v>7</v>
      </c>
      <c r="D1066" s="26">
        <v>1299.0</v>
      </c>
      <c r="E1066" s="26">
        <v>3499.0</v>
      </c>
      <c r="F1066" s="26">
        <v>0.63</v>
      </c>
      <c r="G1066" s="26">
        <v>3.9</v>
      </c>
      <c r="H1066" s="26">
        <v>12452.0</v>
      </c>
      <c r="I1066" s="26" t="s">
        <v>4744</v>
      </c>
      <c r="J1066" s="26" t="s">
        <v>4745</v>
      </c>
      <c r="K1066" s="26" t="s">
        <v>4746</v>
      </c>
      <c r="L1066" s="26">
        <v>1.6175148E7</v>
      </c>
      <c r="M1066" s="26">
        <v>4.3569548E7</v>
      </c>
      <c r="N1066" s="26" t="s">
        <v>28</v>
      </c>
      <c r="O1066" s="26" t="s">
        <v>6203</v>
      </c>
      <c r="P1066" s="26">
        <v>3498.628751</v>
      </c>
      <c r="Q1066" s="26">
        <v>3.9</v>
      </c>
      <c r="R1066" s="27">
        <v>16.352</v>
      </c>
    </row>
    <row r="1067">
      <c r="A1067" s="28" t="s">
        <v>4747</v>
      </c>
      <c r="B1067" s="29" t="s">
        <v>4748</v>
      </c>
      <c r="C1067" s="29" t="s">
        <v>9</v>
      </c>
      <c r="D1067" s="29">
        <v>2237.81</v>
      </c>
      <c r="E1067" s="29">
        <v>3899.0</v>
      </c>
      <c r="F1067" s="29">
        <v>0.43</v>
      </c>
      <c r="G1067" s="29">
        <v>3.9</v>
      </c>
      <c r="H1067" s="29">
        <v>11004.0</v>
      </c>
      <c r="I1067" s="29" t="s">
        <v>4749</v>
      </c>
      <c r="J1067" s="29" t="s">
        <v>4750</v>
      </c>
      <c r="K1067" s="29" t="s">
        <v>4751</v>
      </c>
      <c r="L1067" s="29">
        <v>2.462486124E7</v>
      </c>
      <c r="M1067" s="29">
        <v>4.2904596E7</v>
      </c>
      <c r="N1067" s="29" t="s">
        <v>28</v>
      </c>
      <c r="O1067" s="29" t="s">
        <v>6202</v>
      </c>
      <c r="P1067" s="29">
        <v>3898.426055</v>
      </c>
      <c r="Q1067" s="29">
        <v>3.9</v>
      </c>
      <c r="R1067" s="30">
        <v>14.904</v>
      </c>
    </row>
    <row r="1068">
      <c r="A1068" s="25" t="s">
        <v>4752</v>
      </c>
      <c r="B1068" s="26" t="s">
        <v>4753</v>
      </c>
      <c r="C1068" s="26" t="s">
        <v>7</v>
      </c>
      <c r="D1068" s="26">
        <v>9490.0</v>
      </c>
      <c r="E1068" s="26">
        <v>15990.0</v>
      </c>
      <c r="F1068" s="26">
        <v>0.41</v>
      </c>
      <c r="G1068" s="26">
        <v>3.9</v>
      </c>
      <c r="H1068" s="26">
        <v>10480.0</v>
      </c>
      <c r="I1068" s="26" t="s">
        <v>4754</v>
      </c>
      <c r="J1068" s="26" t="s">
        <v>4755</v>
      </c>
      <c r="K1068" s="26" t="s">
        <v>4756</v>
      </c>
      <c r="L1068" s="26">
        <v>9.94552E7</v>
      </c>
      <c r="M1068" s="26">
        <v>1.675752E8</v>
      </c>
      <c r="N1068" s="26" t="s">
        <v>28</v>
      </c>
      <c r="O1068" s="26" t="s">
        <v>6202</v>
      </c>
      <c r="P1068" s="26">
        <v>15989.4065</v>
      </c>
      <c r="Q1068" s="26">
        <v>3.9</v>
      </c>
      <c r="R1068" s="27">
        <v>14.38</v>
      </c>
    </row>
    <row r="1069">
      <c r="A1069" s="28" t="s">
        <v>4757</v>
      </c>
      <c r="B1069" s="29" t="s">
        <v>4758</v>
      </c>
      <c r="C1069" s="29" t="s">
        <v>7</v>
      </c>
      <c r="D1069" s="29">
        <v>1399.0</v>
      </c>
      <c r="E1069" s="29">
        <v>5499.0</v>
      </c>
      <c r="F1069" s="29">
        <v>0.75</v>
      </c>
      <c r="G1069" s="29">
        <v>3.9</v>
      </c>
      <c r="H1069" s="29">
        <v>9504.0</v>
      </c>
      <c r="I1069" s="29" t="s">
        <v>4759</v>
      </c>
      <c r="J1069" s="29" t="s">
        <v>4760</v>
      </c>
      <c r="K1069" s="29" t="s">
        <v>4761</v>
      </c>
      <c r="L1069" s="29">
        <v>1.3296096E7</v>
      </c>
      <c r="M1069" s="29">
        <v>5.2262496E7</v>
      </c>
      <c r="N1069" s="29" t="s">
        <v>28</v>
      </c>
      <c r="O1069" s="29" t="s">
        <v>6203</v>
      </c>
      <c r="P1069" s="29">
        <v>5498.74559</v>
      </c>
      <c r="Q1069" s="29">
        <v>3.9</v>
      </c>
      <c r="R1069" s="30">
        <v>13.404</v>
      </c>
    </row>
    <row r="1070">
      <c r="A1070" s="25" t="s">
        <v>4762</v>
      </c>
      <c r="B1070" s="26" t="s">
        <v>4763</v>
      </c>
      <c r="C1070" s="26" t="s">
        <v>9</v>
      </c>
      <c r="D1070" s="26">
        <v>1449.0</v>
      </c>
      <c r="E1070" s="26">
        <v>2349.0</v>
      </c>
      <c r="F1070" s="26">
        <v>0.38</v>
      </c>
      <c r="G1070" s="26">
        <v>3.9</v>
      </c>
      <c r="H1070" s="26">
        <v>9019.0</v>
      </c>
      <c r="I1070" s="26" t="s">
        <v>4764</v>
      </c>
      <c r="J1070" s="26" t="s">
        <v>4765</v>
      </c>
      <c r="K1070" s="26" t="s">
        <v>4766</v>
      </c>
      <c r="L1070" s="26">
        <v>1.3068531E7</v>
      </c>
      <c r="M1070" s="26">
        <v>2.1185631E7</v>
      </c>
      <c r="N1070" s="26" t="s">
        <v>28</v>
      </c>
      <c r="O1070" s="26" t="s">
        <v>6202</v>
      </c>
      <c r="P1070" s="26">
        <v>2348.383142</v>
      </c>
      <c r="Q1070" s="26">
        <v>3.9</v>
      </c>
      <c r="R1070" s="27">
        <v>12.919</v>
      </c>
    </row>
    <row r="1071">
      <c r="A1071" s="28" t="s">
        <v>4767</v>
      </c>
      <c r="B1071" s="29" t="s">
        <v>4768</v>
      </c>
      <c r="C1071" s="29" t="s">
        <v>7</v>
      </c>
      <c r="D1071" s="29">
        <v>23999.0</v>
      </c>
      <c r="E1071" s="29">
        <v>32999.0</v>
      </c>
      <c r="F1071" s="29">
        <v>0.27</v>
      </c>
      <c r="G1071" s="29">
        <v>3.9</v>
      </c>
      <c r="H1071" s="29">
        <v>8866.0</v>
      </c>
      <c r="I1071" s="29" t="s">
        <v>4769</v>
      </c>
      <c r="J1071" s="29" t="s">
        <v>4770</v>
      </c>
      <c r="K1071" s="29" t="s">
        <v>4771</v>
      </c>
      <c r="L1071" s="29">
        <v>2.12775134E8</v>
      </c>
      <c r="M1071" s="29">
        <v>2.92569134E8</v>
      </c>
      <c r="N1071" s="29" t="s">
        <v>28</v>
      </c>
      <c r="O1071" s="29" t="s">
        <v>6202</v>
      </c>
      <c r="P1071" s="29">
        <v>32998.27274</v>
      </c>
      <c r="Q1071" s="29">
        <v>3.9</v>
      </c>
      <c r="R1071" s="30">
        <v>12.766</v>
      </c>
    </row>
    <row r="1072">
      <c r="A1072" s="25" t="s">
        <v>4772</v>
      </c>
      <c r="B1072" s="26" t="s">
        <v>4584</v>
      </c>
      <c r="C1072" s="26" t="s">
        <v>9</v>
      </c>
      <c r="D1072" s="26">
        <v>699.0</v>
      </c>
      <c r="E1072" s="26">
        <v>1345.0</v>
      </c>
      <c r="F1072" s="26">
        <v>0.48</v>
      </c>
      <c r="G1072" s="26">
        <v>3.9</v>
      </c>
      <c r="H1072" s="26">
        <v>8446.0</v>
      </c>
      <c r="I1072" s="26" t="s">
        <v>4773</v>
      </c>
      <c r="J1072" s="26" t="s">
        <v>4774</v>
      </c>
      <c r="K1072" s="26" t="s">
        <v>4775</v>
      </c>
      <c r="L1072" s="26">
        <v>5903754.0</v>
      </c>
      <c r="M1072" s="26">
        <v>1.135987E7</v>
      </c>
      <c r="N1072" s="26" t="s">
        <v>28</v>
      </c>
      <c r="O1072" s="26" t="s">
        <v>6202</v>
      </c>
      <c r="P1072" s="26">
        <v>1344.480297</v>
      </c>
      <c r="Q1072" s="26">
        <v>3.9</v>
      </c>
      <c r="R1072" s="27">
        <v>12.346</v>
      </c>
    </row>
    <row r="1073">
      <c r="A1073" s="28" t="s">
        <v>4776</v>
      </c>
      <c r="B1073" s="29" t="s">
        <v>4777</v>
      </c>
      <c r="C1073" s="29" t="s">
        <v>6</v>
      </c>
      <c r="D1073" s="29">
        <v>350.0</v>
      </c>
      <c r="E1073" s="29">
        <v>599.0</v>
      </c>
      <c r="F1073" s="29">
        <v>0.42</v>
      </c>
      <c r="G1073" s="29">
        <v>3.9</v>
      </c>
      <c r="H1073" s="29">
        <v>8314.0</v>
      </c>
      <c r="I1073" s="29" t="s">
        <v>4778</v>
      </c>
      <c r="J1073" s="29" t="s">
        <v>4779</v>
      </c>
      <c r="K1073" s="29" t="s">
        <v>4780</v>
      </c>
      <c r="L1073" s="29">
        <v>2909900.0</v>
      </c>
      <c r="M1073" s="29">
        <v>4980086.0</v>
      </c>
      <c r="N1073" s="29" t="s">
        <v>27</v>
      </c>
      <c r="O1073" s="29" t="s">
        <v>6202</v>
      </c>
      <c r="P1073" s="29">
        <v>598.4156928</v>
      </c>
      <c r="Q1073" s="29">
        <v>3.9</v>
      </c>
      <c r="R1073" s="30">
        <v>12.214</v>
      </c>
    </row>
    <row r="1074">
      <c r="A1074" s="25" t="s">
        <v>4781</v>
      </c>
      <c r="B1074" s="26" t="s">
        <v>4782</v>
      </c>
      <c r="C1074" s="26" t="s">
        <v>6</v>
      </c>
      <c r="D1074" s="26">
        <v>5299.0</v>
      </c>
      <c r="E1074" s="26">
        <v>6355.0</v>
      </c>
      <c r="F1074" s="26">
        <v>0.17</v>
      </c>
      <c r="G1074" s="26">
        <v>3.9</v>
      </c>
      <c r="H1074" s="26">
        <v>8280.0</v>
      </c>
      <c r="I1074" s="26" t="s">
        <v>4783</v>
      </c>
      <c r="J1074" s="26" t="s">
        <v>4784</v>
      </c>
      <c r="K1074" s="26" t="s">
        <v>4785</v>
      </c>
      <c r="L1074" s="26">
        <v>4.387572E7</v>
      </c>
      <c r="M1074" s="26">
        <v>5.26194E7</v>
      </c>
      <c r="N1074" s="26" t="s">
        <v>28</v>
      </c>
      <c r="O1074" s="26" t="s">
        <v>6202</v>
      </c>
      <c r="P1074" s="26">
        <v>6354.166168</v>
      </c>
      <c r="Q1074" s="26">
        <v>3.9</v>
      </c>
      <c r="R1074" s="27">
        <v>12.18</v>
      </c>
    </row>
    <row r="1075">
      <c r="A1075" s="28" t="s">
        <v>4786</v>
      </c>
      <c r="B1075" s="29" t="s">
        <v>4787</v>
      </c>
      <c r="C1075" s="29" t="s">
        <v>9</v>
      </c>
      <c r="D1075" s="29">
        <v>3859.0</v>
      </c>
      <c r="E1075" s="29">
        <v>10295.0</v>
      </c>
      <c r="F1075" s="29">
        <v>0.63</v>
      </c>
      <c r="G1075" s="29">
        <v>3.9</v>
      </c>
      <c r="H1075" s="29">
        <v>8095.0</v>
      </c>
      <c r="I1075" s="29" t="s">
        <v>4788</v>
      </c>
      <c r="J1075" s="29" t="s">
        <v>4789</v>
      </c>
      <c r="K1075" s="29" t="s">
        <v>4790</v>
      </c>
      <c r="L1075" s="29">
        <v>3.1238605E7</v>
      </c>
      <c r="M1075" s="29">
        <v>8.3338025E7</v>
      </c>
      <c r="N1075" s="29" t="s">
        <v>28</v>
      </c>
      <c r="O1075" s="29" t="s">
        <v>6203</v>
      </c>
      <c r="P1075" s="29">
        <v>10294.62516</v>
      </c>
      <c r="Q1075" s="29">
        <v>3.9</v>
      </c>
      <c r="R1075" s="30">
        <v>11.995</v>
      </c>
    </row>
    <row r="1076">
      <c r="A1076" s="25" t="s">
        <v>4791</v>
      </c>
      <c r="B1076" s="26" t="s">
        <v>4792</v>
      </c>
      <c r="C1076" s="26" t="s">
        <v>6</v>
      </c>
      <c r="D1076" s="26">
        <v>199.0</v>
      </c>
      <c r="E1076" s="26">
        <v>1899.0</v>
      </c>
      <c r="F1076" s="26">
        <v>0.9</v>
      </c>
      <c r="G1076" s="26">
        <v>3.9</v>
      </c>
      <c r="H1076" s="26">
        <v>7928.0</v>
      </c>
      <c r="I1076" s="26" t="s">
        <v>4793</v>
      </c>
      <c r="J1076" s="26" t="s">
        <v>4794</v>
      </c>
      <c r="K1076" s="26" t="s">
        <v>4795</v>
      </c>
      <c r="L1076" s="26">
        <v>1577672.0</v>
      </c>
      <c r="M1076" s="26">
        <v>1.5055272E7</v>
      </c>
      <c r="N1076" s="26" t="s">
        <v>29</v>
      </c>
      <c r="O1076" s="26" t="s">
        <v>6203</v>
      </c>
      <c r="P1076" s="26">
        <v>1898.895208</v>
      </c>
      <c r="Q1076" s="26">
        <v>3.9</v>
      </c>
      <c r="R1076" s="27">
        <v>11.828</v>
      </c>
    </row>
    <row r="1077">
      <c r="A1077" s="28" t="s">
        <v>4796</v>
      </c>
      <c r="B1077" s="29" t="s">
        <v>4797</v>
      </c>
      <c r="C1077" s="29" t="s">
        <v>7</v>
      </c>
      <c r="D1077" s="29">
        <v>1999.0</v>
      </c>
      <c r="E1077" s="29">
        <v>4999.0</v>
      </c>
      <c r="F1077" s="29">
        <v>0.6</v>
      </c>
      <c r="G1077" s="29">
        <v>3.9</v>
      </c>
      <c r="H1077" s="29">
        <v>7571.0</v>
      </c>
      <c r="I1077" s="29" t="s">
        <v>4798</v>
      </c>
      <c r="J1077" s="29" t="s">
        <v>4799</v>
      </c>
      <c r="K1077" s="29" t="s">
        <v>4800</v>
      </c>
      <c r="L1077" s="29">
        <v>1.5134429E7</v>
      </c>
      <c r="M1077" s="29">
        <v>3.7847429E7</v>
      </c>
      <c r="N1077" s="29" t="s">
        <v>28</v>
      </c>
      <c r="O1077" s="29" t="s">
        <v>6203</v>
      </c>
      <c r="P1077" s="29">
        <v>4998.60012</v>
      </c>
      <c r="Q1077" s="29">
        <v>3.9</v>
      </c>
      <c r="R1077" s="30">
        <v>11.471</v>
      </c>
    </row>
    <row r="1078">
      <c r="A1078" s="25" t="s">
        <v>4801</v>
      </c>
      <c r="B1078" s="26" t="s">
        <v>4797</v>
      </c>
      <c r="C1078" s="26" t="s">
        <v>7</v>
      </c>
      <c r="D1078" s="26">
        <v>2499.0</v>
      </c>
      <c r="E1078" s="26">
        <v>4999.0</v>
      </c>
      <c r="F1078" s="26">
        <v>0.5</v>
      </c>
      <c r="G1078" s="26">
        <v>3.9</v>
      </c>
      <c r="H1078" s="26">
        <v>7571.0</v>
      </c>
      <c r="I1078" s="26" t="s">
        <v>4798</v>
      </c>
      <c r="J1078" s="26" t="s">
        <v>4799</v>
      </c>
      <c r="K1078" s="26" t="s">
        <v>4800</v>
      </c>
      <c r="L1078" s="26">
        <v>1.8919929E7</v>
      </c>
      <c r="M1078" s="26">
        <v>3.7847429E7</v>
      </c>
      <c r="N1078" s="26" t="s">
        <v>28</v>
      </c>
      <c r="O1078" s="26" t="s">
        <v>6203</v>
      </c>
      <c r="P1078" s="26">
        <v>4998.5001</v>
      </c>
      <c r="Q1078" s="26">
        <v>3.9</v>
      </c>
      <c r="R1078" s="27">
        <v>11.471</v>
      </c>
    </row>
    <row r="1079">
      <c r="A1079" s="28" t="s">
        <v>4802</v>
      </c>
      <c r="B1079" s="29" t="s">
        <v>4803</v>
      </c>
      <c r="C1079" s="29" t="s">
        <v>7</v>
      </c>
      <c r="D1079" s="29">
        <v>499.0</v>
      </c>
      <c r="E1079" s="29">
        <v>799.0</v>
      </c>
      <c r="F1079" s="29">
        <v>0.38</v>
      </c>
      <c r="G1079" s="29">
        <v>3.9</v>
      </c>
      <c r="H1079" s="29">
        <v>6742.0</v>
      </c>
      <c r="I1079" s="29" t="s">
        <v>4804</v>
      </c>
      <c r="J1079" s="29" t="s">
        <v>4805</v>
      </c>
      <c r="K1079" s="29" t="s">
        <v>4806</v>
      </c>
      <c r="L1079" s="29">
        <v>3364258.0</v>
      </c>
      <c r="M1079" s="29">
        <v>5386858.0</v>
      </c>
      <c r="N1079" s="29" t="s">
        <v>27</v>
      </c>
      <c r="O1079" s="29" t="s">
        <v>6202</v>
      </c>
      <c r="P1079" s="29">
        <v>798.3754693</v>
      </c>
      <c r="Q1079" s="29">
        <v>3.9</v>
      </c>
      <c r="R1079" s="30">
        <v>10.642</v>
      </c>
    </row>
    <row r="1080">
      <c r="A1080" s="25" t="s">
        <v>4807</v>
      </c>
      <c r="B1080" s="26" t="s">
        <v>4808</v>
      </c>
      <c r="C1080" s="26" t="s">
        <v>7</v>
      </c>
      <c r="D1080" s="26">
        <v>120.0</v>
      </c>
      <c r="E1080" s="26">
        <v>999.0</v>
      </c>
      <c r="F1080" s="26">
        <v>0.88</v>
      </c>
      <c r="G1080" s="26">
        <v>3.9</v>
      </c>
      <c r="H1080" s="26">
        <v>6491.0</v>
      </c>
      <c r="I1080" s="26" t="s">
        <v>4809</v>
      </c>
      <c r="J1080" s="26" t="s">
        <v>4810</v>
      </c>
      <c r="K1080" s="26" t="s">
        <v>4811</v>
      </c>
      <c r="L1080" s="26">
        <v>778920.0</v>
      </c>
      <c r="M1080" s="26">
        <v>6484509.0</v>
      </c>
      <c r="N1080" s="26" t="s">
        <v>29</v>
      </c>
      <c r="O1080" s="26" t="s">
        <v>6203</v>
      </c>
      <c r="P1080" s="26">
        <v>998.8798799</v>
      </c>
      <c r="Q1080" s="26">
        <v>3.9</v>
      </c>
      <c r="R1080" s="27">
        <v>10.391</v>
      </c>
    </row>
    <row r="1081">
      <c r="A1081" s="28" t="s">
        <v>4812</v>
      </c>
      <c r="B1081" s="29" t="s">
        <v>4813</v>
      </c>
      <c r="C1081" s="29" t="s">
        <v>9</v>
      </c>
      <c r="D1081" s="29">
        <v>1099.0</v>
      </c>
      <c r="E1081" s="29">
        <v>1990.0</v>
      </c>
      <c r="F1081" s="29">
        <v>0.45</v>
      </c>
      <c r="G1081" s="29">
        <v>3.9</v>
      </c>
      <c r="H1081" s="29">
        <v>5911.0</v>
      </c>
      <c r="I1081" s="29" t="s">
        <v>4814</v>
      </c>
      <c r="J1081" s="29" t="s">
        <v>4815</v>
      </c>
      <c r="K1081" s="29" t="s">
        <v>4816</v>
      </c>
      <c r="L1081" s="29">
        <v>6496189.0</v>
      </c>
      <c r="M1081" s="29">
        <v>1.176289E7</v>
      </c>
      <c r="N1081" s="29" t="s">
        <v>28</v>
      </c>
      <c r="O1081" s="29" t="s">
        <v>6202</v>
      </c>
      <c r="P1081" s="29">
        <v>1989.447739</v>
      </c>
      <c r="Q1081" s="29">
        <v>3.9</v>
      </c>
      <c r="R1081" s="30">
        <v>9.811</v>
      </c>
    </row>
    <row r="1082">
      <c r="A1082" s="25" t="s">
        <v>4817</v>
      </c>
      <c r="B1082" s="26" t="s">
        <v>4818</v>
      </c>
      <c r="C1082" s="26" t="s">
        <v>9</v>
      </c>
      <c r="D1082" s="26">
        <v>308.0</v>
      </c>
      <c r="E1082" s="26">
        <v>499.0</v>
      </c>
      <c r="F1082" s="26">
        <v>0.38</v>
      </c>
      <c r="G1082" s="26">
        <v>3.9</v>
      </c>
      <c r="H1082" s="26">
        <v>4584.0</v>
      </c>
      <c r="I1082" s="26" t="s">
        <v>4819</v>
      </c>
      <c r="J1082" s="26" t="s">
        <v>4820</v>
      </c>
      <c r="K1082" s="26" t="s">
        <v>4821</v>
      </c>
      <c r="L1082" s="26">
        <v>1411872.0</v>
      </c>
      <c r="M1082" s="26">
        <v>2287416.0</v>
      </c>
      <c r="N1082" s="26" t="s">
        <v>27</v>
      </c>
      <c r="O1082" s="26" t="s">
        <v>6202</v>
      </c>
      <c r="P1082" s="26">
        <v>498.3827655</v>
      </c>
      <c r="Q1082" s="26">
        <v>3.9</v>
      </c>
      <c r="R1082" s="27">
        <v>8.484</v>
      </c>
    </row>
    <row r="1083">
      <c r="A1083" s="28" t="s">
        <v>4822</v>
      </c>
      <c r="B1083" s="29" t="s">
        <v>4823</v>
      </c>
      <c r="C1083" s="29" t="s">
        <v>9</v>
      </c>
      <c r="D1083" s="29">
        <v>4799.0</v>
      </c>
      <c r="E1083" s="29">
        <v>5795.0</v>
      </c>
      <c r="F1083" s="29">
        <v>0.17</v>
      </c>
      <c r="G1083" s="29">
        <v>3.9</v>
      </c>
      <c r="H1083" s="29">
        <v>3815.0</v>
      </c>
      <c r="I1083" s="29" t="s">
        <v>4824</v>
      </c>
      <c r="J1083" s="29" t="s">
        <v>4825</v>
      </c>
      <c r="K1083" s="29" t="s">
        <v>4826</v>
      </c>
      <c r="L1083" s="29">
        <v>1.8308185E7</v>
      </c>
      <c r="M1083" s="29">
        <v>2.2107925E7</v>
      </c>
      <c r="N1083" s="29" t="s">
        <v>28</v>
      </c>
      <c r="O1083" s="29" t="s">
        <v>6202</v>
      </c>
      <c r="P1083" s="29">
        <v>5794.171872</v>
      </c>
      <c r="Q1083" s="29">
        <v>3.9</v>
      </c>
      <c r="R1083" s="30">
        <v>7.715</v>
      </c>
    </row>
    <row r="1084">
      <c r="A1084" s="25" t="s">
        <v>4827</v>
      </c>
      <c r="B1084" s="26" t="s">
        <v>4828</v>
      </c>
      <c r="C1084" s="26" t="s">
        <v>9</v>
      </c>
      <c r="D1084" s="26">
        <v>5365.0</v>
      </c>
      <c r="E1084" s="26">
        <v>7445.0</v>
      </c>
      <c r="F1084" s="26">
        <v>0.28</v>
      </c>
      <c r="G1084" s="26">
        <v>3.9</v>
      </c>
      <c r="H1084" s="26">
        <v>3584.0</v>
      </c>
      <c r="I1084" s="26" t="s">
        <v>4829</v>
      </c>
      <c r="J1084" s="26" t="s">
        <v>4830</v>
      </c>
      <c r="K1084" s="26" t="s">
        <v>4831</v>
      </c>
      <c r="L1084" s="26">
        <v>1.922816E7</v>
      </c>
      <c r="M1084" s="26">
        <v>2.668288E7</v>
      </c>
      <c r="N1084" s="26" t="s">
        <v>28</v>
      </c>
      <c r="O1084" s="26" t="s">
        <v>6202</v>
      </c>
      <c r="P1084" s="26">
        <v>7444.279382</v>
      </c>
      <c r="Q1084" s="26">
        <v>3.9</v>
      </c>
      <c r="R1084" s="27">
        <v>7.484</v>
      </c>
    </row>
    <row r="1085">
      <c r="A1085" s="28" t="s">
        <v>4832</v>
      </c>
      <c r="B1085" s="29" t="s">
        <v>4833</v>
      </c>
      <c r="C1085" s="29" t="s">
        <v>7</v>
      </c>
      <c r="D1085" s="29">
        <v>24499.0</v>
      </c>
      <c r="E1085" s="29">
        <v>50000.0</v>
      </c>
      <c r="F1085" s="29">
        <v>0.51</v>
      </c>
      <c r="G1085" s="29">
        <v>3.9</v>
      </c>
      <c r="H1085" s="29">
        <v>3518.0</v>
      </c>
      <c r="I1085" s="29" t="s">
        <v>4834</v>
      </c>
      <c r="J1085" s="29" t="s">
        <v>4835</v>
      </c>
      <c r="K1085" s="29" t="s">
        <v>4836</v>
      </c>
      <c r="L1085" s="29">
        <v>8.6187482E7</v>
      </c>
      <c r="M1085" s="29">
        <v>1.759E8</v>
      </c>
      <c r="N1085" s="29" t="s">
        <v>28</v>
      </c>
      <c r="O1085" s="29" t="s">
        <v>6203</v>
      </c>
      <c r="P1085" s="29">
        <v>49999.51002</v>
      </c>
      <c r="Q1085" s="29">
        <v>3.9</v>
      </c>
      <c r="R1085" s="30">
        <v>7.417999999999999</v>
      </c>
    </row>
    <row r="1086">
      <c r="A1086" s="25" t="s">
        <v>4837</v>
      </c>
      <c r="B1086" s="26" t="s">
        <v>4838</v>
      </c>
      <c r="C1086" s="26" t="s">
        <v>7</v>
      </c>
      <c r="D1086" s="26">
        <v>1799.0</v>
      </c>
      <c r="E1086" s="26">
        <v>3999.0</v>
      </c>
      <c r="F1086" s="26">
        <v>0.55</v>
      </c>
      <c r="G1086" s="26">
        <v>3.9</v>
      </c>
      <c r="H1086" s="26">
        <v>3517.0</v>
      </c>
      <c r="I1086" s="26" t="s">
        <v>4839</v>
      </c>
      <c r="J1086" s="26" t="s">
        <v>4840</v>
      </c>
      <c r="K1086" s="26" t="s">
        <v>4841</v>
      </c>
      <c r="L1086" s="26">
        <v>6327083.0</v>
      </c>
      <c r="M1086" s="26">
        <v>1.4064483E7</v>
      </c>
      <c r="N1086" s="26" t="s">
        <v>28</v>
      </c>
      <c r="O1086" s="26" t="s">
        <v>6203</v>
      </c>
      <c r="P1086" s="26">
        <v>3998.550138</v>
      </c>
      <c r="Q1086" s="26">
        <v>3.9</v>
      </c>
      <c r="R1086" s="27">
        <v>7.417</v>
      </c>
    </row>
    <row r="1087">
      <c r="A1087" s="28" t="s">
        <v>4842</v>
      </c>
      <c r="B1087" s="29" t="s">
        <v>4843</v>
      </c>
      <c r="C1087" s="29" t="s">
        <v>9</v>
      </c>
      <c r="D1087" s="29">
        <v>1199.0</v>
      </c>
      <c r="E1087" s="29">
        <v>1950.0</v>
      </c>
      <c r="F1087" s="29">
        <v>0.39</v>
      </c>
      <c r="G1087" s="29">
        <v>3.9</v>
      </c>
      <c r="H1087" s="29">
        <v>2832.0</v>
      </c>
      <c r="I1087" s="29" t="s">
        <v>4844</v>
      </c>
      <c r="J1087" s="29" t="s">
        <v>4845</v>
      </c>
      <c r="K1087" s="29" t="s">
        <v>4846</v>
      </c>
      <c r="L1087" s="29">
        <v>3395568.0</v>
      </c>
      <c r="M1087" s="29">
        <v>5522400.0</v>
      </c>
      <c r="N1087" s="29" t="s">
        <v>28</v>
      </c>
      <c r="O1087" s="29" t="s">
        <v>6202</v>
      </c>
      <c r="P1087" s="29">
        <v>1949.385128</v>
      </c>
      <c r="Q1087" s="29">
        <v>3.9</v>
      </c>
      <c r="R1087" s="30">
        <v>6.731999999999999</v>
      </c>
    </row>
    <row r="1088">
      <c r="A1088" s="25" t="s">
        <v>4847</v>
      </c>
      <c r="B1088" s="26" t="s">
        <v>4848</v>
      </c>
      <c r="C1088" s="26" t="s">
        <v>9</v>
      </c>
      <c r="D1088" s="26">
        <v>1399.0</v>
      </c>
      <c r="E1088" s="26">
        <v>1549.0</v>
      </c>
      <c r="F1088" s="26">
        <v>0.1</v>
      </c>
      <c r="G1088" s="26">
        <v>3.9</v>
      </c>
      <c r="H1088" s="26">
        <v>2602.0</v>
      </c>
      <c r="I1088" s="26" t="s">
        <v>4849</v>
      </c>
      <c r="J1088" s="26" t="s">
        <v>4850</v>
      </c>
      <c r="K1088" s="26" t="s">
        <v>4851</v>
      </c>
      <c r="L1088" s="26">
        <v>3640198.0</v>
      </c>
      <c r="M1088" s="26">
        <v>4030498.0</v>
      </c>
      <c r="N1088" s="26" t="s">
        <v>28</v>
      </c>
      <c r="O1088" s="26" t="s">
        <v>6202</v>
      </c>
      <c r="P1088" s="26">
        <v>1548.096837</v>
      </c>
      <c r="Q1088" s="26">
        <v>3.9</v>
      </c>
      <c r="R1088" s="27">
        <v>6.502</v>
      </c>
    </row>
    <row r="1089">
      <c r="A1089" s="28" t="s">
        <v>4852</v>
      </c>
      <c r="B1089" s="29" t="s">
        <v>4853</v>
      </c>
      <c r="C1089" s="29" t="s">
        <v>9</v>
      </c>
      <c r="D1089" s="29">
        <v>3249.0</v>
      </c>
      <c r="E1089" s="29">
        <v>6299.0</v>
      </c>
      <c r="F1089" s="29">
        <v>0.48</v>
      </c>
      <c r="G1089" s="29">
        <v>3.9</v>
      </c>
      <c r="H1089" s="29">
        <v>2569.0</v>
      </c>
      <c r="I1089" s="29" t="s">
        <v>4854</v>
      </c>
      <c r="J1089" s="29" t="s">
        <v>4855</v>
      </c>
      <c r="K1089" s="29" t="s">
        <v>4856</v>
      </c>
      <c r="L1089" s="29">
        <v>8346681.0</v>
      </c>
      <c r="M1089" s="29">
        <v>1.6182131E7</v>
      </c>
      <c r="N1089" s="29" t="s">
        <v>28</v>
      </c>
      <c r="O1089" s="29" t="s">
        <v>6202</v>
      </c>
      <c r="P1089" s="29">
        <v>6298.484204</v>
      </c>
      <c r="Q1089" s="29">
        <v>3.9</v>
      </c>
      <c r="R1089" s="30">
        <v>6.468999999999999</v>
      </c>
    </row>
    <row r="1090">
      <c r="A1090" s="25" t="s">
        <v>4857</v>
      </c>
      <c r="B1090" s="26" t="s">
        <v>4858</v>
      </c>
      <c r="C1090" s="26" t="s">
        <v>7</v>
      </c>
      <c r="D1090" s="26">
        <v>13999.0</v>
      </c>
      <c r="E1090" s="26">
        <v>15999.0</v>
      </c>
      <c r="F1090" s="26">
        <v>0.13</v>
      </c>
      <c r="G1090" s="26">
        <v>3.9</v>
      </c>
      <c r="H1090" s="26">
        <v>2180.0</v>
      </c>
      <c r="I1090" s="26" t="s">
        <v>4859</v>
      </c>
      <c r="J1090" s="26" t="s">
        <v>4860</v>
      </c>
      <c r="K1090" s="26" t="s">
        <v>4861</v>
      </c>
      <c r="L1090" s="26">
        <v>3.051782E7</v>
      </c>
      <c r="M1090" s="26">
        <v>3.487782E7</v>
      </c>
      <c r="N1090" s="26" t="s">
        <v>28</v>
      </c>
      <c r="O1090" s="26" t="s">
        <v>6202</v>
      </c>
      <c r="P1090" s="26">
        <v>15998.12501</v>
      </c>
      <c r="Q1090" s="26">
        <v>3.9</v>
      </c>
      <c r="R1090" s="27">
        <v>6.08</v>
      </c>
    </row>
    <row r="1091">
      <c r="A1091" s="28" t="s">
        <v>4862</v>
      </c>
      <c r="B1091" s="29" t="s">
        <v>4863</v>
      </c>
      <c r="C1091" s="29" t="s">
        <v>7</v>
      </c>
      <c r="D1091" s="29">
        <v>13999.0</v>
      </c>
      <c r="E1091" s="29">
        <v>15999.0</v>
      </c>
      <c r="F1091" s="29">
        <v>0.13</v>
      </c>
      <c r="G1091" s="29">
        <v>3.9</v>
      </c>
      <c r="H1091" s="29">
        <v>2180.0</v>
      </c>
      <c r="I1091" s="29" t="s">
        <v>4864</v>
      </c>
      <c r="J1091" s="29" t="s">
        <v>4865</v>
      </c>
      <c r="K1091" s="29" t="s">
        <v>4866</v>
      </c>
      <c r="L1091" s="29">
        <v>3.051782E7</v>
      </c>
      <c r="M1091" s="29">
        <v>3.487782E7</v>
      </c>
      <c r="N1091" s="29" t="s">
        <v>28</v>
      </c>
      <c r="O1091" s="29" t="s">
        <v>6202</v>
      </c>
      <c r="P1091" s="29">
        <v>15998.12501</v>
      </c>
      <c r="Q1091" s="29">
        <v>3.9</v>
      </c>
      <c r="R1091" s="30">
        <v>6.08</v>
      </c>
    </row>
    <row r="1092">
      <c r="A1092" s="25" t="s">
        <v>4867</v>
      </c>
      <c r="B1092" s="26" t="s">
        <v>4868</v>
      </c>
      <c r="C1092" s="26" t="s">
        <v>9</v>
      </c>
      <c r="D1092" s="26">
        <v>1649.0</v>
      </c>
      <c r="E1092" s="26">
        <v>2800.0</v>
      </c>
      <c r="F1092" s="26">
        <v>0.41</v>
      </c>
      <c r="G1092" s="26">
        <v>3.9</v>
      </c>
      <c r="H1092" s="26">
        <v>2162.0</v>
      </c>
      <c r="I1092" s="26" t="s">
        <v>4869</v>
      </c>
      <c r="J1092" s="26" t="s">
        <v>4870</v>
      </c>
      <c r="K1092" s="26" t="s">
        <v>4871</v>
      </c>
      <c r="L1092" s="26">
        <v>3565138.0</v>
      </c>
      <c r="M1092" s="26">
        <v>6053600.0</v>
      </c>
      <c r="N1092" s="26" t="s">
        <v>28</v>
      </c>
      <c r="O1092" s="26" t="s">
        <v>6202</v>
      </c>
      <c r="P1092" s="26">
        <v>2799.411071</v>
      </c>
      <c r="Q1092" s="26">
        <v>3.9</v>
      </c>
      <c r="R1092" s="27">
        <v>6.061999999999999</v>
      </c>
    </row>
    <row r="1093">
      <c r="A1093" s="28" t="s">
        <v>4872</v>
      </c>
      <c r="B1093" s="29" t="s">
        <v>4873</v>
      </c>
      <c r="C1093" s="29" t="s">
        <v>7</v>
      </c>
      <c r="D1093" s="29">
        <v>249.0</v>
      </c>
      <c r="E1093" s="29">
        <v>599.0</v>
      </c>
      <c r="F1093" s="29">
        <v>0.58</v>
      </c>
      <c r="G1093" s="29">
        <v>3.9</v>
      </c>
      <c r="H1093" s="29">
        <v>2147.0</v>
      </c>
      <c r="I1093" s="29" t="s">
        <v>4874</v>
      </c>
      <c r="J1093" s="29" t="s">
        <v>4875</v>
      </c>
      <c r="K1093" s="29" t="s">
        <v>4876</v>
      </c>
      <c r="L1093" s="29">
        <v>534603.0</v>
      </c>
      <c r="M1093" s="29">
        <v>1286053.0</v>
      </c>
      <c r="N1093" s="29" t="s">
        <v>27</v>
      </c>
      <c r="O1093" s="29" t="s">
        <v>6203</v>
      </c>
      <c r="P1093" s="29">
        <v>598.5843072</v>
      </c>
      <c r="Q1093" s="29">
        <v>3.9</v>
      </c>
      <c r="R1093" s="30">
        <v>6.047</v>
      </c>
    </row>
    <row r="1094">
      <c r="A1094" s="25" t="s">
        <v>4877</v>
      </c>
      <c r="B1094" s="26" t="s">
        <v>4878</v>
      </c>
      <c r="C1094" s="26" t="s">
        <v>7</v>
      </c>
      <c r="D1094" s="26">
        <v>239.0</v>
      </c>
      <c r="E1094" s="26">
        <v>599.0</v>
      </c>
      <c r="F1094" s="26">
        <v>0.6</v>
      </c>
      <c r="G1094" s="26">
        <v>3.9</v>
      </c>
      <c r="H1094" s="26">
        <v>2147.0</v>
      </c>
      <c r="I1094" s="26" t="s">
        <v>4874</v>
      </c>
      <c r="J1094" s="26" t="s">
        <v>4875</v>
      </c>
      <c r="K1094" s="26" t="s">
        <v>4876</v>
      </c>
      <c r="L1094" s="26">
        <v>513133.0</v>
      </c>
      <c r="M1094" s="26">
        <v>1286053.0</v>
      </c>
      <c r="N1094" s="26" t="s">
        <v>27</v>
      </c>
      <c r="O1094" s="26" t="s">
        <v>6203</v>
      </c>
      <c r="P1094" s="26">
        <v>598.6010017</v>
      </c>
      <c r="Q1094" s="26">
        <v>3.9</v>
      </c>
      <c r="R1094" s="27">
        <v>6.047</v>
      </c>
    </row>
    <row r="1095">
      <c r="A1095" s="28" t="s">
        <v>4879</v>
      </c>
      <c r="B1095" s="29" t="s">
        <v>4880</v>
      </c>
      <c r="C1095" s="29" t="s">
        <v>7</v>
      </c>
      <c r="D1095" s="29">
        <v>399.0</v>
      </c>
      <c r="E1095" s="29">
        <v>399.0</v>
      </c>
      <c r="F1095" s="29">
        <v>0.0</v>
      </c>
      <c r="G1095" s="29">
        <v>3.9</v>
      </c>
      <c r="H1095" s="29">
        <v>1951.0</v>
      </c>
      <c r="I1095" s="29" t="s">
        <v>4881</v>
      </c>
      <c r="J1095" s="29" t="s">
        <v>4882</v>
      </c>
      <c r="K1095" s="29" t="s">
        <v>4883</v>
      </c>
      <c r="L1095" s="29">
        <v>778449.0</v>
      </c>
      <c r="M1095" s="29">
        <v>778449.0</v>
      </c>
      <c r="N1095" s="29" t="s">
        <v>27</v>
      </c>
      <c r="O1095" s="29" t="s">
        <v>6202</v>
      </c>
      <c r="P1095" s="29">
        <v>398.0</v>
      </c>
      <c r="Q1095" s="29">
        <v>3.9</v>
      </c>
      <c r="R1095" s="30">
        <v>5.851</v>
      </c>
    </row>
    <row r="1096">
      <c r="A1096" s="25" t="s">
        <v>4884</v>
      </c>
      <c r="B1096" s="26" t="s">
        <v>4885</v>
      </c>
      <c r="C1096" s="26" t="s">
        <v>9</v>
      </c>
      <c r="D1096" s="26">
        <v>1799.0</v>
      </c>
      <c r="E1096" s="26">
        <v>1950.0</v>
      </c>
      <c r="F1096" s="26">
        <v>0.08</v>
      </c>
      <c r="G1096" s="26">
        <v>3.9</v>
      </c>
      <c r="H1096" s="26">
        <v>1888.0</v>
      </c>
      <c r="I1096" s="26" t="s">
        <v>4886</v>
      </c>
      <c r="J1096" s="26" t="s">
        <v>4887</v>
      </c>
      <c r="K1096" s="26" t="s">
        <v>4888</v>
      </c>
      <c r="L1096" s="26">
        <v>3396512.0</v>
      </c>
      <c r="M1096" s="26">
        <v>3681600.0</v>
      </c>
      <c r="N1096" s="26" t="s">
        <v>28</v>
      </c>
      <c r="O1096" s="26" t="s">
        <v>6202</v>
      </c>
      <c r="P1096" s="26">
        <v>1949.077436</v>
      </c>
      <c r="Q1096" s="26">
        <v>3.9</v>
      </c>
      <c r="R1096" s="27">
        <v>5.788</v>
      </c>
    </row>
    <row r="1097">
      <c r="A1097" s="28" t="s">
        <v>4889</v>
      </c>
      <c r="B1097" s="29" t="s">
        <v>4890</v>
      </c>
      <c r="C1097" s="29" t="s">
        <v>7</v>
      </c>
      <c r="D1097" s="29">
        <v>1049.0</v>
      </c>
      <c r="E1097" s="29">
        <v>2299.0</v>
      </c>
      <c r="F1097" s="29">
        <v>0.54</v>
      </c>
      <c r="G1097" s="29">
        <v>3.9</v>
      </c>
      <c r="H1097" s="29">
        <v>1779.0</v>
      </c>
      <c r="I1097" s="29" t="s">
        <v>4891</v>
      </c>
      <c r="J1097" s="29" t="s">
        <v>4892</v>
      </c>
      <c r="K1097" s="29" t="s">
        <v>4893</v>
      </c>
      <c r="L1097" s="29">
        <v>1866171.0</v>
      </c>
      <c r="M1097" s="29">
        <v>4089921.0</v>
      </c>
      <c r="N1097" s="29" t="s">
        <v>28</v>
      </c>
      <c r="O1097" s="29" t="s">
        <v>6203</v>
      </c>
      <c r="P1097" s="29">
        <v>2298.543715</v>
      </c>
      <c r="Q1097" s="29">
        <v>3.9</v>
      </c>
      <c r="R1097" s="30">
        <v>5.679</v>
      </c>
    </row>
    <row r="1098">
      <c r="A1098" s="25" t="s">
        <v>4894</v>
      </c>
      <c r="B1098" s="26" t="s">
        <v>4895</v>
      </c>
      <c r="C1098" s="26" t="s">
        <v>9</v>
      </c>
      <c r="D1098" s="26">
        <v>929.0</v>
      </c>
      <c r="E1098" s="26">
        <v>1300.0</v>
      </c>
      <c r="F1098" s="26">
        <v>0.29</v>
      </c>
      <c r="G1098" s="26">
        <v>3.9</v>
      </c>
      <c r="H1098" s="26">
        <v>1672.0</v>
      </c>
      <c r="I1098" s="26" t="s">
        <v>4896</v>
      </c>
      <c r="J1098" s="26" t="s">
        <v>4897</v>
      </c>
      <c r="K1098" s="26" t="s">
        <v>4898</v>
      </c>
      <c r="L1098" s="26">
        <v>1553288.0</v>
      </c>
      <c r="M1098" s="26">
        <v>2173600.0</v>
      </c>
      <c r="N1098" s="26" t="s">
        <v>28</v>
      </c>
      <c r="O1098" s="26" t="s">
        <v>6202</v>
      </c>
      <c r="P1098" s="26">
        <v>1299.285385</v>
      </c>
      <c r="Q1098" s="26">
        <v>3.9</v>
      </c>
      <c r="R1098" s="27">
        <v>5.572</v>
      </c>
    </row>
    <row r="1099">
      <c r="A1099" s="28" t="s">
        <v>4899</v>
      </c>
      <c r="B1099" s="29" t="s">
        <v>4900</v>
      </c>
      <c r="C1099" s="29" t="s">
        <v>6</v>
      </c>
      <c r="D1099" s="29">
        <v>499.0</v>
      </c>
      <c r="E1099" s="29">
        <v>1399.0</v>
      </c>
      <c r="F1099" s="29">
        <v>0.64</v>
      </c>
      <c r="G1099" s="29">
        <v>3.9</v>
      </c>
      <c r="H1099" s="29">
        <v>1462.0</v>
      </c>
      <c r="I1099" s="29" t="s">
        <v>4901</v>
      </c>
      <c r="J1099" s="29" t="s">
        <v>4902</v>
      </c>
      <c r="K1099" s="29" t="s">
        <v>4903</v>
      </c>
      <c r="L1099" s="29">
        <v>729538.0</v>
      </c>
      <c r="M1099" s="29">
        <v>2045338.0</v>
      </c>
      <c r="N1099" s="29" t="s">
        <v>27</v>
      </c>
      <c r="O1099" s="29" t="s">
        <v>6203</v>
      </c>
      <c r="P1099" s="29">
        <v>1398.643317</v>
      </c>
      <c r="Q1099" s="29">
        <v>3.9</v>
      </c>
      <c r="R1099" s="30">
        <v>5.362</v>
      </c>
    </row>
    <row r="1100">
      <c r="A1100" s="25" t="s">
        <v>4904</v>
      </c>
      <c r="B1100" s="26" t="s">
        <v>4905</v>
      </c>
      <c r="C1100" s="26" t="s">
        <v>6</v>
      </c>
      <c r="D1100" s="26">
        <v>299.0</v>
      </c>
      <c r="E1100" s="26">
        <v>699.0</v>
      </c>
      <c r="F1100" s="26">
        <v>0.57</v>
      </c>
      <c r="G1100" s="26">
        <v>3.9</v>
      </c>
      <c r="H1100" s="26">
        <v>1454.0</v>
      </c>
      <c r="I1100" s="26" t="s">
        <v>4906</v>
      </c>
      <c r="J1100" s="26" t="s">
        <v>4907</v>
      </c>
      <c r="K1100" s="26" t="s">
        <v>4908</v>
      </c>
      <c r="L1100" s="26">
        <v>434746.0</v>
      </c>
      <c r="M1100" s="26">
        <v>1016346.0</v>
      </c>
      <c r="N1100" s="26" t="s">
        <v>27</v>
      </c>
      <c r="O1100" s="26" t="s">
        <v>6203</v>
      </c>
      <c r="P1100" s="26">
        <v>698.5722461</v>
      </c>
      <c r="Q1100" s="26">
        <v>3.9</v>
      </c>
      <c r="R1100" s="27">
        <v>5.354</v>
      </c>
    </row>
    <row r="1101">
      <c r="A1101" s="28" t="s">
        <v>4909</v>
      </c>
      <c r="B1101" s="29" t="s">
        <v>4910</v>
      </c>
      <c r="C1101" s="29" t="s">
        <v>9</v>
      </c>
      <c r="D1101" s="29">
        <v>185.0</v>
      </c>
      <c r="E1101" s="29">
        <v>599.0</v>
      </c>
      <c r="F1101" s="29">
        <v>0.69</v>
      </c>
      <c r="G1101" s="29">
        <v>3.9</v>
      </c>
      <c r="H1101" s="29">
        <v>1306.0</v>
      </c>
      <c r="I1101" s="29" t="s">
        <v>4911</v>
      </c>
      <c r="J1101" s="29" t="s">
        <v>4912</v>
      </c>
      <c r="K1101" s="29" t="s">
        <v>4913</v>
      </c>
      <c r="L1101" s="29">
        <v>241610.0</v>
      </c>
      <c r="M1101" s="29">
        <v>782294.0</v>
      </c>
      <c r="N1101" s="29" t="s">
        <v>29</v>
      </c>
      <c r="O1101" s="29" t="s">
        <v>6203</v>
      </c>
      <c r="P1101" s="29">
        <v>598.6911519</v>
      </c>
      <c r="Q1101" s="29">
        <v>3.9</v>
      </c>
      <c r="R1101" s="30">
        <v>5.206</v>
      </c>
    </row>
    <row r="1102">
      <c r="A1102" s="25" t="s">
        <v>4914</v>
      </c>
      <c r="B1102" s="26" t="s">
        <v>4915</v>
      </c>
      <c r="C1102" s="26" t="s">
        <v>9</v>
      </c>
      <c r="D1102" s="26">
        <v>1199.0</v>
      </c>
      <c r="E1102" s="26">
        <v>2400.0</v>
      </c>
      <c r="F1102" s="26">
        <v>0.5</v>
      </c>
      <c r="G1102" s="26">
        <v>3.9</v>
      </c>
      <c r="H1102" s="26">
        <v>1202.0</v>
      </c>
      <c r="I1102" s="26" t="s">
        <v>4916</v>
      </c>
      <c r="J1102" s="26" t="s">
        <v>4917</v>
      </c>
      <c r="K1102" s="26" t="s">
        <v>4918</v>
      </c>
      <c r="L1102" s="26">
        <v>1441198.0</v>
      </c>
      <c r="M1102" s="26">
        <v>2884800.0</v>
      </c>
      <c r="N1102" s="26" t="s">
        <v>28</v>
      </c>
      <c r="O1102" s="26" t="s">
        <v>6203</v>
      </c>
      <c r="P1102" s="26">
        <v>2399.500417</v>
      </c>
      <c r="Q1102" s="26">
        <v>3.9</v>
      </c>
      <c r="R1102" s="27">
        <v>5.102</v>
      </c>
    </row>
    <row r="1103">
      <c r="A1103" s="28" t="s">
        <v>4919</v>
      </c>
      <c r="B1103" s="29" t="s">
        <v>4920</v>
      </c>
      <c r="C1103" s="29" t="s">
        <v>7</v>
      </c>
      <c r="D1103" s="29">
        <v>299.0</v>
      </c>
      <c r="E1103" s="29">
        <v>1199.0</v>
      </c>
      <c r="F1103" s="29">
        <v>0.75</v>
      </c>
      <c r="G1103" s="29">
        <v>3.9</v>
      </c>
      <c r="H1103" s="29">
        <v>1193.0</v>
      </c>
      <c r="I1103" s="29" t="s">
        <v>4921</v>
      </c>
      <c r="J1103" s="29" t="s">
        <v>4922</v>
      </c>
      <c r="K1103" s="29" t="s">
        <v>4923</v>
      </c>
      <c r="L1103" s="29">
        <v>356707.0</v>
      </c>
      <c r="M1103" s="29">
        <v>1430407.0</v>
      </c>
      <c r="N1103" s="29" t="s">
        <v>27</v>
      </c>
      <c r="O1103" s="29" t="s">
        <v>6203</v>
      </c>
      <c r="P1103" s="29">
        <v>1198.750626</v>
      </c>
      <c r="Q1103" s="29">
        <v>3.9</v>
      </c>
      <c r="R1103" s="30">
        <v>5.093</v>
      </c>
    </row>
    <row r="1104">
      <c r="A1104" s="25" t="s">
        <v>4924</v>
      </c>
      <c r="B1104" s="26" t="s">
        <v>4925</v>
      </c>
      <c r="C1104" s="26" t="s">
        <v>7</v>
      </c>
      <c r="D1104" s="26">
        <v>499.0</v>
      </c>
      <c r="E1104" s="26">
        <v>1299.0</v>
      </c>
      <c r="F1104" s="26">
        <v>0.62</v>
      </c>
      <c r="G1104" s="26">
        <v>3.9</v>
      </c>
      <c r="H1104" s="26">
        <v>1173.0</v>
      </c>
      <c r="I1104" s="26" t="s">
        <v>4926</v>
      </c>
      <c r="J1104" s="26" t="s">
        <v>4927</v>
      </c>
      <c r="K1104" s="26" t="s">
        <v>4928</v>
      </c>
      <c r="L1104" s="26">
        <v>585327.0</v>
      </c>
      <c r="M1104" s="26">
        <v>1523727.0</v>
      </c>
      <c r="N1104" s="26" t="s">
        <v>27</v>
      </c>
      <c r="O1104" s="26" t="s">
        <v>6203</v>
      </c>
      <c r="P1104" s="26">
        <v>1298.615858</v>
      </c>
      <c r="Q1104" s="26">
        <v>3.9</v>
      </c>
      <c r="R1104" s="27">
        <v>5.073</v>
      </c>
    </row>
    <row r="1105">
      <c r="A1105" s="28" t="s">
        <v>4929</v>
      </c>
      <c r="B1105" s="29" t="s">
        <v>4930</v>
      </c>
      <c r="C1105" s="29" t="s">
        <v>6</v>
      </c>
      <c r="D1105" s="29">
        <v>599.0</v>
      </c>
      <c r="E1105" s="29">
        <v>3999.0</v>
      </c>
      <c r="F1105" s="29">
        <v>0.85</v>
      </c>
      <c r="G1105" s="29">
        <v>3.9</v>
      </c>
      <c r="H1105" s="29">
        <v>1087.0</v>
      </c>
      <c r="I1105" s="29" t="s">
        <v>4931</v>
      </c>
      <c r="J1105" s="29" t="s">
        <v>4932</v>
      </c>
      <c r="K1105" s="29" t="s">
        <v>4933</v>
      </c>
      <c r="L1105" s="29">
        <v>651113.0</v>
      </c>
      <c r="M1105" s="29">
        <v>4346913.0</v>
      </c>
      <c r="N1105" s="29" t="s">
        <v>28</v>
      </c>
      <c r="O1105" s="29" t="s">
        <v>6203</v>
      </c>
      <c r="P1105" s="29">
        <v>3998.850213</v>
      </c>
      <c r="Q1105" s="29">
        <v>3.9</v>
      </c>
      <c r="R1105" s="30">
        <v>4.987</v>
      </c>
    </row>
    <row r="1106">
      <c r="A1106" s="25" t="s">
        <v>4934</v>
      </c>
      <c r="B1106" s="26" t="s">
        <v>4935</v>
      </c>
      <c r="C1106" s="26" t="s">
        <v>9</v>
      </c>
      <c r="D1106" s="26">
        <v>2199.0</v>
      </c>
      <c r="E1106" s="26">
        <v>3895.0</v>
      </c>
      <c r="F1106" s="26">
        <v>0.44</v>
      </c>
      <c r="G1106" s="26">
        <v>3.9</v>
      </c>
      <c r="H1106" s="26">
        <v>1085.0</v>
      </c>
      <c r="I1106" s="26" t="s">
        <v>4936</v>
      </c>
      <c r="J1106" s="26" t="s">
        <v>4937</v>
      </c>
      <c r="K1106" s="26" t="s">
        <v>4938</v>
      </c>
      <c r="L1106" s="26">
        <v>2385915.0</v>
      </c>
      <c r="M1106" s="26">
        <v>4226075.0</v>
      </c>
      <c r="N1106" s="26" t="s">
        <v>28</v>
      </c>
      <c r="O1106" s="26" t="s">
        <v>6202</v>
      </c>
      <c r="P1106" s="26">
        <v>3894.43543</v>
      </c>
      <c r="Q1106" s="26">
        <v>3.9</v>
      </c>
      <c r="R1106" s="27">
        <v>4.984999999999999</v>
      </c>
    </row>
    <row r="1107">
      <c r="A1107" s="28" t="s">
        <v>4939</v>
      </c>
      <c r="B1107" s="29" t="s">
        <v>4940</v>
      </c>
      <c r="C1107" s="29" t="s">
        <v>6</v>
      </c>
      <c r="D1107" s="29">
        <v>249.0</v>
      </c>
      <c r="E1107" s="29">
        <v>931.0</v>
      </c>
      <c r="F1107" s="29">
        <v>0.73</v>
      </c>
      <c r="G1107" s="29">
        <v>3.9</v>
      </c>
      <c r="H1107" s="29">
        <v>1075.0</v>
      </c>
      <c r="I1107" s="29" t="s">
        <v>4941</v>
      </c>
      <c r="J1107" s="29" t="s">
        <v>4942</v>
      </c>
      <c r="K1107" s="29" t="s">
        <v>4943</v>
      </c>
      <c r="L1107" s="29">
        <v>267675.0</v>
      </c>
      <c r="M1107" s="29">
        <v>1000825.0</v>
      </c>
      <c r="N1107" s="29" t="s">
        <v>27</v>
      </c>
      <c r="O1107" s="29" t="s">
        <v>6203</v>
      </c>
      <c r="P1107" s="29">
        <v>930.7325456</v>
      </c>
      <c r="Q1107" s="29">
        <v>3.9</v>
      </c>
      <c r="R1107" s="30">
        <v>4.975</v>
      </c>
    </row>
    <row r="1108">
      <c r="A1108" s="25" t="s">
        <v>4944</v>
      </c>
      <c r="B1108" s="26" t="s">
        <v>4945</v>
      </c>
      <c r="C1108" s="26" t="s">
        <v>6</v>
      </c>
      <c r="D1108" s="26">
        <v>89.0</v>
      </c>
      <c r="E1108" s="26">
        <v>800.0</v>
      </c>
      <c r="F1108" s="26">
        <v>0.89</v>
      </c>
      <c r="G1108" s="26">
        <v>3.9</v>
      </c>
      <c r="H1108" s="26">
        <v>1075.0</v>
      </c>
      <c r="I1108" s="26" t="s">
        <v>4941</v>
      </c>
      <c r="J1108" s="26" t="s">
        <v>4942</v>
      </c>
      <c r="K1108" s="26" t="s">
        <v>4943</v>
      </c>
      <c r="L1108" s="26">
        <v>95675.0</v>
      </c>
      <c r="M1108" s="26">
        <v>860000.0</v>
      </c>
      <c r="N1108" s="26" t="s">
        <v>29</v>
      </c>
      <c r="O1108" s="26" t="s">
        <v>6203</v>
      </c>
      <c r="P1108" s="26">
        <v>799.88875</v>
      </c>
      <c r="Q1108" s="26">
        <v>3.9</v>
      </c>
      <c r="R1108" s="27">
        <v>4.975</v>
      </c>
    </row>
    <row r="1109">
      <c r="A1109" s="28" t="s">
        <v>4946</v>
      </c>
      <c r="B1109" s="29" t="s">
        <v>4662</v>
      </c>
      <c r="C1109" s="29" t="s">
        <v>6</v>
      </c>
      <c r="D1109" s="29">
        <v>99.0</v>
      </c>
      <c r="E1109" s="29">
        <v>800.0</v>
      </c>
      <c r="F1109" s="29">
        <v>0.88</v>
      </c>
      <c r="G1109" s="29">
        <v>3.9</v>
      </c>
      <c r="H1109" s="29">
        <v>1075.0</v>
      </c>
      <c r="I1109" s="29" t="s">
        <v>4941</v>
      </c>
      <c r="J1109" s="29" t="s">
        <v>4942</v>
      </c>
      <c r="K1109" s="29" t="s">
        <v>4943</v>
      </c>
      <c r="L1109" s="29">
        <v>106425.0</v>
      </c>
      <c r="M1109" s="29">
        <v>860000.0</v>
      </c>
      <c r="N1109" s="29" t="s">
        <v>29</v>
      </c>
      <c r="O1109" s="29" t="s">
        <v>6203</v>
      </c>
      <c r="P1109" s="29">
        <v>799.87625</v>
      </c>
      <c r="Q1109" s="29">
        <v>3.9</v>
      </c>
      <c r="R1109" s="30">
        <v>4.975</v>
      </c>
    </row>
    <row r="1110">
      <c r="A1110" s="25" t="s">
        <v>4947</v>
      </c>
      <c r="B1110" s="26" t="s">
        <v>4948</v>
      </c>
      <c r="C1110" s="26" t="s">
        <v>6</v>
      </c>
      <c r="D1110" s="26">
        <v>199.0</v>
      </c>
      <c r="E1110" s="26">
        <v>999.0</v>
      </c>
      <c r="F1110" s="26">
        <v>0.8</v>
      </c>
      <c r="G1110" s="26">
        <v>3.9</v>
      </c>
      <c r="H1110" s="26">
        <v>1075.0</v>
      </c>
      <c r="I1110" s="26" t="s">
        <v>4941</v>
      </c>
      <c r="J1110" s="26" t="s">
        <v>4942</v>
      </c>
      <c r="K1110" s="26" t="s">
        <v>4943</v>
      </c>
      <c r="L1110" s="26">
        <v>213925.0</v>
      </c>
      <c r="M1110" s="26">
        <v>1073925.0</v>
      </c>
      <c r="N1110" s="26" t="s">
        <v>29</v>
      </c>
      <c r="O1110" s="26" t="s">
        <v>6203</v>
      </c>
      <c r="P1110" s="26">
        <v>998.8008008</v>
      </c>
      <c r="Q1110" s="26">
        <v>3.9</v>
      </c>
      <c r="R1110" s="27">
        <v>4.975</v>
      </c>
    </row>
    <row r="1111">
      <c r="A1111" s="28" t="s">
        <v>4949</v>
      </c>
      <c r="B1111" s="29" t="s">
        <v>4950</v>
      </c>
      <c r="C1111" s="29" t="s">
        <v>9</v>
      </c>
      <c r="D1111" s="29">
        <v>299.0</v>
      </c>
      <c r="E1111" s="29">
        <v>499.0</v>
      </c>
      <c r="F1111" s="29">
        <v>0.4</v>
      </c>
      <c r="G1111" s="29">
        <v>3.9</v>
      </c>
      <c r="H1111" s="29">
        <v>1015.0</v>
      </c>
      <c r="I1111" s="29" t="s">
        <v>4951</v>
      </c>
      <c r="J1111" s="29" t="s">
        <v>4952</v>
      </c>
      <c r="K1111" s="29" t="s">
        <v>4953</v>
      </c>
      <c r="L1111" s="29">
        <v>303485.0</v>
      </c>
      <c r="M1111" s="29">
        <v>506485.0</v>
      </c>
      <c r="N1111" s="29" t="s">
        <v>27</v>
      </c>
      <c r="O1111" s="29" t="s">
        <v>6202</v>
      </c>
      <c r="P1111" s="29">
        <v>498.4008016</v>
      </c>
      <c r="Q1111" s="29">
        <v>3.9</v>
      </c>
      <c r="R1111" s="30">
        <v>4.915</v>
      </c>
    </row>
    <row r="1112">
      <c r="A1112" s="25" t="s">
        <v>4954</v>
      </c>
      <c r="B1112" s="26" t="s">
        <v>4955</v>
      </c>
      <c r="C1112" s="26" t="s">
        <v>9</v>
      </c>
      <c r="D1112" s="26">
        <v>215.0</v>
      </c>
      <c r="E1112" s="26">
        <v>1499.0</v>
      </c>
      <c r="F1112" s="26">
        <v>0.86</v>
      </c>
      <c r="G1112" s="26">
        <v>3.9</v>
      </c>
      <c r="H1112" s="26">
        <v>1004.0</v>
      </c>
      <c r="I1112" s="26" t="s">
        <v>4956</v>
      </c>
      <c r="J1112" s="26" t="s">
        <v>4957</v>
      </c>
      <c r="K1112" s="26" t="s">
        <v>4958</v>
      </c>
      <c r="L1112" s="26">
        <v>215860.0</v>
      </c>
      <c r="M1112" s="26">
        <v>1504996.0</v>
      </c>
      <c r="N1112" s="26" t="s">
        <v>27</v>
      </c>
      <c r="O1112" s="26" t="s">
        <v>6203</v>
      </c>
      <c r="P1112" s="26">
        <v>1498.856571</v>
      </c>
      <c r="Q1112" s="26">
        <v>3.9</v>
      </c>
      <c r="R1112" s="27">
        <v>4.904</v>
      </c>
    </row>
    <row r="1113">
      <c r="A1113" s="28" t="s">
        <v>4959</v>
      </c>
      <c r="B1113" s="29" t="s">
        <v>4960</v>
      </c>
      <c r="C1113" s="29" t="s">
        <v>9</v>
      </c>
      <c r="D1113" s="29">
        <v>5499.0</v>
      </c>
      <c r="E1113" s="29">
        <v>11500.0</v>
      </c>
      <c r="F1113" s="29">
        <v>0.52</v>
      </c>
      <c r="G1113" s="29">
        <v>3.9</v>
      </c>
      <c r="H1113" s="29">
        <v>959.0</v>
      </c>
      <c r="I1113" s="29" t="s">
        <v>4961</v>
      </c>
      <c r="J1113" s="29" t="s">
        <v>4962</v>
      </c>
      <c r="K1113" s="29" t="s">
        <v>4963</v>
      </c>
      <c r="L1113" s="29">
        <v>5273541.0</v>
      </c>
      <c r="M1113" s="29">
        <v>1.10285E7</v>
      </c>
      <c r="N1113" s="29" t="s">
        <v>28</v>
      </c>
      <c r="O1113" s="29" t="s">
        <v>6203</v>
      </c>
      <c r="P1113" s="29">
        <v>11499.52183</v>
      </c>
      <c r="Q1113" s="29">
        <v>3.9</v>
      </c>
      <c r="R1113" s="30">
        <v>4.859</v>
      </c>
    </row>
    <row r="1114">
      <c r="A1114" s="25" t="s">
        <v>4964</v>
      </c>
      <c r="B1114" s="26" t="s">
        <v>4965</v>
      </c>
      <c r="C1114" s="26" t="s">
        <v>9</v>
      </c>
      <c r="D1114" s="26">
        <v>3599.0</v>
      </c>
      <c r="E1114" s="26">
        <v>7290.0</v>
      </c>
      <c r="F1114" s="26">
        <v>0.51</v>
      </c>
      <c r="G1114" s="26">
        <v>3.9</v>
      </c>
      <c r="H1114" s="26">
        <v>942.0</v>
      </c>
      <c r="I1114" s="26" t="s">
        <v>4966</v>
      </c>
      <c r="J1114" s="26" t="s">
        <v>4967</v>
      </c>
      <c r="K1114" s="26" t="s">
        <v>4968</v>
      </c>
      <c r="L1114" s="26">
        <v>3390258.0</v>
      </c>
      <c r="M1114" s="26">
        <v>6867180.0</v>
      </c>
      <c r="N1114" s="26" t="s">
        <v>28</v>
      </c>
      <c r="O1114" s="26" t="s">
        <v>6203</v>
      </c>
      <c r="P1114" s="26">
        <v>7289.50631</v>
      </c>
      <c r="Q1114" s="26">
        <v>3.9</v>
      </c>
      <c r="R1114" s="27">
        <v>4.842</v>
      </c>
    </row>
    <row r="1115">
      <c r="A1115" s="28" t="s">
        <v>4969</v>
      </c>
      <c r="B1115" s="29" t="s">
        <v>4970</v>
      </c>
      <c r="C1115" s="29" t="s">
        <v>9</v>
      </c>
      <c r="D1115" s="29">
        <v>2599.0</v>
      </c>
      <c r="E1115" s="29">
        <v>4780.0</v>
      </c>
      <c r="F1115" s="29">
        <v>0.46</v>
      </c>
      <c r="G1115" s="29">
        <v>3.9</v>
      </c>
      <c r="H1115" s="29">
        <v>898.0</v>
      </c>
      <c r="I1115" s="29" t="s">
        <v>4971</v>
      </c>
      <c r="J1115" s="29" t="s">
        <v>4972</v>
      </c>
      <c r="K1115" s="29" t="s">
        <v>4973</v>
      </c>
      <c r="L1115" s="29">
        <v>2333902.0</v>
      </c>
      <c r="M1115" s="29">
        <v>4292440.0</v>
      </c>
      <c r="N1115" s="29" t="s">
        <v>28</v>
      </c>
      <c r="O1115" s="29" t="s">
        <v>6202</v>
      </c>
      <c r="P1115" s="29">
        <v>4779.456276</v>
      </c>
      <c r="Q1115" s="29">
        <v>3.9</v>
      </c>
      <c r="R1115" s="30">
        <v>4.798</v>
      </c>
    </row>
    <row r="1116">
      <c r="A1116" s="25" t="s">
        <v>4974</v>
      </c>
      <c r="B1116" s="26" t="s">
        <v>4975</v>
      </c>
      <c r="C1116" s="26" t="s">
        <v>6</v>
      </c>
      <c r="D1116" s="26">
        <v>349.0</v>
      </c>
      <c r="E1116" s="26">
        <v>999.0</v>
      </c>
      <c r="F1116" s="26">
        <v>0.65</v>
      </c>
      <c r="G1116" s="26">
        <v>3.9</v>
      </c>
      <c r="H1116" s="26">
        <v>817.0</v>
      </c>
      <c r="I1116" s="26" t="s">
        <v>4976</v>
      </c>
      <c r="J1116" s="26" t="s">
        <v>4977</v>
      </c>
      <c r="K1116" s="26" t="s">
        <v>4978</v>
      </c>
      <c r="L1116" s="26">
        <v>285133.0</v>
      </c>
      <c r="M1116" s="26">
        <v>816183.0</v>
      </c>
      <c r="N1116" s="26" t="s">
        <v>27</v>
      </c>
      <c r="O1116" s="26" t="s">
        <v>6203</v>
      </c>
      <c r="P1116" s="26">
        <v>998.6506507</v>
      </c>
      <c r="Q1116" s="26">
        <v>3.9</v>
      </c>
      <c r="R1116" s="27">
        <v>4.717</v>
      </c>
    </row>
    <row r="1117">
      <c r="A1117" s="28" t="s">
        <v>4979</v>
      </c>
      <c r="B1117" s="29" t="s">
        <v>4980</v>
      </c>
      <c r="C1117" s="29" t="s">
        <v>9</v>
      </c>
      <c r="D1117" s="29">
        <v>809.0</v>
      </c>
      <c r="E1117" s="29">
        <v>1950.0</v>
      </c>
      <c r="F1117" s="29">
        <v>0.59</v>
      </c>
      <c r="G1117" s="29">
        <v>3.9</v>
      </c>
      <c r="H1117" s="29">
        <v>710.0</v>
      </c>
      <c r="I1117" s="29" t="s">
        <v>4981</v>
      </c>
      <c r="J1117" s="29" t="s">
        <v>4982</v>
      </c>
      <c r="K1117" s="29" t="s">
        <v>4983</v>
      </c>
      <c r="L1117" s="29">
        <v>574390.0</v>
      </c>
      <c r="M1117" s="29">
        <v>1384500.0</v>
      </c>
      <c r="N1117" s="29" t="s">
        <v>28</v>
      </c>
      <c r="O1117" s="29" t="s">
        <v>6203</v>
      </c>
      <c r="P1117" s="29">
        <v>1949.585128</v>
      </c>
      <c r="Q1117" s="29">
        <v>3.9</v>
      </c>
      <c r="R1117" s="30">
        <v>4.609999999999999</v>
      </c>
    </row>
    <row r="1118">
      <c r="A1118" s="25" t="s">
        <v>4984</v>
      </c>
      <c r="B1118" s="26" t="s">
        <v>4985</v>
      </c>
      <c r="C1118" s="26" t="s">
        <v>9</v>
      </c>
      <c r="D1118" s="26">
        <v>2790.0</v>
      </c>
      <c r="E1118" s="26">
        <v>4890.0</v>
      </c>
      <c r="F1118" s="26">
        <v>0.43</v>
      </c>
      <c r="G1118" s="26">
        <v>3.9</v>
      </c>
      <c r="H1118" s="26">
        <v>588.0</v>
      </c>
      <c r="I1118" s="26" t="s">
        <v>4986</v>
      </c>
      <c r="J1118" s="26" t="s">
        <v>4987</v>
      </c>
      <c r="K1118" s="26" t="s">
        <v>4988</v>
      </c>
      <c r="L1118" s="26">
        <v>1640520.0</v>
      </c>
      <c r="M1118" s="26">
        <v>2875320.0</v>
      </c>
      <c r="N1118" s="26" t="s">
        <v>28</v>
      </c>
      <c r="O1118" s="26" t="s">
        <v>6202</v>
      </c>
      <c r="P1118" s="26">
        <v>4889.429448</v>
      </c>
      <c r="Q1118" s="26">
        <v>3.9</v>
      </c>
      <c r="R1118" s="27">
        <v>4.488</v>
      </c>
    </row>
    <row r="1119">
      <c r="A1119" s="28" t="s">
        <v>4989</v>
      </c>
      <c r="B1119" s="29" t="s">
        <v>4990</v>
      </c>
      <c r="C1119" s="29" t="s">
        <v>9</v>
      </c>
      <c r="D1119" s="29">
        <v>599.0</v>
      </c>
      <c r="E1119" s="29">
        <v>2799.0</v>
      </c>
      <c r="F1119" s="29">
        <v>0.79</v>
      </c>
      <c r="G1119" s="29">
        <v>3.9</v>
      </c>
      <c r="H1119" s="29">
        <v>578.0</v>
      </c>
      <c r="I1119" s="29" t="s">
        <v>4991</v>
      </c>
      <c r="J1119" s="29" t="s">
        <v>4992</v>
      </c>
      <c r="K1119" s="29" t="s">
        <v>4993</v>
      </c>
      <c r="L1119" s="29">
        <v>346222.0</v>
      </c>
      <c r="M1119" s="29">
        <v>1617822.0</v>
      </c>
      <c r="N1119" s="29" t="s">
        <v>28</v>
      </c>
      <c r="O1119" s="29" t="s">
        <v>6203</v>
      </c>
      <c r="P1119" s="29">
        <v>2798.785995</v>
      </c>
      <c r="Q1119" s="29">
        <v>3.9</v>
      </c>
      <c r="R1119" s="30">
        <v>4.478</v>
      </c>
    </row>
    <row r="1120">
      <c r="A1120" s="25" t="s">
        <v>4994</v>
      </c>
      <c r="B1120" s="26" t="s">
        <v>4995</v>
      </c>
      <c r="C1120" s="26" t="s">
        <v>6</v>
      </c>
      <c r="D1120" s="26">
        <v>209.0</v>
      </c>
      <c r="E1120" s="26">
        <v>499.0</v>
      </c>
      <c r="F1120" s="26">
        <v>0.58</v>
      </c>
      <c r="G1120" s="26">
        <v>3.9</v>
      </c>
      <c r="H1120" s="26">
        <v>536.0</v>
      </c>
      <c r="I1120" s="26" t="s">
        <v>4996</v>
      </c>
      <c r="J1120" s="26" t="s">
        <v>4997</v>
      </c>
      <c r="K1120" s="26" t="s">
        <v>4998</v>
      </c>
      <c r="L1120" s="26">
        <v>112024.0</v>
      </c>
      <c r="M1120" s="26">
        <v>267464.0</v>
      </c>
      <c r="N1120" s="26" t="s">
        <v>27</v>
      </c>
      <c r="O1120" s="26" t="s">
        <v>6203</v>
      </c>
      <c r="P1120" s="26">
        <v>498.5811623</v>
      </c>
      <c r="Q1120" s="26">
        <v>3.9</v>
      </c>
      <c r="R1120" s="27">
        <v>4.436</v>
      </c>
    </row>
    <row r="1121">
      <c r="A1121" s="28" t="s">
        <v>4999</v>
      </c>
      <c r="B1121" s="29" t="s">
        <v>5000</v>
      </c>
      <c r="C1121" s="29" t="s">
        <v>6</v>
      </c>
      <c r="D1121" s="29">
        <v>417.44</v>
      </c>
      <c r="E1121" s="29">
        <v>670.0</v>
      </c>
      <c r="F1121" s="29">
        <v>0.38</v>
      </c>
      <c r="G1121" s="29">
        <v>3.9</v>
      </c>
      <c r="H1121" s="29">
        <v>523.0</v>
      </c>
      <c r="I1121" s="29" t="s">
        <v>5001</v>
      </c>
      <c r="J1121" s="29" t="s">
        <v>5002</v>
      </c>
      <c r="K1121" s="29" t="s">
        <v>5003</v>
      </c>
      <c r="L1121" s="29">
        <v>218321.12</v>
      </c>
      <c r="M1121" s="29">
        <v>350410.0</v>
      </c>
      <c r="N1121" s="29" t="s">
        <v>27</v>
      </c>
      <c r="O1121" s="29" t="s">
        <v>6202</v>
      </c>
      <c r="P1121" s="29">
        <v>669.3769552</v>
      </c>
      <c r="Q1121" s="29">
        <v>3.9</v>
      </c>
      <c r="R1121" s="30">
        <v>4.423</v>
      </c>
    </row>
    <row r="1122">
      <c r="A1122" s="25" t="s">
        <v>5004</v>
      </c>
      <c r="B1122" s="26" t="s">
        <v>5005</v>
      </c>
      <c r="C1122" s="26" t="s">
        <v>9</v>
      </c>
      <c r="D1122" s="26">
        <v>1547.0</v>
      </c>
      <c r="E1122" s="26">
        <v>2890.0</v>
      </c>
      <c r="F1122" s="26">
        <v>0.46</v>
      </c>
      <c r="G1122" s="26">
        <v>3.9</v>
      </c>
      <c r="H1122" s="26">
        <v>463.0</v>
      </c>
      <c r="I1122" s="26" t="s">
        <v>5006</v>
      </c>
      <c r="J1122" s="26" t="s">
        <v>5007</v>
      </c>
      <c r="K1122" s="26" t="s">
        <v>5008</v>
      </c>
      <c r="L1122" s="26">
        <v>716261.0</v>
      </c>
      <c r="M1122" s="26">
        <v>1338070.0</v>
      </c>
      <c r="N1122" s="26" t="s">
        <v>28</v>
      </c>
      <c r="O1122" s="26" t="s">
        <v>6202</v>
      </c>
      <c r="P1122" s="26">
        <v>2889.464706</v>
      </c>
      <c r="Q1122" s="26">
        <v>3.9</v>
      </c>
      <c r="R1122" s="27">
        <v>4.363</v>
      </c>
    </row>
    <row r="1123">
      <c r="A1123" s="28" t="s">
        <v>5009</v>
      </c>
      <c r="B1123" s="29" t="s">
        <v>5010</v>
      </c>
      <c r="C1123" s="29" t="s">
        <v>6</v>
      </c>
      <c r="D1123" s="29">
        <v>1409.0</v>
      </c>
      <c r="E1123" s="29">
        <v>2199.0</v>
      </c>
      <c r="F1123" s="29">
        <v>0.36</v>
      </c>
      <c r="G1123" s="29">
        <v>3.9</v>
      </c>
      <c r="H1123" s="29">
        <v>427.0</v>
      </c>
      <c r="I1123" s="29" t="s">
        <v>5011</v>
      </c>
      <c r="J1123" s="29" t="s">
        <v>5012</v>
      </c>
      <c r="K1123" s="29" t="s">
        <v>5013</v>
      </c>
      <c r="L1123" s="29">
        <v>601643.0</v>
      </c>
      <c r="M1123" s="29">
        <v>938973.0</v>
      </c>
      <c r="N1123" s="29" t="s">
        <v>28</v>
      </c>
      <c r="O1123" s="29" t="s">
        <v>6202</v>
      </c>
      <c r="P1123" s="29">
        <v>2198.359254</v>
      </c>
      <c r="Q1123" s="29">
        <v>3.9</v>
      </c>
      <c r="R1123" s="30">
        <v>4.327</v>
      </c>
    </row>
    <row r="1124">
      <c r="A1124" s="25" t="s">
        <v>5014</v>
      </c>
      <c r="B1124" s="26" t="s">
        <v>5015</v>
      </c>
      <c r="C1124" s="26" t="s">
        <v>6</v>
      </c>
      <c r="D1124" s="26">
        <v>848.99</v>
      </c>
      <c r="E1124" s="26">
        <v>1490.0</v>
      </c>
      <c r="F1124" s="26">
        <v>0.43</v>
      </c>
      <c r="G1124" s="26">
        <v>3.9</v>
      </c>
      <c r="H1124" s="26">
        <v>356.0</v>
      </c>
      <c r="I1124" s="26" t="s">
        <v>5016</v>
      </c>
      <c r="J1124" s="26" t="s">
        <v>5017</v>
      </c>
      <c r="K1124" s="26" t="s">
        <v>5018</v>
      </c>
      <c r="L1124" s="26">
        <v>302240.44</v>
      </c>
      <c r="M1124" s="26">
        <v>530440.0</v>
      </c>
      <c r="N1124" s="26" t="s">
        <v>28</v>
      </c>
      <c r="O1124" s="26" t="s">
        <v>6202</v>
      </c>
      <c r="P1124" s="26">
        <v>1489.430208</v>
      </c>
      <c r="Q1124" s="26">
        <v>3.9</v>
      </c>
      <c r="R1124" s="27">
        <v>4.256</v>
      </c>
    </row>
    <row r="1125">
      <c r="A1125" s="28" t="s">
        <v>5019</v>
      </c>
      <c r="B1125" s="29" t="s">
        <v>5020</v>
      </c>
      <c r="C1125" s="29" t="s">
        <v>7</v>
      </c>
      <c r="D1125" s="29">
        <v>8990.0</v>
      </c>
      <c r="E1125" s="29">
        <v>18990.0</v>
      </c>
      <c r="F1125" s="29">
        <v>0.53</v>
      </c>
      <c r="G1125" s="29">
        <v>3.9</v>
      </c>
      <c r="H1125" s="29">
        <v>350.0</v>
      </c>
      <c r="I1125" s="29" t="s">
        <v>5021</v>
      </c>
      <c r="J1125" s="29" t="s">
        <v>5022</v>
      </c>
      <c r="K1125" s="29" t="s">
        <v>5023</v>
      </c>
      <c r="L1125" s="29">
        <v>3146500.0</v>
      </c>
      <c r="M1125" s="29">
        <v>6646500.0</v>
      </c>
      <c r="N1125" s="29" t="s">
        <v>28</v>
      </c>
      <c r="O1125" s="29" t="s">
        <v>6203</v>
      </c>
      <c r="P1125" s="29">
        <v>18989.52659</v>
      </c>
      <c r="Q1125" s="29">
        <v>3.9</v>
      </c>
      <c r="R1125" s="30">
        <v>4.25</v>
      </c>
    </row>
    <row r="1126">
      <c r="A1126" s="25" t="s">
        <v>5024</v>
      </c>
      <c r="B1126" s="26" t="s">
        <v>5025</v>
      </c>
      <c r="C1126" s="26" t="s">
        <v>9</v>
      </c>
      <c r="D1126" s="26">
        <v>2286.0</v>
      </c>
      <c r="E1126" s="26">
        <v>4495.0</v>
      </c>
      <c r="F1126" s="26">
        <v>0.49</v>
      </c>
      <c r="G1126" s="26">
        <v>3.9</v>
      </c>
      <c r="H1126" s="26">
        <v>326.0</v>
      </c>
      <c r="I1126" s="26" t="s">
        <v>5026</v>
      </c>
      <c r="J1126" s="26" t="s">
        <v>5027</v>
      </c>
      <c r="K1126" s="26" t="s">
        <v>5028</v>
      </c>
      <c r="L1126" s="26">
        <v>745236.0</v>
      </c>
      <c r="M1126" s="26">
        <v>1465370.0</v>
      </c>
      <c r="N1126" s="26" t="s">
        <v>28</v>
      </c>
      <c r="O1126" s="26" t="s">
        <v>6202</v>
      </c>
      <c r="P1126" s="26">
        <v>4494.491435</v>
      </c>
      <c r="Q1126" s="26">
        <v>3.9</v>
      </c>
      <c r="R1126" s="27">
        <v>4.226</v>
      </c>
    </row>
    <row r="1127">
      <c r="A1127" s="28" t="s">
        <v>5029</v>
      </c>
      <c r="B1127" s="29" t="s">
        <v>5030</v>
      </c>
      <c r="C1127" s="29" t="s">
        <v>9</v>
      </c>
      <c r="D1127" s="29">
        <v>1069.0</v>
      </c>
      <c r="E1127" s="29">
        <v>1699.0</v>
      </c>
      <c r="F1127" s="29">
        <v>0.37</v>
      </c>
      <c r="G1127" s="29">
        <v>3.9</v>
      </c>
      <c r="H1127" s="29">
        <v>313.0</v>
      </c>
      <c r="I1127" s="29" t="s">
        <v>5031</v>
      </c>
      <c r="J1127" s="29" t="s">
        <v>5032</v>
      </c>
      <c r="K1127" s="29" t="s">
        <v>5033</v>
      </c>
      <c r="L1127" s="29">
        <v>334597.0</v>
      </c>
      <c r="M1127" s="29">
        <v>531787.0</v>
      </c>
      <c r="N1127" s="29" t="s">
        <v>28</v>
      </c>
      <c r="O1127" s="29" t="s">
        <v>6202</v>
      </c>
      <c r="P1127" s="29">
        <v>1698.370806</v>
      </c>
      <c r="Q1127" s="29">
        <v>3.9</v>
      </c>
      <c r="R1127" s="30">
        <v>4.213</v>
      </c>
    </row>
    <row r="1128">
      <c r="A1128" s="25" t="s">
        <v>5034</v>
      </c>
      <c r="B1128" s="26" t="s">
        <v>5035</v>
      </c>
      <c r="C1128" s="26" t="s">
        <v>9</v>
      </c>
      <c r="D1128" s="26">
        <v>351.0</v>
      </c>
      <c r="E1128" s="26">
        <v>899.0</v>
      </c>
      <c r="F1128" s="26">
        <v>0.61</v>
      </c>
      <c r="G1128" s="26">
        <v>3.9</v>
      </c>
      <c r="H1128" s="26">
        <v>296.0</v>
      </c>
      <c r="I1128" s="26" t="s">
        <v>5036</v>
      </c>
      <c r="J1128" s="26" t="s">
        <v>5037</v>
      </c>
      <c r="K1128" s="26" t="s">
        <v>5038</v>
      </c>
      <c r="L1128" s="26">
        <v>103896.0</v>
      </c>
      <c r="M1128" s="26">
        <v>266104.0</v>
      </c>
      <c r="N1128" s="26" t="s">
        <v>27</v>
      </c>
      <c r="O1128" s="26" t="s">
        <v>6203</v>
      </c>
      <c r="P1128" s="26">
        <v>898.6095662</v>
      </c>
      <c r="Q1128" s="26">
        <v>3.9</v>
      </c>
      <c r="R1128" s="27">
        <v>4.196</v>
      </c>
    </row>
    <row r="1129">
      <c r="A1129" s="28" t="s">
        <v>5039</v>
      </c>
      <c r="B1129" s="29" t="s">
        <v>5040</v>
      </c>
      <c r="C1129" s="29" t="s">
        <v>6</v>
      </c>
      <c r="D1129" s="29">
        <v>129.0</v>
      </c>
      <c r="E1129" s="29">
        <v>1000.0</v>
      </c>
      <c r="F1129" s="29">
        <v>0.87</v>
      </c>
      <c r="G1129" s="29">
        <v>3.9</v>
      </c>
      <c r="H1129" s="29">
        <v>295.0</v>
      </c>
      <c r="I1129" s="29" t="s">
        <v>5041</v>
      </c>
      <c r="J1129" s="29" t="s">
        <v>5042</v>
      </c>
      <c r="K1129" s="29" t="s">
        <v>5043</v>
      </c>
      <c r="L1129" s="29">
        <v>38055.0</v>
      </c>
      <c r="M1129" s="29">
        <v>295000.0</v>
      </c>
      <c r="N1129" s="29" t="s">
        <v>29</v>
      </c>
      <c r="O1129" s="29" t="s">
        <v>6203</v>
      </c>
      <c r="P1129" s="29">
        <v>999.871</v>
      </c>
      <c r="Q1129" s="29">
        <v>3.9</v>
      </c>
      <c r="R1129" s="30">
        <v>4.195</v>
      </c>
    </row>
    <row r="1130">
      <c r="A1130" s="25" t="s">
        <v>5044</v>
      </c>
      <c r="B1130" s="26" t="s">
        <v>5045</v>
      </c>
      <c r="C1130" s="26" t="s">
        <v>7</v>
      </c>
      <c r="D1130" s="26">
        <v>8499.0</v>
      </c>
      <c r="E1130" s="26">
        <v>11999.0</v>
      </c>
      <c r="F1130" s="26">
        <v>0.29</v>
      </c>
      <c r="G1130" s="26">
        <v>3.9</v>
      </c>
      <c r="H1130" s="26">
        <v>276.0</v>
      </c>
      <c r="I1130" s="26" t="s">
        <v>5046</v>
      </c>
      <c r="J1130" s="26" t="s">
        <v>5047</v>
      </c>
      <c r="K1130" s="26" t="s">
        <v>5048</v>
      </c>
      <c r="L1130" s="26">
        <v>2345724.0</v>
      </c>
      <c r="M1130" s="26">
        <v>3311724.0</v>
      </c>
      <c r="N1130" s="26" t="s">
        <v>28</v>
      </c>
      <c r="O1130" s="26" t="s">
        <v>6202</v>
      </c>
      <c r="P1130" s="26">
        <v>11998.29169</v>
      </c>
      <c r="Q1130" s="26">
        <v>3.9</v>
      </c>
      <c r="R1130" s="27">
        <v>4.176</v>
      </c>
    </row>
    <row r="1131">
      <c r="A1131" s="28" t="s">
        <v>5049</v>
      </c>
      <c r="B1131" s="29" t="s">
        <v>5050</v>
      </c>
      <c r="C1131" s="29" t="s">
        <v>9</v>
      </c>
      <c r="D1131" s="29">
        <v>2669.0</v>
      </c>
      <c r="E1131" s="29">
        <v>3199.0</v>
      </c>
      <c r="F1131" s="29">
        <v>0.17</v>
      </c>
      <c r="G1131" s="29">
        <v>3.9</v>
      </c>
      <c r="H1131" s="29">
        <v>260.0</v>
      </c>
      <c r="I1131" s="29" t="s">
        <v>5051</v>
      </c>
      <c r="J1131" s="29" t="s">
        <v>5052</v>
      </c>
      <c r="K1131" s="29" t="s">
        <v>5053</v>
      </c>
      <c r="L1131" s="29">
        <v>693940.0</v>
      </c>
      <c r="M1131" s="29">
        <v>831740.0</v>
      </c>
      <c r="N1131" s="29" t="s">
        <v>28</v>
      </c>
      <c r="O1131" s="29" t="s">
        <v>6202</v>
      </c>
      <c r="P1131" s="29">
        <v>3198.165677</v>
      </c>
      <c r="Q1131" s="29">
        <v>3.9</v>
      </c>
      <c r="R1131" s="30">
        <v>4.16</v>
      </c>
    </row>
    <row r="1132">
      <c r="A1132" s="25" t="s">
        <v>5054</v>
      </c>
      <c r="B1132" s="26" t="s">
        <v>5055</v>
      </c>
      <c r="C1132" s="26" t="s">
        <v>7</v>
      </c>
      <c r="D1132" s="26">
        <v>399.0</v>
      </c>
      <c r="E1132" s="26">
        <v>899.0</v>
      </c>
      <c r="F1132" s="26">
        <v>0.56</v>
      </c>
      <c r="G1132" s="26">
        <v>3.9</v>
      </c>
      <c r="H1132" s="26">
        <v>254.0</v>
      </c>
      <c r="I1132" s="26" t="s">
        <v>5056</v>
      </c>
      <c r="J1132" s="26" t="s">
        <v>5057</v>
      </c>
      <c r="K1132" s="26" t="s">
        <v>5058</v>
      </c>
      <c r="L1132" s="26">
        <v>101346.0</v>
      </c>
      <c r="M1132" s="26">
        <v>228346.0</v>
      </c>
      <c r="N1132" s="26" t="s">
        <v>27</v>
      </c>
      <c r="O1132" s="26" t="s">
        <v>6203</v>
      </c>
      <c r="P1132" s="26">
        <v>898.5561735</v>
      </c>
      <c r="Q1132" s="26">
        <v>3.9</v>
      </c>
      <c r="R1132" s="27">
        <v>4.154</v>
      </c>
    </row>
    <row r="1133">
      <c r="A1133" s="28" t="s">
        <v>5059</v>
      </c>
      <c r="B1133" s="29" t="s">
        <v>5060</v>
      </c>
      <c r="C1133" s="29" t="s">
        <v>7</v>
      </c>
      <c r="D1133" s="29">
        <v>349.0</v>
      </c>
      <c r="E1133" s="29">
        <v>699.0</v>
      </c>
      <c r="F1133" s="29">
        <v>0.5</v>
      </c>
      <c r="G1133" s="29">
        <v>3.9</v>
      </c>
      <c r="H1133" s="29">
        <v>214.0</v>
      </c>
      <c r="I1133" s="29" t="s">
        <v>5061</v>
      </c>
      <c r="J1133" s="29" t="s">
        <v>5062</v>
      </c>
      <c r="K1133" s="29" t="s">
        <v>5063</v>
      </c>
      <c r="L1133" s="29">
        <v>74686.0</v>
      </c>
      <c r="M1133" s="29">
        <v>149586.0</v>
      </c>
      <c r="N1133" s="29" t="s">
        <v>27</v>
      </c>
      <c r="O1133" s="29" t="s">
        <v>6203</v>
      </c>
      <c r="P1133" s="29">
        <v>698.5007153</v>
      </c>
      <c r="Q1133" s="29">
        <v>3.9</v>
      </c>
      <c r="R1133" s="30">
        <v>4.114</v>
      </c>
    </row>
    <row r="1134">
      <c r="A1134" s="25" t="s">
        <v>5064</v>
      </c>
      <c r="B1134" s="26" t="s">
        <v>5065</v>
      </c>
      <c r="C1134" s="26" t="s">
        <v>7</v>
      </c>
      <c r="D1134" s="26">
        <v>247.0</v>
      </c>
      <c r="E1134" s="26">
        <v>399.0</v>
      </c>
      <c r="F1134" s="26">
        <v>0.38</v>
      </c>
      <c r="G1134" s="26">
        <v>3.9</v>
      </c>
      <c r="H1134" s="26">
        <v>200.0</v>
      </c>
      <c r="I1134" s="26" t="s">
        <v>5066</v>
      </c>
      <c r="J1134" s="26" t="s">
        <v>5067</v>
      </c>
      <c r="K1134" s="26" t="s">
        <v>5068</v>
      </c>
      <c r="L1134" s="26">
        <v>49400.0</v>
      </c>
      <c r="M1134" s="26">
        <v>79800.0</v>
      </c>
      <c r="N1134" s="26" t="s">
        <v>27</v>
      </c>
      <c r="O1134" s="26" t="s">
        <v>6202</v>
      </c>
      <c r="P1134" s="26">
        <v>398.3809524</v>
      </c>
      <c r="Q1134" s="26">
        <v>3.9</v>
      </c>
      <c r="R1134" s="27">
        <v>4.1</v>
      </c>
    </row>
    <row r="1135">
      <c r="A1135" s="28" t="s">
        <v>5069</v>
      </c>
      <c r="B1135" s="29" t="s">
        <v>5070</v>
      </c>
      <c r="C1135" s="29" t="s">
        <v>9</v>
      </c>
      <c r="D1135" s="29">
        <v>979.0</v>
      </c>
      <c r="E1135" s="29">
        <v>1999.0</v>
      </c>
      <c r="F1135" s="29">
        <v>0.51</v>
      </c>
      <c r="G1135" s="29">
        <v>3.9</v>
      </c>
      <c r="H1135" s="29">
        <v>157.0</v>
      </c>
      <c r="I1135" s="29" t="s">
        <v>5071</v>
      </c>
      <c r="J1135" s="29" t="s">
        <v>5072</v>
      </c>
      <c r="K1135" s="29" t="s">
        <v>5073</v>
      </c>
      <c r="L1135" s="29">
        <v>153703.0</v>
      </c>
      <c r="M1135" s="29">
        <v>313843.0</v>
      </c>
      <c r="N1135" s="29" t="s">
        <v>28</v>
      </c>
      <c r="O1135" s="29" t="s">
        <v>6203</v>
      </c>
      <c r="P1135" s="29">
        <v>1998.510255</v>
      </c>
      <c r="Q1135" s="29">
        <v>3.9</v>
      </c>
      <c r="R1135" s="30">
        <v>4.056999999999999</v>
      </c>
    </row>
    <row r="1136">
      <c r="A1136" s="25" t="s">
        <v>5074</v>
      </c>
      <c r="B1136" s="26" t="s">
        <v>5075</v>
      </c>
      <c r="C1136" s="26" t="s">
        <v>9</v>
      </c>
      <c r="D1136" s="26">
        <v>6850.0</v>
      </c>
      <c r="E1136" s="26">
        <v>11990.0</v>
      </c>
      <c r="F1136" s="26">
        <v>0.43</v>
      </c>
      <c r="G1136" s="26">
        <v>3.9</v>
      </c>
      <c r="H1136" s="26">
        <v>144.0</v>
      </c>
      <c r="I1136" s="26" t="s">
        <v>5076</v>
      </c>
      <c r="J1136" s="26" t="s">
        <v>5077</v>
      </c>
      <c r="K1136" s="26" t="s">
        <v>5078</v>
      </c>
      <c r="L1136" s="26">
        <v>986400.0</v>
      </c>
      <c r="M1136" s="26">
        <v>1726560.0</v>
      </c>
      <c r="N1136" s="26" t="s">
        <v>28</v>
      </c>
      <c r="O1136" s="26" t="s">
        <v>6202</v>
      </c>
      <c r="P1136" s="26">
        <v>11989.42869</v>
      </c>
      <c r="Q1136" s="26">
        <v>3.9</v>
      </c>
      <c r="R1136" s="27">
        <v>4.044</v>
      </c>
    </row>
    <row r="1137">
      <c r="A1137" s="28" t="s">
        <v>5079</v>
      </c>
      <c r="B1137" s="29" t="s">
        <v>5080</v>
      </c>
      <c r="C1137" s="29" t="s">
        <v>9</v>
      </c>
      <c r="D1137" s="29">
        <v>369.0</v>
      </c>
      <c r="E1137" s="29">
        <v>599.0</v>
      </c>
      <c r="F1137" s="29">
        <v>0.38</v>
      </c>
      <c r="G1137" s="29">
        <v>3.9</v>
      </c>
      <c r="H1137" s="29">
        <v>82.0</v>
      </c>
      <c r="I1137" s="29" t="s">
        <v>5081</v>
      </c>
      <c r="J1137" s="29" t="s">
        <v>5082</v>
      </c>
      <c r="K1137" s="29" t="s">
        <v>5083</v>
      </c>
      <c r="L1137" s="29">
        <v>30258.0</v>
      </c>
      <c r="M1137" s="29">
        <v>49118.0</v>
      </c>
      <c r="N1137" s="29" t="s">
        <v>27</v>
      </c>
      <c r="O1137" s="29" t="s">
        <v>6202</v>
      </c>
      <c r="P1137" s="29">
        <v>598.3839733</v>
      </c>
      <c r="Q1137" s="29">
        <v>3.9</v>
      </c>
      <c r="R1137" s="30">
        <v>3.982</v>
      </c>
    </row>
    <row r="1138">
      <c r="A1138" s="25" t="s">
        <v>5084</v>
      </c>
      <c r="B1138" s="26" t="s">
        <v>5085</v>
      </c>
      <c r="C1138" s="26" t="s">
        <v>6</v>
      </c>
      <c r="D1138" s="26">
        <v>179.0</v>
      </c>
      <c r="E1138" s="26">
        <v>299.0</v>
      </c>
      <c r="F1138" s="26">
        <v>0.4</v>
      </c>
      <c r="G1138" s="26">
        <v>3.9</v>
      </c>
      <c r="H1138" s="26">
        <v>81.0</v>
      </c>
      <c r="I1138" s="26" t="s">
        <v>5086</v>
      </c>
      <c r="J1138" s="26" t="s">
        <v>5087</v>
      </c>
      <c r="K1138" s="26" t="s">
        <v>5088</v>
      </c>
      <c r="L1138" s="26">
        <v>14499.0</v>
      </c>
      <c r="M1138" s="26">
        <v>24219.0</v>
      </c>
      <c r="N1138" s="26" t="s">
        <v>29</v>
      </c>
      <c r="O1138" s="26" t="s">
        <v>6202</v>
      </c>
      <c r="P1138" s="26">
        <v>298.4013378</v>
      </c>
      <c r="Q1138" s="26">
        <v>3.9</v>
      </c>
      <c r="R1138" s="27">
        <v>3.981</v>
      </c>
    </row>
    <row r="1139">
      <c r="A1139" s="28" t="s">
        <v>5089</v>
      </c>
      <c r="B1139" s="29" t="s">
        <v>5090</v>
      </c>
      <c r="C1139" s="29" t="s">
        <v>9</v>
      </c>
      <c r="D1139" s="29">
        <v>499.0</v>
      </c>
      <c r="E1139" s="29">
        <v>1299.0</v>
      </c>
      <c r="F1139" s="29">
        <v>0.62</v>
      </c>
      <c r="G1139" s="29">
        <v>3.9</v>
      </c>
      <c r="H1139" s="29">
        <v>65.0</v>
      </c>
      <c r="I1139" s="29" t="s">
        <v>5091</v>
      </c>
      <c r="J1139" s="29" t="s">
        <v>5092</v>
      </c>
      <c r="K1139" s="29" t="s">
        <v>5093</v>
      </c>
      <c r="L1139" s="29">
        <v>32435.0</v>
      </c>
      <c r="M1139" s="29">
        <v>84435.0</v>
      </c>
      <c r="N1139" s="29" t="s">
        <v>27</v>
      </c>
      <c r="O1139" s="29" t="s">
        <v>6203</v>
      </c>
      <c r="P1139" s="29">
        <v>1298.615858</v>
      </c>
      <c r="Q1139" s="29">
        <v>3.9</v>
      </c>
      <c r="R1139" s="30">
        <v>3.965</v>
      </c>
    </row>
    <row r="1140">
      <c r="A1140" s="25" t="s">
        <v>5094</v>
      </c>
      <c r="B1140" s="26" t="s">
        <v>5095</v>
      </c>
      <c r="C1140" s="26" t="s">
        <v>6</v>
      </c>
      <c r="D1140" s="26">
        <v>128.31</v>
      </c>
      <c r="E1140" s="26">
        <v>549.0</v>
      </c>
      <c r="F1140" s="26">
        <v>0.77</v>
      </c>
      <c r="G1140" s="26">
        <v>3.9</v>
      </c>
      <c r="H1140" s="26">
        <v>61.0</v>
      </c>
      <c r="I1140" s="26" t="s">
        <v>5096</v>
      </c>
      <c r="J1140" s="26" t="s">
        <v>5097</v>
      </c>
      <c r="K1140" s="26" t="s">
        <v>5098</v>
      </c>
      <c r="L1140" s="26">
        <v>7826.91</v>
      </c>
      <c r="M1140" s="26">
        <v>33489.0</v>
      </c>
      <c r="N1140" s="26" t="s">
        <v>29</v>
      </c>
      <c r="O1140" s="26" t="s">
        <v>6203</v>
      </c>
      <c r="P1140" s="26">
        <v>548.7662842</v>
      </c>
      <c r="Q1140" s="26">
        <v>3.9</v>
      </c>
      <c r="R1140" s="27">
        <v>3.961</v>
      </c>
    </row>
    <row r="1141">
      <c r="A1141" s="28" t="s">
        <v>5099</v>
      </c>
      <c r="B1141" s="29" t="s">
        <v>5095</v>
      </c>
      <c r="C1141" s="29" t="s">
        <v>6</v>
      </c>
      <c r="D1141" s="29">
        <v>139.0</v>
      </c>
      <c r="E1141" s="29">
        <v>549.0</v>
      </c>
      <c r="F1141" s="29">
        <v>0.75</v>
      </c>
      <c r="G1141" s="29">
        <v>3.9</v>
      </c>
      <c r="H1141" s="29">
        <v>61.0</v>
      </c>
      <c r="I1141" s="29" t="s">
        <v>5096</v>
      </c>
      <c r="J1141" s="29" t="s">
        <v>5097</v>
      </c>
      <c r="K1141" s="29" t="s">
        <v>5098</v>
      </c>
      <c r="L1141" s="29">
        <v>8479.0</v>
      </c>
      <c r="M1141" s="29">
        <v>33489.0</v>
      </c>
      <c r="N1141" s="29" t="s">
        <v>29</v>
      </c>
      <c r="O1141" s="29" t="s">
        <v>6203</v>
      </c>
      <c r="P1141" s="29">
        <v>548.7468124</v>
      </c>
      <c r="Q1141" s="29">
        <v>3.9</v>
      </c>
      <c r="R1141" s="30">
        <v>3.961</v>
      </c>
    </row>
    <row r="1142">
      <c r="A1142" s="25" t="s">
        <v>5100</v>
      </c>
      <c r="B1142" s="26" t="s">
        <v>5101</v>
      </c>
      <c r="C1142" s="26" t="s">
        <v>6</v>
      </c>
      <c r="D1142" s="26">
        <v>149.0</v>
      </c>
      <c r="E1142" s="26">
        <v>399.0</v>
      </c>
      <c r="F1142" s="26">
        <v>0.63</v>
      </c>
      <c r="G1142" s="26">
        <v>3.9</v>
      </c>
      <c r="H1142" s="26">
        <v>57.0</v>
      </c>
      <c r="I1142" s="26" t="s">
        <v>5102</v>
      </c>
      <c r="J1142" s="26" t="s">
        <v>5103</v>
      </c>
      <c r="K1142" s="26" t="s">
        <v>5104</v>
      </c>
      <c r="L1142" s="26">
        <v>8493.0</v>
      </c>
      <c r="M1142" s="26">
        <v>22743.0</v>
      </c>
      <c r="N1142" s="26" t="s">
        <v>29</v>
      </c>
      <c r="O1142" s="26" t="s">
        <v>6203</v>
      </c>
      <c r="P1142" s="26">
        <v>398.6265664</v>
      </c>
      <c r="Q1142" s="26">
        <v>3.9</v>
      </c>
      <c r="R1142" s="27">
        <v>3.957</v>
      </c>
    </row>
    <row r="1143">
      <c r="A1143" s="28" t="s">
        <v>5105</v>
      </c>
      <c r="B1143" s="29" t="s">
        <v>5106</v>
      </c>
      <c r="C1143" s="29" t="s">
        <v>7</v>
      </c>
      <c r="D1143" s="29">
        <v>1299.0</v>
      </c>
      <c r="E1143" s="29">
        <v>2990.0</v>
      </c>
      <c r="F1143" s="29">
        <v>0.57</v>
      </c>
      <c r="G1143" s="29">
        <v>3.8</v>
      </c>
      <c r="H1143" s="29">
        <v>180998.0</v>
      </c>
      <c r="I1143" s="29" t="s">
        <v>5107</v>
      </c>
      <c r="J1143" s="29" t="s">
        <v>5108</v>
      </c>
      <c r="K1143" s="29" t="s">
        <v>5109</v>
      </c>
      <c r="L1143" s="29">
        <v>2.35116402E8</v>
      </c>
      <c r="M1143" s="29">
        <v>5.4118402E8</v>
      </c>
      <c r="N1143" s="29" t="s">
        <v>28</v>
      </c>
      <c r="O1143" s="29" t="s">
        <v>6203</v>
      </c>
      <c r="P1143" s="29">
        <v>2989.565552</v>
      </c>
      <c r="Q1143" s="29">
        <v>3.8</v>
      </c>
      <c r="R1143" s="30">
        <v>184.798</v>
      </c>
    </row>
    <row r="1144">
      <c r="A1144" s="25" t="s">
        <v>5110</v>
      </c>
      <c r="B1144" s="26" t="s">
        <v>5111</v>
      </c>
      <c r="C1144" s="26" t="s">
        <v>7</v>
      </c>
      <c r="D1144" s="26">
        <v>899.0</v>
      </c>
      <c r="E1144" s="26">
        <v>4499.0</v>
      </c>
      <c r="F1144" s="26">
        <v>0.8</v>
      </c>
      <c r="G1144" s="26">
        <v>3.8</v>
      </c>
      <c r="H1144" s="26">
        <v>103052.0</v>
      </c>
      <c r="I1144" s="26" t="s">
        <v>5112</v>
      </c>
      <c r="J1144" s="26" t="s">
        <v>5113</v>
      </c>
      <c r="K1144" s="26" t="s">
        <v>5114</v>
      </c>
      <c r="L1144" s="26">
        <v>9.2643748E7</v>
      </c>
      <c r="M1144" s="26">
        <v>4.63630948E8</v>
      </c>
      <c r="N1144" s="26" t="s">
        <v>28</v>
      </c>
      <c r="O1144" s="26" t="s">
        <v>6203</v>
      </c>
      <c r="P1144" s="26">
        <v>4498.800178</v>
      </c>
      <c r="Q1144" s="26">
        <v>3.8</v>
      </c>
      <c r="R1144" s="27">
        <v>106.852</v>
      </c>
    </row>
    <row r="1145">
      <c r="A1145" s="28" t="s">
        <v>5115</v>
      </c>
      <c r="B1145" s="29" t="s">
        <v>5116</v>
      </c>
      <c r="C1145" s="29" t="s">
        <v>7</v>
      </c>
      <c r="D1145" s="29">
        <v>599.0</v>
      </c>
      <c r="E1145" s="29">
        <v>1399.0</v>
      </c>
      <c r="F1145" s="29">
        <v>0.57</v>
      </c>
      <c r="G1145" s="29">
        <v>3.8</v>
      </c>
      <c r="H1145" s="29">
        <v>60026.0</v>
      </c>
      <c r="I1145" s="29" t="s">
        <v>5117</v>
      </c>
      <c r="J1145" s="29" t="s">
        <v>5118</v>
      </c>
      <c r="K1145" s="29" t="s">
        <v>5119</v>
      </c>
      <c r="L1145" s="29">
        <v>3.5955574E7</v>
      </c>
      <c r="M1145" s="29">
        <v>8.3976374E7</v>
      </c>
      <c r="N1145" s="29" t="s">
        <v>28</v>
      </c>
      <c r="O1145" s="29" t="s">
        <v>6203</v>
      </c>
      <c r="P1145" s="29">
        <v>1398.571837</v>
      </c>
      <c r="Q1145" s="29">
        <v>3.8</v>
      </c>
      <c r="R1145" s="30">
        <v>63.826</v>
      </c>
    </row>
    <row r="1146">
      <c r="A1146" s="25" t="s">
        <v>5120</v>
      </c>
      <c r="B1146" s="26" t="s">
        <v>5121</v>
      </c>
      <c r="C1146" s="26" t="s">
        <v>9</v>
      </c>
      <c r="D1146" s="26">
        <v>1699.0</v>
      </c>
      <c r="E1146" s="26">
        <v>3193.0</v>
      </c>
      <c r="F1146" s="26">
        <v>0.47</v>
      </c>
      <c r="G1146" s="26">
        <v>3.8</v>
      </c>
      <c r="H1146" s="26">
        <v>54032.0</v>
      </c>
      <c r="I1146" s="26" t="s">
        <v>5122</v>
      </c>
      <c r="J1146" s="26" t="s">
        <v>5123</v>
      </c>
      <c r="K1146" s="26" t="s">
        <v>5124</v>
      </c>
      <c r="L1146" s="26">
        <v>9.1800368E7</v>
      </c>
      <c r="M1146" s="26">
        <v>1.72524176E8</v>
      </c>
      <c r="N1146" s="26" t="s">
        <v>28</v>
      </c>
      <c r="O1146" s="26" t="s">
        <v>6202</v>
      </c>
      <c r="P1146" s="26">
        <v>3192.467899</v>
      </c>
      <c r="Q1146" s="26">
        <v>3.8</v>
      </c>
      <c r="R1146" s="27">
        <v>57.83199999999999</v>
      </c>
    </row>
    <row r="1147">
      <c r="A1147" s="28" t="s">
        <v>5125</v>
      </c>
      <c r="B1147" s="29" t="s">
        <v>5126</v>
      </c>
      <c r="C1147" s="29" t="s">
        <v>9</v>
      </c>
      <c r="D1147" s="29">
        <v>1299.0</v>
      </c>
      <c r="E1147" s="29">
        <v>3500.0</v>
      </c>
      <c r="F1147" s="29">
        <v>0.63</v>
      </c>
      <c r="G1147" s="29">
        <v>3.8</v>
      </c>
      <c r="H1147" s="29">
        <v>44050.0</v>
      </c>
      <c r="I1147" s="29" t="s">
        <v>5127</v>
      </c>
      <c r="J1147" s="29" t="s">
        <v>5128</v>
      </c>
      <c r="K1147" s="29" t="s">
        <v>5129</v>
      </c>
      <c r="L1147" s="29">
        <v>5.722095E7</v>
      </c>
      <c r="M1147" s="29">
        <v>1.54175E8</v>
      </c>
      <c r="N1147" s="29" t="s">
        <v>28</v>
      </c>
      <c r="O1147" s="29" t="s">
        <v>6203</v>
      </c>
      <c r="P1147" s="29">
        <v>3499.628857</v>
      </c>
      <c r="Q1147" s="29">
        <v>3.8</v>
      </c>
      <c r="R1147" s="30">
        <v>47.84999999999999</v>
      </c>
    </row>
    <row r="1148">
      <c r="A1148" s="25" t="s">
        <v>5130</v>
      </c>
      <c r="B1148" s="26" t="s">
        <v>5131</v>
      </c>
      <c r="C1148" s="26" t="s">
        <v>7</v>
      </c>
      <c r="D1148" s="26">
        <v>299.0</v>
      </c>
      <c r="E1148" s="26">
        <v>400.0</v>
      </c>
      <c r="F1148" s="26">
        <v>0.25</v>
      </c>
      <c r="G1148" s="26">
        <v>3.8</v>
      </c>
      <c r="H1148" s="26">
        <v>40895.0</v>
      </c>
      <c r="I1148" s="26" t="s">
        <v>5132</v>
      </c>
      <c r="J1148" s="26" t="s">
        <v>5133</v>
      </c>
      <c r="K1148" s="26" t="s">
        <v>5134</v>
      </c>
      <c r="L1148" s="26">
        <v>1.2227605E7</v>
      </c>
      <c r="M1148" s="26">
        <v>1.6358E7</v>
      </c>
      <c r="N1148" s="26" t="s">
        <v>27</v>
      </c>
      <c r="O1148" s="26" t="s">
        <v>6202</v>
      </c>
      <c r="P1148" s="26">
        <v>399.2525</v>
      </c>
      <c r="Q1148" s="26">
        <v>3.8</v>
      </c>
      <c r="R1148" s="27">
        <v>44.695</v>
      </c>
    </row>
    <row r="1149">
      <c r="A1149" s="28" t="s">
        <v>5135</v>
      </c>
      <c r="B1149" s="29" t="s">
        <v>5136</v>
      </c>
      <c r="C1149" s="29" t="s">
        <v>10</v>
      </c>
      <c r="D1149" s="29">
        <v>478.0</v>
      </c>
      <c r="E1149" s="29">
        <v>699.0</v>
      </c>
      <c r="F1149" s="29">
        <v>0.32</v>
      </c>
      <c r="G1149" s="29">
        <v>3.8</v>
      </c>
      <c r="H1149" s="29">
        <v>20218.0</v>
      </c>
      <c r="I1149" s="29" t="s">
        <v>5137</v>
      </c>
      <c r="J1149" s="29" t="s">
        <v>5138</v>
      </c>
      <c r="K1149" s="29" t="s">
        <v>5139</v>
      </c>
      <c r="L1149" s="29">
        <v>9664204.0</v>
      </c>
      <c r="M1149" s="29">
        <v>1.4132382E7</v>
      </c>
      <c r="N1149" s="29" t="s">
        <v>27</v>
      </c>
      <c r="O1149" s="29" t="s">
        <v>6202</v>
      </c>
      <c r="P1149" s="29">
        <v>698.316166</v>
      </c>
      <c r="Q1149" s="29">
        <v>3.8</v>
      </c>
      <c r="R1149" s="30">
        <v>24.018</v>
      </c>
    </row>
    <row r="1150">
      <c r="A1150" s="25" t="s">
        <v>5140</v>
      </c>
      <c r="B1150" s="26" t="s">
        <v>5141</v>
      </c>
      <c r="C1150" s="26" t="s">
        <v>7</v>
      </c>
      <c r="D1150" s="26">
        <v>1999.0</v>
      </c>
      <c r="E1150" s="26">
        <v>7990.0</v>
      </c>
      <c r="F1150" s="26">
        <v>0.75</v>
      </c>
      <c r="G1150" s="26">
        <v>3.8</v>
      </c>
      <c r="H1150" s="26">
        <v>17833.0</v>
      </c>
      <c r="I1150" s="26" t="s">
        <v>5142</v>
      </c>
      <c r="J1150" s="26" t="s">
        <v>5143</v>
      </c>
      <c r="K1150" s="26" t="s">
        <v>5144</v>
      </c>
      <c r="L1150" s="26">
        <v>3.5648167E7</v>
      </c>
      <c r="M1150" s="26">
        <v>1.4248567E8</v>
      </c>
      <c r="N1150" s="26" t="s">
        <v>28</v>
      </c>
      <c r="O1150" s="26" t="s">
        <v>6203</v>
      </c>
      <c r="P1150" s="26">
        <v>7989.749812</v>
      </c>
      <c r="Q1150" s="26">
        <v>3.8</v>
      </c>
      <c r="R1150" s="27">
        <v>21.633</v>
      </c>
    </row>
    <row r="1151">
      <c r="A1151" s="28" t="s">
        <v>5145</v>
      </c>
      <c r="B1151" s="29" t="s">
        <v>5141</v>
      </c>
      <c r="C1151" s="29" t="s">
        <v>7</v>
      </c>
      <c r="D1151" s="29">
        <v>1999.0</v>
      </c>
      <c r="E1151" s="29">
        <v>7990.0</v>
      </c>
      <c r="F1151" s="29">
        <v>0.75</v>
      </c>
      <c r="G1151" s="29">
        <v>3.8</v>
      </c>
      <c r="H1151" s="29">
        <v>17831.0</v>
      </c>
      <c r="I1151" s="29" t="s">
        <v>5142</v>
      </c>
      <c r="J1151" s="29" t="s">
        <v>5143</v>
      </c>
      <c r="K1151" s="29" t="s">
        <v>5144</v>
      </c>
      <c r="L1151" s="29">
        <v>3.5644169E7</v>
      </c>
      <c r="M1151" s="29">
        <v>1.4246969E8</v>
      </c>
      <c r="N1151" s="29" t="s">
        <v>28</v>
      </c>
      <c r="O1151" s="29" t="s">
        <v>6203</v>
      </c>
      <c r="P1151" s="29">
        <v>7989.749812</v>
      </c>
      <c r="Q1151" s="29">
        <v>3.8</v>
      </c>
      <c r="R1151" s="30">
        <v>21.631</v>
      </c>
    </row>
    <row r="1152">
      <c r="A1152" s="25" t="s">
        <v>5146</v>
      </c>
      <c r="B1152" s="26" t="s">
        <v>5141</v>
      </c>
      <c r="C1152" s="26" t="s">
        <v>7</v>
      </c>
      <c r="D1152" s="26">
        <v>1999.0</v>
      </c>
      <c r="E1152" s="26">
        <v>7990.0</v>
      </c>
      <c r="F1152" s="26">
        <v>0.75</v>
      </c>
      <c r="G1152" s="26">
        <v>3.8</v>
      </c>
      <c r="H1152" s="26">
        <v>17831.0</v>
      </c>
      <c r="I1152" s="26" t="s">
        <v>5142</v>
      </c>
      <c r="J1152" s="26" t="s">
        <v>5143</v>
      </c>
      <c r="K1152" s="26" t="s">
        <v>5144</v>
      </c>
      <c r="L1152" s="26">
        <v>3.5644169E7</v>
      </c>
      <c r="M1152" s="26">
        <v>1.4246969E8</v>
      </c>
      <c r="N1152" s="26" t="s">
        <v>28</v>
      </c>
      <c r="O1152" s="26" t="s">
        <v>6203</v>
      </c>
      <c r="P1152" s="26">
        <v>7989.749812</v>
      </c>
      <c r="Q1152" s="26">
        <v>3.8</v>
      </c>
      <c r="R1152" s="27">
        <v>21.631</v>
      </c>
    </row>
    <row r="1153">
      <c r="A1153" s="28" t="s">
        <v>5147</v>
      </c>
      <c r="B1153" s="29" t="s">
        <v>5141</v>
      </c>
      <c r="C1153" s="29" t="s">
        <v>7</v>
      </c>
      <c r="D1153" s="29">
        <v>1999.0</v>
      </c>
      <c r="E1153" s="29">
        <v>7990.0</v>
      </c>
      <c r="F1153" s="29">
        <v>0.75</v>
      </c>
      <c r="G1153" s="29">
        <v>3.8</v>
      </c>
      <c r="H1153" s="29">
        <v>17831.0</v>
      </c>
      <c r="I1153" s="29" t="s">
        <v>5142</v>
      </c>
      <c r="J1153" s="29" t="s">
        <v>5143</v>
      </c>
      <c r="K1153" s="29" t="s">
        <v>5144</v>
      </c>
      <c r="L1153" s="29">
        <v>3.5644169E7</v>
      </c>
      <c r="M1153" s="29">
        <v>1.4246969E8</v>
      </c>
      <c r="N1153" s="29" t="s">
        <v>28</v>
      </c>
      <c r="O1153" s="29" t="s">
        <v>6203</v>
      </c>
      <c r="P1153" s="29">
        <v>7989.749812</v>
      </c>
      <c r="Q1153" s="29">
        <v>3.8</v>
      </c>
      <c r="R1153" s="30">
        <v>21.631</v>
      </c>
    </row>
    <row r="1154">
      <c r="A1154" s="25" t="s">
        <v>5148</v>
      </c>
      <c r="B1154" s="26" t="s">
        <v>5149</v>
      </c>
      <c r="C1154" s="26" t="s">
        <v>7</v>
      </c>
      <c r="D1154" s="26">
        <v>349.0</v>
      </c>
      <c r="E1154" s="26">
        <v>999.0</v>
      </c>
      <c r="F1154" s="26">
        <v>0.65</v>
      </c>
      <c r="G1154" s="26">
        <v>3.8</v>
      </c>
      <c r="H1154" s="26">
        <v>16557.0</v>
      </c>
      <c r="I1154" s="26" t="s">
        <v>5150</v>
      </c>
      <c r="J1154" s="26" t="s">
        <v>5151</v>
      </c>
      <c r="K1154" s="26" t="s">
        <v>5152</v>
      </c>
      <c r="L1154" s="26">
        <v>5778393.0</v>
      </c>
      <c r="M1154" s="26">
        <v>1.6540443E7</v>
      </c>
      <c r="N1154" s="26" t="s">
        <v>27</v>
      </c>
      <c r="O1154" s="26" t="s">
        <v>6203</v>
      </c>
      <c r="P1154" s="26">
        <v>998.6506507</v>
      </c>
      <c r="Q1154" s="26">
        <v>3.8</v>
      </c>
      <c r="R1154" s="27">
        <v>20.357</v>
      </c>
    </row>
    <row r="1155">
      <c r="A1155" s="28" t="s">
        <v>5153</v>
      </c>
      <c r="B1155" s="29" t="s">
        <v>5149</v>
      </c>
      <c r="C1155" s="29" t="s">
        <v>7</v>
      </c>
      <c r="D1155" s="29">
        <v>349.0</v>
      </c>
      <c r="E1155" s="29">
        <v>999.0</v>
      </c>
      <c r="F1155" s="29">
        <v>0.65</v>
      </c>
      <c r="G1155" s="29">
        <v>3.8</v>
      </c>
      <c r="H1155" s="29">
        <v>16557.0</v>
      </c>
      <c r="I1155" s="29" t="s">
        <v>5150</v>
      </c>
      <c r="J1155" s="29" t="s">
        <v>5151</v>
      </c>
      <c r="K1155" s="29" t="s">
        <v>5152</v>
      </c>
      <c r="L1155" s="29">
        <v>5778393.0</v>
      </c>
      <c r="M1155" s="29">
        <v>1.6540443E7</v>
      </c>
      <c r="N1155" s="29" t="s">
        <v>27</v>
      </c>
      <c r="O1155" s="29" t="s">
        <v>6203</v>
      </c>
      <c r="P1155" s="29">
        <v>998.6506507</v>
      </c>
      <c r="Q1155" s="29">
        <v>3.8</v>
      </c>
      <c r="R1155" s="30">
        <v>20.357</v>
      </c>
    </row>
    <row r="1156">
      <c r="A1156" s="25" t="s">
        <v>5154</v>
      </c>
      <c r="B1156" s="26" t="s">
        <v>5155</v>
      </c>
      <c r="C1156" s="26" t="s">
        <v>9</v>
      </c>
      <c r="D1156" s="26">
        <v>1043.0</v>
      </c>
      <c r="E1156" s="26">
        <v>1345.0</v>
      </c>
      <c r="F1156" s="26">
        <v>0.22</v>
      </c>
      <c r="G1156" s="26">
        <v>3.8</v>
      </c>
      <c r="H1156" s="26">
        <v>15592.0</v>
      </c>
      <c r="I1156" s="26" t="s">
        <v>5156</v>
      </c>
      <c r="J1156" s="26" t="s">
        <v>5157</v>
      </c>
      <c r="K1156" s="26" t="s">
        <v>5158</v>
      </c>
      <c r="L1156" s="26">
        <v>1.6262456E7</v>
      </c>
      <c r="M1156" s="26">
        <v>2.097124E7</v>
      </c>
      <c r="N1156" s="26" t="s">
        <v>28</v>
      </c>
      <c r="O1156" s="26" t="s">
        <v>6202</v>
      </c>
      <c r="P1156" s="26">
        <v>1344.224535</v>
      </c>
      <c r="Q1156" s="26">
        <v>3.8</v>
      </c>
      <c r="R1156" s="27">
        <v>19.392</v>
      </c>
    </row>
    <row r="1157">
      <c r="A1157" s="28" t="s">
        <v>5159</v>
      </c>
      <c r="B1157" s="29" t="s">
        <v>5160</v>
      </c>
      <c r="C1157" s="29" t="s">
        <v>7</v>
      </c>
      <c r="D1157" s="29">
        <v>1199.0</v>
      </c>
      <c r="E1157" s="29">
        <v>4999.0</v>
      </c>
      <c r="F1157" s="29">
        <v>0.76</v>
      </c>
      <c r="G1157" s="29">
        <v>3.8</v>
      </c>
      <c r="H1157" s="29">
        <v>14961.0</v>
      </c>
      <c r="I1157" s="29" t="s">
        <v>5161</v>
      </c>
      <c r="J1157" s="29" t="s">
        <v>5162</v>
      </c>
      <c r="K1157" s="29" t="s">
        <v>5163</v>
      </c>
      <c r="L1157" s="29">
        <v>1.7938239E7</v>
      </c>
      <c r="M1157" s="29">
        <v>7.4790039E7</v>
      </c>
      <c r="N1157" s="29" t="s">
        <v>28</v>
      </c>
      <c r="O1157" s="29" t="s">
        <v>6203</v>
      </c>
      <c r="P1157" s="29">
        <v>4998.760152</v>
      </c>
      <c r="Q1157" s="29">
        <v>3.8</v>
      </c>
      <c r="R1157" s="30">
        <v>18.761</v>
      </c>
    </row>
    <row r="1158">
      <c r="A1158" s="25" t="s">
        <v>5164</v>
      </c>
      <c r="B1158" s="26" t="s">
        <v>5165</v>
      </c>
      <c r="C1158" s="26" t="s">
        <v>7</v>
      </c>
      <c r="D1158" s="26">
        <v>539.0</v>
      </c>
      <c r="E1158" s="26">
        <v>1599.0</v>
      </c>
      <c r="F1158" s="26">
        <v>0.66</v>
      </c>
      <c r="G1158" s="26">
        <v>3.8</v>
      </c>
      <c r="H1158" s="26">
        <v>14648.0</v>
      </c>
      <c r="I1158" s="26" t="s">
        <v>5166</v>
      </c>
      <c r="J1158" s="26" t="s">
        <v>5167</v>
      </c>
      <c r="K1158" s="26" t="s">
        <v>5168</v>
      </c>
      <c r="L1158" s="26">
        <v>7895272.0</v>
      </c>
      <c r="M1158" s="26">
        <v>2.3422152E7</v>
      </c>
      <c r="N1158" s="26" t="s">
        <v>28</v>
      </c>
      <c r="O1158" s="26" t="s">
        <v>6203</v>
      </c>
      <c r="P1158" s="26">
        <v>1598.662914</v>
      </c>
      <c r="Q1158" s="26">
        <v>3.8</v>
      </c>
      <c r="R1158" s="27">
        <v>18.448</v>
      </c>
    </row>
    <row r="1159">
      <c r="A1159" s="28" t="s">
        <v>5169</v>
      </c>
      <c r="B1159" s="29" t="s">
        <v>5170</v>
      </c>
      <c r="C1159" s="29" t="s">
        <v>7</v>
      </c>
      <c r="D1159" s="29">
        <v>1299.0</v>
      </c>
      <c r="E1159" s="29">
        <v>2999.0</v>
      </c>
      <c r="F1159" s="29">
        <v>0.57</v>
      </c>
      <c r="G1159" s="29">
        <v>3.8</v>
      </c>
      <c r="H1159" s="29">
        <v>14629.0</v>
      </c>
      <c r="I1159" s="29" t="s">
        <v>5171</v>
      </c>
      <c r="J1159" s="29" t="s">
        <v>5172</v>
      </c>
      <c r="K1159" s="29" t="s">
        <v>5173</v>
      </c>
      <c r="L1159" s="29">
        <v>1.9003071E7</v>
      </c>
      <c r="M1159" s="29">
        <v>4.3872371E7</v>
      </c>
      <c r="N1159" s="29" t="s">
        <v>28</v>
      </c>
      <c r="O1159" s="29" t="s">
        <v>6203</v>
      </c>
      <c r="P1159" s="29">
        <v>2998.566856</v>
      </c>
      <c r="Q1159" s="29">
        <v>3.8</v>
      </c>
      <c r="R1159" s="30">
        <v>18.429</v>
      </c>
    </row>
    <row r="1160">
      <c r="A1160" s="25" t="s">
        <v>5174</v>
      </c>
      <c r="B1160" s="26" t="s">
        <v>5175</v>
      </c>
      <c r="C1160" s="26" t="s">
        <v>9</v>
      </c>
      <c r="D1160" s="26">
        <v>3249.0</v>
      </c>
      <c r="E1160" s="26">
        <v>6295.0</v>
      </c>
      <c r="F1160" s="26">
        <v>0.48</v>
      </c>
      <c r="G1160" s="26">
        <v>3.8</v>
      </c>
      <c r="H1160" s="26">
        <v>14062.0</v>
      </c>
      <c r="I1160" s="26" t="s">
        <v>5176</v>
      </c>
      <c r="J1160" s="26" t="s">
        <v>5177</v>
      </c>
      <c r="K1160" s="26" t="s">
        <v>5178</v>
      </c>
      <c r="L1160" s="26">
        <v>4.5687438E7</v>
      </c>
      <c r="M1160" s="26">
        <v>8.852029E7</v>
      </c>
      <c r="N1160" s="26" t="s">
        <v>28</v>
      </c>
      <c r="O1160" s="26" t="s">
        <v>6202</v>
      </c>
      <c r="P1160" s="26">
        <v>6294.483876</v>
      </c>
      <c r="Q1160" s="26">
        <v>3.8</v>
      </c>
      <c r="R1160" s="27">
        <v>17.862</v>
      </c>
    </row>
    <row r="1161">
      <c r="A1161" s="28" t="s">
        <v>5179</v>
      </c>
      <c r="B1161" s="29" t="s">
        <v>5180</v>
      </c>
      <c r="C1161" s="29" t="s">
        <v>7</v>
      </c>
      <c r="D1161" s="29">
        <v>799.0</v>
      </c>
      <c r="E1161" s="29">
        <v>1999.0</v>
      </c>
      <c r="F1161" s="29">
        <v>0.6</v>
      </c>
      <c r="G1161" s="29">
        <v>3.8</v>
      </c>
      <c r="H1161" s="29">
        <v>12958.0</v>
      </c>
      <c r="I1161" s="29" t="s">
        <v>5181</v>
      </c>
      <c r="J1161" s="29" t="s">
        <v>5182</v>
      </c>
      <c r="K1161" s="29" t="s">
        <v>5183</v>
      </c>
      <c r="L1161" s="29">
        <v>1.0353442E7</v>
      </c>
      <c r="M1161" s="29">
        <v>2.5903042E7</v>
      </c>
      <c r="N1161" s="29" t="s">
        <v>28</v>
      </c>
      <c r="O1161" s="29" t="s">
        <v>6203</v>
      </c>
      <c r="P1161" s="29">
        <v>1998.6003</v>
      </c>
      <c r="Q1161" s="29">
        <v>3.8</v>
      </c>
      <c r="R1161" s="30">
        <v>16.758</v>
      </c>
    </row>
    <row r="1162">
      <c r="A1162" s="25" t="s">
        <v>5184</v>
      </c>
      <c r="B1162" s="26" t="s">
        <v>5185</v>
      </c>
      <c r="C1162" s="26" t="s">
        <v>6</v>
      </c>
      <c r="D1162" s="26">
        <v>2099.0</v>
      </c>
      <c r="E1162" s="26">
        <v>3250.0</v>
      </c>
      <c r="F1162" s="26">
        <v>0.35</v>
      </c>
      <c r="G1162" s="26">
        <v>3.8</v>
      </c>
      <c r="H1162" s="26">
        <v>11213.0</v>
      </c>
      <c r="I1162" s="26" t="s">
        <v>5186</v>
      </c>
      <c r="J1162" s="26" t="s">
        <v>5187</v>
      </c>
      <c r="K1162" s="26" t="s">
        <v>5188</v>
      </c>
      <c r="L1162" s="26">
        <v>2.3536087E7</v>
      </c>
      <c r="M1162" s="26">
        <v>3.644225E7</v>
      </c>
      <c r="N1162" s="26" t="s">
        <v>28</v>
      </c>
      <c r="O1162" s="26" t="s">
        <v>6202</v>
      </c>
      <c r="P1162" s="26">
        <v>3249.354154</v>
      </c>
      <c r="Q1162" s="26">
        <v>3.8</v>
      </c>
      <c r="R1162" s="27">
        <v>15.013</v>
      </c>
    </row>
    <row r="1163">
      <c r="A1163" s="28" t="s">
        <v>5189</v>
      </c>
      <c r="B1163" s="29" t="s">
        <v>5190</v>
      </c>
      <c r="C1163" s="29" t="s">
        <v>7</v>
      </c>
      <c r="D1163" s="29">
        <v>1598.0</v>
      </c>
      <c r="E1163" s="29">
        <v>2990.0</v>
      </c>
      <c r="F1163" s="29">
        <v>0.47</v>
      </c>
      <c r="G1163" s="29">
        <v>3.8</v>
      </c>
      <c r="H1163" s="29">
        <v>11015.0</v>
      </c>
      <c r="I1163" s="29" t="s">
        <v>5191</v>
      </c>
      <c r="J1163" s="29" t="s">
        <v>5192</v>
      </c>
      <c r="K1163" s="29" t="s">
        <v>5193</v>
      </c>
      <c r="L1163" s="29">
        <v>1.760197E7</v>
      </c>
      <c r="M1163" s="29">
        <v>3.293485E7</v>
      </c>
      <c r="N1163" s="29" t="s">
        <v>28</v>
      </c>
      <c r="O1163" s="29" t="s">
        <v>6202</v>
      </c>
      <c r="P1163" s="29">
        <v>2989.465552</v>
      </c>
      <c r="Q1163" s="29">
        <v>3.8</v>
      </c>
      <c r="R1163" s="30">
        <v>14.815</v>
      </c>
    </row>
    <row r="1164">
      <c r="A1164" s="25" t="s">
        <v>5194</v>
      </c>
      <c r="B1164" s="26" t="s">
        <v>5195</v>
      </c>
      <c r="C1164" s="26" t="s">
        <v>7</v>
      </c>
      <c r="D1164" s="26">
        <v>899.0</v>
      </c>
      <c r="E1164" s="26">
        <v>1199.0</v>
      </c>
      <c r="F1164" s="26">
        <v>0.25</v>
      </c>
      <c r="G1164" s="26">
        <v>3.8</v>
      </c>
      <c r="H1164" s="26">
        <v>10751.0</v>
      </c>
      <c r="I1164" s="26" t="s">
        <v>5196</v>
      </c>
      <c r="J1164" s="26" t="s">
        <v>5197</v>
      </c>
      <c r="K1164" s="26" t="s">
        <v>5198</v>
      </c>
      <c r="L1164" s="26">
        <v>9665149.0</v>
      </c>
      <c r="M1164" s="26">
        <v>1.2890449E7</v>
      </c>
      <c r="N1164" s="26" t="s">
        <v>28</v>
      </c>
      <c r="O1164" s="26" t="s">
        <v>6202</v>
      </c>
      <c r="P1164" s="26">
        <v>1198.250209</v>
      </c>
      <c r="Q1164" s="26">
        <v>3.8</v>
      </c>
      <c r="R1164" s="27">
        <v>14.551</v>
      </c>
    </row>
    <row r="1165">
      <c r="A1165" s="28" t="s">
        <v>5199</v>
      </c>
      <c r="B1165" s="29" t="s">
        <v>5200</v>
      </c>
      <c r="C1165" s="29" t="s">
        <v>9</v>
      </c>
      <c r="D1165" s="29">
        <v>1799.0</v>
      </c>
      <c r="E1165" s="29">
        <v>3595.0</v>
      </c>
      <c r="F1165" s="29">
        <v>0.5</v>
      </c>
      <c r="G1165" s="29">
        <v>3.8</v>
      </c>
      <c r="H1165" s="29">
        <v>9791.0</v>
      </c>
      <c r="I1165" s="29" t="s">
        <v>5201</v>
      </c>
      <c r="J1165" s="29" t="s">
        <v>5202</v>
      </c>
      <c r="K1165" s="29" t="s">
        <v>5203</v>
      </c>
      <c r="L1165" s="29">
        <v>1.7614009E7</v>
      </c>
      <c r="M1165" s="29">
        <v>3.5198645E7</v>
      </c>
      <c r="N1165" s="29" t="s">
        <v>28</v>
      </c>
      <c r="O1165" s="29" t="s">
        <v>6203</v>
      </c>
      <c r="P1165" s="29">
        <v>3594.499583</v>
      </c>
      <c r="Q1165" s="29">
        <v>3.8</v>
      </c>
      <c r="R1165" s="30">
        <v>13.591</v>
      </c>
    </row>
    <row r="1166">
      <c r="A1166" s="25" t="s">
        <v>5204</v>
      </c>
      <c r="B1166" s="26" t="s">
        <v>3964</v>
      </c>
      <c r="C1166" s="26" t="s">
        <v>9</v>
      </c>
      <c r="D1166" s="26">
        <v>2899.0</v>
      </c>
      <c r="E1166" s="26">
        <v>5500.0</v>
      </c>
      <c r="F1166" s="26">
        <v>0.47</v>
      </c>
      <c r="G1166" s="26">
        <v>3.8</v>
      </c>
      <c r="H1166" s="26">
        <v>8958.0</v>
      </c>
      <c r="I1166" s="26" t="s">
        <v>5205</v>
      </c>
      <c r="J1166" s="26" t="s">
        <v>5206</v>
      </c>
      <c r="K1166" s="26" t="s">
        <v>5207</v>
      </c>
      <c r="L1166" s="26">
        <v>2.5969242E7</v>
      </c>
      <c r="M1166" s="26">
        <v>4.9269E7</v>
      </c>
      <c r="N1166" s="26" t="s">
        <v>28</v>
      </c>
      <c r="O1166" s="26" t="s">
        <v>6202</v>
      </c>
      <c r="P1166" s="26">
        <v>5499.472909</v>
      </c>
      <c r="Q1166" s="26">
        <v>3.8</v>
      </c>
      <c r="R1166" s="27">
        <v>12.758</v>
      </c>
    </row>
    <row r="1167">
      <c r="A1167" s="28" t="s">
        <v>5208</v>
      </c>
      <c r="B1167" s="29" t="s">
        <v>5209</v>
      </c>
      <c r="C1167" s="29" t="s">
        <v>9</v>
      </c>
      <c r="D1167" s="29">
        <v>1699.0</v>
      </c>
      <c r="E1167" s="29">
        <v>3398.0</v>
      </c>
      <c r="F1167" s="29">
        <v>0.5</v>
      </c>
      <c r="G1167" s="29">
        <v>3.8</v>
      </c>
      <c r="H1167" s="29">
        <v>7988.0</v>
      </c>
      <c r="I1167" s="29" t="s">
        <v>5210</v>
      </c>
      <c r="J1167" s="29" t="s">
        <v>5211</v>
      </c>
      <c r="K1167" s="29" t="s">
        <v>5212</v>
      </c>
      <c r="L1167" s="29">
        <v>1.3571612E7</v>
      </c>
      <c r="M1167" s="29">
        <v>2.7143224E7</v>
      </c>
      <c r="N1167" s="29" t="s">
        <v>28</v>
      </c>
      <c r="O1167" s="29" t="s">
        <v>6203</v>
      </c>
      <c r="P1167" s="29">
        <v>3397.5</v>
      </c>
      <c r="Q1167" s="29">
        <v>3.8</v>
      </c>
      <c r="R1167" s="30">
        <v>11.788</v>
      </c>
    </row>
    <row r="1168">
      <c r="A1168" s="25" t="s">
        <v>5213</v>
      </c>
      <c r="B1168" s="26" t="s">
        <v>5214</v>
      </c>
      <c r="C1168" s="26" t="s">
        <v>6</v>
      </c>
      <c r="D1168" s="26">
        <v>217.0</v>
      </c>
      <c r="E1168" s="26">
        <v>237.0</v>
      </c>
      <c r="F1168" s="26">
        <v>0.08</v>
      </c>
      <c r="G1168" s="26">
        <v>3.8</v>
      </c>
      <c r="H1168" s="26">
        <v>7354.0</v>
      </c>
      <c r="I1168" s="26" t="s">
        <v>5215</v>
      </c>
      <c r="J1168" s="26" t="s">
        <v>5216</v>
      </c>
      <c r="K1168" s="26" t="s">
        <v>5217</v>
      </c>
      <c r="L1168" s="26">
        <v>1595818.0</v>
      </c>
      <c r="M1168" s="26">
        <v>1742898.0</v>
      </c>
      <c r="N1168" s="26" t="s">
        <v>27</v>
      </c>
      <c r="O1168" s="26" t="s">
        <v>6202</v>
      </c>
      <c r="P1168" s="26">
        <v>236.0843882</v>
      </c>
      <c r="Q1168" s="26">
        <v>3.8</v>
      </c>
      <c r="R1168" s="27">
        <v>11.154</v>
      </c>
    </row>
    <row r="1169">
      <c r="A1169" s="28" t="s">
        <v>5218</v>
      </c>
      <c r="B1169" s="29" t="s">
        <v>5219</v>
      </c>
      <c r="C1169" s="29" t="s">
        <v>6</v>
      </c>
      <c r="D1169" s="29">
        <v>59.0</v>
      </c>
      <c r="E1169" s="29">
        <v>59.0</v>
      </c>
      <c r="F1169" s="29">
        <v>0.0</v>
      </c>
      <c r="G1169" s="29">
        <v>3.8</v>
      </c>
      <c r="H1169" s="29">
        <v>5958.0</v>
      </c>
      <c r="I1169" s="29" t="s">
        <v>5220</v>
      </c>
      <c r="J1169" s="29" t="s">
        <v>5221</v>
      </c>
      <c r="K1169" s="29" t="s">
        <v>5222</v>
      </c>
      <c r="L1169" s="29">
        <v>351522.0</v>
      </c>
      <c r="M1169" s="29">
        <v>351522.0</v>
      </c>
      <c r="N1169" s="29" t="s">
        <v>29</v>
      </c>
      <c r="O1169" s="29" t="s">
        <v>6202</v>
      </c>
      <c r="P1169" s="29">
        <v>58.0</v>
      </c>
      <c r="Q1169" s="29">
        <v>3.8</v>
      </c>
      <c r="R1169" s="30">
        <v>9.758</v>
      </c>
    </row>
    <row r="1170">
      <c r="A1170" s="25" t="s">
        <v>5223</v>
      </c>
      <c r="B1170" s="26" t="s">
        <v>5224</v>
      </c>
      <c r="C1170" s="26" t="s">
        <v>9</v>
      </c>
      <c r="D1170" s="26">
        <v>1149.0</v>
      </c>
      <c r="E1170" s="26">
        <v>2499.0</v>
      </c>
      <c r="F1170" s="26">
        <v>0.54</v>
      </c>
      <c r="G1170" s="26">
        <v>3.8</v>
      </c>
      <c r="H1170" s="26">
        <v>4383.0</v>
      </c>
      <c r="I1170" s="26" t="s">
        <v>5225</v>
      </c>
      <c r="J1170" s="26" t="s">
        <v>5226</v>
      </c>
      <c r="K1170" s="26" t="s">
        <v>5227</v>
      </c>
      <c r="L1170" s="26">
        <v>5036067.0</v>
      </c>
      <c r="M1170" s="26">
        <v>1.0953117E7</v>
      </c>
      <c r="N1170" s="26" t="s">
        <v>28</v>
      </c>
      <c r="O1170" s="26" t="s">
        <v>6203</v>
      </c>
      <c r="P1170" s="26">
        <v>2498.540216</v>
      </c>
      <c r="Q1170" s="26">
        <v>3.8</v>
      </c>
      <c r="R1170" s="27">
        <v>8.183</v>
      </c>
    </row>
    <row r="1171">
      <c r="A1171" s="28" t="s">
        <v>5228</v>
      </c>
      <c r="B1171" s="29" t="s">
        <v>5229</v>
      </c>
      <c r="C1171" s="29" t="s">
        <v>9</v>
      </c>
      <c r="D1171" s="29">
        <v>5499.0</v>
      </c>
      <c r="E1171" s="29">
        <v>9999.0</v>
      </c>
      <c r="F1171" s="29">
        <v>0.45</v>
      </c>
      <c r="G1171" s="29">
        <v>3.8</v>
      </c>
      <c r="H1171" s="29">
        <v>4353.0</v>
      </c>
      <c r="I1171" s="29" t="s">
        <v>5230</v>
      </c>
      <c r="J1171" s="29" t="s">
        <v>5231</v>
      </c>
      <c r="K1171" s="29" t="s">
        <v>5232</v>
      </c>
      <c r="L1171" s="29">
        <v>2.3937147E7</v>
      </c>
      <c r="M1171" s="29">
        <v>4.3525647E7</v>
      </c>
      <c r="N1171" s="29" t="s">
        <v>28</v>
      </c>
      <c r="O1171" s="29" t="s">
        <v>6202</v>
      </c>
      <c r="P1171" s="29">
        <v>9998.450045</v>
      </c>
      <c r="Q1171" s="29">
        <v>3.8</v>
      </c>
      <c r="R1171" s="30">
        <v>8.152999999999999</v>
      </c>
    </row>
    <row r="1172">
      <c r="A1172" s="25" t="s">
        <v>5233</v>
      </c>
      <c r="B1172" s="26" t="s">
        <v>5234</v>
      </c>
      <c r="C1172" s="26" t="s">
        <v>9</v>
      </c>
      <c r="D1172" s="26">
        <v>1899.0</v>
      </c>
      <c r="E1172" s="26">
        <v>3790.0</v>
      </c>
      <c r="F1172" s="26">
        <v>0.5</v>
      </c>
      <c r="G1172" s="26">
        <v>3.8</v>
      </c>
      <c r="H1172" s="26">
        <v>3842.0</v>
      </c>
      <c r="I1172" s="26" t="s">
        <v>5235</v>
      </c>
      <c r="J1172" s="26" t="s">
        <v>5236</v>
      </c>
      <c r="K1172" s="26" t="s">
        <v>5237</v>
      </c>
      <c r="L1172" s="26">
        <v>7295958.0</v>
      </c>
      <c r="M1172" s="26">
        <v>1.456118E7</v>
      </c>
      <c r="N1172" s="26" t="s">
        <v>28</v>
      </c>
      <c r="O1172" s="26" t="s">
        <v>6203</v>
      </c>
      <c r="P1172" s="26">
        <v>3789.498945</v>
      </c>
      <c r="Q1172" s="26">
        <v>3.8</v>
      </c>
      <c r="R1172" s="27">
        <v>7.641999999999999</v>
      </c>
    </row>
    <row r="1173">
      <c r="A1173" s="28" t="s">
        <v>5238</v>
      </c>
      <c r="B1173" s="29" t="s">
        <v>5239</v>
      </c>
      <c r="C1173" s="29" t="s">
        <v>6</v>
      </c>
      <c r="D1173" s="29">
        <v>8349.0</v>
      </c>
      <c r="E1173" s="29">
        <v>9625.0</v>
      </c>
      <c r="F1173" s="29">
        <v>0.13</v>
      </c>
      <c r="G1173" s="29">
        <v>3.8</v>
      </c>
      <c r="H1173" s="29">
        <v>3652.0</v>
      </c>
      <c r="I1173" s="29" t="s">
        <v>5240</v>
      </c>
      <c r="J1173" s="29" t="s">
        <v>5241</v>
      </c>
      <c r="K1173" s="29" t="s">
        <v>5242</v>
      </c>
      <c r="L1173" s="29">
        <v>3.0490548E7</v>
      </c>
      <c r="M1173" s="29">
        <v>3.51505E7</v>
      </c>
      <c r="N1173" s="29" t="s">
        <v>28</v>
      </c>
      <c r="O1173" s="29" t="s">
        <v>6202</v>
      </c>
      <c r="P1173" s="29">
        <v>9624.132571</v>
      </c>
      <c r="Q1173" s="29">
        <v>3.8</v>
      </c>
      <c r="R1173" s="30">
        <v>7.452</v>
      </c>
    </row>
    <row r="1174">
      <c r="A1174" s="25" t="s">
        <v>5243</v>
      </c>
      <c r="B1174" s="26" t="s">
        <v>5244</v>
      </c>
      <c r="C1174" s="26" t="s">
        <v>7</v>
      </c>
      <c r="D1174" s="26">
        <v>999.0</v>
      </c>
      <c r="E1174" s="26">
        <v>4499.0</v>
      </c>
      <c r="F1174" s="26">
        <v>0.78</v>
      </c>
      <c r="G1174" s="26">
        <v>3.8</v>
      </c>
      <c r="H1174" s="26">
        <v>3390.0</v>
      </c>
      <c r="I1174" s="26" t="s">
        <v>5245</v>
      </c>
      <c r="J1174" s="26" t="s">
        <v>5246</v>
      </c>
      <c r="K1174" s="26" t="s">
        <v>5247</v>
      </c>
      <c r="L1174" s="26">
        <v>3386610.0</v>
      </c>
      <c r="M1174" s="26">
        <v>1.525161E7</v>
      </c>
      <c r="N1174" s="26" t="s">
        <v>28</v>
      </c>
      <c r="O1174" s="26" t="s">
        <v>6203</v>
      </c>
      <c r="P1174" s="26">
        <v>4498.777951</v>
      </c>
      <c r="Q1174" s="26">
        <v>3.8</v>
      </c>
      <c r="R1174" s="27">
        <v>7.19</v>
      </c>
    </row>
    <row r="1175">
      <c r="A1175" s="28" t="s">
        <v>5248</v>
      </c>
      <c r="B1175" s="29" t="s">
        <v>5219</v>
      </c>
      <c r="C1175" s="29" t="s">
        <v>6</v>
      </c>
      <c r="D1175" s="29">
        <v>39.0</v>
      </c>
      <c r="E1175" s="29">
        <v>39.0</v>
      </c>
      <c r="F1175" s="29">
        <v>0.0</v>
      </c>
      <c r="G1175" s="29">
        <v>3.8</v>
      </c>
      <c r="H1175" s="29">
        <v>3344.0</v>
      </c>
      <c r="I1175" s="29" t="s">
        <v>5249</v>
      </c>
      <c r="J1175" s="29" t="s">
        <v>5250</v>
      </c>
      <c r="K1175" s="29" t="s">
        <v>5251</v>
      </c>
      <c r="L1175" s="29">
        <v>130416.0</v>
      </c>
      <c r="M1175" s="29">
        <v>130416.0</v>
      </c>
      <c r="N1175" s="29" t="s">
        <v>29</v>
      </c>
      <c r="O1175" s="29" t="s">
        <v>6202</v>
      </c>
      <c r="P1175" s="29">
        <v>38.0</v>
      </c>
      <c r="Q1175" s="29">
        <v>3.8</v>
      </c>
      <c r="R1175" s="30">
        <v>7.144</v>
      </c>
    </row>
    <row r="1176">
      <c r="A1176" s="25" t="s">
        <v>5252</v>
      </c>
      <c r="B1176" s="26" t="s">
        <v>5253</v>
      </c>
      <c r="C1176" s="26" t="s">
        <v>9</v>
      </c>
      <c r="D1176" s="26">
        <v>335.0</v>
      </c>
      <c r="E1176" s="26">
        <v>510.0</v>
      </c>
      <c r="F1176" s="26">
        <v>0.34</v>
      </c>
      <c r="G1176" s="26">
        <v>3.8</v>
      </c>
      <c r="H1176" s="26">
        <v>3195.0</v>
      </c>
      <c r="I1176" s="26" t="s">
        <v>5254</v>
      </c>
      <c r="J1176" s="26" t="s">
        <v>5255</v>
      </c>
      <c r="K1176" s="26" t="s">
        <v>5256</v>
      </c>
      <c r="L1176" s="26">
        <v>1070325.0</v>
      </c>
      <c r="M1176" s="26">
        <v>1629450.0</v>
      </c>
      <c r="N1176" s="26" t="s">
        <v>27</v>
      </c>
      <c r="O1176" s="26" t="s">
        <v>6202</v>
      </c>
      <c r="P1176" s="26">
        <v>509.3431373</v>
      </c>
      <c r="Q1176" s="26">
        <v>3.8</v>
      </c>
      <c r="R1176" s="27">
        <v>6.994999999999999</v>
      </c>
    </row>
    <row r="1177">
      <c r="A1177" s="28" t="s">
        <v>5257</v>
      </c>
      <c r="B1177" s="29" t="s">
        <v>5258</v>
      </c>
      <c r="C1177" s="29" t="s">
        <v>7</v>
      </c>
      <c r="D1177" s="29">
        <v>8999.0</v>
      </c>
      <c r="E1177" s="29">
        <v>13499.0</v>
      </c>
      <c r="F1177" s="29">
        <v>0.33</v>
      </c>
      <c r="G1177" s="29">
        <v>3.8</v>
      </c>
      <c r="H1177" s="29">
        <v>3145.0</v>
      </c>
      <c r="I1177" s="29" t="s">
        <v>5259</v>
      </c>
      <c r="J1177" s="29" t="s">
        <v>5260</v>
      </c>
      <c r="K1177" s="29" t="s">
        <v>5261</v>
      </c>
      <c r="L1177" s="29">
        <v>2.8301855E7</v>
      </c>
      <c r="M1177" s="29">
        <v>4.2454355E7</v>
      </c>
      <c r="N1177" s="29" t="s">
        <v>28</v>
      </c>
      <c r="O1177" s="29" t="s">
        <v>6202</v>
      </c>
      <c r="P1177" s="29">
        <v>13498.33336</v>
      </c>
      <c r="Q1177" s="29">
        <v>3.8</v>
      </c>
      <c r="R1177" s="30">
        <v>6.945</v>
      </c>
    </row>
    <row r="1178">
      <c r="A1178" s="25" t="s">
        <v>5262</v>
      </c>
      <c r="B1178" s="26" t="s">
        <v>5263</v>
      </c>
      <c r="C1178" s="26" t="s">
        <v>6</v>
      </c>
      <c r="D1178" s="26">
        <v>299.0</v>
      </c>
      <c r="E1178" s="26">
        <v>599.0</v>
      </c>
      <c r="F1178" s="26">
        <v>0.5</v>
      </c>
      <c r="G1178" s="26">
        <v>3.8</v>
      </c>
      <c r="H1178" s="26">
        <v>3066.0</v>
      </c>
      <c r="I1178" s="26" t="s">
        <v>5264</v>
      </c>
      <c r="J1178" s="26" t="s">
        <v>5265</v>
      </c>
      <c r="K1178" s="26" t="s">
        <v>5266</v>
      </c>
      <c r="L1178" s="26">
        <v>916734.0</v>
      </c>
      <c r="M1178" s="26">
        <v>1836534.0</v>
      </c>
      <c r="N1178" s="26" t="s">
        <v>27</v>
      </c>
      <c r="O1178" s="26" t="s">
        <v>6203</v>
      </c>
      <c r="P1178" s="26">
        <v>598.5008347</v>
      </c>
      <c r="Q1178" s="26">
        <v>3.8</v>
      </c>
      <c r="R1178" s="27">
        <v>6.866</v>
      </c>
    </row>
    <row r="1179">
      <c r="A1179" s="28" t="s">
        <v>5267</v>
      </c>
      <c r="B1179" s="29" t="s">
        <v>5268</v>
      </c>
      <c r="C1179" s="29" t="s">
        <v>6</v>
      </c>
      <c r="D1179" s="29">
        <v>139.0</v>
      </c>
      <c r="E1179" s="29">
        <v>299.0</v>
      </c>
      <c r="F1179" s="29">
        <v>0.54</v>
      </c>
      <c r="G1179" s="29">
        <v>3.8</v>
      </c>
      <c r="H1179" s="29">
        <v>3044.0</v>
      </c>
      <c r="I1179" s="29" t="s">
        <v>5269</v>
      </c>
      <c r="J1179" s="29" t="s">
        <v>5270</v>
      </c>
      <c r="K1179" s="29" t="s">
        <v>5271</v>
      </c>
      <c r="L1179" s="29">
        <v>423116.0</v>
      </c>
      <c r="M1179" s="29">
        <v>910156.0</v>
      </c>
      <c r="N1179" s="29" t="s">
        <v>29</v>
      </c>
      <c r="O1179" s="29" t="s">
        <v>6203</v>
      </c>
      <c r="P1179" s="29">
        <v>298.5351171</v>
      </c>
      <c r="Q1179" s="29">
        <v>3.8</v>
      </c>
      <c r="R1179" s="30">
        <v>6.843999999999999</v>
      </c>
    </row>
    <row r="1180">
      <c r="A1180" s="25" t="s">
        <v>5272</v>
      </c>
      <c r="B1180" s="26" t="s">
        <v>2429</v>
      </c>
      <c r="C1180" s="26" t="s">
        <v>7</v>
      </c>
      <c r="D1180" s="26">
        <v>7999.0</v>
      </c>
      <c r="E1180" s="26">
        <v>15999.0</v>
      </c>
      <c r="F1180" s="26">
        <v>0.5</v>
      </c>
      <c r="G1180" s="26">
        <v>3.8</v>
      </c>
      <c r="H1180" s="26">
        <v>3022.0</v>
      </c>
      <c r="I1180" s="26" t="s">
        <v>5273</v>
      </c>
      <c r="J1180" s="26" t="s">
        <v>5274</v>
      </c>
      <c r="K1180" s="26" t="s">
        <v>5275</v>
      </c>
      <c r="L1180" s="26">
        <v>2.4172978E7</v>
      </c>
      <c r="M1180" s="26">
        <v>4.8348978E7</v>
      </c>
      <c r="N1180" s="26" t="s">
        <v>28</v>
      </c>
      <c r="O1180" s="26" t="s">
        <v>6203</v>
      </c>
      <c r="P1180" s="26">
        <v>15998.50003</v>
      </c>
      <c r="Q1180" s="26">
        <v>3.8</v>
      </c>
      <c r="R1180" s="27">
        <v>6.821999999999999</v>
      </c>
    </row>
    <row r="1181">
      <c r="A1181" s="28" t="s">
        <v>5276</v>
      </c>
      <c r="B1181" s="29" t="s">
        <v>5277</v>
      </c>
      <c r="C1181" s="29" t="s">
        <v>9</v>
      </c>
      <c r="D1181" s="29">
        <v>2499.0</v>
      </c>
      <c r="E1181" s="29">
        <v>3945.0</v>
      </c>
      <c r="F1181" s="29">
        <v>0.37</v>
      </c>
      <c r="G1181" s="29">
        <v>3.8</v>
      </c>
      <c r="H1181" s="29">
        <v>2732.0</v>
      </c>
      <c r="I1181" s="29" t="s">
        <v>5278</v>
      </c>
      <c r="J1181" s="29" t="s">
        <v>5279</v>
      </c>
      <c r="K1181" s="29" t="s">
        <v>5280</v>
      </c>
      <c r="L1181" s="29">
        <v>6827268.0</v>
      </c>
      <c r="M1181" s="29">
        <v>1.077774E7</v>
      </c>
      <c r="N1181" s="29" t="s">
        <v>28</v>
      </c>
      <c r="O1181" s="29" t="s">
        <v>6202</v>
      </c>
      <c r="P1181" s="29">
        <v>3944.36654</v>
      </c>
      <c r="Q1181" s="29">
        <v>3.8</v>
      </c>
      <c r="R1181" s="30">
        <v>6.532</v>
      </c>
    </row>
    <row r="1182">
      <c r="A1182" s="25" t="s">
        <v>5281</v>
      </c>
      <c r="B1182" s="26" t="s">
        <v>5282</v>
      </c>
      <c r="C1182" s="26" t="s">
        <v>9</v>
      </c>
      <c r="D1182" s="26">
        <v>600.0</v>
      </c>
      <c r="E1182" s="26">
        <v>640.0</v>
      </c>
      <c r="F1182" s="26">
        <v>0.06</v>
      </c>
      <c r="G1182" s="26">
        <v>3.8</v>
      </c>
      <c r="H1182" s="26">
        <v>2593.0</v>
      </c>
      <c r="I1182" s="26" t="s">
        <v>5283</v>
      </c>
      <c r="J1182" s="26" t="s">
        <v>5284</v>
      </c>
      <c r="K1182" s="26" t="s">
        <v>5285</v>
      </c>
      <c r="L1182" s="26">
        <v>1555800.0</v>
      </c>
      <c r="M1182" s="26">
        <v>1659520.0</v>
      </c>
      <c r="N1182" s="26" t="s">
        <v>28</v>
      </c>
      <c r="O1182" s="26" t="s">
        <v>6202</v>
      </c>
      <c r="P1182" s="26">
        <v>639.0625</v>
      </c>
      <c r="Q1182" s="26">
        <v>3.8</v>
      </c>
      <c r="R1182" s="27">
        <v>6.393</v>
      </c>
    </row>
    <row r="1183">
      <c r="A1183" s="28" t="s">
        <v>5286</v>
      </c>
      <c r="B1183" s="29" t="s">
        <v>5287</v>
      </c>
      <c r="C1183" s="29" t="s">
        <v>9</v>
      </c>
      <c r="D1183" s="29">
        <v>1345.0</v>
      </c>
      <c r="E1183" s="29">
        <v>1750.0</v>
      </c>
      <c r="F1183" s="29">
        <v>0.23</v>
      </c>
      <c r="G1183" s="29">
        <v>3.8</v>
      </c>
      <c r="H1183" s="29">
        <v>2466.0</v>
      </c>
      <c r="I1183" s="29" t="s">
        <v>5288</v>
      </c>
      <c r="J1183" s="29" t="s">
        <v>5289</v>
      </c>
      <c r="K1183" s="29" t="s">
        <v>5290</v>
      </c>
      <c r="L1183" s="29">
        <v>3316770.0</v>
      </c>
      <c r="M1183" s="29">
        <v>4315500.0</v>
      </c>
      <c r="N1183" s="29" t="s">
        <v>28</v>
      </c>
      <c r="O1183" s="29" t="s">
        <v>6202</v>
      </c>
      <c r="P1183" s="29">
        <v>1749.231429</v>
      </c>
      <c r="Q1183" s="29">
        <v>3.8</v>
      </c>
      <c r="R1183" s="30">
        <v>6.266</v>
      </c>
    </row>
    <row r="1184">
      <c r="A1184" s="25" t="s">
        <v>5291</v>
      </c>
      <c r="B1184" s="26" t="s">
        <v>4905</v>
      </c>
      <c r="C1184" s="26" t="s">
        <v>6</v>
      </c>
      <c r="D1184" s="26">
        <v>259.0</v>
      </c>
      <c r="E1184" s="26">
        <v>699.0</v>
      </c>
      <c r="F1184" s="26">
        <v>0.63</v>
      </c>
      <c r="G1184" s="26">
        <v>3.8</v>
      </c>
      <c r="H1184" s="26">
        <v>2399.0</v>
      </c>
      <c r="I1184" s="26" t="s">
        <v>5292</v>
      </c>
      <c r="J1184" s="26" t="s">
        <v>5293</v>
      </c>
      <c r="K1184" s="26" t="s">
        <v>5294</v>
      </c>
      <c r="L1184" s="26">
        <v>621341.0</v>
      </c>
      <c r="M1184" s="26">
        <v>1676901.0</v>
      </c>
      <c r="N1184" s="26" t="s">
        <v>27</v>
      </c>
      <c r="O1184" s="26" t="s">
        <v>6203</v>
      </c>
      <c r="P1184" s="26">
        <v>698.6294707</v>
      </c>
      <c r="Q1184" s="26">
        <v>3.8</v>
      </c>
      <c r="R1184" s="27">
        <v>6.199</v>
      </c>
    </row>
    <row r="1185">
      <c r="A1185" s="28" t="s">
        <v>5295</v>
      </c>
      <c r="B1185" s="29" t="s">
        <v>5296</v>
      </c>
      <c r="C1185" s="29" t="s">
        <v>7</v>
      </c>
      <c r="D1185" s="29">
        <v>1055.0</v>
      </c>
      <c r="E1185" s="29">
        <v>1249.0</v>
      </c>
      <c r="F1185" s="29">
        <v>0.16</v>
      </c>
      <c r="G1185" s="29">
        <v>3.8</v>
      </c>
      <c r="H1185" s="29">
        <v>2352.0</v>
      </c>
      <c r="I1185" s="29" t="s">
        <v>5297</v>
      </c>
      <c r="J1185" s="29" t="s">
        <v>5298</v>
      </c>
      <c r="K1185" s="29" t="s">
        <v>5299</v>
      </c>
      <c r="L1185" s="29">
        <v>2481360.0</v>
      </c>
      <c r="M1185" s="29">
        <v>2937648.0</v>
      </c>
      <c r="N1185" s="29" t="s">
        <v>28</v>
      </c>
      <c r="O1185" s="29" t="s">
        <v>6202</v>
      </c>
      <c r="P1185" s="29">
        <v>1248.155324</v>
      </c>
      <c r="Q1185" s="29">
        <v>3.8</v>
      </c>
      <c r="R1185" s="30">
        <v>6.151999999999999</v>
      </c>
    </row>
    <row r="1186">
      <c r="A1186" s="25" t="s">
        <v>5300</v>
      </c>
      <c r="B1186" s="26" t="s">
        <v>5301</v>
      </c>
      <c r="C1186" s="26" t="s">
        <v>9</v>
      </c>
      <c r="D1186" s="26">
        <v>1199.0</v>
      </c>
      <c r="E1186" s="26">
        <v>1499.0</v>
      </c>
      <c r="F1186" s="26">
        <v>0.2</v>
      </c>
      <c r="G1186" s="26">
        <v>3.8</v>
      </c>
      <c r="H1186" s="26">
        <v>2206.0</v>
      </c>
      <c r="I1186" s="26" t="s">
        <v>5302</v>
      </c>
      <c r="J1186" s="26" t="s">
        <v>5303</v>
      </c>
      <c r="K1186" s="26" t="s">
        <v>5304</v>
      </c>
      <c r="L1186" s="26">
        <v>2644994.0</v>
      </c>
      <c r="M1186" s="26">
        <v>3306794.0</v>
      </c>
      <c r="N1186" s="26" t="s">
        <v>28</v>
      </c>
      <c r="O1186" s="26" t="s">
        <v>6202</v>
      </c>
      <c r="P1186" s="26">
        <v>1498.200133</v>
      </c>
      <c r="Q1186" s="26">
        <v>3.8</v>
      </c>
      <c r="R1186" s="27">
        <v>6.006</v>
      </c>
    </row>
    <row r="1187">
      <c r="A1187" s="28" t="s">
        <v>5305</v>
      </c>
      <c r="B1187" s="29" t="s">
        <v>4407</v>
      </c>
      <c r="C1187" s="29" t="s">
        <v>9</v>
      </c>
      <c r="D1187" s="29">
        <v>4280.0</v>
      </c>
      <c r="E1187" s="29">
        <v>5995.0</v>
      </c>
      <c r="F1187" s="29">
        <v>0.29</v>
      </c>
      <c r="G1187" s="29">
        <v>3.8</v>
      </c>
      <c r="H1187" s="29">
        <v>2112.0</v>
      </c>
      <c r="I1187" s="29" t="s">
        <v>5306</v>
      </c>
      <c r="J1187" s="29" t="s">
        <v>5307</v>
      </c>
      <c r="K1187" s="29" t="s">
        <v>5308</v>
      </c>
      <c r="L1187" s="29">
        <v>9039360.0</v>
      </c>
      <c r="M1187" s="29">
        <v>1.266144E7</v>
      </c>
      <c r="N1187" s="29" t="s">
        <v>28</v>
      </c>
      <c r="O1187" s="29" t="s">
        <v>6202</v>
      </c>
      <c r="P1187" s="29">
        <v>5994.286072</v>
      </c>
      <c r="Q1187" s="29">
        <v>3.8</v>
      </c>
      <c r="R1187" s="30">
        <v>5.912</v>
      </c>
    </row>
    <row r="1188">
      <c r="A1188" s="25" t="s">
        <v>5309</v>
      </c>
      <c r="B1188" s="26" t="s">
        <v>5310</v>
      </c>
      <c r="C1188" s="26" t="s">
        <v>6</v>
      </c>
      <c r="D1188" s="26">
        <v>1199.0</v>
      </c>
      <c r="E1188" s="26">
        <v>5499.0</v>
      </c>
      <c r="F1188" s="26">
        <v>0.78</v>
      </c>
      <c r="G1188" s="26">
        <v>3.8</v>
      </c>
      <c r="H1188" s="26">
        <v>2043.0</v>
      </c>
      <c r="I1188" s="26" t="s">
        <v>5311</v>
      </c>
      <c r="J1188" s="26" t="s">
        <v>5312</v>
      </c>
      <c r="K1188" s="26" t="s">
        <v>5313</v>
      </c>
      <c r="L1188" s="26">
        <v>2449557.0</v>
      </c>
      <c r="M1188" s="26">
        <v>1.1234457E7</v>
      </c>
      <c r="N1188" s="26" t="s">
        <v>28</v>
      </c>
      <c r="O1188" s="26" t="s">
        <v>6203</v>
      </c>
      <c r="P1188" s="26">
        <v>5498.78196</v>
      </c>
      <c r="Q1188" s="26">
        <v>3.8</v>
      </c>
      <c r="R1188" s="27">
        <v>5.843</v>
      </c>
    </row>
    <row r="1189">
      <c r="A1189" s="28" t="s">
        <v>5314</v>
      </c>
      <c r="B1189" s="29" t="s">
        <v>5315</v>
      </c>
      <c r="C1189" s="29" t="s">
        <v>9</v>
      </c>
      <c r="D1189" s="29">
        <v>2499.0</v>
      </c>
      <c r="E1189" s="29">
        <v>5000.0</v>
      </c>
      <c r="F1189" s="29">
        <v>0.5</v>
      </c>
      <c r="G1189" s="29">
        <v>3.8</v>
      </c>
      <c r="H1189" s="29">
        <v>1889.0</v>
      </c>
      <c r="I1189" s="29" t="s">
        <v>5316</v>
      </c>
      <c r="J1189" s="29" t="s">
        <v>5317</v>
      </c>
      <c r="K1189" s="29" t="s">
        <v>5318</v>
      </c>
      <c r="L1189" s="29">
        <v>4720611.0</v>
      </c>
      <c r="M1189" s="29">
        <v>9445000.0</v>
      </c>
      <c r="N1189" s="29" t="s">
        <v>28</v>
      </c>
      <c r="O1189" s="29" t="s">
        <v>6203</v>
      </c>
      <c r="P1189" s="29">
        <v>4999.5002</v>
      </c>
      <c r="Q1189" s="29">
        <v>3.8</v>
      </c>
      <c r="R1189" s="30">
        <v>5.689</v>
      </c>
    </row>
    <row r="1190">
      <c r="A1190" s="25" t="s">
        <v>5319</v>
      </c>
      <c r="B1190" s="26" t="s">
        <v>5320</v>
      </c>
      <c r="C1190" s="26" t="s">
        <v>7</v>
      </c>
      <c r="D1190" s="26">
        <v>1999.0</v>
      </c>
      <c r="E1190" s="26">
        <v>4700.0</v>
      </c>
      <c r="F1190" s="26">
        <v>0.57</v>
      </c>
      <c r="G1190" s="26">
        <v>3.8</v>
      </c>
      <c r="H1190" s="26">
        <v>1880.0</v>
      </c>
      <c r="I1190" s="26" t="s">
        <v>5321</v>
      </c>
      <c r="J1190" s="26" t="s">
        <v>5322</v>
      </c>
      <c r="K1190" s="26" t="s">
        <v>5323</v>
      </c>
      <c r="L1190" s="26">
        <v>3758120.0</v>
      </c>
      <c r="M1190" s="26">
        <v>8836000.0</v>
      </c>
      <c r="N1190" s="26" t="s">
        <v>28</v>
      </c>
      <c r="O1190" s="26" t="s">
        <v>6203</v>
      </c>
      <c r="P1190" s="26">
        <v>4699.574681</v>
      </c>
      <c r="Q1190" s="26">
        <v>3.8</v>
      </c>
      <c r="R1190" s="27">
        <v>5.68</v>
      </c>
    </row>
    <row r="1191">
      <c r="A1191" s="28" t="s">
        <v>5324</v>
      </c>
      <c r="B1191" s="29" t="s">
        <v>5325</v>
      </c>
      <c r="C1191" s="29" t="s">
        <v>9</v>
      </c>
      <c r="D1191" s="29">
        <v>1799.0</v>
      </c>
      <c r="E1191" s="29">
        <v>3299.0</v>
      </c>
      <c r="F1191" s="29">
        <v>0.45</v>
      </c>
      <c r="G1191" s="29">
        <v>3.8</v>
      </c>
      <c r="H1191" s="29">
        <v>1846.0</v>
      </c>
      <c r="I1191" s="29" t="s">
        <v>5326</v>
      </c>
      <c r="J1191" s="29" t="s">
        <v>5327</v>
      </c>
      <c r="K1191" s="29" t="s">
        <v>5328</v>
      </c>
      <c r="L1191" s="29">
        <v>3320954.0</v>
      </c>
      <c r="M1191" s="29">
        <v>6089954.0</v>
      </c>
      <c r="N1191" s="29" t="s">
        <v>28</v>
      </c>
      <c r="O1191" s="29" t="s">
        <v>6202</v>
      </c>
      <c r="P1191" s="29">
        <v>3298.454683</v>
      </c>
      <c r="Q1191" s="29">
        <v>3.8</v>
      </c>
      <c r="R1191" s="30">
        <v>5.646</v>
      </c>
    </row>
    <row r="1192">
      <c r="A1192" s="25" t="s">
        <v>5329</v>
      </c>
      <c r="B1192" s="26" t="s">
        <v>5330</v>
      </c>
      <c r="C1192" s="26" t="s">
        <v>9</v>
      </c>
      <c r="D1192" s="26">
        <v>2199.0</v>
      </c>
      <c r="E1192" s="26">
        <v>2990.0</v>
      </c>
      <c r="F1192" s="26">
        <v>0.26</v>
      </c>
      <c r="G1192" s="26">
        <v>3.8</v>
      </c>
      <c r="H1192" s="26">
        <v>1558.0</v>
      </c>
      <c r="I1192" s="26" t="s">
        <v>5331</v>
      </c>
      <c r="J1192" s="26" t="s">
        <v>5332</v>
      </c>
      <c r="K1192" s="26" t="s">
        <v>5333</v>
      </c>
      <c r="L1192" s="26">
        <v>3426042.0</v>
      </c>
      <c r="M1192" s="26">
        <v>4658420.0</v>
      </c>
      <c r="N1192" s="26" t="s">
        <v>28</v>
      </c>
      <c r="O1192" s="26" t="s">
        <v>6202</v>
      </c>
      <c r="P1192" s="26">
        <v>2989.264548</v>
      </c>
      <c r="Q1192" s="26">
        <v>3.8</v>
      </c>
      <c r="R1192" s="27">
        <v>5.358</v>
      </c>
    </row>
    <row r="1193">
      <c r="A1193" s="28" t="s">
        <v>5334</v>
      </c>
      <c r="B1193" s="29" t="s">
        <v>5335</v>
      </c>
      <c r="C1193" s="29" t="s">
        <v>9</v>
      </c>
      <c r="D1193" s="29">
        <v>3299.0</v>
      </c>
      <c r="E1193" s="29">
        <v>4995.0</v>
      </c>
      <c r="F1193" s="29">
        <v>0.34</v>
      </c>
      <c r="G1193" s="29">
        <v>3.8</v>
      </c>
      <c r="H1193" s="29">
        <v>1393.0</v>
      </c>
      <c r="I1193" s="29" t="s">
        <v>5336</v>
      </c>
      <c r="J1193" s="29" t="s">
        <v>5337</v>
      </c>
      <c r="K1193" s="29" t="s">
        <v>5338</v>
      </c>
      <c r="L1193" s="29">
        <v>4595507.0</v>
      </c>
      <c r="M1193" s="29">
        <v>6958035.0</v>
      </c>
      <c r="N1193" s="29" t="s">
        <v>28</v>
      </c>
      <c r="O1193" s="29" t="s">
        <v>6202</v>
      </c>
      <c r="P1193" s="29">
        <v>4994.33954</v>
      </c>
      <c r="Q1193" s="29">
        <v>3.8</v>
      </c>
      <c r="R1193" s="30">
        <v>5.193</v>
      </c>
    </row>
    <row r="1194">
      <c r="A1194" s="25" t="s">
        <v>5339</v>
      </c>
      <c r="B1194" s="26" t="s">
        <v>5340</v>
      </c>
      <c r="C1194" s="26" t="s">
        <v>9</v>
      </c>
      <c r="D1194" s="26">
        <v>1190.0</v>
      </c>
      <c r="E1194" s="26">
        <v>2550.0</v>
      </c>
      <c r="F1194" s="26">
        <v>0.53</v>
      </c>
      <c r="G1194" s="26">
        <v>3.8</v>
      </c>
      <c r="H1194" s="26">
        <v>1181.0</v>
      </c>
      <c r="I1194" s="26" t="s">
        <v>5341</v>
      </c>
      <c r="J1194" s="26" t="s">
        <v>5342</v>
      </c>
      <c r="K1194" s="26" t="s">
        <v>5343</v>
      </c>
      <c r="L1194" s="26">
        <v>1405390.0</v>
      </c>
      <c r="M1194" s="26">
        <v>3011550.0</v>
      </c>
      <c r="N1194" s="26" t="s">
        <v>28</v>
      </c>
      <c r="O1194" s="26" t="s">
        <v>6203</v>
      </c>
      <c r="P1194" s="26">
        <v>2549.533333</v>
      </c>
      <c r="Q1194" s="26">
        <v>3.8</v>
      </c>
      <c r="R1194" s="27">
        <v>4.981</v>
      </c>
    </row>
    <row r="1195">
      <c r="A1195" s="28" t="s">
        <v>5344</v>
      </c>
      <c r="B1195" s="29" t="s">
        <v>5345</v>
      </c>
      <c r="C1195" s="29" t="s">
        <v>6</v>
      </c>
      <c r="D1195" s="29">
        <v>235.0</v>
      </c>
      <c r="E1195" s="29">
        <v>1599.0</v>
      </c>
      <c r="F1195" s="29">
        <v>0.85</v>
      </c>
      <c r="G1195" s="29">
        <v>3.8</v>
      </c>
      <c r="H1195" s="29">
        <v>1173.0</v>
      </c>
      <c r="I1195" s="29" t="s">
        <v>5346</v>
      </c>
      <c r="J1195" s="29" t="s">
        <v>5347</v>
      </c>
      <c r="K1195" s="29" t="s">
        <v>5348</v>
      </c>
      <c r="L1195" s="29">
        <v>275655.0</v>
      </c>
      <c r="M1195" s="29">
        <v>1875627.0</v>
      </c>
      <c r="N1195" s="29" t="s">
        <v>27</v>
      </c>
      <c r="O1195" s="29" t="s">
        <v>6203</v>
      </c>
      <c r="P1195" s="29">
        <v>1598.853033</v>
      </c>
      <c r="Q1195" s="29">
        <v>3.8</v>
      </c>
      <c r="R1195" s="30">
        <v>4.973</v>
      </c>
    </row>
    <row r="1196">
      <c r="A1196" s="25" t="s">
        <v>5349</v>
      </c>
      <c r="B1196" s="26" t="s">
        <v>5350</v>
      </c>
      <c r="C1196" s="26" t="s">
        <v>9</v>
      </c>
      <c r="D1196" s="26">
        <v>999.0</v>
      </c>
      <c r="E1196" s="26">
        <v>2000.0</v>
      </c>
      <c r="F1196" s="26">
        <v>0.5</v>
      </c>
      <c r="G1196" s="26">
        <v>3.8</v>
      </c>
      <c r="H1196" s="26">
        <v>1163.0</v>
      </c>
      <c r="I1196" s="26" t="s">
        <v>5351</v>
      </c>
      <c r="J1196" s="26" t="s">
        <v>5352</v>
      </c>
      <c r="K1196" s="26" t="s">
        <v>5353</v>
      </c>
      <c r="L1196" s="26">
        <v>1161837.0</v>
      </c>
      <c r="M1196" s="26">
        <v>2326000.0</v>
      </c>
      <c r="N1196" s="26" t="s">
        <v>28</v>
      </c>
      <c r="O1196" s="26" t="s">
        <v>6203</v>
      </c>
      <c r="P1196" s="26">
        <v>1999.5005</v>
      </c>
      <c r="Q1196" s="26">
        <v>3.8</v>
      </c>
      <c r="R1196" s="27">
        <v>4.963</v>
      </c>
    </row>
    <row r="1197">
      <c r="A1197" s="28" t="s">
        <v>5354</v>
      </c>
      <c r="B1197" s="29" t="s">
        <v>5355</v>
      </c>
      <c r="C1197" s="29" t="s">
        <v>5</v>
      </c>
      <c r="D1197" s="29">
        <v>2339.0</v>
      </c>
      <c r="E1197" s="29">
        <v>4000.0</v>
      </c>
      <c r="F1197" s="29">
        <v>0.42</v>
      </c>
      <c r="G1197" s="29">
        <v>3.8</v>
      </c>
      <c r="H1197" s="29">
        <v>1118.0</v>
      </c>
      <c r="I1197" s="29" t="s">
        <v>5356</v>
      </c>
      <c r="J1197" s="29" t="s">
        <v>5357</v>
      </c>
      <c r="K1197" s="29" t="s">
        <v>5358</v>
      </c>
      <c r="L1197" s="29">
        <v>2615002.0</v>
      </c>
      <c r="M1197" s="29">
        <v>4472000.0</v>
      </c>
      <c r="N1197" s="29" t="s">
        <v>28</v>
      </c>
      <c r="O1197" s="29" t="s">
        <v>6202</v>
      </c>
      <c r="P1197" s="29">
        <v>3999.41525</v>
      </c>
      <c r="Q1197" s="29">
        <v>3.8</v>
      </c>
      <c r="R1197" s="30">
        <v>4.918</v>
      </c>
    </row>
    <row r="1198">
      <c r="A1198" s="25" t="s">
        <v>5359</v>
      </c>
      <c r="B1198" s="26" t="s">
        <v>5360</v>
      </c>
      <c r="C1198" s="26" t="s">
        <v>7</v>
      </c>
      <c r="D1198" s="26">
        <v>249.0</v>
      </c>
      <c r="E1198" s="26">
        <v>799.0</v>
      </c>
      <c r="F1198" s="26">
        <v>0.69</v>
      </c>
      <c r="G1198" s="26">
        <v>3.8</v>
      </c>
      <c r="H1198" s="26">
        <v>1079.0</v>
      </c>
      <c r="I1198" s="26" t="s">
        <v>5361</v>
      </c>
      <c r="J1198" s="26" t="s">
        <v>5362</v>
      </c>
      <c r="K1198" s="26" t="s">
        <v>5363</v>
      </c>
      <c r="L1198" s="26">
        <v>268671.0</v>
      </c>
      <c r="M1198" s="26">
        <v>862121.0</v>
      </c>
      <c r="N1198" s="26" t="s">
        <v>27</v>
      </c>
      <c r="O1198" s="26" t="s">
        <v>6203</v>
      </c>
      <c r="P1198" s="26">
        <v>798.6883605</v>
      </c>
      <c r="Q1198" s="26">
        <v>3.8</v>
      </c>
      <c r="R1198" s="27">
        <v>4.879</v>
      </c>
    </row>
    <row r="1199">
      <c r="A1199" s="28" t="s">
        <v>5364</v>
      </c>
      <c r="B1199" s="29" t="s">
        <v>5365</v>
      </c>
      <c r="C1199" s="29" t="s">
        <v>7</v>
      </c>
      <c r="D1199" s="29">
        <v>299.0</v>
      </c>
      <c r="E1199" s="29">
        <v>999.0</v>
      </c>
      <c r="F1199" s="29">
        <v>0.7</v>
      </c>
      <c r="G1199" s="29">
        <v>3.8</v>
      </c>
      <c r="H1199" s="29">
        <v>928.0</v>
      </c>
      <c r="I1199" s="29" t="s">
        <v>5366</v>
      </c>
      <c r="J1199" s="29" t="s">
        <v>5367</v>
      </c>
      <c r="K1199" s="29" t="s">
        <v>5368</v>
      </c>
      <c r="L1199" s="29">
        <v>277472.0</v>
      </c>
      <c r="M1199" s="29">
        <v>927072.0</v>
      </c>
      <c r="N1199" s="29" t="s">
        <v>27</v>
      </c>
      <c r="O1199" s="29" t="s">
        <v>6203</v>
      </c>
      <c r="P1199" s="29">
        <v>998.7007007</v>
      </c>
      <c r="Q1199" s="29">
        <v>3.8</v>
      </c>
      <c r="R1199" s="30">
        <v>4.728</v>
      </c>
    </row>
    <row r="1200">
      <c r="A1200" s="25" t="s">
        <v>5369</v>
      </c>
      <c r="B1200" s="26" t="s">
        <v>5370</v>
      </c>
      <c r="C1200" s="26" t="s">
        <v>7</v>
      </c>
      <c r="D1200" s="26">
        <v>4999.0</v>
      </c>
      <c r="E1200" s="26">
        <v>6999.0</v>
      </c>
      <c r="F1200" s="26">
        <v>0.29</v>
      </c>
      <c r="G1200" s="26">
        <v>3.8</v>
      </c>
      <c r="H1200" s="26">
        <v>758.0</v>
      </c>
      <c r="I1200" s="26" t="s">
        <v>5371</v>
      </c>
      <c r="J1200" s="26" t="s">
        <v>5372</v>
      </c>
      <c r="K1200" s="26" t="s">
        <v>5373</v>
      </c>
      <c r="L1200" s="26">
        <v>3789242.0</v>
      </c>
      <c r="M1200" s="26">
        <v>5305242.0</v>
      </c>
      <c r="N1200" s="26" t="s">
        <v>28</v>
      </c>
      <c r="O1200" s="26" t="s">
        <v>6202</v>
      </c>
      <c r="P1200" s="26">
        <v>6998.285755</v>
      </c>
      <c r="Q1200" s="26">
        <v>3.8</v>
      </c>
      <c r="R1200" s="27">
        <v>4.558</v>
      </c>
    </row>
    <row r="1201">
      <c r="A1201" s="28" t="s">
        <v>5374</v>
      </c>
      <c r="B1201" s="29" t="s">
        <v>5375</v>
      </c>
      <c r="C1201" s="29" t="s">
        <v>9</v>
      </c>
      <c r="D1201" s="29">
        <v>1799.0</v>
      </c>
      <c r="E1201" s="29">
        <v>3295.0</v>
      </c>
      <c r="F1201" s="29">
        <v>0.45</v>
      </c>
      <c r="G1201" s="29">
        <v>3.8</v>
      </c>
      <c r="H1201" s="29">
        <v>687.0</v>
      </c>
      <c r="I1201" s="29" t="s">
        <v>5376</v>
      </c>
      <c r="J1201" s="29" t="s">
        <v>5377</v>
      </c>
      <c r="K1201" s="29" t="s">
        <v>5378</v>
      </c>
      <c r="L1201" s="29">
        <v>1235913.0</v>
      </c>
      <c r="M1201" s="29">
        <v>2263665.0</v>
      </c>
      <c r="N1201" s="29" t="s">
        <v>28</v>
      </c>
      <c r="O1201" s="29" t="s">
        <v>6202</v>
      </c>
      <c r="P1201" s="29">
        <v>3294.454021</v>
      </c>
      <c r="Q1201" s="29">
        <v>3.8</v>
      </c>
      <c r="R1201" s="30">
        <v>4.487</v>
      </c>
    </row>
    <row r="1202">
      <c r="A1202" s="25" t="s">
        <v>5379</v>
      </c>
      <c r="B1202" s="26" t="s">
        <v>5380</v>
      </c>
      <c r="C1202" s="26" t="s">
        <v>7</v>
      </c>
      <c r="D1202" s="26">
        <v>99.0</v>
      </c>
      <c r="E1202" s="26">
        <v>999.0</v>
      </c>
      <c r="F1202" s="26">
        <v>0.9</v>
      </c>
      <c r="G1202" s="26">
        <v>3.8</v>
      </c>
      <c r="H1202" s="26">
        <v>594.0</v>
      </c>
      <c r="I1202" s="26" t="s">
        <v>5381</v>
      </c>
      <c r="J1202" s="26" t="s">
        <v>5382</v>
      </c>
      <c r="K1202" s="26" t="s">
        <v>5383</v>
      </c>
      <c r="L1202" s="26">
        <v>58806.0</v>
      </c>
      <c r="M1202" s="26">
        <v>593406.0</v>
      </c>
      <c r="N1202" s="26" t="s">
        <v>29</v>
      </c>
      <c r="O1202" s="26" t="s">
        <v>6203</v>
      </c>
      <c r="P1202" s="26">
        <v>998.9009009</v>
      </c>
      <c r="Q1202" s="26">
        <v>3.8</v>
      </c>
      <c r="R1202" s="27">
        <v>4.394</v>
      </c>
    </row>
    <row r="1203">
      <c r="A1203" s="28" t="s">
        <v>5384</v>
      </c>
      <c r="B1203" s="29" t="s">
        <v>5385</v>
      </c>
      <c r="C1203" s="29" t="s">
        <v>7</v>
      </c>
      <c r="D1203" s="29">
        <v>199.0</v>
      </c>
      <c r="E1203" s="29">
        <v>499.0</v>
      </c>
      <c r="F1203" s="29">
        <v>0.6</v>
      </c>
      <c r="G1203" s="29">
        <v>3.8</v>
      </c>
      <c r="H1203" s="29">
        <v>538.0</v>
      </c>
      <c r="I1203" s="29" t="s">
        <v>5386</v>
      </c>
      <c r="J1203" s="29" t="s">
        <v>5387</v>
      </c>
      <c r="K1203" s="29" t="s">
        <v>5388</v>
      </c>
      <c r="L1203" s="29">
        <v>107062.0</v>
      </c>
      <c r="M1203" s="29">
        <v>268462.0</v>
      </c>
      <c r="N1203" s="29" t="s">
        <v>29</v>
      </c>
      <c r="O1203" s="29" t="s">
        <v>6203</v>
      </c>
      <c r="P1203" s="29">
        <v>498.6012024</v>
      </c>
      <c r="Q1203" s="29">
        <v>3.8</v>
      </c>
      <c r="R1203" s="30">
        <v>4.338</v>
      </c>
    </row>
    <row r="1204">
      <c r="A1204" s="25" t="s">
        <v>5389</v>
      </c>
      <c r="B1204" s="26" t="s">
        <v>5390</v>
      </c>
      <c r="C1204" s="26" t="s">
        <v>9</v>
      </c>
      <c r="D1204" s="26">
        <v>1349.0</v>
      </c>
      <c r="E1204" s="26">
        <v>2999.0</v>
      </c>
      <c r="F1204" s="26">
        <v>0.55</v>
      </c>
      <c r="G1204" s="26">
        <v>3.8</v>
      </c>
      <c r="H1204" s="26">
        <v>441.0</v>
      </c>
      <c r="I1204" s="26" t="s">
        <v>5391</v>
      </c>
      <c r="J1204" s="26" t="s">
        <v>5392</v>
      </c>
      <c r="K1204" s="26" t="s">
        <v>5393</v>
      </c>
      <c r="L1204" s="26">
        <v>594909.0</v>
      </c>
      <c r="M1204" s="26">
        <v>1322559.0</v>
      </c>
      <c r="N1204" s="26" t="s">
        <v>28</v>
      </c>
      <c r="O1204" s="26" t="s">
        <v>6203</v>
      </c>
      <c r="P1204" s="26">
        <v>2998.550183</v>
      </c>
      <c r="Q1204" s="26">
        <v>3.8</v>
      </c>
      <c r="R1204" s="27">
        <v>4.241</v>
      </c>
    </row>
    <row r="1205">
      <c r="A1205" s="28" t="s">
        <v>5394</v>
      </c>
      <c r="B1205" s="29" t="s">
        <v>5395</v>
      </c>
      <c r="C1205" s="29" t="s">
        <v>7</v>
      </c>
      <c r="D1205" s="29">
        <v>299.0</v>
      </c>
      <c r="E1205" s="29">
        <v>899.0</v>
      </c>
      <c r="F1205" s="29">
        <v>0.67</v>
      </c>
      <c r="G1205" s="29">
        <v>3.8</v>
      </c>
      <c r="H1205" s="29">
        <v>425.0</v>
      </c>
      <c r="I1205" s="29" t="s">
        <v>5396</v>
      </c>
      <c r="J1205" s="29" t="s">
        <v>5397</v>
      </c>
      <c r="K1205" s="29" t="s">
        <v>5398</v>
      </c>
      <c r="L1205" s="29">
        <v>127075.0</v>
      </c>
      <c r="M1205" s="29">
        <v>382075.0</v>
      </c>
      <c r="N1205" s="29" t="s">
        <v>27</v>
      </c>
      <c r="O1205" s="29" t="s">
        <v>6203</v>
      </c>
      <c r="P1205" s="29">
        <v>898.6674082</v>
      </c>
      <c r="Q1205" s="29">
        <v>3.8</v>
      </c>
      <c r="R1205" s="30">
        <v>4.225</v>
      </c>
    </row>
    <row r="1206">
      <c r="A1206" s="25" t="s">
        <v>5399</v>
      </c>
      <c r="B1206" s="26" t="s">
        <v>5400</v>
      </c>
      <c r="C1206" s="26" t="s">
        <v>9</v>
      </c>
      <c r="D1206" s="26">
        <v>2399.0</v>
      </c>
      <c r="E1206" s="26">
        <v>4200.0</v>
      </c>
      <c r="F1206" s="26">
        <v>0.43</v>
      </c>
      <c r="G1206" s="26">
        <v>3.8</v>
      </c>
      <c r="H1206" s="26">
        <v>397.0</v>
      </c>
      <c r="I1206" s="26" t="s">
        <v>5401</v>
      </c>
      <c r="J1206" s="26" t="s">
        <v>5402</v>
      </c>
      <c r="K1206" s="26" t="s">
        <v>5403</v>
      </c>
      <c r="L1206" s="26">
        <v>952403.0</v>
      </c>
      <c r="M1206" s="26">
        <v>1667400.0</v>
      </c>
      <c r="N1206" s="26" t="s">
        <v>28</v>
      </c>
      <c r="O1206" s="26" t="s">
        <v>6202</v>
      </c>
      <c r="P1206" s="26">
        <v>4199.42881</v>
      </c>
      <c r="Q1206" s="26">
        <v>3.8</v>
      </c>
      <c r="R1206" s="27">
        <v>4.197</v>
      </c>
    </row>
    <row r="1207">
      <c r="A1207" s="28" t="s">
        <v>5404</v>
      </c>
      <c r="B1207" s="29" t="s">
        <v>5405</v>
      </c>
      <c r="C1207" s="29" t="s">
        <v>7</v>
      </c>
      <c r="D1207" s="29">
        <v>205.0</v>
      </c>
      <c r="E1207" s="29">
        <v>499.0</v>
      </c>
      <c r="F1207" s="29">
        <v>0.59</v>
      </c>
      <c r="G1207" s="29">
        <v>3.8</v>
      </c>
      <c r="H1207" s="29">
        <v>313.0</v>
      </c>
      <c r="I1207" s="29" t="s">
        <v>5406</v>
      </c>
      <c r="J1207" s="29" t="s">
        <v>5407</v>
      </c>
      <c r="K1207" s="29" t="s">
        <v>5408</v>
      </c>
      <c r="L1207" s="29">
        <v>64165.0</v>
      </c>
      <c r="M1207" s="29">
        <v>156187.0</v>
      </c>
      <c r="N1207" s="29" t="s">
        <v>27</v>
      </c>
      <c r="O1207" s="29" t="s">
        <v>6203</v>
      </c>
      <c r="P1207" s="29">
        <v>498.5891784</v>
      </c>
      <c r="Q1207" s="29">
        <v>3.8</v>
      </c>
      <c r="R1207" s="30">
        <v>4.113</v>
      </c>
    </row>
    <row r="1208">
      <c r="A1208" s="25" t="s">
        <v>5409</v>
      </c>
      <c r="B1208" s="26" t="s">
        <v>5410</v>
      </c>
      <c r="C1208" s="26" t="s">
        <v>9</v>
      </c>
      <c r="D1208" s="26">
        <v>1299.0</v>
      </c>
      <c r="E1208" s="26">
        <v>1999.0</v>
      </c>
      <c r="F1208" s="26">
        <v>0.35</v>
      </c>
      <c r="G1208" s="26">
        <v>3.8</v>
      </c>
      <c r="H1208" s="26">
        <v>311.0</v>
      </c>
      <c r="I1208" s="26" t="s">
        <v>5411</v>
      </c>
      <c r="J1208" s="26" t="s">
        <v>5412</v>
      </c>
      <c r="K1208" s="26" t="s">
        <v>5413</v>
      </c>
      <c r="L1208" s="26">
        <v>403989.0</v>
      </c>
      <c r="M1208" s="26">
        <v>621689.0</v>
      </c>
      <c r="N1208" s="26" t="s">
        <v>28</v>
      </c>
      <c r="O1208" s="26" t="s">
        <v>6202</v>
      </c>
      <c r="P1208" s="26">
        <v>1998.350175</v>
      </c>
      <c r="Q1208" s="26">
        <v>3.8</v>
      </c>
      <c r="R1208" s="27">
        <v>4.111</v>
      </c>
    </row>
    <row r="1209">
      <c r="A1209" s="28" t="s">
        <v>5414</v>
      </c>
      <c r="B1209" s="29" t="s">
        <v>5415</v>
      </c>
      <c r="C1209" s="29" t="s">
        <v>9</v>
      </c>
      <c r="D1209" s="29">
        <v>999.0</v>
      </c>
      <c r="E1209" s="29">
        <v>1950.0</v>
      </c>
      <c r="F1209" s="29">
        <v>0.49</v>
      </c>
      <c r="G1209" s="29">
        <v>3.8</v>
      </c>
      <c r="H1209" s="29">
        <v>305.0</v>
      </c>
      <c r="I1209" s="29" t="s">
        <v>5416</v>
      </c>
      <c r="J1209" s="29" t="s">
        <v>5417</v>
      </c>
      <c r="K1209" s="29" t="s">
        <v>5418</v>
      </c>
      <c r="L1209" s="29">
        <v>304695.0</v>
      </c>
      <c r="M1209" s="29">
        <v>594750.0</v>
      </c>
      <c r="N1209" s="29" t="s">
        <v>28</v>
      </c>
      <c r="O1209" s="29" t="s">
        <v>6202</v>
      </c>
      <c r="P1209" s="29">
        <v>1949.487692</v>
      </c>
      <c r="Q1209" s="29">
        <v>3.8</v>
      </c>
      <c r="R1209" s="30">
        <v>4.105</v>
      </c>
    </row>
    <row r="1210">
      <c r="A1210" s="25" t="s">
        <v>5419</v>
      </c>
      <c r="B1210" s="26" t="s">
        <v>5420</v>
      </c>
      <c r="C1210" s="26" t="s">
        <v>9</v>
      </c>
      <c r="D1210" s="26">
        <v>390.0</v>
      </c>
      <c r="E1210" s="26">
        <v>799.0</v>
      </c>
      <c r="F1210" s="26">
        <v>0.51</v>
      </c>
      <c r="G1210" s="26">
        <v>3.8</v>
      </c>
      <c r="H1210" s="26">
        <v>287.0</v>
      </c>
      <c r="I1210" s="26" t="s">
        <v>5421</v>
      </c>
      <c r="J1210" s="26" t="s">
        <v>5422</v>
      </c>
      <c r="K1210" s="26" t="s">
        <v>5423</v>
      </c>
      <c r="L1210" s="26">
        <v>111930.0</v>
      </c>
      <c r="M1210" s="26">
        <v>229313.0</v>
      </c>
      <c r="N1210" s="26" t="s">
        <v>27</v>
      </c>
      <c r="O1210" s="26" t="s">
        <v>6203</v>
      </c>
      <c r="P1210" s="26">
        <v>798.5118899</v>
      </c>
      <c r="Q1210" s="26">
        <v>3.8</v>
      </c>
      <c r="R1210" s="27">
        <v>4.087</v>
      </c>
    </row>
    <row r="1211">
      <c r="A1211" s="28" t="s">
        <v>5424</v>
      </c>
      <c r="B1211" s="29" t="s">
        <v>5425</v>
      </c>
      <c r="C1211" s="29" t="s">
        <v>7</v>
      </c>
      <c r="D1211" s="29">
        <v>2299.0</v>
      </c>
      <c r="E1211" s="29">
        <v>3999.0</v>
      </c>
      <c r="F1211" s="29">
        <v>0.43</v>
      </c>
      <c r="G1211" s="29">
        <v>3.8</v>
      </c>
      <c r="H1211" s="29">
        <v>282.0</v>
      </c>
      <c r="I1211" s="29" t="s">
        <v>5426</v>
      </c>
      <c r="J1211" s="29" t="s">
        <v>5427</v>
      </c>
      <c r="K1211" s="29" t="s">
        <v>5428</v>
      </c>
      <c r="L1211" s="29">
        <v>648318.0</v>
      </c>
      <c r="M1211" s="29">
        <v>1127718.0</v>
      </c>
      <c r="N1211" s="29" t="s">
        <v>28</v>
      </c>
      <c r="O1211" s="29" t="s">
        <v>6202</v>
      </c>
      <c r="P1211" s="29">
        <v>3998.425106</v>
      </c>
      <c r="Q1211" s="29">
        <v>3.8</v>
      </c>
      <c r="R1211" s="30">
        <v>4.082</v>
      </c>
    </row>
    <row r="1212">
      <c r="A1212" s="25" t="s">
        <v>5429</v>
      </c>
      <c r="B1212" s="26" t="s">
        <v>5430</v>
      </c>
      <c r="C1212" s="26" t="s">
        <v>9</v>
      </c>
      <c r="D1212" s="26">
        <v>1049.0</v>
      </c>
      <c r="E1212" s="26">
        <v>1950.0</v>
      </c>
      <c r="F1212" s="26">
        <v>0.46</v>
      </c>
      <c r="G1212" s="26">
        <v>3.8</v>
      </c>
      <c r="H1212" s="26">
        <v>250.0</v>
      </c>
      <c r="I1212" s="26" t="s">
        <v>5431</v>
      </c>
      <c r="J1212" s="26" t="s">
        <v>5432</v>
      </c>
      <c r="K1212" s="26" t="s">
        <v>5433</v>
      </c>
      <c r="L1212" s="26">
        <v>262250.0</v>
      </c>
      <c r="M1212" s="26">
        <v>487500.0</v>
      </c>
      <c r="N1212" s="26" t="s">
        <v>28</v>
      </c>
      <c r="O1212" s="26" t="s">
        <v>6202</v>
      </c>
      <c r="P1212" s="26">
        <v>1949.462051</v>
      </c>
      <c r="Q1212" s="26">
        <v>3.8</v>
      </c>
      <c r="R1212" s="27">
        <v>4.05</v>
      </c>
    </row>
    <row r="1213">
      <c r="A1213" s="28" t="s">
        <v>5434</v>
      </c>
      <c r="B1213" s="29" t="s">
        <v>5435</v>
      </c>
      <c r="C1213" s="29" t="s">
        <v>7</v>
      </c>
      <c r="D1213" s="29">
        <v>349.0</v>
      </c>
      <c r="E1213" s="29">
        <v>1999.0</v>
      </c>
      <c r="F1213" s="29">
        <v>0.83</v>
      </c>
      <c r="G1213" s="29">
        <v>3.8</v>
      </c>
      <c r="H1213" s="29">
        <v>197.0</v>
      </c>
      <c r="I1213" s="29" t="s">
        <v>5436</v>
      </c>
      <c r="J1213" s="29" t="s">
        <v>5437</v>
      </c>
      <c r="K1213" s="29" t="s">
        <v>5438</v>
      </c>
      <c r="L1213" s="29">
        <v>68753.0</v>
      </c>
      <c r="M1213" s="29">
        <v>393803.0</v>
      </c>
      <c r="N1213" s="29" t="s">
        <v>27</v>
      </c>
      <c r="O1213" s="29" t="s">
        <v>6203</v>
      </c>
      <c r="P1213" s="29">
        <v>1998.825413</v>
      </c>
      <c r="Q1213" s="29">
        <v>3.8</v>
      </c>
      <c r="R1213" s="30">
        <v>3.997</v>
      </c>
    </row>
    <row r="1214">
      <c r="A1214" s="25" t="s">
        <v>5439</v>
      </c>
      <c r="B1214" s="26" t="s">
        <v>5440</v>
      </c>
      <c r="C1214" s="26" t="s">
        <v>9</v>
      </c>
      <c r="D1214" s="26">
        <v>2320.0</v>
      </c>
      <c r="E1214" s="26">
        <v>3290.0</v>
      </c>
      <c r="F1214" s="26">
        <v>0.29</v>
      </c>
      <c r="G1214" s="26">
        <v>3.8</v>
      </c>
      <c r="H1214" s="26">
        <v>195.0</v>
      </c>
      <c r="I1214" s="26" t="s">
        <v>5441</v>
      </c>
      <c r="J1214" s="26" t="s">
        <v>5442</v>
      </c>
      <c r="K1214" s="26" t="s">
        <v>5443</v>
      </c>
      <c r="L1214" s="26">
        <v>452400.0</v>
      </c>
      <c r="M1214" s="26">
        <v>641550.0</v>
      </c>
      <c r="N1214" s="26" t="s">
        <v>28</v>
      </c>
      <c r="O1214" s="26" t="s">
        <v>6202</v>
      </c>
      <c r="P1214" s="26">
        <v>3289.294833</v>
      </c>
      <c r="Q1214" s="26">
        <v>3.8</v>
      </c>
      <c r="R1214" s="27">
        <v>3.995</v>
      </c>
    </row>
    <row r="1215">
      <c r="A1215" s="28" t="s">
        <v>5444</v>
      </c>
      <c r="B1215" s="29" t="s">
        <v>5445</v>
      </c>
      <c r="C1215" s="29" t="s">
        <v>9</v>
      </c>
      <c r="D1215" s="29">
        <v>1349.0</v>
      </c>
      <c r="E1215" s="29">
        <v>2495.0</v>
      </c>
      <c r="F1215" s="29">
        <v>0.46</v>
      </c>
      <c r="G1215" s="29">
        <v>3.8</v>
      </c>
      <c r="H1215" s="29">
        <v>166.0</v>
      </c>
      <c r="I1215" s="29" t="s">
        <v>5446</v>
      </c>
      <c r="J1215" s="29" t="s">
        <v>5447</v>
      </c>
      <c r="K1215" s="29" t="s">
        <v>5448</v>
      </c>
      <c r="L1215" s="29">
        <v>223934.0</v>
      </c>
      <c r="M1215" s="29">
        <v>414170.0</v>
      </c>
      <c r="N1215" s="29" t="s">
        <v>28</v>
      </c>
      <c r="O1215" s="29" t="s">
        <v>6202</v>
      </c>
      <c r="P1215" s="29">
        <v>2494.459319</v>
      </c>
      <c r="Q1215" s="29">
        <v>3.8</v>
      </c>
      <c r="R1215" s="30">
        <v>3.966</v>
      </c>
    </row>
    <row r="1216">
      <c r="A1216" s="25" t="s">
        <v>5449</v>
      </c>
      <c r="B1216" s="26" t="s">
        <v>5450</v>
      </c>
      <c r="C1216" s="26" t="s">
        <v>9</v>
      </c>
      <c r="D1216" s="26">
        <v>697.0</v>
      </c>
      <c r="E1216" s="26">
        <v>1499.0</v>
      </c>
      <c r="F1216" s="26">
        <v>0.54</v>
      </c>
      <c r="G1216" s="26">
        <v>3.8</v>
      </c>
      <c r="H1216" s="26">
        <v>144.0</v>
      </c>
      <c r="I1216" s="26" t="s">
        <v>5451</v>
      </c>
      <c r="J1216" s="26" t="s">
        <v>5452</v>
      </c>
      <c r="K1216" s="26" t="s">
        <v>5453</v>
      </c>
      <c r="L1216" s="26">
        <v>100368.0</v>
      </c>
      <c r="M1216" s="26">
        <v>215856.0</v>
      </c>
      <c r="N1216" s="26" t="s">
        <v>28</v>
      </c>
      <c r="O1216" s="26" t="s">
        <v>6203</v>
      </c>
      <c r="P1216" s="26">
        <v>1498.535023</v>
      </c>
      <c r="Q1216" s="26">
        <v>3.8</v>
      </c>
      <c r="R1216" s="27">
        <v>3.944</v>
      </c>
    </row>
    <row r="1217">
      <c r="A1217" s="28" t="s">
        <v>5454</v>
      </c>
      <c r="B1217" s="29" t="s">
        <v>5455</v>
      </c>
      <c r="C1217" s="29" t="s">
        <v>7</v>
      </c>
      <c r="D1217" s="29">
        <v>197.0</v>
      </c>
      <c r="E1217" s="29">
        <v>499.0</v>
      </c>
      <c r="F1217" s="29">
        <v>0.61</v>
      </c>
      <c r="G1217" s="29">
        <v>3.8</v>
      </c>
      <c r="H1217" s="29">
        <v>136.0</v>
      </c>
      <c r="I1217" s="29" t="s">
        <v>5456</v>
      </c>
      <c r="J1217" s="29" t="s">
        <v>5457</v>
      </c>
      <c r="K1217" s="29" t="s">
        <v>5458</v>
      </c>
      <c r="L1217" s="29">
        <v>26792.0</v>
      </c>
      <c r="M1217" s="29">
        <v>67864.0</v>
      </c>
      <c r="N1217" s="29" t="s">
        <v>29</v>
      </c>
      <c r="O1217" s="29" t="s">
        <v>6203</v>
      </c>
      <c r="P1217" s="29">
        <v>498.6052104</v>
      </c>
      <c r="Q1217" s="29">
        <v>3.8</v>
      </c>
      <c r="R1217" s="30">
        <v>3.936</v>
      </c>
    </row>
    <row r="1218">
      <c r="A1218" s="25" t="s">
        <v>5459</v>
      </c>
      <c r="B1218" s="26" t="s">
        <v>5460</v>
      </c>
      <c r="C1218" s="26" t="s">
        <v>9</v>
      </c>
      <c r="D1218" s="26">
        <v>1199.0</v>
      </c>
      <c r="E1218" s="26">
        <v>2990.0</v>
      </c>
      <c r="F1218" s="26">
        <v>0.6</v>
      </c>
      <c r="G1218" s="26">
        <v>3.8</v>
      </c>
      <c r="H1218" s="26">
        <v>133.0</v>
      </c>
      <c r="I1218" s="26" t="s">
        <v>5461</v>
      </c>
      <c r="J1218" s="26" t="s">
        <v>5462</v>
      </c>
      <c r="K1218" s="26" t="s">
        <v>5463</v>
      </c>
      <c r="L1218" s="26">
        <v>159467.0</v>
      </c>
      <c r="M1218" s="26">
        <v>397670.0</v>
      </c>
      <c r="N1218" s="26" t="s">
        <v>28</v>
      </c>
      <c r="O1218" s="26" t="s">
        <v>6203</v>
      </c>
      <c r="P1218" s="26">
        <v>2989.598997</v>
      </c>
      <c r="Q1218" s="26">
        <v>3.8</v>
      </c>
      <c r="R1218" s="27">
        <v>3.933</v>
      </c>
    </row>
    <row r="1219">
      <c r="A1219" s="28" t="s">
        <v>5464</v>
      </c>
      <c r="B1219" s="29" t="s">
        <v>5465</v>
      </c>
      <c r="C1219" s="29" t="s">
        <v>6</v>
      </c>
      <c r="D1219" s="29">
        <v>228.0</v>
      </c>
      <c r="E1219" s="29">
        <v>899.0</v>
      </c>
      <c r="F1219" s="29">
        <v>0.75</v>
      </c>
      <c r="G1219" s="29">
        <v>3.8</v>
      </c>
      <c r="H1219" s="29">
        <v>132.0</v>
      </c>
      <c r="I1219" s="29" t="s">
        <v>5466</v>
      </c>
      <c r="J1219" s="29" t="s">
        <v>5467</v>
      </c>
      <c r="K1219" s="29" t="s">
        <v>5468</v>
      </c>
      <c r="L1219" s="29">
        <v>30096.0</v>
      </c>
      <c r="M1219" s="29">
        <v>118668.0</v>
      </c>
      <c r="N1219" s="29" t="s">
        <v>27</v>
      </c>
      <c r="O1219" s="29" t="s">
        <v>6203</v>
      </c>
      <c r="P1219" s="29">
        <v>898.7463849</v>
      </c>
      <c r="Q1219" s="29">
        <v>3.8</v>
      </c>
      <c r="R1219" s="30">
        <v>3.932</v>
      </c>
    </row>
    <row r="1220">
      <c r="A1220" s="25" t="s">
        <v>5469</v>
      </c>
      <c r="B1220" s="26" t="s">
        <v>5470</v>
      </c>
      <c r="C1220" s="26" t="s">
        <v>7</v>
      </c>
      <c r="D1220" s="26">
        <v>7998.0</v>
      </c>
      <c r="E1220" s="26">
        <v>11999.0</v>
      </c>
      <c r="F1220" s="26">
        <v>0.33</v>
      </c>
      <c r="G1220" s="26">
        <v>3.8</v>
      </c>
      <c r="H1220" s="26">
        <v>125.0</v>
      </c>
      <c r="I1220" s="26" t="s">
        <v>5471</v>
      </c>
      <c r="J1220" s="26" t="s">
        <v>5472</v>
      </c>
      <c r="K1220" s="26" t="s">
        <v>5473</v>
      </c>
      <c r="L1220" s="26">
        <v>999750.0</v>
      </c>
      <c r="M1220" s="26">
        <v>1499875.0</v>
      </c>
      <c r="N1220" s="26" t="s">
        <v>28</v>
      </c>
      <c r="O1220" s="26" t="s">
        <v>6202</v>
      </c>
      <c r="P1220" s="26">
        <v>11998.33344</v>
      </c>
      <c r="Q1220" s="26">
        <v>3.8</v>
      </c>
      <c r="R1220" s="27">
        <v>3.925</v>
      </c>
    </row>
    <row r="1221">
      <c r="A1221" s="28" t="s">
        <v>5474</v>
      </c>
      <c r="B1221" s="29" t="s">
        <v>5475</v>
      </c>
      <c r="C1221" s="29" t="s">
        <v>7</v>
      </c>
      <c r="D1221" s="29">
        <v>799.0</v>
      </c>
      <c r="E1221" s="29">
        <v>3990.0</v>
      </c>
      <c r="F1221" s="29">
        <v>0.8</v>
      </c>
      <c r="G1221" s="29">
        <v>3.8</v>
      </c>
      <c r="H1221" s="29">
        <v>119.0</v>
      </c>
      <c r="I1221" s="29" t="s">
        <v>5476</v>
      </c>
      <c r="J1221" s="29" t="s">
        <v>5477</v>
      </c>
      <c r="K1221" s="29" t="s">
        <v>5478</v>
      </c>
      <c r="L1221" s="29">
        <v>95081.0</v>
      </c>
      <c r="M1221" s="29">
        <v>474810.0</v>
      </c>
      <c r="N1221" s="29" t="s">
        <v>28</v>
      </c>
      <c r="O1221" s="29" t="s">
        <v>6203</v>
      </c>
      <c r="P1221" s="29">
        <v>3989.799749</v>
      </c>
      <c r="Q1221" s="29">
        <v>3.8</v>
      </c>
      <c r="R1221" s="30">
        <v>3.919</v>
      </c>
    </row>
    <row r="1222">
      <c r="A1222" s="25" t="s">
        <v>5479</v>
      </c>
      <c r="B1222" s="26" t="s">
        <v>5020</v>
      </c>
      <c r="C1222" s="26" t="s">
        <v>7</v>
      </c>
      <c r="D1222" s="26">
        <v>6999.0</v>
      </c>
      <c r="E1222" s="26">
        <v>16990.0</v>
      </c>
      <c r="F1222" s="26">
        <v>0.59</v>
      </c>
      <c r="G1222" s="26">
        <v>3.8</v>
      </c>
      <c r="H1222" s="26">
        <v>110.0</v>
      </c>
      <c r="I1222" s="26" t="s">
        <v>5480</v>
      </c>
      <c r="J1222" s="26" t="s">
        <v>5481</v>
      </c>
      <c r="K1222" s="26" t="s">
        <v>5482</v>
      </c>
      <c r="L1222" s="26">
        <v>769890.0</v>
      </c>
      <c r="M1222" s="26">
        <v>1868900.0</v>
      </c>
      <c r="N1222" s="26" t="s">
        <v>28</v>
      </c>
      <c r="O1222" s="26" t="s">
        <v>6203</v>
      </c>
      <c r="P1222" s="26">
        <v>16989.58805</v>
      </c>
      <c r="Q1222" s="26">
        <v>3.8</v>
      </c>
      <c r="R1222" s="27">
        <v>3.91</v>
      </c>
    </row>
    <row r="1223">
      <c r="A1223" s="28" t="s">
        <v>5483</v>
      </c>
      <c r="B1223" s="29" t="s">
        <v>5484</v>
      </c>
      <c r="C1223" s="29" t="s">
        <v>9</v>
      </c>
      <c r="D1223" s="29">
        <v>1498.0</v>
      </c>
      <c r="E1223" s="29">
        <v>2300.0</v>
      </c>
      <c r="F1223" s="29">
        <v>0.35</v>
      </c>
      <c r="G1223" s="29">
        <v>3.8</v>
      </c>
      <c r="H1223" s="29">
        <v>95.0</v>
      </c>
      <c r="I1223" s="29" t="s">
        <v>5485</v>
      </c>
      <c r="J1223" s="29" t="s">
        <v>5486</v>
      </c>
      <c r="K1223" s="29" t="s">
        <v>5487</v>
      </c>
      <c r="L1223" s="29">
        <v>142310.0</v>
      </c>
      <c r="M1223" s="29">
        <v>218500.0</v>
      </c>
      <c r="N1223" s="29" t="s">
        <v>28</v>
      </c>
      <c r="O1223" s="29" t="s">
        <v>6202</v>
      </c>
      <c r="P1223" s="29">
        <v>2299.348696</v>
      </c>
      <c r="Q1223" s="29">
        <v>3.8</v>
      </c>
      <c r="R1223" s="30">
        <v>3.895</v>
      </c>
    </row>
    <row r="1224">
      <c r="A1224" s="25" t="s">
        <v>5488</v>
      </c>
      <c r="B1224" s="26" t="s">
        <v>5489</v>
      </c>
      <c r="C1224" s="26" t="s">
        <v>6</v>
      </c>
      <c r="D1224" s="26">
        <v>119.0</v>
      </c>
      <c r="E1224" s="26">
        <v>299.0</v>
      </c>
      <c r="F1224" s="26">
        <v>0.6</v>
      </c>
      <c r="G1224" s="26">
        <v>3.8</v>
      </c>
      <c r="H1224" s="26">
        <v>51.0</v>
      </c>
      <c r="I1224" s="26" t="s">
        <v>5490</v>
      </c>
      <c r="J1224" s="26" t="s">
        <v>5491</v>
      </c>
      <c r="K1224" s="26" t="s">
        <v>5492</v>
      </c>
      <c r="L1224" s="26">
        <v>6069.0</v>
      </c>
      <c r="M1224" s="26">
        <v>15249.0</v>
      </c>
      <c r="N1224" s="26" t="s">
        <v>29</v>
      </c>
      <c r="O1224" s="26" t="s">
        <v>6203</v>
      </c>
      <c r="P1224" s="26">
        <v>298.6020067</v>
      </c>
      <c r="Q1224" s="26">
        <v>3.8</v>
      </c>
      <c r="R1224" s="27">
        <v>3.851</v>
      </c>
    </row>
    <row r="1225">
      <c r="A1225" s="28" t="s">
        <v>5493</v>
      </c>
      <c r="B1225" s="29" t="s">
        <v>5494</v>
      </c>
      <c r="C1225" s="29" t="s">
        <v>9</v>
      </c>
      <c r="D1225" s="29">
        <v>649.0</v>
      </c>
      <c r="E1225" s="29">
        <v>999.0</v>
      </c>
      <c r="F1225" s="29">
        <v>0.35</v>
      </c>
      <c r="G1225" s="29">
        <v>3.8</v>
      </c>
      <c r="H1225" s="29">
        <v>49.0</v>
      </c>
      <c r="I1225" s="29" t="s">
        <v>5495</v>
      </c>
      <c r="J1225" s="29" t="s">
        <v>5496</v>
      </c>
      <c r="K1225" s="29" t="s">
        <v>5497</v>
      </c>
      <c r="L1225" s="29">
        <v>31801.0</v>
      </c>
      <c r="M1225" s="29">
        <v>48951.0</v>
      </c>
      <c r="N1225" s="29" t="s">
        <v>28</v>
      </c>
      <c r="O1225" s="29" t="s">
        <v>6202</v>
      </c>
      <c r="P1225" s="29">
        <v>998.3503504</v>
      </c>
      <c r="Q1225" s="29">
        <v>3.8</v>
      </c>
      <c r="R1225" s="30">
        <v>3.849</v>
      </c>
    </row>
    <row r="1226">
      <c r="A1226" s="25" t="s">
        <v>5498</v>
      </c>
      <c r="B1226" s="26" t="s">
        <v>5499</v>
      </c>
      <c r="C1226" s="26" t="s">
        <v>9</v>
      </c>
      <c r="D1226" s="26">
        <v>1099.0</v>
      </c>
      <c r="E1226" s="26">
        <v>2400.0</v>
      </c>
      <c r="F1226" s="26">
        <v>0.54</v>
      </c>
      <c r="G1226" s="26">
        <v>3.8</v>
      </c>
      <c r="H1226" s="26">
        <v>4.0</v>
      </c>
      <c r="I1226" s="26" t="s">
        <v>5500</v>
      </c>
      <c r="J1226" s="26" t="s">
        <v>5501</v>
      </c>
      <c r="K1226" s="26" t="s">
        <v>5502</v>
      </c>
      <c r="L1226" s="26">
        <v>4396.0</v>
      </c>
      <c r="M1226" s="26">
        <v>9600.0</v>
      </c>
      <c r="N1226" s="26" t="s">
        <v>28</v>
      </c>
      <c r="O1226" s="26" t="s">
        <v>6203</v>
      </c>
      <c r="P1226" s="26">
        <v>2399.542083</v>
      </c>
      <c r="Q1226" s="26">
        <v>3.8</v>
      </c>
      <c r="R1226" s="27">
        <v>3.804</v>
      </c>
    </row>
    <row r="1227">
      <c r="A1227" s="28" t="s">
        <v>5503</v>
      </c>
      <c r="B1227" s="29" t="s">
        <v>5504</v>
      </c>
      <c r="C1227" s="29" t="s">
        <v>7</v>
      </c>
      <c r="D1227" s="29">
        <v>1499.0</v>
      </c>
      <c r="E1227" s="29">
        <v>2999.0</v>
      </c>
      <c r="F1227" s="29">
        <v>0.5</v>
      </c>
      <c r="G1227" s="29">
        <v>3.7</v>
      </c>
      <c r="H1227" s="29">
        <v>87798.0</v>
      </c>
      <c r="I1227" s="29" t="s">
        <v>5505</v>
      </c>
      <c r="J1227" s="29" t="s">
        <v>5506</v>
      </c>
      <c r="K1227" s="29" t="s">
        <v>5507</v>
      </c>
      <c r="L1227" s="29">
        <v>1.31609202E8</v>
      </c>
      <c r="M1227" s="29">
        <v>2.63306202E8</v>
      </c>
      <c r="N1227" s="29" t="s">
        <v>28</v>
      </c>
      <c r="O1227" s="29" t="s">
        <v>6203</v>
      </c>
      <c r="P1227" s="29">
        <v>2998.500167</v>
      </c>
      <c r="Q1227" s="29">
        <v>3.7</v>
      </c>
      <c r="R1227" s="30">
        <v>91.498</v>
      </c>
    </row>
    <row r="1228">
      <c r="A1228" s="25" t="s">
        <v>5508</v>
      </c>
      <c r="B1228" s="26" t="s">
        <v>5509</v>
      </c>
      <c r="C1228" s="26" t="s">
        <v>7</v>
      </c>
      <c r="D1228" s="26">
        <v>1499.0</v>
      </c>
      <c r="E1228" s="26">
        <v>8999.0</v>
      </c>
      <c r="F1228" s="26">
        <v>0.83</v>
      </c>
      <c r="G1228" s="26">
        <v>3.7</v>
      </c>
      <c r="H1228" s="26">
        <v>28324.0</v>
      </c>
      <c r="I1228" s="26" t="s">
        <v>5510</v>
      </c>
      <c r="J1228" s="26" t="s">
        <v>5511</v>
      </c>
      <c r="K1228" s="26" t="s">
        <v>5512</v>
      </c>
      <c r="L1228" s="26">
        <v>4.2457676E7</v>
      </c>
      <c r="M1228" s="26">
        <v>2.54887676E8</v>
      </c>
      <c r="N1228" s="26" t="s">
        <v>28</v>
      </c>
      <c r="O1228" s="26" t="s">
        <v>6203</v>
      </c>
      <c r="P1228" s="26">
        <v>8998.833426</v>
      </c>
      <c r="Q1228" s="26">
        <v>3.7</v>
      </c>
      <c r="R1228" s="27">
        <v>32.024</v>
      </c>
    </row>
    <row r="1229">
      <c r="A1229" s="28" t="s">
        <v>5513</v>
      </c>
      <c r="B1229" s="29" t="s">
        <v>5514</v>
      </c>
      <c r="C1229" s="29" t="s">
        <v>9</v>
      </c>
      <c r="D1229" s="29">
        <v>2719.0</v>
      </c>
      <c r="E1229" s="29">
        <v>3945.0</v>
      </c>
      <c r="F1229" s="29">
        <v>0.31</v>
      </c>
      <c r="G1229" s="29">
        <v>3.7</v>
      </c>
      <c r="H1229" s="29">
        <v>13406.0</v>
      </c>
      <c r="I1229" s="29" t="s">
        <v>5515</v>
      </c>
      <c r="J1229" s="29" t="s">
        <v>5516</v>
      </c>
      <c r="K1229" s="29" t="s">
        <v>5517</v>
      </c>
      <c r="L1229" s="29">
        <v>3.6450914E7</v>
      </c>
      <c r="M1229" s="29">
        <v>5.288667E7</v>
      </c>
      <c r="N1229" s="29" t="s">
        <v>28</v>
      </c>
      <c r="O1229" s="29" t="s">
        <v>6202</v>
      </c>
      <c r="P1229" s="29">
        <v>3944.310773</v>
      </c>
      <c r="Q1229" s="29">
        <v>3.7</v>
      </c>
      <c r="R1229" s="30">
        <v>17.106</v>
      </c>
    </row>
    <row r="1230">
      <c r="A1230" s="25" t="s">
        <v>5518</v>
      </c>
      <c r="B1230" s="26" t="s">
        <v>5519</v>
      </c>
      <c r="C1230" s="26" t="s">
        <v>9</v>
      </c>
      <c r="D1230" s="26">
        <v>3299.0</v>
      </c>
      <c r="E1230" s="26">
        <v>6500.0</v>
      </c>
      <c r="F1230" s="26">
        <v>0.49</v>
      </c>
      <c r="G1230" s="26">
        <v>3.7</v>
      </c>
      <c r="H1230" s="26">
        <v>11217.0</v>
      </c>
      <c r="I1230" s="26" t="s">
        <v>5520</v>
      </c>
      <c r="J1230" s="26" t="s">
        <v>5521</v>
      </c>
      <c r="K1230" s="26" t="s">
        <v>5522</v>
      </c>
      <c r="L1230" s="26">
        <v>3.7004883E7</v>
      </c>
      <c r="M1230" s="26">
        <v>7.29105E7</v>
      </c>
      <c r="N1230" s="26" t="s">
        <v>28</v>
      </c>
      <c r="O1230" s="26" t="s">
        <v>6202</v>
      </c>
      <c r="P1230" s="26">
        <v>6499.492462</v>
      </c>
      <c r="Q1230" s="26">
        <v>3.7</v>
      </c>
      <c r="R1230" s="27">
        <v>14.917</v>
      </c>
    </row>
    <row r="1231">
      <c r="A1231" s="28" t="s">
        <v>5523</v>
      </c>
      <c r="B1231" s="29" t="s">
        <v>5524</v>
      </c>
      <c r="C1231" s="29" t="s">
        <v>7</v>
      </c>
      <c r="D1231" s="29">
        <v>279.0</v>
      </c>
      <c r="E1231" s="29">
        <v>499.0</v>
      </c>
      <c r="F1231" s="29">
        <v>0.44</v>
      </c>
      <c r="G1231" s="29">
        <v>3.7</v>
      </c>
      <c r="H1231" s="29">
        <v>10962.0</v>
      </c>
      <c r="I1231" s="29" t="s">
        <v>5525</v>
      </c>
      <c r="J1231" s="29" t="s">
        <v>5526</v>
      </c>
      <c r="K1231" s="29" t="s">
        <v>5527</v>
      </c>
      <c r="L1231" s="29">
        <v>3058398.0</v>
      </c>
      <c r="M1231" s="29">
        <v>5470038.0</v>
      </c>
      <c r="N1231" s="29" t="s">
        <v>27</v>
      </c>
      <c r="O1231" s="29" t="s">
        <v>6202</v>
      </c>
      <c r="P1231" s="29">
        <v>498.4408818</v>
      </c>
      <c r="Q1231" s="29">
        <v>3.7</v>
      </c>
      <c r="R1231" s="30">
        <v>14.662</v>
      </c>
    </row>
    <row r="1232">
      <c r="A1232" s="25" t="s">
        <v>5528</v>
      </c>
      <c r="B1232" s="26" t="s">
        <v>5529</v>
      </c>
      <c r="C1232" s="26" t="s">
        <v>6</v>
      </c>
      <c r="D1232" s="26">
        <v>330.0</v>
      </c>
      <c r="E1232" s="26">
        <v>499.0</v>
      </c>
      <c r="F1232" s="26">
        <v>0.34</v>
      </c>
      <c r="G1232" s="26">
        <v>3.7</v>
      </c>
      <c r="H1232" s="26">
        <v>8566.0</v>
      </c>
      <c r="I1232" s="26" t="s">
        <v>5530</v>
      </c>
      <c r="J1232" s="26" t="s">
        <v>5531</v>
      </c>
      <c r="K1232" s="26" t="s">
        <v>5532</v>
      </c>
      <c r="L1232" s="26">
        <v>2826780.0</v>
      </c>
      <c r="M1232" s="26">
        <v>4274434.0</v>
      </c>
      <c r="N1232" s="26" t="s">
        <v>27</v>
      </c>
      <c r="O1232" s="26" t="s">
        <v>6202</v>
      </c>
      <c r="P1232" s="26">
        <v>498.3386774</v>
      </c>
      <c r="Q1232" s="26">
        <v>3.7</v>
      </c>
      <c r="R1232" s="27">
        <v>12.266</v>
      </c>
    </row>
    <row r="1233">
      <c r="A1233" s="28" t="s">
        <v>5533</v>
      </c>
      <c r="B1233" s="29" t="s">
        <v>5534</v>
      </c>
      <c r="C1233" s="29" t="s">
        <v>9</v>
      </c>
      <c r="D1233" s="29">
        <v>199.0</v>
      </c>
      <c r="E1233" s="29">
        <v>399.0</v>
      </c>
      <c r="F1233" s="29">
        <v>0.5</v>
      </c>
      <c r="G1233" s="29">
        <v>3.7</v>
      </c>
      <c r="H1233" s="29">
        <v>7945.0</v>
      </c>
      <c r="I1233" s="29" t="s">
        <v>5535</v>
      </c>
      <c r="J1233" s="29" t="s">
        <v>5536</v>
      </c>
      <c r="K1233" s="29" t="s">
        <v>5537</v>
      </c>
      <c r="L1233" s="29">
        <v>1581055.0</v>
      </c>
      <c r="M1233" s="29">
        <v>3170055.0</v>
      </c>
      <c r="N1233" s="29" t="s">
        <v>29</v>
      </c>
      <c r="O1233" s="29" t="s">
        <v>6203</v>
      </c>
      <c r="P1233" s="29">
        <v>398.5012531</v>
      </c>
      <c r="Q1233" s="29">
        <v>3.7</v>
      </c>
      <c r="R1233" s="30">
        <v>11.645</v>
      </c>
    </row>
    <row r="1234">
      <c r="A1234" s="25" t="s">
        <v>5538</v>
      </c>
      <c r="B1234" s="26" t="s">
        <v>5539</v>
      </c>
      <c r="C1234" s="26" t="s">
        <v>9</v>
      </c>
      <c r="D1234" s="26">
        <v>3349.0</v>
      </c>
      <c r="E1234" s="26">
        <v>4799.0</v>
      </c>
      <c r="F1234" s="26">
        <v>0.3</v>
      </c>
      <c r="G1234" s="26">
        <v>3.7</v>
      </c>
      <c r="H1234" s="26">
        <v>4200.0</v>
      </c>
      <c r="I1234" s="26" t="s">
        <v>5540</v>
      </c>
      <c r="J1234" s="26" t="s">
        <v>5541</v>
      </c>
      <c r="K1234" s="26" t="s">
        <v>5542</v>
      </c>
      <c r="L1234" s="26">
        <v>1.40658E7</v>
      </c>
      <c r="M1234" s="26">
        <v>2.01558E7</v>
      </c>
      <c r="N1234" s="26" t="s">
        <v>28</v>
      </c>
      <c r="O1234" s="26" t="s">
        <v>6202</v>
      </c>
      <c r="P1234" s="26">
        <v>4798.302146</v>
      </c>
      <c r="Q1234" s="26">
        <v>3.7</v>
      </c>
      <c r="R1234" s="27">
        <v>7.9</v>
      </c>
    </row>
    <row r="1235">
      <c r="A1235" s="28" t="s">
        <v>5543</v>
      </c>
      <c r="B1235" s="29" t="s">
        <v>5544</v>
      </c>
      <c r="C1235" s="29" t="s">
        <v>7</v>
      </c>
      <c r="D1235" s="29">
        <v>499.0</v>
      </c>
      <c r="E1235" s="29">
        <v>1999.0</v>
      </c>
      <c r="F1235" s="29">
        <v>0.75</v>
      </c>
      <c r="G1235" s="29">
        <v>3.7</v>
      </c>
      <c r="H1235" s="29">
        <v>3369.0</v>
      </c>
      <c r="I1235" s="29" t="s">
        <v>5545</v>
      </c>
      <c r="J1235" s="29" t="s">
        <v>5546</v>
      </c>
      <c r="K1235" s="29" t="s">
        <v>5547</v>
      </c>
      <c r="L1235" s="29">
        <v>1681131.0</v>
      </c>
      <c r="M1235" s="29">
        <v>6734631.0</v>
      </c>
      <c r="N1235" s="29" t="s">
        <v>27</v>
      </c>
      <c r="O1235" s="29" t="s">
        <v>6203</v>
      </c>
      <c r="P1235" s="29">
        <v>1998.750375</v>
      </c>
      <c r="Q1235" s="29">
        <v>3.7</v>
      </c>
      <c r="R1235" s="30">
        <v>7.069000000000001</v>
      </c>
    </row>
    <row r="1236">
      <c r="A1236" s="25" t="s">
        <v>5548</v>
      </c>
      <c r="B1236" s="26" t="s">
        <v>5549</v>
      </c>
      <c r="C1236" s="26" t="s">
        <v>7</v>
      </c>
      <c r="D1236" s="26">
        <v>251.0</v>
      </c>
      <c r="E1236" s="26">
        <v>999.0</v>
      </c>
      <c r="F1236" s="26">
        <v>0.75</v>
      </c>
      <c r="G1236" s="26">
        <v>3.7</v>
      </c>
      <c r="H1236" s="26">
        <v>3234.0</v>
      </c>
      <c r="I1236" s="26" t="s">
        <v>5550</v>
      </c>
      <c r="J1236" s="26" t="s">
        <v>5551</v>
      </c>
      <c r="K1236" s="26" t="s">
        <v>5552</v>
      </c>
      <c r="L1236" s="26">
        <v>811734.0</v>
      </c>
      <c r="M1236" s="26">
        <v>3230766.0</v>
      </c>
      <c r="N1236" s="26" t="s">
        <v>27</v>
      </c>
      <c r="O1236" s="26" t="s">
        <v>6203</v>
      </c>
      <c r="P1236" s="26">
        <v>998.7487487</v>
      </c>
      <c r="Q1236" s="26">
        <v>3.7</v>
      </c>
      <c r="R1236" s="27">
        <v>6.934</v>
      </c>
    </row>
    <row r="1237">
      <c r="A1237" s="28" t="s">
        <v>5553</v>
      </c>
      <c r="B1237" s="29" t="s">
        <v>5554</v>
      </c>
      <c r="C1237" s="29" t="s">
        <v>7</v>
      </c>
      <c r="D1237" s="29">
        <v>230.0</v>
      </c>
      <c r="E1237" s="29">
        <v>499.0</v>
      </c>
      <c r="F1237" s="29">
        <v>0.54</v>
      </c>
      <c r="G1237" s="29">
        <v>3.7</v>
      </c>
      <c r="H1237" s="29">
        <v>2960.0</v>
      </c>
      <c r="I1237" s="29" t="s">
        <v>5555</v>
      </c>
      <c r="J1237" s="29" t="s">
        <v>5556</v>
      </c>
      <c r="K1237" s="29" t="s">
        <v>5557</v>
      </c>
      <c r="L1237" s="29">
        <v>680800.0</v>
      </c>
      <c r="M1237" s="29">
        <v>1477040.0</v>
      </c>
      <c r="N1237" s="29" t="s">
        <v>27</v>
      </c>
      <c r="O1237" s="29" t="s">
        <v>6203</v>
      </c>
      <c r="P1237" s="29">
        <v>498.5390782</v>
      </c>
      <c r="Q1237" s="29">
        <v>3.7</v>
      </c>
      <c r="R1237" s="30">
        <v>6.66</v>
      </c>
    </row>
    <row r="1238">
      <c r="A1238" s="25" t="s">
        <v>5558</v>
      </c>
      <c r="B1238" s="26" t="s">
        <v>5559</v>
      </c>
      <c r="C1238" s="26" t="s">
        <v>6</v>
      </c>
      <c r="D1238" s="26">
        <v>252.0</v>
      </c>
      <c r="E1238" s="26">
        <v>999.0</v>
      </c>
      <c r="F1238" s="26">
        <v>0.75</v>
      </c>
      <c r="G1238" s="26">
        <v>3.7</v>
      </c>
      <c r="H1238" s="26">
        <v>2249.0</v>
      </c>
      <c r="I1238" s="26" t="s">
        <v>5560</v>
      </c>
      <c r="J1238" s="26" t="s">
        <v>5561</v>
      </c>
      <c r="K1238" s="26" t="s">
        <v>5562</v>
      </c>
      <c r="L1238" s="26">
        <v>566748.0</v>
      </c>
      <c r="M1238" s="26">
        <v>2246751.0</v>
      </c>
      <c r="N1238" s="26" t="s">
        <v>27</v>
      </c>
      <c r="O1238" s="26" t="s">
        <v>6203</v>
      </c>
      <c r="P1238" s="26">
        <v>998.7477477</v>
      </c>
      <c r="Q1238" s="26">
        <v>3.7</v>
      </c>
      <c r="R1238" s="27">
        <v>5.949</v>
      </c>
    </row>
    <row r="1239">
      <c r="A1239" s="28" t="s">
        <v>5563</v>
      </c>
      <c r="B1239" s="29" t="s">
        <v>5564</v>
      </c>
      <c r="C1239" s="29" t="s">
        <v>7</v>
      </c>
      <c r="D1239" s="29">
        <v>179.0</v>
      </c>
      <c r="E1239" s="29">
        <v>799.0</v>
      </c>
      <c r="F1239" s="29">
        <v>0.78</v>
      </c>
      <c r="G1239" s="29">
        <v>3.7</v>
      </c>
      <c r="H1239" s="29">
        <v>2201.0</v>
      </c>
      <c r="I1239" s="29" t="s">
        <v>5565</v>
      </c>
      <c r="J1239" s="29" t="s">
        <v>5566</v>
      </c>
      <c r="K1239" s="29" t="s">
        <v>5567</v>
      </c>
      <c r="L1239" s="29">
        <v>393979.0</v>
      </c>
      <c r="M1239" s="29">
        <v>1758599.0</v>
      </c>
      <c r="N1239" s="29" t="s">
        <v>29</v>
      </c>
      <c r="O1239" s="29" t="s">
        <v>6203</v>
      </c>
      <c r="P1239" s="29">
        <v>798.77597</v>
      </c>
      <c r="Q1239" s="29">
        <v>3.7</v>
      </c>
      <c r="R1239" s="30">
        <v>5.901</v>
      </c>
    </row>
    <row r="1240">
      <c r="A1240" s="25" t="s">
        <v>5568</v>
      </c>
      <c r="B1240" s="26" t="s">
        <v>5569</v>
      </c>
      <c r="C1240" s="26" t="s">
        <v>9</v>
      </c>
      <c r="D1240" s="26">
        <v>199.0</v>
      </c>
      <c r="E1240" s="26">
        <v>1999.0</v>
      </c>
      <c r="F1240" s="26">
        <v>0.9</v>
      </c>
      <c r="G1240" s="26">
        <v>3.7</v>
      </c>
      <c r="H1240" s="26">
        <v>2031.0</v>
      </c>
      <c r="I1240" s="26" t="s">
        <v>5570</v>
      </c>
      <c r="J1240" s="26" t="s">
        <v>5571</v>
      </c>
      <c r="K1240" s="26" t="s">
        <v>5572</v>
      </c>
      <c r="L1240" s="26">
        <v>404169.0</v>
      </c>
      <c r="M1240" s="26">
        <v>4059969.0</v>
      </c>
      <c r="N1240" s="26" t="s">
        <v>29</v>
      </c>
      <c r="O1240" s="26" t="s">
        <v>6203</v>
      </c>
      <c r="P1240" s="26">
        <v>1998.90045</v>
      </c>
      <c r="Q1240" s="26">
        <v>3.7</v>
      </c>
      <c r="R1240" s="27">
        <v>5.731</v>
      </c>
    </row>
    <row r="1241">
      <c r="A1241" s="28" t="s">
        <v>5573</v>
      </c>
      <c r="B1241" s="29" t="s">
        <v>5574</v>
      </c>
      <c r="C1241" s="29" t="s">
        <v>7</v>
      </c>
      <c r="D1241" s="29">
        <v>1999.0</v>
      </c>
      <c r="E1241" s="29">
        <v>9999.0</v>
      </c>
      <c r="F1241" s="29">
        <v>0.8</v>
      </c>
      <c r="G1241" s="29">
        <v>3.7</v>
      </c>
      <c r="H1241" s="29">
        <v>1986.0</v>
      </c>
      <c r="I1241" s="29" t="s">
        <v>5575</v>
      </c>
      <c r="J1241" s="29" t="s">
        <v>5576</v>
      </c>
      <c r="K1241" s="29" t="s">
        <v>5577</v>
      </c>
      <c r="L1241" s="29">
        <v>3970014.0</v>
      </c>
      <c r="M1241" s="29">
        <v>1.9858014E7</v>
      </c>
      <c r="N1241" s="29" t="s">
        <v>28</v>
      </c>
      <c r="O1241" s="29" t="s">
        <v>6203</v>
      </c>
      <c r="P1241" s="29">
        <v>9998.80008</v>
      </c>
      <c r="Q1241" s="29">
        <v>3.7</v>
      </c>
      <c r="R1241" s="30">
        <v>5.686</v>
      </c>
    </row>
    <row r="1242">
      <c r="A1242" s="25" t="s">
        <v>5578</v>
      </c>
      <c r="B1242" s="26" t="s">
        <v>5579</v>
      </c>
      <c r="C1242" s="26" t="s">
        <v>6</v>
      </c>
      <c r="D1242" s="26">
        <v>290.0</v>
      </c>
      <c r="E1242" s="26">
        <v>349.0</v>
      </c>
      <c r="F1242" s="26">
        <v>0.17</v>
      </c>
      <c r="G1242" s="26">
        <v>3.7</v>
      </c>
      <c r="H1242" s="26">
        <v>1977.0</v>
      </c>
      <c r="I1242" s="26" t="s">
        <v>5580</v>
      </c>
      <c r="J1242" s="26" t="s">
        <v>5581</v>
      </c>
      <c r="K1242" s="26" t="s">
        <v>5582</v>
      </c>
      <c r="L1242" s="26">
        <v>573330.0</v>
      </c>
      <c r="M1242" s="26">
        <v>689973.0</v>
      </c>
      <c r="N1242" s="26" t="s">
        <v>27</v>
      </c>
      <c r="O1242" s="26" t="s">
        <v>6202</v>
      </c>
      <c r="P1242" s="26">
        <v>348.1690544</v>
      </c>
      <c r="Q1242" s="26">
        <v>3.7</v>
      </c>
      <c r="R1242" s="27">
        <v>5.677</v>
      </c>
    </row>
    <row r="1243">
      <c r="A1243" s="28" t="s">
        <v>5583</v>
      </c>
      <c r="B1243" s="29" t="s">
        <v>5584</v>
      </c>
      <c r="C1243" s="29" t="s">
        <v>9</v>
      </c>
      <c r="D1243" s="29">
        <v>3710.0</v>
      </c>
      <c r="E1243" s="29">
        <v>4330.0</v>
      </c>
      <c r="F1243" s="29">
        <v>0.14</v>
      </c>
      <c r="G1243" s="29">
        <v>3.7</v>
      </c>
      <c r="H1243" s="29">
        <v>1662.0</v>
      </c>
      <c r="I1243" s="29" t="s">
        <v>5585</v>
      </c>
      <c r="J1243" s="29" t="s">
        <v>5586</v>
      </c>
      <c r="K1243" s="29" t="s">
        <v>5587</v>
      </c>
      <c r="L1243" s="29">
        <v>6166020.0</v>
      </c>
      <c r="M1243" s="29">
        <v>7196460.0</v>
      </c>
      <c r="N1243" s="29" t="s">
        <v>28</v>
      </c>
      <c r="O1243" s="29" t="s">
        <v>6202</v>
      </c>
      <c r="P1243" s="29">
        <v>4329.143187</v>
      </c>
      <c r="Q1243" s="29">
        <v>3.7</v>
      </c>
      <c r="R1243" s="30">
        <v>5.362</v>
      </c>
    </row>
    <row r="1244">
      <c r="A1244" s="25" t="s">
        <v>5588</v>
      </c>
      <c r="B1244" s="26" t="s">
        <v>4178</v>
      </c>
      <c r="C1244" s="26" t="s">
        <v>9</v>
      </c>
      <c r="D1244" s="26">
        <v>351.0</v>
      </c>
      <c r="E1244" s="26">
        <v>1099.0</v>
      </c>
      <c r="F1244" s="26">
        <v>0.68</v>
      </c>
      <c r="G1244" s="26">
        <v>3.7</v>
      </c>
      <c r="H1244" s="26">
        <v>1470.0</v>
      </c>
      <c r="I1244" s="26" t="s">
        <v>5589</v>
      </c>
      <c r="J1244" s="26" t="s">
        <v>5590</v>
      </c>
      <c r="K1244" s="26" t="s">
        <v>5591</v>
      </c>
      <c r="L1244" s="26">
        <v>515970.0</v>
      </c>
      <c r="M1244" s="26">
        <v>1615530.0</v>
      </c>
      <c r="N1244" s="26" t="s">
        <v>27</v>
      </c>
      <c r="O1244" s="26" t="s">
        <v>6203</v>
      </c>
      <c r="P1244" s="26">
        <v>1098.680619</v>
      </c>
      <c r="Q1244" s="26">
        <v>3.7</v>
      </c>
      <c r="R1244" s="27">
        <v>5.17</v>
      </c>
    </row>
    <row r="1245">
      <c r="A1245" s="28" t="s">
        <v>5592</v>
      </c>
      <c r="B1245" s="29" t="s">
        <v>5593</v>
      </c>
      <c r="C1245" s="29" t="s">
        <v>7</v>
      </c>
      <c r="D1245" s="29">
        <v>195.0</v>
      </c>
      <c r="E1245" s="29">
        <v>499.0</v>
      </c>
      <c r="F1245" s="29">
        <v>0.61</v>
      </c>
      <c r="G1245" s="29">
        <v>3.7</v>
      </c>
      <c r="H1245" s="29">
        <v>1383.0</v>
      </c>
      <c r="I1245" s="29" t="s">
        <v>5594</v>
      </c>
      <c r="J1245" s="29" t="s">
        <v>5595</v>
      </c>
      <c r="K1245" s="29" t="s">
        <v>5596</v>
      </c>
      <c r="L1245" s="29">
        <v>269685.0</v>
      </c>
      <c r="M1245" s="29">
        <v>690117.0</v>
      </c>
      <c r="N1245" s="29" t="s">
        <v>29</v>
      </c>
      <c r="O1245" s="29" t="s">
        <v>6203</v>
      </c>
      <c r="P1245" s="29">
        <v>498.6092184</v>
      </c>
      <c r="Q1245" s="29">
        <v>3.7</v>
      </c>
      <c r="R1245" s="30">
        <v>5.083</v>
      </c>
    </row>
    <row r="1246">
      <c r="A1246" s="25" t="s">
        <v>5597</v>
      </c>
      <c r="B1246" s="26" t="s">
        <v>5598</v>
      </c>
      <c r="C1246" s="26" t="s">
        <v>6</v>
      </c>
      <c r="D1246" s="26">
        <v>345.0</v>
      </c>
      <c r="E1246" s="26">
        <v>999.0</v>
      </c>
      <c r="F1246" s="26">
        <v>0.65</v>
      </c>
      <c r="G1246" s="26">
        <v>3.7</v>
      </c>
      <c r="H1246" s="26">
        <v>1097.0</v>
      </c>
      <c r="I1246" s="26" t="s">
        <v>5599</v>
      </c>
      <c r="J1246" s="26" t="s">
        <v>5600</v>
      </c>
      <c r="K1246" s="26" t="s">
        <v>5601</v>
      </c>
      <c r="L1246" s="26">
        <v>378465.0</v>
      </c>
      <c r="M1246" s="26">
        <v>1095903.0</v>
      </c>
      <c r="N1246" s="26" t="s">
        <v>27</v>
      </c>
      <c r="O1246" s="26" t="s">
        <v>6203</v>
      </c>
      <c r="P1246" s="26">
        <v>998.6546547</v>
      </c>
      <c r="Q1246" s="26">
        <v>3.7</v>
      </c>
      <c r="R1246" s="27">
        <v>4.797000000000001</v>
      </c>
    </row>
    <row r="1247">
      <c r="A1247" s="28" t="s">
        <v>5602</v>
      </c>
      <c r="B1247" s="29" t="s">
        <v>5603</v>
      </c>
      <c r="C1247" s="29" t="s">
        <v>9</v>
      </c>
      <c r="D1247" s="29">
        <v>1484.0</v>
      </c>
      <c r="E1247" s="29">
        <v>2499.0</v>
      </c>
      <c r="F1247" s="29">
        <v>0.41</v>
      </c>
      <c r="G1247" s="29">
        <v>3.7</v>
      </c>
      <c r="H1247" s="29">
        <v>1067.0</v>
      </c>
      <c r="I1247" s="29" t="s">
        <v>5604</v>
      </c>
      <c r="J1247" s="29" t="s">
        <v>5605</v>
      </c>
      <c r="K1247" s="29" t="s">
        <v>5606</v>
      </c>
      <c r="L1247" s="29">
        <v>1583428.0</v>
      </c>
      <c r="M1247" s="29">
        <v>2666433.0</v>
      </c>
      <c r="N1247" s="29" t="s">
        <v>28</v>
      </c>
      <c r="O1247" s="29" t="s">
        <v>6202</v>
      </c>
      <c r="P1247" s="29">
        <v>2498.406162</v>
      </c>
      <c r="Q1247" s="29">
        <v>3.7</v>
      </c>
      <c r="R1247" s="30">
        <v>4.767</v>
      </c>
    </row>
    <row r="1248">
      <c r="A1248" s="25" t="s">
        <v>5607</v>
      </c>
      <c r="B1248" s="26" t="s">
        <v>5608</v>
      </c>
      <c r="C1248" s="26" t="s">
        <v>9</v>
      </c>
      <c r="D1248" s="26">
        <v>809.0</v>
      </c>
      <c r="E1248" s="26">
        <v>1545.0</v>
      </c>
      <c r="F1248" s="26">
        <v>0.48</v>
      </c>
      <c r="G1248" s="26">
        <v>3.7</v>
      </c>
      <c r="H1248" s="26">
        <v>976.0</v>
      </c>
      <c r="I1248" s="26" t="s">
        <v>5609</v>
      </c>
      <c r="J1248" s="26" t="s">
        <v>5610</v>
      </c>
      <c r="K1248" s="26" t="s">
        <v>5611</v>
      </c>
      <c r="L1248" s="26">
        <v>789584.0</v>
      </c>
      <c r="M1248" s="26">
        <v>1507920.0</v>
      </c>
      <c r="N1248" s="26" t="s">
        <v>28</v>
      </c>
      <c r="O1248" s="26" t="s">
        <v>6202</v>
      </c>
      <c r="P1248" s="26">
        <v>1544.476375</v>
      </c>
      <c r="Q1248" s="26">
        <v>3.7</v>
      </c>
      <c r="R1248" s="27">
        <v>4.676</v>
      </c>
    </row>
    <row r="1249">
      <c r="A1249" s="28" t="s">
        <v>5612</v>
      </c>
      <c r="B1249" s="29" t="s">
        <v>5613</v>
      </c>
      <c r="C1249" s="29" t="s">
        <v>7</v>
      </c>
      <c r="D1249" s="29">
        <v>2499.0</v>
      </c>
      <c r="E1249" s="29">
        <v>5999.0</v>
      </c>
      <c r="F1249" s="29">
        <v>0.58</v>
      </c>
      <c r="G1249" s="29">
        <v>3.7</v>
      </c>
      <c r="H1249" s="29">
        <v>828.0</v>
      </c>
      <c r="I1249" s="29" t="s">
        <v>5614</v>
      </c>
      <c r="J1249" s="29" t="s">
        <v>5615</v>
      </c>
      <c r="K1249" s="29" t="s">
        <v>5616</v>
      </c>
      <c r="L1249" s="29">
        <v>2069172.0</v>
      </c>
      <c r="M1249" s="29">
        <v>4967172.0</v>
      </c>
      <c r="N1249" s="29" t="s">
        <v>28</v>
      </c>
      <c r="O1249" s="29" t="s">
        <v>6203</v>
      </c>
      <c r="P1249" s="29">
        <v>5998.583431</v>
      </c>
      <c r="Q1249" s="29">
        <v>3.7</v>
      </c>
      <c r="R1249" s="30">
        <v>4.528</v>
      </c>
    </row>
    <row r="1250">
      <c r="A1250" s="25" t="s">
        <v>5617</v>
      </c>
      <c r="B1250" s="26" t="s">
        <v>5618</v>
      </c>
      <c r="C1250" s="26" t="s">
        <v>9</v>
      </c>
      <c r="D1250" s="26">
        <v>1409.0</v>
      </c>
      <c r="E1250" s="26">
        <v>1639.0</v>
      </c>
      <c r="F1250" s="26">
        <v>0.14</v>
      </c>
      <c r="G1250" s="26">
        <v>3.7</v>
      </c>
      <c r="H1250" s="26">
        <v>787.0</v>
      </c>
      <c r="I1250" s="26" t="s">
        <v>5619</v>
      </c>
      <c r="J1250" s="26" t="s">
        <v>5620</v>
      </c>
      <c r="K1250" s="26" t="s">
        <v>5621</v>
      </c>
      <c r="L1250" s="26">
        <v>1108883.0</v>
      </c>
      <c r="M1250" s="26">
        <v>1289893.0</v>
      </c>
      <c r="N1250" s="26" t="s">
        <v>28</v>
      </c>
      <c r="O1250" s="26" t="s">
        <v>6202</v>
      </c>
      <c r="P1250" s="26">
        <v>1638.140329</v>
      </c>
      <c r="Q1250" s="26">
        <v>3.7</v>
      </c>
      <c r="R1250" s="27">
        <v>4.487</v>
      </c>
    </row>
    <row r="1251">
      <c r="A1251" s="28" t="s">
        <v>5622</v>
      </c>
      <c r="B1251" s="29" t="s">
        <v>5623</v>
      </c>
      <c r="C1251" s="29" t="s">
        <v>7</v>
      </c>
      <c r="D1251" s="29">
        <v>299.0</v>
      </c>
      <c r="E1251" s="29">
        <v>599.0</v>
      </c>
      <c r="F1251" s="29">
        <v>0.5</v>
      </c>
      <c r="G1251" s="29">
        <v>3.7</v>
      </c>
      <c r="H1251" s="29">
        <v>708.0</v>
      </c>
      <c r="I1251" s="29" t="s">
        <v>5624</v>
      </c>
      <c r="J1251" s="29" t="s">
        <v>5625</v>
      </c>
      <c r="K1251" s="29" t="s">
        <v>5626</v>
      </c>
      <c r="L1251" s="29">
        <v>211692.0</v>
      </c>
      <c r="M1251" s="29">
        <v>424092.0</v>
      </c>
      <c r="N1251" s="29" t="s">
        <v>27</v>
      </c>
      <c r="O1251" s="29" t="s">
        <v>6203</v>
      </c>
      <c r="P1251" s="29">
        <v>598.5008347</v>
      </c>
      <c r="Q1251" s="29">
        <v>3.7</v>
      </c>
      <c r="R1251" s="30">
        <v>4.408</v>
      </c>
    </row>
    <row r="1252">
      <c r="A1252" s="25" t="s">
        <v>5627</v>
      </c>
      <c r="B1252" s="26" t="s">
        <v>5628</v>
      </c>
      <c r="C1252" s="26" t="s">
        <v>7</v>
      </c>
      <c r="D1252" s="26">
        <v>1599.0</v>
      </c>
      <c r="E1252" s="26">
        <v>3490.0</v>
      </c>
      <c r="F1252" s="26">
        <v>0.54</v>
      </c>
      <c r="G1252" s="26">
        <v>3.7</v>
      </c>
      <c r="H1252" s="26">
        <v>676.0</v>
      </c>
      <c r="I1252" s="26" t="s">
        <v>5629</v>
      </c>
      <c r="J1252" s="26" t="s">
        <v>5630</v>
      </c>
      <c r="K1252" s="26" t="s">
        <v>5631</v>
      </c>
      <c r="L1252" s="26">
        <v>1080924.0</v>
      </c>
      <c r="M1252" s="26">
        <v>2359240.0</v>
      </c>
      <c r="N1252" s="26" t="s">
        <v>28</v>
      </c>
      <c r="O1252" s="26" t="s">
        <v>6203</v>
      </c>
      <c r="P1252" s="26">
        <v>3489.541834</v>
      </c>
      <c r="Q1252" s="26">
        <v>3.7</v>
      </c>
      <c r="R1252" s="27">
        <v>4.376</v>
      </c>
    </row>
    <row r="1253">
      <c r="A1253" s="28" t="s">
        <v>5632</v>
      </c>
      <c r="B1253" s="29" t="s">
        <v>5633</v>
      </c>
      <c r="C1253" s="29" t="s">
        <v>9</v>
      </c>
      <c r="D1253" s="29">
        <v>1049.0</v>
      </c>
      <c r="E1253" s="29">
        <v>2499.0</v>
      </c>
      <c r="F1253" s="29">
        <v>0.58</v>
      </c>
      <c r="G1253" s="29">
        <v>3.7</v>
      </c>
      <c r="H1253" s="29">
        <v>638.0</v>
      </c>
      <c r="I1253" s="29" t="s">
        <v>5634</v>
      </c>
      <c r="J1253" s="29" t="s">
        <v>5635</v>
      </c>
      <c r="K1253" s="29" t="s">
        <v>5636</v>
      </c>
      <c r="L1253" s="29">
        <v>669262.0</v>
      </c>
      <c r="M1253" s="29">
        <v>1594362.0</v>
      </c>
      <c r="N1253" s="29" t="s">
        <v>28</v>
      </c>
      <c r="O1253" s="29" t="s">
        <v>6203</v>
      </c>
      <c r="P1253" s="29">
        <v>2498.580232</v>
      </c>
      <c r="Q1253" s="29">
        <v>3.7</v>
      </c>
      <c r="R1253" s="30">
        <v>4.338</v>
      </c>
    </row>
    <row r="1254">
      <c r="A1254" s="25" t="s">
        <v>5637</v>
      </c>
      <c r="B1254" s="26" t="s">
        <v>5638</v>
      </c>
      <c r="C1254" s="26" t="s">
        <v>6</v>
      </c>
      <c r="D1254" s="26">
        <v>199.0</v>
      </c>
      <c r="E1254" s="26">
        <v>499.0</v>
      </c>
      <c r="F1254" s="26">
        <v>0.6</v>
      </c>
      <c r="G1254" s="26">
        <v>3.7</v>
      </c>
      <c r="H1254" s="26">
        <v>612.0</v>
      </c>
      <c r="I1254" s="26" t="s">
        <v>5639</v>
      </c>
      <c r="J1254" s="26" t="s">
        <v>5640</v>
      </c>
      <c r="K1254" s="26" t="s">
        <v>5641</v>
      </c>
      <c r="L1254" s="26">
        <v>121788.0</v>
      </c>
      <c r="M1254" s="26">
        <v>305388.0</v>
      </c>
      <c r="N1254" s="26" t="s">
        <v>29</v>
      </c>
      <c r="O1254" s="26" t="s">
        <v>6203</v>
      </c>
      <c r="P1254" s="26">
        <v>498.6012024</v>
      </c>
      <c r="Q1254" s="26">
        <v>3.7</v>
      </c>
      <c r="R1254" s="27">
        <v>4.312</v>
      </c>
    </row>
    <row r="1255">
      <c r="A1255" s="28" t="s">
        <v>5642</v>
      </c>
      <c r="B1255" s="29" t="s">
        <v>4920</v>
      </c>
      <c r="C1255" s="29" t="s">
        <v>7</v>
      </c>
      <c r="D1255" s="29">
        <v>299.0</v>
      </c>
      <c r="E1255" s="29">
        <v>1199.0</v>
      </c>
      <c r="F1255" s="29">
        <v>0.75</v>
      </c>
      <c r="G1255" s="29">
        <v>3.7</v>
      </c>
      <c r="H1255" s="29">
        <v>490.0</v>
      </c>
      <c r="I1255" s="29" t="s">
        <v>5643</v>
      </c>
      <c r="J1255" s="29" t="s">
        <v>5644</v>
      </c>
      <c r="K1255" s="29" t="s">
        <v>5645</v>
      </c>
      <c r="L1255" s="29">
        <v>146510.0</v>
      </c>
      <c r="M1255" s="29">
        <v>587510.0</v>
      </c>
      <c r="N1255" s="29" t="s">
        <v>27</v>
      </c>
      <c r="O1255" s="29" t="s">
        <v>6203</v>
      </c>
      <c r="P1255" s="29">
        <v>1198.750626</v>
      </c>
      <c r="Q1255" s="29">
        <v>3.7</v>
      </c>
      <c r="R1255" s="30">
        <v>4.19</v>
      </c>
    </row>
    <row r="1256">
      <c r="A1256" s="25" t="s">
        <v>5646</v>
      </c>
      <c r="B1256" s="26" t="s">
        <v>5647</v>
      </c>
      <c r="C1256" s="26" t="s">
        <v>7</v>
      </c>
      <c r="D1256" s="26">
        <v>265.0</v>
      </c>
      <c r="E1256" s="26">
        <v>999.0</v>
      </c>
      <c r="F1256" s="26">
        <v>0.73</v>
      </c>
      <c r="G1256" s="26">
        <v>3.7</v>
      </c>
      <c r="H1256" s="26">
        <v>465.0</v>
      </c>
      <c r="I1256" s="26" t="s">
        <v>5648</v>
      </c>
      <c r="J1256" s="26" t="s">
        <v>5649</v>
      </c>
      <c r="K1256" s="26" t="s">
        <v>5650</v>
      </c>
      <c r="L1256" s="26">
        <v>123225.0</v>
      </c>
      <c r="M1256" s="26">
        <v>464535.0</v>
      </c>
      <c r="N1256" s="26" t="s">
        <v>27</v>
      </c>
      <c r="O1256" s="26" t="s">
        <v>6203</v>
      </c>
      <c r="P1256" s="26">
        <v>998.7347347</v>
      </c>
      <c r="Q1256" s="26">
        <v>3.7</v>
      </c>
      <c r="R1256" s="27">
        <v>4.165</v>
      </c>
    </row>
    <row r="1257">
      <c r="A1257" s="28" t="s">
        <v>5651</v>
      </c>
      <c r="B1257" s="29" t="s">
        <v>5652</v>
      </c>
      <c r="C1257" s="29" t="s">
        <v>9</v>
      </c>
      <c r="D1257" s="29">
        <v>1599.0</v>
      </c>
      <c r="E1257" s="29">
        <v>2900.0</v>
      </c>
      <c r="F1257" s="29">
        <v>0.45</v>
      </c>
      <c r="G1257" s="29">
        <v>3.7</v>
      </c>
      <c r="H1257" s="29">
        <v>441.0</v>
      </c>
      <c r="I1257" s="29" t="s">
        <v>5653</v>
      </c>
      <c r="J1257" s="29" t="s">
        <v>5654</v>
      </c>
      <c r="K1257" s="29" t="s">
        <v>5655</v>
      </c>
      <c r="L1257" s="29">
        <v>705159.0</v>
      </c>
      <c r="M1257" s="29">
        <v>1278900.0</v>
      </c>
      <c r="N1257" s="29" t="s">
        <v>28</v>
      </c>
      <c r="O1257" s="29" t="s">
        <v>6202</v>
      </c>
      <c r="P1257" s="29">
        <v>2899.448621</v>
      </c>
      <c r="Q1257" s="29">
        <v>3.7</v>
      </c>
      <c r="R1257" s="30">
        <v>4.141</v>
      </c>
    </row>
    <row r="1258">
      <c r="A1258" s="25" t="s">
        <v>5656</v>
      </c>
      <c r="B1258" s="26" t="s">
        <v>5657</v>
      </c>
      <c r="C1258" s="26" t="s">
        <v>7</v>
      </c>
      <c r="D1258" s="26">
        <v>799.0</v>
      </c>
      <c r="E1258" s="26">
        <v>1999.0</v>
      </c>
      <c r="F1258" s="26">
        <v>0.6</v>
      </c>
      <c r="G1258" s="26">
        <v>3.7</v>
      </c>
      <c r="H1258" s="26">
        <v>418.0</v>
      </c>
      <c r="I1258" s="26" t="s">
        <v>5658</v>
      </c>
      <c r="J1258" s="26" t="s">
        <v>5659</v>
      </c>
      <c r="K1258" s="26" t="s">
        <v>5660</v>
      </c>
      <c r="L1258" s="26">
        <v>333982.0</v>
      </c>
      <c r="M1258" s="26">
        <v>835582.0</v>
      </c>
      <c r="N1258" s="26" t="s">
        <v>28</v>
      </c>
      <c r="O1258" s="26" t="s">
        <v>6203</v>
      </c>
      <c r="P1258" s="26">
        <v>1998.6003</v>
      </c>
      <c r="Q1258" s="26">
        <v>3.7</v>
      </c>
      <c r="R1258" s="27">
        <v>4.118</v>
      </c>
    </row>
    <row r="1259">
      <c r="A1259" s="28" t="s">
        <v>5661</v>
      </c>
      <c r="B1259" s="29" t="s">
        <v>5662</v>
      </c>
      <c r="C1259" s="29" t="s">
        <v>7</v>
      </c>
      <c r="D1259" s="29">
        <v>213.0</v>
      </c>
      <c r="E1259" s="29">
        <v>499.0</v>
      </c>
      <c r="F1259" s="29">
        <v>0.57</v>
      </c>
      <c r="G1259" s="29">
        <v>3.7</v>
      </c>
      <c r="H1259" s="29">
        <v>246.0</v>
      </c>
      <c r="I1259" s="29" t="s">
        <v>5663</v>
      </c>
      <c r="J1259" s="29" t="s">
        <v>5664</v>
      </c>
      <c r="K1259" s="29" t="s">
        <v>5665</v>
      </c>
      <c r="L1259" s="29">
        <v>52398.0</v>
      </c>
      <c r="M1259" s="29">
        <v>122754.0</v>
      </c>
      <c r="N1259" s="29" t="s">
        <v>27</v>
      </c>
      <c r="O1259" s="29" t="s">
        <v>6203</v>
      </c>
      <c r="P1259" s="29">
        <v>498.5731463</v>
      </c>
      <c r="Q1259" s="29">
        <v>3.7</v>
      </c>
      <c r="R1259" s="30">
        <v>3.946</v>
      </c>
    </row>
    <row r="1260">
      <c r="A1260" s="25" t="s">
        <v>5666</v>
      </c>
      <c r="B1260" s="26" t="s">
        <v>5667</v>
      </c>
      <c r="C1260" s="26" t="s">
        <v>7</v>
      </c>
      <c r="D1260" s="26">
        <v>499.0</v>
      </c>
      <c r="E1260" s="26">
        <v>899.0</v>
      </c>
      <c r="F1260" s="26">
        <v>0.44</v>
      </c>
      <c r="G1260" s="26">
        <v>3.7</v>
      </c>
      <c r="H1260" s="26">
        <v>185.0</v>
      </c>
      <c r="I1260" s="26" t="s">
        <v>5668</v>
      </c>
      <c r="J1260" s="26" t="s">
        <v>5669</v>
      </c>
      <c r="K1260" s="26" t="s">
        <v>5670</v>
      </c>
      <c r="L1260" s="26">
        <v>92315.0</v>
      </c>
      <c r="M1260" s="26">
        <v>166315.0</v>
      </c>
      <c r="N1260" s="26" t="s">
        <v>27</v>
      </c>
      <c r="O1260" s="26" t="s">
        <v>6202</v>
      </c>
      <c r="P1260" s="26">
        <v>898.4449388</v>
      </c>
      <c r="Q1260" s="26">
        <v>3.7</v>
      </c>
      <c r="R1260" s="27">
        <v>3.885</v>
      </c>
    </row>
    <row r="1261">
      <c r="A1261" s="28" t="s">
        <v>5671</v>
      </c>
      <c r="B1261" s="29" t="s">
        <v>5672</v>
      </c>
      <c r="C1261" s="29" t="s">
        <v>7</v>
      </c>
      <c r="D1261" s="29">
        <v>10990.0</v>
      </c>
      <c r="E1261" s="29">
        <v>19990.0</v>
      </c>
      <c r="F1261" s="29">
        <v>0.45</v>
      </c>
      <c r="G1261" s="29">
        <v>3.7</v>
      </c>
      <c r="H1261" s="29">
        <v>129.0</v>
      </c>
      <c r="I1261" s="29" t="s">
        <v>5673</v>
      </c>
      <c r="J1261" s="29" t="s">
        <v>5674</v>
      </c>
      <c r="K1261" s="29" t="s">
        <v>5675</v>
      </c>
      <c r="L1261" s="29">
        <v>1417710.0</v>
      </c>
      <c r="M1261" s="29">
        <v>2578710.0</v>
      </c>
      <c r="N1261" s="29" t="s">
        <v>28</v>
      </c>
      <c r="O1261" s="29" t="s">
        <v>6202</v>
      </c>
      <c r="P1261" s="29">
        <v>19989.45023</v>
      </c>
      <c r="Q1261" s="29">
        <v>3.7</v>
      </c>
      <c r="R1261" s="30">
        <v>3.829</v>
      </c>
    </row>
    <row r="1262">
      <c r="A1262" s="25" t="s">
        <v>5676</v>
      </c>
      <c r="B1262" s="26" t="s">
        <v>5677</v>
      </c>
      <c r="C1262" s="26" t="s">
        <v>9</v>
      </c>
      <c r="D1262" s="26">
        <v>210.0</v>
      </c>
      <c r="E1262" s="26">
        <v>699.0</v>
      </c>
      <c r="F1262" s="26">
        <v>0.7</v>
      </c>
      <c r="G1262" s="26">
        <v>3.7</v>
      </c>
      <c r="H1262" s="26">
        <v>74.0</v>
      </c>
      <c r="I1262" s="26" t="s">
        <v>5678</v>
      </c>
      <c r="J1262" s="26" t="s">
        <v>5679</v>
      </c>
      <c r="K1262" s="26" t="s">
        <v>5680</v>
      </c>
      <c r="L1262" s="26">
        <v>15540.0</v>
      </c>
      <c r="M1262" s="26">
        <v>51726.0</v>
      </c>
      <c r="N1262" s="26" t="s">
        <v>27</v>
      </c>
      <c r="O1262" s="26" t="s">
        <v>6203</v>
      </c>
      <c r="P1262" s="26">
        <v>698.6995708</v>
      </c>
      <c r="Q1262" s="26">
        <v>3.7</v>
      </c>
      <c r="R1262" s="27">
        <v>3.774</v>
      </c>
    </row>
    <row r="1263">
      <c r="A1263" s="28" t="s">
        <v>5681</v>
      </c>
      <c r="B1263" s="29" t="s">
        <v>5682</v>
      </c>
      <c r="C1263" s="29" t="s">
        <v>9</v>
      </c>
      <c r="D1263" s="29">
        <v>499.0</v>
      </c>
      <c r="E1263" s="29">
        <v>2199.0</v>
      </c>
      <c r="F1263" s="29">
        <v>0.77</v>
      </c>
      <c r="G1263" s="29">
        <v>3.7</v>
      </c>
      <c r="H1263" s="29">
        <v>53.0</v>
      </c>
      <c r="I1263" s="29" t="s">
        <v>5683</v>
      </c>
      <c r="J1263" s="29" t="s">
        <v>5684</v>
      </c>
      <c r="K1263" s="29" t="s">
        <v>5685</v>
      </c>
      <c r="L1263" s="29">
        <v>26447.0</v>
      </c>
      <c r="M1263" s="29">
        <v>116547.0</v>
      </c>
      <c r="N1263" s="29" t="s">
        <v>27</v>
      </c>
      <c r="O1263" s="29" t="s">
        <v>6203</v>
      </c>
      <c r="P1263" s="29">
        <v>2198.773079</v>
      </c>
      <c r="Q1263" s="29">
        <v>3.7</v>
      </c>
      <c r="R1263" s="30">
        <v>3.753</v>
      </c>
    </row>
    <row r="1264">
      <c r="A1264" s="25" t="s">
        <v>5686</v>
      </c>
      <c r="B1264" s="26" t="s">
        <v>5687</v>
      </c>
      <c r="C1264" s="26" t="s">
        <v>6</v>
      </c>
      <c r="D1264" s="26">
        <v>129.0</v>
      </c>
      <c r="E1264" s="26">
        <v>449.0</v>
      </c>
      <c r="F1264" s="26">
        <v>0.71</v>
      </c>
      <c r="G1264" s="26">
        <v>3.7</v>
      </c>
      <c r="H1264" s="26">
        <v>41.0</v>
      </c>
      <c r="I1264" s="26" t="s">
        <v>5688</v>
      </c>
      <c r="J1264" s="26" t="s">
        <v>5689</v>
      </c>
      <c r="K1264" s="26" t="s">
        <v>5690</v>
      </c>
      <c r="L1264" s="26">
        <v>5289.0</v>
      </c>
      <c r="M1264" s="26">
        <v>18409.0</v>
      </c>
      <c r="N1264" s="26" t="s">
        <v>29</v>
      </c>
      <c r="O1264" s="26" t="s">
        <v>6203</v>
      </c>
      <c r="P1264" s="26">
        <v>448.7126949</v>
      </c>
      <c r="Q1264" s="26">
        <v>3.7</v>
      </c>
      <c r="R1264" s="27">
        <v>3.741</v>
      </c>
    </row>
    <row r="1265">
      <c r="A1265" s="28" t="s">
        <v>5691</v>
      </c>
      <c r="B1265" s="29" t="s">
        <v>5692</v>
      </c>
      <c r="C1265" s="29" t="s">
        <v>7</v>
      </c>
      <c r="D1265" s="29">
        <v>1499.0</v>
      </c>
      <c r="E1265" s="29">
        <v>3999.0</v>
      </c>
      <c r="F1265" s="29">
        <v>0.63</v>
      </c>
      <c r="G1265" s="29">
        <v>3.7</v>
      </c>
      <c r="H1265" s="29">
        <v>37.0</v>
      </c>
      <c r="I1265" s="29" t="s">
        <v>5693</v>
      </c>
      <c r="J1265" s="29" t="s">
        <v>5694</v>
      </c>
      <c r="K1265" s="29" t="s">
        <v>5695</v>
      </c>
      <c r="L1265" s="29">
        <v>55463.0</v>
      </c>
      <c r="M1265" s="29">
        <v>147963.0</v>
      </c>
      <c r="N1265" s="29" t="s">
        <v>28</v>
      </c>
      <c r="O1265" s="29" t="s">
        <v>6203</v>
      </c>
      <c r="P1265" s="29">
        <v>3998.625156</v>
      </c>
      <c r="Q1265" s="29">
        <v>3.7</v>
      </c>
      <c r="R1265" s="30">
        <v>3.737</v>
      </c>
    </row>
    <row r="1266">
      <c r="A1266" s="25" t="s">
        <v>5696</v>
      </c>
      <c r="B1266" s="26" t="s">
        <v>5697</v>
      </c>
      <c r="C1266" s="26" t="s">
        <v>9</v>
      </c>
      <c r="D1266" s="26">
        <v>469.0</v>
      </c>
      <c r="E1266" s="26">
        <v>1599.0</v>
      </c>
      <c r="F1266" s="26">
        <v>0.71</v>
      </c>
      <c r="G1266" s="26">
        <v>3.7</v>
      </c>
      <c r="H1266" s="26">
        <v>6.0</v>
      </c>
      <c r="I1266" s="26" t="s">
        <v>5698</v>
      </c>
      <c r="J1266" s="26" t="s">
        <v>5699</v>
      </c>
      <c r="K1266" s="26" t="s">
        <v>5700</v>
      </c>
      <c r="L1266" s="26">
        <v>2814.0</v>
      </c>
      <c r="M1266" s="26">
        <v>9594.0</v>
      </c>
      <c r="N1266" s="26" t="s">
        <v>27</v>
      </c>
      <c r="O1266" s="26" t="s">
        <v>6203</v>
      </c>
      <c r="P1266" s="26">
        <v>1598.706692</v>
      </c>
      <c r="Q1266" s="26">
        <v>3.7</v>
      </c>
      <c r="R1266" s="27">
        <v>3.706</v>
      </c>
    </row>
    <row r="1267">
      <c r="A1267" s="28" t="s">
        <v>5701</v>
      </c>
      <c r="B1267" s="29" t="s">
        <v>5702</v>
      </c>
      <c r="C1267" s="29" t="s">
        <v>9</v>
      </c>
      <c r="D1267" s="29">
        <v>929.0</v>
      </c>
      <c r="E1267" s="29">
        <v>2199.0</v>
      </c>
      <c r="F1267" s="29">
        <v>0.58</v>
      </c>
      <c r="G1267" s="29">
        <v>3.7</v>
      </c>
      <c r="H1267" s="29">
        <v>4.0</v>
      </c>
      <c r="I1267" s="29" t="s">
        <v>5703</v>
      </c>
      <c r="J1267" s="29" t="s">
        <v>5704</v>
      </c>
      <c r="K1267" s="29" t="s">
        <v>5705</v>
      </c>
      <c r="L1267" s="29">
        <v>3716.0</v>
      </c>
      <c r="M1267" s="29">
        <v>8796.0</v>
      </c>
      <c r="N1267" s="29" t="s">
        <v>28</v>
      </c>
      <c r="O1267" s="29" t="s">
        <v>6203</v>
      </c>
      <c r="P1267" s="29">
        <v>2198.577535</v>
      </c>
      <c r="Q1267" s="29">
        <v>3.7</v>
      </c>
      <c r="R1267" s="30">
        <v>3.704</v>
      </c>
    </row>
    <row r="1268">
      <c r="A1268" s="25" t="s">
        <v>5706</v>
      </c>
      <c r="B1268" s="26" t="s">
        <v>5707</v>
      </c>
      <c r="C1268" s="26" t="s">
        <v>6</v>
      </c>
      <c r="D1268" s="26">
        <v>329.0</v>
      </c>
      <c r="E1268" s="26">
        <v>399.0</v>
      </c>
      <c r="F1268" s="26">
        <v>0.18</v>
      </c>
      <c r="G1268" s="26">
        <v>3.6</v>
      </c>
      <c r="H1268" s="26">
        <v>33735.0</v>
      </c>
      <c r="I1268" s="26" t="s">
        <v>5708</v>
      </c>
      <c r="J1268" s="26" t="s">
        <v>5709</v>
      </c>
      <c r="K1268" s="26" t="s">
        <v>5710</v>
      </c>
      <c r="L1268" s="26">
        <v>1.1098815E7</v>
      </c>
      <c r="M1268" s="26">
        <v>1.3460265E7</v>
      </c>
      <c r="N1268" s="26" t="s">
        <v>27</v>
      </c>
      <c r="O1268" s="26" t="s">
        <v>6202</v>
      </c>
      <c r="P1268" s="26">
        <v>398.1754386</v>
      </c>
      <c r="Q1268" s="26">
        <v>3.6</v>
      </c>
      <c r="R1268" s="27">
        <v>37.335</v>
      </c>
    </row>
    <row r="1269">
      <c r="A1269" s="28" t="s">
        <v>5711</v>
      </c>
      <c r="B1269" s="29" t="s">
        <v>5712</v>
      </c>
      <c r="C1269" s="29" t="s">
        <v>7</v>
      </c>
      <c r="D1269" s="29">
        <v>1199.0</v>
      </c>
      <c r="E1269" s="29">
        <v>7999.0</v>
      </c>
      <c r="F1269" s="29">
        <v>0.85</v>
      </c>
      <c r="G1269" s="29">
        <v>3.6</v>
      </c>
      <c r="H1269" s="29">
        <v>25910.0</v>
      </c>
      <c r="I1269" s="29" t="s">
        <v>5713</v>
      </c>
      <c r="J1269" s="29" t="s">
        <v>5714</v>
      </c>
      <c r="K1269" s="29" t="s">
        <v>5715</v>
      </c>
      <c r="L1269" s="29">
        <v>3.106609E7</v>
      </c>
      <c r="M1269" s="29">
        <v>2.0725409E8</v>
      </c>
      <c r="N1269" s="29" t="s">
        <v>28</v>
      </c>
      <c r="O1269" s="29" t="s">
        <v>6203</v>
      </c>
      <c r="P1269" s="29">
        <v>7998.850106</v>
      </c>
      <c r="Q1269" s="29">
        <v>3.6</v>
      </c>
      <c r="R1269" s="30">
        <v>29.51</v>
      </c>
    </row>
    <row r="1270">
      <c r="A1270" s="25" t="s">
        <v>5716</v>
      </c>
      <c r="B1270" s="26" t="s">
        <v>5717</v>
      </c>
      <c r="C1270" s="26" t="s">
        <v>7</v>
      </c>
      <c r="D1270" s="26">
        <v>299.0</v>
      </c>
      <c r="E1270" s="26">
        <v>1900.0</v>
      </c>
      <c r="F1270" s="26">
        <v>0.84</v>
      </c>
      <c r="G1270" s="26">
        <v>3.6</v>
      </c>
      <c r="H1270" s="26">
        <v>18202.0</v>
      </c>
      <c r="I1270" s="26" t="s">
        <v>5718</v>
      </c>
      <c r="J1270" s="26" t="s">
        <v>5719</v>
      </c>
      <c r="K1270" s="26" t="s">
        <v>5720</v>
      </c>
      <c r="L1270" s="26">
        <v>5442398.0</v>
      </c>
      <c r="M1270" s="26">
        <v>3.45838E7</v>
      </c>
      <c r="N1270" s="26" t="s">
        <v>27</v>
      </c>
      <c r="O1270" s="26" t="s">
        <v>6203</v>
      </c>
      <c r="P1270" s="26">
        <v>1899.842632</v>
      </c>
      <c r="Q1270" s="26">
        <v>3.6</v>
      </c>
      <c r="R1270" s="27">
        <v>21.802</v>
      </c>
    </row>
    <row r="1271">
      <c r="A1271" s="28" t="s">
        <v>5721</v>
      </c>
      <c r="B1271" s="29" t="s">
        <v>5722</v>
      </c>
      <c r="C1271" s="29" t="s">
        <v>6</v>
      </c>
      <c r="D1271" s="29">
        <v>39.0</v>
      </c>
      <c r="E1271" s="29">
        <v>39.0</v>
      </c>
      <c r="F1271" s="29">
        <v>0.0</v>
      </c>
      <c r="G1271" s="29">
        <v>3.6</v>
      </c>
      <c r="H1271" s="29">
        <v>13572.0</v>
      </c>
      <c r="I1271" s="29" t="s">
        <v>5723</v>
      </c>
      <c r="J1271" s="29" t="s">
        <v>5724</v>
      </c>
      <c r="K1271" s="29" t="s">
        <v>5725</v>
      </c>
      <c r="L1271" s="29">
        <v>529308.0</v>
      </c>
      <c r="M1271" s="29">
        <v>529308.0</v>
      </c>
      <c r="N1271" s="29" t="s">
        <v>29</v>
      </c>
      <c r="O1271" s="29" t="s">
        <v>6202</v>
      </c>
      <c r="P1271" s="29">
        <v>38.0</v>
      </c>
      <c r="Q1271" s="29">
        <v>3.6</v>
      </c>
      <c r="R1271" s="30">
        <v>17.172</v>
      </c>
    </row>
    <row r="1272">
      <c r="A1272" s="25" t="s">
        <v>5726</v>
      </c>
      <c r="B1272" s="26" t="s">
        <v>5727</v>
      </c>
      <c r="C1272" s="26" t="s">
        <v>9</v>
      </c>
      <c r="D1272" s="26">
        <v>1199.0</v>
      </c>
      <c r="E1272" s="26">
        <v>1695.0</v>
      </c>
      <c r="F1272" s="26">
        <v>0.29</v>
      </c>
      <c r="G1272" s="26">
        <v>3.6</v>
      </c>
      <c r="H1272" s="26">
        <v>13300.0</v>
      </c>
      <c r="I1272" s="26" t="s">
        <v>5728</v>
      </c>
      <c r="J1272" s="26" t="s">
        <v>5729</v>
      </c>
      <c r="K1272" s="26" t="s">
        <v>5730</v>
      </c>
      <c r="L1272" s="26">
        <v>1.59467E7</v>
      </c>
      <c r="M1272" s="26">
        <v>2.25435E7</v>
      </c>
      <c r="N1272" s="26" t="s">
        <v>28</v>
      </c>
      <c r="O1272" s="26" t="s">
        <v>6202</v>
      </c>
      <c r="P1272" s="26">
        <v>1694.292625</v>
      </c>
      <c r="Q1272" s="26">
        <v>3.6</v>
      </c>
      <c r="R1272" s="27">
        <v>16.9</v>
      </c>
    </row>
    <row r="1273">
      <c r="A1273" s="28" t="s">
        <v>5731</v>
      </c>
      <c r="B1273" s="29" t="s">
        <v>5732</v>
      </c>
      <c r="C1273" s="29" t="s">
        <v>9</v>
      </c>
      <c r="D1273" s="29">
        <v>1699.0</v>
      </c>
      <c r="E1273" s="29">
        <v>1900.0</v>
      </c>
      <c r="F1273" s="29">
        <v>0.11</v>
      </c>
      <c r="G1273" s="29">
        <v>3.6</v>
      </c>
      <c r="H1273" s="29">
        <v>11456.0</v>
      </c>
      <c r="I1273" s="29" t="s">
        <v>5733</v>
      </c>
      <c r="J1273" s="29" t="s">
        <v>5734</v>
      </c>
      <c r="K1273" s="29" t="s">
        <v>5735</v>
      </c>
      <c r="L1273" s="29">
        <v>1.9463744E7</v>
      </c>
      <c r="M1273" s="29">
        <v>2.17664E7</v>
      </c>
      <c r="N1273" s="29" t="s">
        <v>28</v>
      </c>
      <c r="O1273" s="29" t="s">
        <v>6202</v>
      </c>
      <c r="P1273" s="29">
        <v>1899.105789</v>
      </c>
      <c r="Q1273" s="29">
        <v>3.6</v>
      </c>
      <c r="R1273" s="30">
        <v>15.056</v>
      </c>
    </row>
    <row r="1274">
      <c r="A1274" s="25" t="s">
        <v>5736</v>
      </c>
      <c r="B1274" s="26" t="s">
        <v>5737</v>
      </c>
      <c r="C1274" s="26" t="s">
        <v>6</v>
      </c>
      <c r="D1274" s="26">
        <v>269.0</v>
      </c>
      <c r="E1274" s="26">
        <v>800.0</v>
      </c>
      <c r="F1274" s="26">
        <v>0.66</v>
      </c>
      <c r="G1274" s="26">
        <v>3.6</v>
      </c>
      <c r="H1274" s="26">
        <v>10134.0</v>
      </c>
      <c r="I1274" s="26" t="s">
        <v>5738</v>
      </c>
      <c r="J1274" s="26" t="s">
        <v>5739</v>
      </c>
      <c r="K1274" s="26" t="s">
        <v>5740</v>
      </c>
      <c r="L1274" s="26">
        <v>2726046.0</v>
      </c>
      <c r="M1274" s="26">
        <v>8107200.0</v>
      </c>
      <c r="N1274" s="26" t="s">
        <v>27</v>
      </c>
      <c r="O1274" s="26" t="s">
        <v>6203</v>
      </c>
      <c r="P1274" s="26">
        <v>799.66375</v>
      </c>
      <c r="Q1274" s="26">
        <v>3.6</v>
      </c>
      <c r="R1274" s="27">
        <v>13.734</v>
      </c>
    </row>
    <row r="1275">
      <c r="A1275" s="28" t="s">
        <v>5741</v>
      </c>
      <c r="B1275" s="29" t="s">
        <v>5742</v>
      </c>
      <c r="C1275" s="29" t="s">
        <v>7</v>
      </c>
      <c r="D1275" s="29">
        <v>499.0</v>
      </c>
      <c r="E1275" s="29">
        <v>1499.0</v>
      </c>
      <c r="F1275" s="29">
        <v>0.67</v>
      </c>
      <c r="G1275" s="29">
        <v>3.6</v>
      </c>
      <c r="H1275" s="29">
        <v>9169.0</v>
      </c>
      <c r="I1275" s="29" t="s">
        <v>5743</v>
      </c>
      <c r="J1275" s="29" t="s">
        <v>5744</v>
      </c>
      <c r="K1275" s="29" t="s">
        <v>5745</v>
      </c>
      <c r="L1275" s="29">
        <v>4575331.0</v>
      </c>
      <c r="M1275" s="29">
        <v>1.3744331E7</v>
      </c>
      <c r="N1275" s="29" t="s">
        <v>27</v>
      </c>
      <c r="O1275" s="29" t="s">
        <v>6203</v>
      </c>
      <c r="P1275" s="29">
        <v>1498.667111</v>
      </c>
      <c r="Q1275" s="29">
        <v>3.6</v>
      </c>
      <c r="R1275" s="30">
        <v>12.769</v>
      </c>
    </row>
    <row r="1276">
      <c r="A1276" s="25" t="s">
        <v>5746</v>
      </c>
      <c r="B1276" s="26" t="s">
        <v>5747</v>
      </c>
      <c r="C1276" s="26" t="s">
        <v>6</v>
      </c>
      <c r="D1276" s="26">
        <v>1699.0</v>
      </c>
      <c r="E1276" s="26">
        <v>3499.0</v>
      </c>
      <c r="F1276" s="26">
        <v>0.51</v>
      </c>
      <c r="G1276" s="26">
        <v>3.6</v>
      </c>
      <c r="H1276" s="26">
        <v>7689.0</v>
      </c>
      <c r="I1276" s="26" t="s">
        <v>5748</v>
      </c>
      <c r="J1276" s="26" t="s">
        <v>5749</v>
      </c>
      <c r="K1276" s="26" t="s">
        <v>5750</v>
      </c>
      <c r="L1276" s="26">
        <v>1.3063611E7</v>
      </c>
      <c r="M1276" s="26">
        <v>2.6903811E7</v>
      </c>
      <c r="N1276" s="26" t="s">
        <v>28</v>
      </c>
      <c r="O1276" s="26" t="s">
        <v>6203</v>
      </c>
      <c r="P1276" s="26">
        <v>3498.514433</v>
      </c>
      <c r="Q1276" s="26">
        <v>3.6</v>
      </c>
      <c r="R1276" s="27">
        <v>11.289</v>
      </c>
    </row>
    <row r="1277">
      <c r="A1277" s="28" t="s">
        <v>5751</v>
      </c>
      <c r="B1277" s="29" t="s">
        <v>5752</v>
      </c>
      <c r="C1277" s="29" t="s">
        <v>6</v>
      </c>
      <c r="D1277" s="29">
        <v>549.0</v>
      </c>
      <c r="E1277" s="29">
        <v>1999.0</v>
      </c>
      <c r="F1277" s="29">
        <v>0.73</v>
      </c>
      <c r="G1277" s="29">
        <v>3.6</v>
      </c>
      <c r="H1277" s="29">
        <v>6422.0</v>
      </c>
      <c r="I1277" s="29" t="s">
        <v>5753</v>
      </c>
      <c r="J1277" s="29" t="s">
        <v>5754</v>
      </c>
      <c r="K1277" s="29" t="s">
        <v>5755</v>
      </c>
      <c r="L1277" s="29">
        <v>3525678.0</v>
      </c>
      <c r="M1277" s="29">
        <v>1.2837578E7</v>
      </c>
      <c r="N1277" s="29" t="s">
        <v>28</v>
      </c>
      <c r="O1277" s="29" t="s">
        <v>6203</v>
      </c>
      <c r="P1277" s="29">
        <v>1998.725363</v>
      </c>
      <c r="Q1277" s="29">
        <v>3.6</v>
      </c>
      <c r="R1277" s="30">
        <v>10.022</v>
      </c>
    </row>
    <row r="1278">
      <c r="A1278" s="25" t="s">
        <v>5756</v>
      </c>
      <c r="B1278" s="26" t="s">
        <v>5757</v>
      </c>
      <c r="C1278" s="26" t="s">
        <v>9</v>
      </c>
      <c r="D1278" s="26">
        <v>999.0</v>
      </c>
      <c r="E1278" s="26">
        <v>1560.0</v>
      </c>
      <c r="F1278" s="26">
        <v>0.36</v>
      </c>
      <c r="G1278" s="26">
        <v>3.6</v>
      </c>
      <c r="H1278" s="26">
        <v>4881.0</v>
      </c>
      <c r="I1278" s="26" t="s">
        <v>5758</v>
      </c>
      <c r="J1278" s="26" t="s">
        <v>5759</v>
      </c>
      <c r="K1278" s="26" t="s">
        <v>5760</v>
      </c>
      <c r="L1278" s="26">
        <v>4876119.0</v>
      </c>
      <c r="M1278" s="26">
        <v>7614360.0</v>
      </c>
      <c r="N1278" s="26" t="s">
        <v>28</v>
      </c>
      <c r="O1278" s="26" t="s">
        <v>6202</v>
      </c>
      <c r="P1278" s="26">
        <v>1559.359615</v>
      </c>
      <c r="Q1278" s="26">
        <v>3.6</v>
      </c>
      <c r="R1278" s="27">
        <v>8.481</v>
      </c>
    </row>
    <row r="1279">
      <c r="A1279" s="28" t="s">
        <v>5761</v>
      </c>
      <c r="B1279" s="29" t="s">
        <v>5762</v>
      </c>
      <c r="C1279" s="29" t="s">
        <v>6</v>
      </c>
      <c r="D1279" s="29">
        <v>5899.0</v>
      </c>
      <c r="E1279" s="29">
        <v>7005.0</v>
      </c>
      <c r="F1279" s="29">
        <v>0.16</v>
      </c>
      <c r="G1279" s="29">
        <v>3.6</v>
      </c>
      <c r="H1279" s="29">
        <v>4199.0</v>
      </c>
      <c r="I1279" s="29" t="s">
        <v>5763</v>
      </c>
      <c r="J1279" s="29" t="s">
        <v>5764</v>
      </c>
      <c r="K1279" s="29" t="s">
        <v>5765</v>
      </c>
      <c r="L1279" s="29">
        <v>2.4769901E7</v>
      </c>
      <c r="M1279" s="29">
        <v>2.9413995E7</v>
      </c>
      <c r="N1279" s="29" t="s">
        <v>28</v>
      </c>
      <c r="O1279" s="29" t="s">
        <v>6202</v>
      </c>
      <c r="P1279" s="29">
        <v>7004.157887</v>
      </c>
      <c r="Q1279" s="29">
        <v>3.6</v>
      </c>
      <c r="R1279" s="30">
        <v>7.798999999999999</v>
      </c>
    </row>
    <row r="1280">
      <c r="A1280" s="25" t="s">
        <v>5766</v>
      </c>
      <c r="B1280" s="26" t="s">
        <v>5767</v>
      </c>
      <c r="C1280" s="26" t="s">
        <v>7</v>
      </c>
      <c r="D1280" s="26">
        <v>199.0</v>
      </c>
      <c r="E1280" s="26">
        <v>499.0</v>
      </c>
      <c r="F1280" s="26">
        <v>0.6</v>
      </c>
      <c r="G1280" s="26">
        <v>3.6</v>
      </c>
      <c r="H1280" s="26">
        <v>2492.0</v>
      </c>
      <c r="I1280" s="26" t="s">
        <v>5768</v>
      </c>
      <c r="J1280" s="26" t="s">
        <v>5769</v>
      </c>
      <c r="K1280" s="26" t="s">
        <v>5770</v>
      </c>
      <c r="L1280" s="26">
        <v>495908.0</v>
      </c>
      <c r="M1280" s="26">
        <v>1243508.0</v>
      </c>
      <c r="N1280" s="26" t="s">
        <v>29</v>
      </c>
      <c r="O1280" s="26" t="s">
        <v>6203</v>
      </c>
      <c r="P1280" s="26">
        <v>498.6012024</v>
      </c>
      <c r="Q1280" s="26">
        <v>3.6</v>
      </c>
      <c r="R1280" s="27">
        <v>6.092000000000001</v>
      </c>
    </row>
    <row r="1281">
      <c r="A1281" s="28" t="s">
        <v>5771</v>
      </c>
      <c r="B1281" s="29" t="s">
        <v>5772</v>
      </c>
      <c r="C1281" s="29" t="s">
        <v>7</v>
      </c>
      <c r="D1281" s="29">
        <v>1599.0</v>
      </c>
      <c r="E1281" s="29">
        <v>2790.0</v>
      </c>
      <c r="F1281" s="29">
        <v>0.43</v>
      </c>
      <c r="G1281" s="29">
        <v>3.6</v>
      </c>
      <c r="H1281" s="29">
        <v>2272.0</v>
      </c>
      <c r="I1281" s="29" t="s">
        <v>5773</v>
      </c>
      <c r="J1281" s="29" t="s">
        <v>5774</v>
      </c>
      <c r="K1281" s="29" t="s">
        <v>5775</v>
      </c>
      <c r="L1281" s="29">
        <v>3632928.0</v>
      </c>
      <c r="M1281" s="29">
        <v>6338880.0</v>
      </c>
      <c r="N1281" s="29" t="s">
        <v>28</v>
      </c>
      <c r="O1281" s="29" t="s">
        <v>6202</v>
      </c>
      <c r="P1281" s="29">
        <v>2789.426882</v>
      </c>
      <c r="Q1281" s="29">
        <v>3.6</v>
      </c>
      <c r="R1281" s="30">
        <v>5.872</v>
      </c>
    </row>
    <row r="1282">
      <c r="A1282" s="25" t="s">
        <v>5776</v>
      </c>
      <c r="B1282" s="26" t="s">
        <v>5777</v>
      </c>
      <c r="C1282" s="26" t="s">
        <v>9</v>
      </c>
      <c r="D1282" s="26">
        <v>375.0</v>
      </c>
      <c r="E1282" s="26">
        <v>999.0</v>
      </c>
      <c r="F1282" s="26">
        <v>0.62</v>
      </c>
      <c r="G1282" s="26">
        <v>3.6</v>
      </c>
      <c r="H1282" s="26">
        <v>1988.0</v>
      </c>
      <c r="I1282" s="26" t="s">
        <v>5778</v>
      </c>
      <c r="J1282" s="26" t="s">
        <v>5779</v>
      </c>
      <c r="K1282" s="26" t="s">
        <v>5780</v>
      </c>
      <c r="L1282" s="26">
        <v>745500.0</v>
      </c>
      <c r="M1282" s="26">
        <v>1986012.0</v>
      </c>
      <c r="N1282" s="26" t="s">
        <v>27</v>
      </c>
      <c r="O1282" s="26" t="s">
        <v>6203</v>
      </c>
      <c r="P1282" s="26">
        <v>998.6246246</v>
      </c>
      <c r="Q1282" s="26">
        <v>3.6</v>
      </c>
      <c r="R1282" s="27">
        <v>5.588</v>
      </c>
    </row>
    <row r="1283">
      <c r="A1283" s="28" t="s">
        <v>5781</v>
      </c>
      <c r="B1283" s="29" t="s">
        <v>5782</v>
      </c>
      <c r="C1283" s="29" t="s">
        <v>7</v>
      </c>
      <c r="D1283" s="29">
        <v>96.0</v>
      </c>
      <c r="E1283" s="29">
        <v>399.0</v>
      </c>
      <c r="F1283" s="29">
        <v>0.76</v>
      </c>
      <c r="G1283" s="29">
        <v>3.6</v>
      </c>
      <c r="H1283" s="29">
        <v>1796.0</v>
      </c>
      <c r="I1283" s="29" t="s">
        <v>5783</v>
      </c>
      <c r="J1283" s="29" t="s">
        <v>5784</v>
      </c>
      <c r="K1283" s="29" t="s">
        <v>5785</v>
      </c>
      <c r="L1283" s="29">
        <v>172416.0</v>
      </c>
      <c r="M1283" s="29">
        <v>716604.0</v>
      </c>
      <c r="N1283" s="29" t="s">
        <v>29</v>
      </c>
      <c r="O1283" s="29" t="s">
        <v>6203</v>
      </c>
      <c r="P1283" s="29">
        <v>398.7593985</v>
      </c>
      <c r="Q1283" s="29">
        <v>3.6</v>
      </c>
      <c r="R1283" s="30">
        <v>5.396</v>
      </c>
    </row>
    <row r="1284">
      <c r="A1284" s="25" t="s">
        <v>5786</v>
      </c>
      <c r="B1284" s="26" t="s">
        <v>5787</v>
      </c>
      <c r="C1284" s="26" t="s">
        <v>9</v>
      </c>
      <c r="D1284" s="26">
        <v>549.0</v>
      </c>
      <c r="E1284" s="26">
        <v>1000.0</v>
      </c>
      <c r="F1284" s="26">
        <v>0.45</v>
      </c>
      <c r="G1284" s="26">
        <v>3.6</v>
      </c>
      <c r="H1284" s="26">
        <v>1074.0</v>
      </c>
      <c r="I1284" s="26" t="s">
        <v>5788</v>
      </c>
      <c r="J1284" s="26" t="s">
        <v>5789</v>
      </c>
      <c r="K1284" s="26" t="s">
        <v>5790</v>
      </c>
      <c r="L1284" s="26">
        <v>589626.0</v>
      </c>
      <c r="M1284" s="26">
        <v>1074000.0</v>
      </c>
      <c r="N1284" s="26" t="s">
        <v>28</v>
      </c>
      <c r="O1284" s="26" t="s">
        <v>6202</v>
      </c>
      <c r="P1284" s="26">
        <v>999.451</v>
      </c>
      <c r="Q1284" s="26">
        <v>3.6</v>
      </c>
      <c r="R1284" s="27">
        <v>4.674</v>
      </c>
    </row>
    <row r="1285">
      <c r="A1285" s="28" t="s">
        <v>5791</v>
      </c>
      <c r="B1285" s="29" t="s">
        <v>5792</v>
      </c>
      <c r="C1285" s="29" t="s">
        <v>9</v>
      </c>
      <c r="D1285" s="29">
        <v>1799.0</v>
      </c>
      <c r="E1285" s="29">
        <v>2599.0</v>
      </c>
      <c r="F1285" s="29">
        <v>0.31</v>
      </c>
      <c r="G1285" s="29">
        <v>3.6</v>
      </c>
      <c r="H1285" s="29">
        <v>771.0</v>
      </c>
      <c r="I1285" s="29" t="s">
        <v>5793</v>
      </c>
      <c r="J1285" s="29" t="s">
        <v>5794</v>
      </c>
      <c r="K1285" s="29" t="s">
        <v>5795</v>
      </c>
      <c r="L1285" s="29">
        <v>1387029.0</v>
      </c>
      <c r="M1285" s="29">
        <v>2003829.0</v>
      </c>
      <c r="N1285" s="29" t="s">
        <v>28</v>
      </c>
      <c r="O1285" s="29" t="s">
        <v>6202</v>
      </c>
      <c r="P1285" s="29">
        <v>2598.307811</v>
      </c>
      <c r="Q1285" s="29">
        <v>3.6</v>
      </c>
      <c r="R1285" s="30">
        <v>4.371</v>
      </c>
    </row>
    <row r="1286">
      <c r="A1286" s="25" t="s">
        <v>5796</v>
      </c>
      <c r="B1286" s="26" t="s">
        <v>4489</v>
      </c>
      <c r="C1286" s="26" t="s">
        <v>7</v>
      </c>
      <c r="D1286" s="26">
        <v>1299.0</v>
      </c>
      <c r="E1286" s="26">
        <v>1999.0</v>
      </c>
      <c r="F1286" s="26">
        <v>0.35</v>
      </c>
      <c r="G1286" s="26">
        <v>3.6</v>
      </c>
      <c r="H1286" s="26">
        <v>590.0</v>
      </c>
      <c r="I1286" s="26" t="s">
        <v>5797</v>
      </c>
      <c r="J1286" s="26" t="s">
        <v>5798</v>
      </c>
      <c r="K1286" s="26" t="s">
        <v>5799</v>
      </c>
      <c r="L1286" s="26">
        <v>766410.0</v>
      </c>
      <c r="M1286" s="26">
        <v>1179410.0</v>
      </c>
      <c r="N1286" s="26" t="s">
        <v>28</v>
      </c>
      <c r="O1286" s="26" t="s">
        <v>6202</v>
      </c>
      <c r="P1286" s="26">
        <v>1998.350175</v>
      </c>
      <c r="Q1286" s="26">
        <v>3.6</v>
      </c>
      <c r="R1286" s="27">
        <v>4.19</v>
      </c>
    </row>
    <row r="1287">
      <c r="A1287" s="28" t="s">
        <v>5800</v>
      </c>
      <c r="B1287" s="29" t="s">
        <v>5801</v>
      </c>
      <c r="C1287" s="29" t="s">
        <v>9</v>
      </c>
      <c r="D1287" s="29">
        <v>949.0</v>
      </c>
      <c r="E1287" s="29">
        <v>2299.0</v>
      </c>
      <c r="F1287" s="29">
        <v>0.59</v>
      </c>
      <c r="G1287" s="29">
        <v>3.6</v>
      </c>
      <c r="H1287" s="29">
        <v>550.0</v>
      </c>
      <c r="I1287" s="29" t="s">
        <v>5802</v>
      </c>
      <c r="J1287" s="29" t="s">
        <v>5803</v>
      </c>
      <c r="K1287" s="29" t="s">
        <v>5804</v>
      </c>
      <c r="L1287" s="29">
        <v>521950.0</v>
      </c>
      <c r="M1287" s="29">
        <v>1264450.0</v>
      </c>
      <c r="N1287" s="29" t="s">
        <v>28</v>
      </c>
      <c r="O1287" s="29" t="s">
        <v>6203</v>
      </c>
      <c r="P1287" s="29">
        <v>2298.587212</v>
      </c>
      <c r="Q1287" s="29">
        <v>3.6</v>
      </c>
      <c r="R1287" s="30">
        <v>4.15</v>
      </c>
    </row>
    <row r="1288">
      <c r="A1288" s="25" t="s">
        <v>5805</v>
      </c>
      <c r="B1288" s="26" t="s">
        <v>5806</v>
      </c>
      <c r="C1288" s="26" t="s">
        <v>7</v>
      </c>
      <c r="D1288" s="26">
        <v>399.0</v>
      </c>
      <c r="E1288" s="26">
        <v>999.0</v>
      </c>
      <c r="F1288" s="26">
        <v>0.6</v>
      </c>
      <c r="G1288" s="26">
        <v>3.6</v>
      </c>
      <c r="H1288" s="26">
        <v>493.0</v>
      </c>
      <c r="I1288" s="26" t="s">
        <v>5807</v>
      </c>
      <c r="J1288" s="26" t="s">
        <v>5808</v>
      </c>
      <c r="K1288" s="26" t="s">
        <v>5809</v>
      </c>
      <c r="L1288" s="26">
        <v>196707.0</v>
      </c>
      <c r="M1288" s="26">
        <v>492507.0</v>
      </c>
      <c r="N1288" s="26" t="s">
        <v>27</v>
      </c>
      <c r="O1288" s="26" t="s">
        <v>6203</v>
      </c>
      <c r="P1288" s="26">
        <v>998.6006006</v>
      </c>
      <c r="Q1288" s="26">
        <v>3.6</v>
      </c>
      <c r="R1288" s="27">
        <v>4.093</v>
      </c>
    </row>
    <row r="1289">
      <c r="A1289" s="28" t="s">
        <v>5810</v>
      </c>
      <c r="B1289" s="29" t="s">
        <v>5811</v>
      </c>
      <c r="C1289" s="29" t="s">
        <v>9</v>
      </c>
      <c r="D1289" s="29">
        <v>2219.0</v>
      </c>
      <c r="E1289" s="29">
        <v>3080.0</v>
      </c>
      <c r="F1289" s="29">
        <v>0.28</v>
      </c>
      <c r="G1289" s="29">
        <v>3.6</v>
      </c>
      <c r="H1289" s="29">
        <v>468.0</v>
      </c>
      <c r="I1289" s="29" t="s">
        <v>5812</v>
      </c>
      <c r="J1289" s="29" t="s">
        <v>5813</v>
      </c>
      <c r="K1289" s="29" t="s">
        <v>5814</v>
      </c>
      <c r="L1289" s="29">
        <v>1038492.0</v>
      </c>
      <c r="M1289" s="29">
        <v>1441440.0</v>
      </c>
      <c r="N1289" s="29" t="s">
        <v>28</v>
      </c>
      <c r="O1289" s="29" t="s">
        <v>6202</v>
      </c>
      <c r="P1289" s="29">
        <v>3079.279545</v>
      </c>
      <c r="Q1289" s="29">
        <v>3.6</v>
      </c>
      <c r="R1289" s="30">
        <v>4.068000000000001</v>
      </c>
    </row>
    <row r="1290">
      <c r="A1290" s="25" t="s">
        <v>5815</v>
      </c>
      <c r="B1290" s="26" t="s">
        <v>5816</v>
      </c>
      <c r="C1290" s="26" t="s">
        <v>9</v>
      </c>
      <c r="D1290" s="26">
        <v>229.0</v>
      </c>
      <c r="E1290" s="26">
        <v>399.0</v>
      </c>
      <c r="F1290" s="26">
        <v>0.43</v>
      </c>
      <c r="G1290" s="26">
        <v>3.6</v>
      </c>
      <c r="H1290" s="26">
        <v>451.0</v>
      </c>
      <c r="I1290" s="26" t="s">
        <v>5817</v>
      </c>
      <c r="J1290" s="26" t="s">
        <v>5818</v>
      </c>
      <c r="K1290" s="26" t="s">
        <v>5819</v>
      </c>
      <c r="L1290" s="26">
        <v>103279.0</v>
      </c>
      <c r="M1290" s="26">
        <v>179949.0</v>
      </c>
      <c r="N1290" s="26" t="s">
        <v>27</v>
      </c>
      <c r="O1290" s="26" t="s">
        <v>6202</v>
      </c>
      <c r="P1290" s="26">
        <v>398.4260652</v>
      </c>
      <c r="Q1290" s="26">
        <v>3.6</v>
      </c>
      <c r="R1290" s="27">
        <v>4.051</v>
      </c>
    </row>
    <row r="1291">
      <c r="A1291" s="28" t="s">
        <v>5820</v>
      </c>
      <c r="B1291" s="29" t="s">
        <v>5821</v>
      </c>
      <c r="C1291" s="29" t="s">
        <v>7</v>
      </c>
      <c r="D1291" s="29">
        <v>204.0</v>
      </c>
      <c r="E1291" s="29">
        <v>599.0</v>
      </c>
      <c r="F1291" s="29">
        <v>0.66</v>
      </c>
      <c r="G1291" s="29">
        <v>3.6</v>
      </c>
      <c r="H1291" s="29">
        <v>339.0</v>
      </c>
      <c r="I1291" s="29" t="s">
        <v>5822</v>
      </c>
      <c r="J1291" s="29" t="s">
        <v>5823</v>
      </c>
      <c r="K1291" s="29" t="s">
        <v>5824</v>
      </c>
      <c r="L1291" s="29">
        <v>69156.0</v>
      </c>
      <c r="M1291" s="29">
        <v>203061.0</v>
      </c>
      <c r="N1291" s="29" t="s">
        <v>27</v>
      </c>
      <c r="O1291" s="29" t="s">
        <v>6203</v>
      </c>
      <c r="P1291" s="29">
        <v>598.6594324</v>
      </c>
      <c r="Q1291" s="29">
        <v>3.6</v>
      </c>
      <c r="R1291" s="30">
        <v>3.939</v>
      </c>
    </row>
    <row r="1292">
      <c r="A1292" s="25" t="s">
        <v>5825</v>
      </c>
      <c r="B1292" s="26" t="s">
        <v>5633</v>
      </c>
      <c r="C1292" s="26" t="s">
        <v>9</v>
      </c>
      <c r="D1292" s="26">
        <v>1049.0</v>
      </c>
      <c r="E1292" s="26">
        <v>2499.0</v>
      </c>
      <c r="F1292" s="26">
        <v>0.58</v>
      </c>
      <c r="G1292" s="26">
        <v>3.6</v>
      </c>
      <c r="H1292" s="26">
        <v>328.0</v>
      </c>
      <c r="I1292" s="26" t="s">
        <v>5826</v>
      </c>
      <c r="J1292" s="26" t="s">
        <v>5827</v>
      </c>
      <c r="K1292" s="26" t="s">
        <v>5828</v>
      </c>
      <c r="L1292" s="26">
        <v>344072.0</v>
      </c>
      <c r="M1292" s="26">
        <v>819672.0</v>
      </c>
      <c r="N1292" s="26" t="s">
        <v>28</v>
      </c>
      <c r="O1292" s="26" t="s">
        <v>6203</v>
      </c>
      <c r="P1292" s="26">
        <v>2498.580232</v>
      </c>
      <c r="Q1292" s="26">
        <v>3.6</v>
      </c>
      <c r="R1292" s="27">
        <v>3.928</v>
      </c>
    </row>
    <row r="1293">
      <c r="A1293" s="28" t="s">
        <v>5829</v>
      </c>
      <c r="B1293" s="29" t="s">
        <v>5830</v>
      </c>
      <c r="C1293" s="29" t="s">
        <v>7</v>
      </c>
      <c r="D1293" s="29">
        <v>349.0</v>
      </c>
      <c r="E1293" s="29">
        <v>799.0</v>
      </c>
      <c r="F1293" s="29">
        <v>0.56</v>
      </c>
      <c r="G1293" s="29">
        <v>3.6</v>
      </c>
      <c r="H1293" s="29">
        <v>323.0</v>
      </c>
      <c r="I1293" s="29" t="s">
        <v>5831</v>
      </c>
      <c r="J1293" s="29" t="s">
        <v>5832</v>
      </c>
      <c r="K1293" s="29" t="s">
        <v>5833</v>
      </c>
      <c r="L1293" s="29">
        <v>112727.0</v>
      </c>
      <c r="M1293" s="29">
        <v>258077.0</v>
      </c>
      <c r="N1293" s="29" t="s">
        <v>27</v>
      </c>
      <c r="O1293" s="29" t="s">
        <v>6203</v>
      </c>
      <c r="P1293" s="29">
        <v>798.563204</v>
      </c>
      <c r="Q1293" s="29">
        <v>3.6</v>
      </c>
      <c r="R1293" s="30">
        <v>3.923</v>
      </c>
    </row>
    <row r="1294">
      <c r="A1294" s="25" t="s">
        <v>5834</v>
      </c>
      <c r="B1294" s="26" t="s">
        <v>5835</v>
      </c>
      <c r="C1294" s="26" t="s">
        <v>9</v>
      </c>
      <c r="D1294" s="26">
        <v>899.0</v>
      </c>
      <c r="E1294" s="26">
        <v>2000.0</v>
      </c>
      <c r="F1294" s="26">
        <v>0.55</v>
      </c>
      <c r="G1294" s="26">
        <v>3.6</v>
      </c>
      <c r="H1294" s="26">
        <v>291.0</v>
      </c>
      <c r="I1294" s="26" t="s">
        <v>5836</v>
      </c>
      <c r="J1294" s="26" t="s">
        <v>5837</v>
      </c>
      <c r="K1294" s="26" t="s">
        <v>5838</v>
      </c>
      <c r="L1294" s="26">
        <v>261609.0</v>
      </c>
      <c r="M1294" s="26">
        <v>582000.0</v>
      </c>
      <c r="N1294" s="26" t="s">
        <v>28</v>
      </c>
      <c r="O1294" s="26" t="s">
        <v>6203</v>
      </c>
      <c r="P1294" s="26">
        <v>1999.5505</v>
      </c>
      <c r="Q1294" s="26">
        <v>3.6</v>
      </c>
      <c r="R1294" s="27">
        <v>3.891</v>
      </c>
    </row>
    <row r="1295">
      <c r="A1295" s="28" t="s">
        <v>5839</v>
      </c>
      <c r="B1295" s="29" t="s">
        <v>5840</v>
      </c>
      <c r="C1295" s="29" t="s">
        <v>9</v>
      </c>
      <c r="D1295" s="29">
        <v>499.0</v>
      </c>
      <c r="E1295" s="29">
        <v>799.0</v>
      </c>
      <c r="F1295" s="29">
        <v>0.38</v>
      </c>
      <c r="G1295" s="29">
        <v>3.6</v>
      </c>
      <c r="H1295" s="29">
        <v>212.0</v>
      </c>
      <c r="I1295" s="29" t="s">
        <v>5841</v>
      </c>
      <c r="J1295" s="29" t="s">
        <v>5842</v>
      </c>
      <c r="K1295" s="29" t="s">
        <v>5843</v>
      </c>
      <c r="L1295" s="29">
        <v>105788.0</v>
      </c>
      <c r="M1295" s="29">
        <v>169388.0</v>
      </c>
      <c r="N1295" s="29" t="s">
        <v>27</v>
      </c>
      <c r="O1295" s="29" t="s">
        <v>6202</v>
      </c>
      <c r="P1295" s="29">
        <v>798.3754693</v>
      </c>
      <c r="Q1295" s="29">
        <v>3.6</v>
      </c>
      <c r="R1295" s="30">
        <v>3.812</v>
      </c>
    </row>
    <row r="1296">
      <c r="A1296" s="25" t="s">
        <v>5844</v>
      </c>
      <c r="B1296" s="26" t="s">
        <v>5845</v>
      </c>
      <c r="C1296" s="26" t="s">
        <v>7</v>
      </c>
      <c r="D1296" s="26">
        <v>209.0</v>
      </c>
      <c r="E1296" s="26">
        <v>499.0</v>
      </c>
      <c r="F1296" s="26">
        <v>0.58</v>
      </c>
      <c r="G1296" s="26">
        <v>3.6</v>
      </c>
      <c r="H1296" s="26">
        <v>104.0</v>
      </c>
      <c r="I1296" s="26" t="s">
        <v>5846</v>
      </c>
      <c r="J1296" s="26" t="s">
        <v>5847</v>
      </c>
      <c r="K1296" s="26" t="s">
        <v>5848</v>
      </c>
      <c r="L1296" s="26">
        <v>21736.0</v>
      </c>
      <c r="M1296" s="26">
        <v>51896.0</v>
      </c>
      <c r="N1296" s="26" t="s">
        <v>27</v>
      </c>
      <c r="O1296" s="26" t="s">
        <v>6203</v>
      </c>
      <c r="P1296" s="26">
        <v>498.5811623</v>
      </c>
      <c r="Q1296" s="26">
        <v>3.6</v>
      </c>
      <c r="R1296" s="27">
        <v>3.704</v>
      </c>
    </row>
    <row r="1297">
      <c r="A1297" s="28" t="s">
        <v>5849</v>
      </c>
      <c r="B1297" s="29" t="s">
        <v>5850</v>
      </c>
      <c r="C1297" s="29" t="s">
        <v>9</v>
      </c>
      <c r="D1297" s="29">
        <v>179.0</v>
      </c>
      <c r="E1297" s="29">
        <v>799.0</v>
      </c>
      <c r="F1297" s="29">
        <v>0.78</v>
      </c>
      <c r="G1297" s="29">
        <v>3.6</v>
      </c>
      <c r="H1297" s="29">
        <v>101.0</v>
      </c>
      <c r="I1297" s="29" t="s">
        <v>5851</v>
      </c>
      <c r="J1297" s="29" t="s">
        <v>5852</v>
      </c>
      <c r="K1297" s="29" t="s">
        <v>5853</v>
      </c>
      <c r="L1297" s="29">
        <v>18079.0</v>
      </c>
      <c r="M1297" s="29">
        <v>80699.0</v>
      </c>
      <c r="N1297" s="29" t="s">
        <v>29</v>
      </c>
      <c r="O1297" s="29" t="s">
        <v>6203</v>
      </c>
      <c r="P1297" s="29">
        <v>798.77597</v>
      </c>
      <c r="Q1297" s="29">
        <v>3.6</v>
      </c>
      <c r="R1297" s="30">
        <v>3.701</v>
      </c>
    </row>
    <row r="1298">
      <c r="A1298" s="25" t="s">
        <v>5854</v>
      </c>
      <c r="B1298" s="26" t="s">
        <v>5855</v>
      </c>
      <c r="C1298" s="26" t="s">
        <v>9</v>
      </c>
      <c r="D1298" s="26">
        <v>660.0</v>
      </c>
      <c r="E1298" s="26">
        <v>1100.0</v>
      </c>
      <c r="F1298" s="26">
        <v>0.4</v>
      </c>
      <c r="G1298" s="26">
        <v>3.6</v>
      </c>
      <c r="H1298" s="26">
        <v>91.0</v>
      </c>
      <c r="I1298" s="26" t="s">
        <v>5856</v>
      </c>
      <c r="J1298" s="26" t="s">
        <v>5857</v>
      </c>
      <c r="K1298" s="26" t="s">
        <v>5858</v>
      </c>
      <c r="L1298" s="26">
        <v>60060.0</v>
      </c>
      <c r="M1298" s="26">
        <v>100100.0</v>
      </c>
      <c r="N1298" s="26" t="s">
        <v>28</v>
      </c>
      <c r="O1298" s="26" t="s">
        <v>6202</v>
      </c>
      <c r="P1298" s="26">
        <v>1099.4</v>
      </c>
      <c r="Q1298" s="26">
        <v>3.6</v>
      </c>
      <c r="R1298" s="27">
        <v>3.691</v>
      </c>
    </row>
    <row r="1299">
      <c r="A1299" s="28" t="s">
        <v>5859</v>
      </c>
      <c r="B1299" s="29" t="s">
        <v>5860</v>
      </c>
      <c r="C1299" s="29" t="s">
        <v>9</v>
      </c>
      <c r="D1299" s="29">
        <v>1449.0</v>
      </c>
      <c r="E1299" s="29">
        <v>4999.0</v>
      </c>
      <c r="F1299" s="29">
        <v>0.71</v>
      </c>
      <c r="G1299" s="29">
        <v>3.6</v>
      </c>
      <c r="H1299" s="29">
        <v>63.0</v>
      </c>
      <c r="I1299" s="29" t="s">
        <v>5861</v>
      </c>
      <c r="J1299" s="29" t="s">
        <v>5862</v>
      </c>
      <c r="K1299" s="29" t="s">
        <v>5863</v>
      </c>
      <c r="L1299" s="29">
        <v>91287.0</v>
      </c>
      <c r="M1299" s="29">
        <v>314937.0</v>
      </c>
      <c r="N1299" s="29" t="s">
        <v>28</v>
      </c>
      <c r="O1299" s="29" t="s">
        <v>6203</v>
      </c>
      <c r="P1299" s="29">
        <v>4998.710142</v>
      </c>
      <c r="Q1299" s="29">
        <v>3.6</v>
      </c>
      <c r="R1299" s="30">
        <v>3.663</v>
      </c>
    </row>
    <row r="1300">
      <c r="A1300" s="25" t="s">
        <v>5864</v>
      </c>
      <c r="B1300" s="26" t="s">
        <v>5865</v>
      </c>
      <c r="C1300" s="26" t="s">
        <v>9</v>
      </c>
      <c r="D1300" s="26">
        <v>193.0</v>
      </c>
      <c r="E1300" s="26">
        <v>399.0</v>
      </c>
      <c r="F1300" s="26">
        <v>0.52</v>
      </c>
      <c r="G1300" s="26">
        <v>3.6</v>
      </c>
      <c r="H1300" s="26">
        <v>37.0</v>
      </c>
      <c r="I1300" s="26" t="s">
        <v>5866</v>
      </c>
      <c r="J1300" s="26" t="s">
        <v>5867</v>
      </c>
      <c r="K1300" s="26" t="s">
        <v>5868</v>
      </c>
      <c r="L1300" s="26">
        <v>7141.0</v>
      </c>
      <c r="M1300" s="26">
        <v>14763.0</v>
      </c>
      <c r="N1300" s="26" t="s">
        <v>29</v>
      </c>
      <c r="O1300" s="26" t="s">
        <v>6203</v>
      </c>
      <c r="P1300" s="26">
        <v>398.5162907</v>
      </c>
      <c r="Q1300" s="26">
        <v>3.6</v>
      </c>
      <c r="R1300" s="27">
        <v>3.637</v>
      </c>
    </row>
    <row r="1301">
      <c r="A1301" s="28" t="s">
        <v>5869</v>
      </c>
      <c r="B1301" s="29" t="s">
        <v>5870</v>
      </c>
      <c r="C1301" s="29" t="s">
        <v>9</v>
      </c>
      <c r="D1301" s="29">
        <v>649.0</v>
      </c>
      <c r="E1301" s="29">
        <v>999.0</v>
      </c>
      <c r="F1301" s="29">
        <v>0.35</v>
      </c>
      <c r="G1301" s="29">
        <v>3.6</v>
      </c>
      <c r="H1301" s="29">
        <v>4.0</v>
      </c>
      <c r="I1301" s="29" t="s">
        <v>5871</v>
      </c>
      <c r="J1301" s="29" t="s">
        <v>5872</v>
      </c>
      <c r="K1301" s="29" t="s">
        <v>5873</v>
      </c>
      <c r="L1301" s="29">
        <v>2596.0</v>
      </c>
      <c r="M1301" s="29">
        <v>3996.0</v>
      </c>
      <c r="N1301" s="29" t="s">
        <v>28</v>
      </c>
      <c r="O1301" s="29" t="s">
        <v>6202</v>
      </c>
      <c r="P1301" s="29">
        <v>998.3503504</v>
      </c>
      <c r="Q1301" s="29">
        <v>3.6</v>
      </c>
      <c r="R1301" s="30">
        <v>3.604</v>
      </c>
    </row>
    <row r="1302">
      <c r="A1302" s="25" t="s">
        <v>5874</v>
      </c>
      <c r="B1302" s="26" t="s">
        <v>5875</v>
      </c>
      <c r="C1302" s="26" t="s">
        <v>7</v>
      </c>
      <c r="D1302" s="26">
        <v>599.0</v>
      </c>
      <c r="E1302" s="26">
        <v>1800.0</v>
      </c>
      <c r="F1302" s="26">
        <v>0.67</v>
      </c>
      <c r="G1302" s="26">
        <v>3.5</v>
      </c>
      <c r="H1302" s="26">
        <v>83996.0</v>
      </c>
      <c r="I1302" s="26" t="s">
        <v>5876</v>
      </c>
      <c r="J1302" s="26" t="s">
        <v>5877</v>
      </c>
      <c r="K1302" s="26" t="s">
        <v>5878</v>
      </c>
      <c r="L1302" s="26">
        <v>5.0313604E7</v>
      </c>
      <c r="M1302" s="26">
        <v>1.511928E8</v>
      </c>
      <c r="N1302" s="26" t="s">
        <v>28</v>
      </c>
      <c r="O1302" s="26" t="s">
        <v>6203</v>
      </c>
      <c r="P1302" s="26">
        <v>1799.667222</v>
      </c>
      <c r="Q1302" s="26">
        <v>3.5</v>
      </c>
      <c r="R1302" s="27">
        <v>87.496</v>
      </c>
    </row>
    <row r="1303">
      <c r="A1303" s="28" t="s">
        <v>5879</v>
      </c>
      <c r="B1303" s="29" t="s">
        <v>5880</v>
      </c>
      <c r="C1303" s="29" t="s">
        <v>7</v>
      </c>
      <c r="D1303" s="29">
        <v>149.0</v>
      </c>
      <c r="E1303" s="29">
        <v>399.0</v>
      </c>
      <c r="F1303" s="29">
        <v>0.63</v>
      </c>
      <c r="G1303" s="29">
        <v>3.5</v>
      </c>
      <c r="H1303" s="29">
        <v>21764.0</v>
      </c>
      <c r="I1303" s="29" t="s">
        <v>5881</v>
      </c>
      <c r="J1303" s="29" t="s">
        <v>5882</v>
      </c>
      <c r="K1303" s="29" t="s">
        <v>5883</v>
      </c>
      <c r="L1303" s="29">
        <v>3242836.0</v>
      </c>
      <c r="M1303" s="29">
        <v>8683836.0</v>
      </c>
      <c r="N1303" s="29" t="s">
        <v>29</v>
      </c>
      <c r="O1303" s="29" t="s">
        <v>6203</v>
      </c>
      <c r="P1303" s="29">
        <v>398.6265664</v>
      </c>
      <c r="Q1303" s="29">
        <v>3.5</v>
      </c>
      <c r="R1303" s="30">
        <v>25.264</v>
      </c>
    </row>
    <row r="1304">
      <c r="A1304" s="25" t="s">
        <v>5884</v>
      </c>
      <c r="B1304" s="26" t="s">
        <v>5885</v>
      </c>
      <c r="C1304" s="26" t="s">
        <v>6</v>
      </c>
      <c r="D1304" s="26">
        <v>3999.0</v>
      </c>
      <c r="E1304" s="26">
        <v>4332.96</v>
      </c>
      <c r="F1304" s="26">
        <v>0.08</v>
      </c>
      <c r="G1304" s="26">
        <v>3.5</v>
      </c>
      <c r="H1304" s="26">
        <v>21762.0</v>
      </c>
      <c r="I1304" s="26" t="s">
        <v>5886</v>
      </c>
      <c r="J1304" s="26" t="s">
        <v>5887</v>
      </c>
      <c r="K1304" s="26" t="s">
        <v>5888</v>
      </c>
      <c r="L1304" s="26">
        <v>8.7026238E7</v>
      </c>
      <c r="M1304" s="26">
        <v>9.429387552E7</v>
      </c>
      <c r="N1304" s="26" t="s">
        <v>28</v>
      </c>
      <c r="O1304" s="26" t="s">
        <v>6202</v>
      </c>
      <c r="P1304" s="26">
        <v>4332.037074</v>
      </c>
      <c r="Q1304" s="26">
        <v>3.5</v>
      </c>
      <c r="R1304" s="27">
        <v>25.262</v>
      </c>
    </row>
    <row r="1305">
      <c r="A1305" s="28" t="s">
        <v>5889</v>
      </c>
      <c r="B1305" s="29" t="s">
        <v>5890</v>
      </c>
      <c r="C1305" s="29" t="s">
        <v>6</v>
      </c>
      <c r="D1305" s="29">
        <v>699.0</v>
      </c>
      <c r="E1305" s="29">
        <v>999.0</v>
      </c>
      <c r="F1305" s="29">
        <v>0.3</v>
      </c>
      <c r="G1305" s="29">
        <v>3.5</v>
      </c>
      <c r="H1305" s="29">
        <v>15295.0</v>
      </c>
      <c r="I1305" s="29" t="s">
        <v>5891</v>
      </c>
      <c r="J1305" s="29" t="s">
        <v>5892</v>
      </c>
      <c r="K1305" s="29" t="s">
        <v>5893</v>
      </c>
      <c r="L1305" s="29">
        <v>1.0691205E7</v>
      </c>
      <c r="M1305" s="29">
        <v>1.5279705E7</v>
      </c>
      <c r="N1305" s="29" t="s">
        <v>28</v>
      </c>
      <c r="O1305" s="29" t="s">
        <v>6202</v>
      </c>
      <c r="P1305" s="29">
        <v>998.3003003</v>
      </c>
      <c r="Q1305" s="29">
        <v>3.5</v>
      </c>
      <c r="R1305" s="30">
        <v>18.795</v>
      </c>
    </row>
    <row r="1306">
      <c r="A1306" s="25" t="s">
        <v>5894</v>
      </c>
      <c r="B1306" s="26" t="s">
        <v>5895</v>
      </c>
      <c r="C1306" s="26" t="s">
        <v>6</v>
      </c>
      <c r="D1306" s="26">
        <v>39.0</v>
      </c>
      <c r="E1306" s="26">
        <v>299.0</v>
      </c>
      <c r="F1306" s="26">
        <v>0.87</v>
      </c>
      <c r="G1306" s="26">
        <v>3.5</v>
      </c>
      <c r="H1306" s="26">
        <v>15233.0</v>
      </c>
      <c r="I1306" s="26" t="s">
        <v>5896</v>
      </c>
      <c r="J1306" s="26" t="s">
        <v>5897</v>
      </c>
      <c r="K1306" s="26" t="s">
        <v>5898</v>
      </c>
      <c r="L1306" s="26">
        <v>594087.0</v>
      </c>
      <c r="M1306" s="26">
        <v>4554667.0</v>
      </c>
      <c r="N1306" s="26" t="s">
        <v>29</v>
      </c>
      <c r="O1306" s="26" t="s">
        <v>6203</v>
      </c>
      <c r="P1306" s="26">
        <v>298.8695652</v>
      </c>
      <c r="Q1306" s="26">
        <v>3.5</v>
      </c>
      <c r="R1306" s="27">
        <v>18.733</v>
      </c>
    </row>
    <row r="1307">
      <c r="A1307" s="28" t="s">
        <v>5899</v>
      </c>
      <c r="B1307" s="29" t="s">
        <v>5900</v>
      </c>
      <c r="C1307" s="29" t="s">
        <v>7</v>
      </c>
      <c r="D1307" s="29">
        <v>1099.0</v>
      </c>
      <c r="E1307" s="29">
        <v>5999.0</v>
      </c>
      <c r="F1307" s="29">
        <v>0.82</v>
      </c>
      <c r="G1307" s="29">
        <v>3.5</v>
      </c>
      <c r="H1307" s="29">
        <v>12966.0</v>
      </c>
      <c r="I1307" s="29" t="s">
        <v>5901</v>
      </c>
      <c r="J1307" s="29" t="s">
        <v>5902</v>
      </c>
      <c r="K1307" s="29" t="s">
        <v>5903</v>
      </c>
      <c r="L1307" s="29">
        <v>1.4249634E7</v>
      </c>
      <c r="M1307" s="29">
        <v>7.7783034E7</v>
      </c>
      <c r="N1307" s="29" t="s">
        <v>28</v>
      </c>
      <c r="O1307" s="29" t="s">
        <v>6203</v>
      </c>
      <c r="P1307" s="29">
        <v>5998.816803</v>
      </c>
      <c r="Q1307" s="29">
        <v>3.5</v>
      </c>
      <c r="R1307" s="30">
        <v>16.466</v>
      </c>
    </row>
    <row r="1308">
      <c r="A1308" s="25" t="s">
        <v>5904</v>
      </c>
      <c r="B1308" s="26" t="s">
        <v>5905</v>
      </c>
      <c r="C1308" s="26" t="s">
        <v>6</v>
      </c>
      <c r="D1308" s="26">
        <v>299.0</v>
      </c>
      <c r="E1308" s="26">
        <v>449.0</v>
      </c>
      <c r="F1308" s="26">
        <v>0.33</v>
      </c>
      <c r="G1308" s="26">
        <v>3.5</v>
      </c>
      <c r="H1308" s="26">
        <v>11827.0</v>
      </c>
      <c r="I1308" s="26" t="s">
        <v>5906</v>
      </c>
      <c r="J1308" s="26" t="s">
        <v>5907</v>
      </c>
      <c r="K1308" s="26" t="s">
        <v>5908</v>
      </c>
      <c r="L1308" s="26">
        <v>3536273.0</v>
      </c>
      <c r="M1308" s="26">
        <v>5310323.0</v>
      </c>
      <c r="N1308" s="26" t="s">
        <v>27</v>
      </c>
      <c r="O1308" s="26" t="s">
        <v>6202</v>
      </c>
      <c r="P1308" s="26">
        <v>448.3340757</v>
      </c>
      <c r="Q1308" s="26">
        <v>3.5</v>
      </c>
      <c r="R1308" s="27">
        <v>15.327</v>
      </c>
    </row>
    <row r="1309">
      <c r="A1309" s="28" t="s">
        <v>5909</v>
      </c>
      <c r="B1309" s="29" t="s">
        <v>5910</v>
      </c>
      <c r="C1309" s="29" t="s">
        <v>6</v>
      </c>
      <c r="D1309" s="29">
        <v>100.0</v>
      </c>
      <c r="E1309" s="29">
        <v>499.0</v>
      </c>
      <c r="F1309" s="29">
        <v>0.8</v>
      </c>
      <c r="G1309" s="29">
        <v>3.5</v>
      </c>
      <c r="H1309" s="29">
        <v>9638.0</v>
      </c>
      <c r="I1309" s="29" t="s">
        <v>5911</v>
      </c>
      <c r="J1309" s="29" t="s">
        <v>5912</v>
      </c>
      <c r="K1309" s="29" t="s">
        <v>5913</v>
      </c>
      <c r="L1309" s="29">
        <v>963800.0</v>
      </c>
      <c r="M1309" s="29">
        <v>4809362.0</v>
      </c>
      <c r="N1309" s="29" t="s">
        <v>29</v>
      </c>
      <c r="O1309" s="29" t="s">
        <v>6203</v>
      </c>
      <c r="P1309" s="29">
        <v>498.7995992</v>
      </c>
      <c r="Q1309" s="29">
        <v>3.5</v>
      </c>
      <c r="R1309" s="30">
        <v>13.138</v>
      </c>
    </row>
    <row r="1310">
      <c r="A1310" s="25" t="s">
        <v>5914</v>
      </c>
      <c r="B1310" s="26" t="s">
        <v>5915</v>
      </c>
      <c r="C1310" s="26" t="s">
        <v>6</v>
      </c>
      <c r="D1310" s="26">
        <v>649.0</v>
      </c>
      <c r="E1310" s="26">
        <v>999.0</v>
      </c>
      <c r="F1310" s="26">
        <v>0.35</v>
      </c>
      <c r="G1310" s="26">
        <v>3.5</v>
      </c>
      <c r="H1310" s="26">
        <v>7222.0</v>
      </c>
      <c r="I1310" s="26" t="s">
        <v>5916</v>
      </c>
      <c r="J1310" s="26" t="s">
        <v>5917</v>
      </c>
      <c r="K1310" s="26" t="s">
        <v>5918</v>
      </c>
      <c r="L1310" s="26">
        <v>4687078.0</v>
      </c>
      <c r="M1310" s="26">
        <v>7214778.0</v>
      </c>
      <c r="N1310" s="26" t="s">
        <v>28</v>
      </c>
      <c r="O1310" s="26" t="s">
        <v>6202</v>
      </c>
      <c r="P1310" s="26">
        <v>998.3503504</v>
      </c>
      <c r="Q1310" s="26">
        <v>3.5</v>
      </c>
      <c r="R1310" s="27">
        <v>10.722</v>
      </c>
    </row>
    <row r="1311">
      <c r="A1311" s="28" t="s">
        <v>5919</v>
      </c>
      <c r="B1311" s="29" t="s">
        <v>5920</v>
      </c>
      <c r="C1311" s="29" t="s">
        <v>6</v>
      </c>
      <c r="D1311" s="29">
        <v>149.0</v>
      </c>
      <c r="E1311" s="29">
        <v>999.0</v>
      </c>
      <c r="F1311" s="29">
        <v>0.85</v>
      </c>
      <c r="G1311" s="29">
        <v>3.5</v>
      </c>
      <c r="H1311" s="29">
        <v>2523.0</v>
      </c>
      <c r="I1311" s="29" t="s">
        <v>5921</v>
      </c>
      <c r="J1311" s="29" t="s">
        <v>5922</v>
      </c>
      <c r="K1311" s="29" t="s">
        <v>5923</v>
      </c>
      <c r="L1311" s="29">
        <v>375927.0</v>
      </c>
      <c r="M1311" s="29">
        <v>2520477.0</v>
      </c>
      <c r="N1311" s="29" t="s">
        <v>29</v>
      </c>
      <c r="O1311" s="29" t="s">
        <v>6203</v>
      </c>
      <c r="P1311" s="29">
        <v>998.8508509</v>
      </c>
      <c r="Q1311" s="29">
        <v>3.5</v>
      </c>
      <c r="R1311" s="30">
        <v>6.023</v>
      </c>
    </row>
    <row r="1312">
      <c r="A1312" s="25" t="s">
        <v>5924</v>
      </c>
      <c r="B1312" s="26" t="s">
        <v>5925</v>
      </c>
      <c r="C1312" s="26" t="s">
        <v>9</v>
      </c>
      <c r="D1312" s="26">
        <v>1563.0</v>
      </c>
      <c r="E1312" s="26">
        <v>3098.0</v>
      </c>
      <c r="F1312" s="26">
        <v>0.5</v>
      </c>
      <c r="G1312" s="26">
        <v>3.5</v>
      </c>
      <c r="H1312" s="26">
        <v>2283.0</v>
      </c>
      <c r="I1312" s="26" t="s">
        <v>5926</v>
      </c>
      <c r="J1312" s="26" t="s">
        <v>5927</v>
      </c>
      <c r="K1312" s="26" t="s">
        <v>5928</v>
      </c>
      <c r="L1312" s="26">
        <v>3568329.0</v>
      </c>
      <c r="M1312" s="26">
        <v>7072734.0</v>
      </c>
      <c r="N1312" s="26" t="s">
        <v>28</v>
      </c>
      <c r="O1312" s="26" t="s">
        <v>6203</v>
      </c>
      <c r="P1312" s="26">
        <v>3097.495481</v>
      </c>
      <c r="Q1312" s="26">
        <v>3.5</v>
      </c>
      <c r="R1312" s="27">
        <v>5.782999999999999</v>
      </c>
    </row>
    <row r="1313">
      <c r="A1313" s="28" t="s">
        <v>5929</v>
      </c>
      <c r="B1313" s="29" t="s">
        <v>5930</v>
      </c>
      <c r="C1313" s="29" t="s">
        <v>7</v>
      </c>
      <c r="D1313" s="29">
        <v>999.0</v>
      </c>
      <c r="E1313" s="29">
        <v>4199.0</v>
      </c>
      <c r="F1313" s="29">
        <v>0.76</v>
      </c>
      <c r="G1313" s="29">
        <v>3.5</v>
      </c>
      <c r="H1313" s="29">
        <v>1913.0</v>
      </c>
      <c r="I1313" s="29" t="s">
        <v>5931</v>
      </c>
      <c r="J1313" s="29" t="s">
        <v>5932</v>
      </c>
      <c r="K1313" s="29" t="s">
        <v>5933</v>
      </c>
      <c r="L1313" s="29">
        <v>1911087.0</v>
      </c>
      <c r="M1313" s="29">
        <v>8032687.0</v>
      </c>
      <c r="N1313" s="29" t="s">
        <v>28</v>
      </c>
      <c r="O1313" s="29" t="s">
        <v>6203</v>
      </c>
      <c r="P1313" s="29">
        <v>4198.762086</v>
      </c>
      <c r="Q1313" s="29">
        <v>3.5</v>
      </c>
      <c r="R1313" s="30">
        <v>5.413</v>
      </c>
    </row>
    <row r="1314">
      <c r="A1314" s="25" t="s">
        <v>5934</v>
      </c>
      <c r="B1314" s="26" t="s">
        <v>5935</v>
      </c>
      <c r="C1314" s="26" t="s">
        <v>7</v>
      </c>
      <c r="D1314" s="26">
        <v>3799.0</v>
      </c>
      <c r="E1314" s="26">
        <v>5299.0</v>
      </c>
      <c r="F1314" s="26">
        <v>0.28</v>
      </c>
      <c r="G1314" s="26">
        <v>3.5</v>
      </c>
      <c r="H1314" s="26">
        <v>1641.0</v>
      </c>
      <c r="I1314" s="26" t="s">
        <v>5936</v>
      </c>
      <c r="J1314" s="26" t="s">
        <v>5937</v>
      </c>
      <c r="K1314" s="26" t="s">
        <v>5938</v>
      </c>
      <c r="L1314" s="26">
        <v>6234159.0</v>
      </c>
      <c r="M1314" s="26">
        <v>8695659.0</v>
      </c>
      <c r="N1314" s="26" t="s">
        <v>28</v>
      </c>
      <c r="O1314" s="26" t="s">
        <v>6202</v>
      </c>
      <c r="P1314" s="26">
        <v>5298.283072</v>
      </c>
      <c r="Q1314" s="26">
        <v>3.5</v>
      </c>
      <c r="R1314" s="27">
        <v>5.141</v>
      </c>
    </row>
    <row r="1315">
      <c r="A1315" s="28" t="s">
        <v>5939</v>
      </c>
      <c r="B1315" s="29" t="s">
        <v>5940</v>
      </c>
      <c r="C1315" s="29" t="s">
        <v>9</v>
      </c>
      <c r="D1315" s="29">
        <v>279.0</v>
      </c>
      <c r="E1315" s="29">
        <v>599.0</v>
      </c>
      <c r="F1315" s="29">
        <v>0.53</v>
      </c>
      <c r="G1315" s="29">
        <v>3.5</v>
      </c>
      <c r="H1315" s="29">
        <v>1367.0</v>
      </c>
      <c r="I1315" s="29" t="s">
        <v>5941</v>
      </c>
      <c r="J1315" s="29" t="s">
        <v>5942</v>
      </c>
      <c r="K1315" s="29" t="s">
        <v>5943</v>
      </c>
      <c r="L1315" s="29">
        <v>381393.0</v>
      </c>
      <c r="M1315" s="29">
        <v>818833.0</v>
      </c>
      <c r="N1315" s="29" t="s">
        <v>27</v>
      </c>
      <c r="O1315" s="29" t="s">
        <v>6203</v>
      </c>
      <c r="P1315" s="29">
        <v>598.5342237</v>
      </c>
      <c r="Q1315" s="29">
        <v>3.5</v>
      </c>
      <c r="R1315" s="30">
        <v>4.867</v>
      </c>
    </row>
    <row r="1316">
      <c r="A1316" s="25" t="s">
        <v>5944</v>
      </c>
      <c r="B1316" s="26" t="s">
        <v>5945</v>
      </c>
      <c r="C1316" s="26" t="s">
        <v>6</v>
      </c>
      <c r="D1316" s="26">
        <v>347.0</v>
      </c>
      <c r="E1316" s="26">
        <v>999.0</v>
      </c>
      <c r="F1316" s="26">
        <v>0.65</v>
      </c>
      <c r="G1316" s="26">
        <v>3.5</v>
      </c>
      <c r="H1316" s="26">
        <v>1121.0</v>
      </c>
      <c r="I1316" s="26" t="s">
        <v>5946</v>
      </c>
      <c r="J1316" s="26" t="s">
        <v>5947</v>
      </c>
      <c r="K1316" s="26" t="s">
        <v>5948</v>
      </c>
      <c r="L1316" s="26">
        <v>388987.0</v>
      </c>
      <c r="M1316" s="26">
        <v>1119879.0</v>
      </c>
      <c r="N1316" s="26" t="s">
        <v>27</v>
      </c>
      <c r="O1316" s="26" t="s">
        <v>6203</v>
      </c>
      <c r="P1316" s="26">
        <v>998.6526527</v>
      </c>
      <c r="Q1316" s="26">
        <v>3.5</v>
      </c>
      <c r="R1316" s="27">
        <v>4.621</v>
      </c>
    </row>
    <row r="1317">
      <c r="A1317" s="28" t="s">
        <v>5949</v>
      </c>
      <c r="B1317" s="29" t="s">
        <v>5950</v>
      </c>
      <c r="C1317" s="29" t="s">
        <v>6</v>
      </c>
      <c r="D1317" s="29">
        <v>263.0</v>
      </c>
      <c r="E1317" s="29">
        <v>699.0</v>
      </c>
      <c r="F1317" s="29">
        <v>0.62</v>
      </c>
      <c r="G1317" s="29">
        <v>3.5</v>
      </c>
      <c r="H1317" s="29">
        <v>690.0</v>
      </c>
      <c r="I1317" s="29" t="s">
        <v>5951</v>
      </c>
      <c r="J1317" s="29" t="s">
        <v>5952</v>
      </c>
      <c r="K1317" s="29" t="s">
        <v>5953</v>
      </c>
      <c r="L1317" s="29">
        <v>181470.0</v>
      </c>
      <c r="M1317" s="29">
        <v>482310.0</v>
      </c>
      <c r="N1317" s="29" t="s">
        <v>27</v>
      </c>
      <c r="O1317" s="29" t="s">
        <v>6203</v>
      </c>
      <c r="P1317" s="29">
        <v>698.6237482</v>
      </c>
      <c r="Q1317" s="29">
        <v>3.5</v>
      </c>
      <c r="R1317" s="30">
        <v>4.19</v>
      </c>
    </row>
    <row r="1318">
      <c r="A1318" s="25" t="s">
        <v>5954</v>
      </c>
      <c r="B1318" s="26" t="s">
        <v>5955</v>
      </c>
      <c r="C1318" s="26" t="s">
        <v>7</v>
      </c>
      <c r="D1318" s="26">
        <v>2699.0</v>
      </c>
      <c r="E1318" s="26">
        <v>3500.0</v>
      </c>
      <c r="F1318" s="26">
        <v>0.23</v>
      </c>
      <c r="G1318" s="26">
        <v>3.5</v>
      </c>
      <c r="H1318" s="26">
        <v>621.0</v>
      </c>
      <c r="I1318" s="26" t="s">
        <v>5956</v>
      </c>
      <c r="J1318" s="26" t="s">
        <v>5957</v>
      </c>
      <c r="K1318" s="26" t="s">
        <v>5958</v>
      </c>
      <c r="L1318" s="26">
        <v>1676079.0</v>
      </c>
      <c r="M1318" s="26">
        <v>2173500.0</v>
      </c>
      <c r="N1318" s="26" t="s">
        <v>28</v>
      </c>
      <c r="O1318" s="26" t="s">
        <v>6202</v>
      </c>
      <c r="P1318" s="26">
        <v>3499.228857</v>
      </c>
      <c r="Q1318" s="26">
        <v>3.5</v>
      </c>
      <c r="R1318" s="27">
        <v>4.121</v>
      </c>
    </row>
    <row r="1319">
      <c r="A1319" s="28" t="s">
        <v>5959</v>
      </c>
      <c r="B1319" s="29" t="s">
        <v>5960</v>
      </c>
      <c r="C1319" s="29" t="s">
        <v>7</v>
      </c>
      <c r="D1319" s="29">
        <v>299.0</v>
      </c>
      <c r="E1319" s="29">
        <v>1199.0</v>
      </c>
      <c r="F1319" s="29">
        <v>0.75</v>
      </c>
      <c r="G1319" s="29">
        <v>3.5</v>
      </c>
      <c r="H1319" s="29">
        <v>466.0</v>
      </c>
      <c r="I1319" s="29" t="s">
        <v>5961</v>
      </c>
      <c r="J1319" s="29" t="s">
        <v>5962</v>
      </c>
      <c r="K1319" s="29" t="s">
        <v>5963</v>
      </c>
      <c r="L1319" s="29">
        <v>139334.0</v>
      </c>
      <c r="M1319" s="29">
        <v>558734.0</v>
      </c>
      <c r="N1319" s="29" t="s">
        <v>27</v>
      </c>
      <c r="O1319" s="29" t="s">
        <v>6203</v>
      </c>
      <c r="P1319" s="29">
        <v>1198.750626</v>
      </c>
      <c r="Q1319" s="29">
        <v>3.5</v>
      </c>
      <c r="R1319" s="30">
        <v>3.966</v>
      </c>
    </row>
    <row r="1320">
      <c r="A1320" s="25" t="s">
        <v>5964</v>
      </c>
      <c r="B1320" s="26" t="s">
        <v>5965</v>
      </c>
      <c r="C1320" s="26" t="s">
        <v>9</v>
      </c>
      <c r="D1320" s="26">
        <v>2199.0</v>
      </c>
      <c r="E1320" s="26">
        <v>3999.0</v>
      </c>
      <c r="F1320" s="26">
        <v>0.45</v>
      </c>
      <c r="G1320" s="26">
        <v>3.5</v>
      </c>
      <c r="H1320" s="26">
        <v>340.0</v>
      </c>
      <c r="I1320" s="26" t="s">
        <v>5966</v>
      </c>
      <c r="J1320" s="26" t="s">
        <v>5967</v>
      </c>
      <c r="K1320" s="26" t="s">
        <v>5968</v>
      </c>
      <c r="L1320" s="26">
        <v>747660.0</v>
      </c>
      <c r="M1320" s="26">
        <v>1359660.0</v>
      </c>
      <c r="N1320" s="26" t="s">
        <v>28</v>
      </c>
      <c r="O1320" s="26" t="s">
        <v>6202</v>
      </c>
      <c r="P1320" s="26">
        <v>3998.450113</v>
      </c>
      <c r="Q1320" s="26">
        <v>3.5</v>
      </c>
      <c r="R1320" s="27">
        <v>3.84</v>
      </c>
    </row>
    <row r="1321">
      <c r="A1321" s="28" t="s">
        <v>5969</v>
      </c>
      <c r="B1321" s="29" t="s">
        <v>5970</v>
      </c>
      <c r="C1321" s="29" t="s">
        <v>7</v>
      </c>
      <c r="D1321" s="29">
        <v>235.0</v>
      </c>
      <c r="E1321" s="29">
        <v>599.0</v>
      </c>
      <c r="F1321" s="29">
        <v>0.61</v>
      </c>
      <c r="G1321" s="29">
        <v>3.5</v>
      </c>
      <c r="H1321" s="29">
        <v>197.0</v>
      </c>
      <c r="I1321" s="29" t="s">
        <v>5971</v>
      </c>
      <c r="J1321" s="29" t="s">
        <v>5972</v>
      </c>
      <c r="K1321" s="29" t="s">
        <v>5973</v>
      </c>
      <c r="L1321" s="29">
        <v>46295.0</v>
      </c>
      <c r="M1321" s="29">
        <v>118003.0</v>
      </c>
      <c r="N1321" s="29" t="s">
        <v>27</v>
      </c>
      <c r="O1321" s="29" t="s">
        <v>6203</v>
      </c>
      <c r="P1321" s="29">
        <v>598.6076795</v>
      </c>
      <c r="Q1321" s="29">
        <v>3.5</v>
      </c>
      <c r="R1321" s="30">
        <v>3.697</v>
      </c>
    </row>
    <row r="1322">
      <c r="A1322" s="25" t="s">
        <v>5974</v>
      </c>
      <c r="B1322" s="26" t="s">
        <v>5975</v>
      </c>
      <c r="C1322" s="26" t="s">
        <v>9</v>
      </c>
      <c r="D1322" s="26">
        <v>229.0</v>
      </c>
      <c r="E1322" s="26">
        <v>499.0</v>
      </c>
      <c r="F1322" s="26">
        <v>0.54</v>
      </c>
      <c r="G1322" s="26">
        <v>3.5</v>
      </c>
      <c r="H1322" s="26">
        <v>185.0</v>
      </c>
      <c r="I1322" s="26" t="s">
        <v>5976</v>
      </c>
      <c r="J1322" s="26" t="s">
        <v>5977</v>
      </c>
      <c r="K1322" s="26" t="s">
        <v>5978</v>
      </c>
      <c r="L1322" s="26">
        <v>42365.0</v>
      </c>
      <c r="M1322" s="26">
        <v>92315.0</v>
      </c>
      <c r="N1322" s="26" t="s">
        <v>27</v>
      </c>
      <c r="O1322" s="26" t="s">
        <v>6203</v>
      </c>
      <c r="P1322" s="26">
        <v>498.5410822</v>
      </c>
      <c r="Q1322" s="26">
        <v>3.5</v>
      </c>
      <c r="R1322" s="27">
        <v>3.685</v>
      </c>
    </row>
    <row r="1323">
      <c r="A1323" s="28" t="s">
        <v>5979</v>
      </c>
      <c r="B1323" s="29" t="s">
        <v>5980</v>
      </c>
      <c r="C1323" s="29" t="s">
        <v>9</v>
      </c>
      <c r="D1323" s="29">
        <v>179.0</v>
      </c>
      <c r="E1323" s="29">
        <v>799.0</v>
      </c>
      <c r="F1323" s="29">
        <v>0.78</v>
      </c>
      <c r="G1323" s="29">
        <v>3.5</v>
      </c>
      <c r="H1323" s="29">
        <v>132.0</v>
      </c>
      <c r="I1323" s="29" t="s">
        <v>5981</v>
      </c>
      <c r="J1323" s="29" t="s">
        <v>5982</v>
      </c>
      <c r="K1323" s="29" t="s">
        <v>5983</v>
      </c>
      <c r="L1323" s="29">
        <v>23628.0</v>
      </c>
      <c r="M1323" s="29">
        <v>105468.0</v>
      </c>
      <c r="N1323" s="29" t="s">
        <v>29</v>
      </c>
      <c r="O1323" s="29" t="s">
        <v>6203</v>
      </c>
      <c r="P1323" s="29">
        <v>798.77597</v>
      </c>
      <c r="Q1323" s="29">
        <v>3.5</v>
      </c>
      <c r="R1323" s="30">
        <v>3.632</v>
      </c>
    </row>
    <row r="1324">
      <c r="A1324" s="25" t="s">
        <v>5984</v>
      </c>
      <c r="B1324" s="26" t="s">
        <v>5985</v>
      </c>
      <c r="C1324" s="26" t="s">
        <v>7</v>
      </c>
      <c r="D1324" s="26">
        <v>215.0</v>
      </c>
      <c r="E1324" s="26">
        <v>499.0</v>
      </c>
      <c r="F1324" s="26">
        <v>0.57</v>
      </c>
      <c r="G1324" s="26">
        <v>3.5</v>
      </c>
      <c r="H1324" s="26">
        <v>121.0</v>
      </c>
      <c r="I1324" s="26" t="s">
        <v>5986</v>
      </c>
      <c r="J1324" s="26" t="s">
        <v>5987</v>
      </c>
      <c r="K1324" s="26" t="s">
        <v>5988</v>
      </c>
      <c r="L1324" s="26">
        <v>26015.0</v>
      </c>
      <c r="M1324" s="26">
        <v>60379.0</v>
      </c>
      <c r="N1324" s="26" t="s">
        <v>27</v>
      </c>
      <c r="O1324" s="26" t="s">
        <v>6203</v>
      </c>
      <c r="P1324" s="26">
        <v>498.5691383</v>
      </c>
      <c r="Q1324" s="26">
        <v>3.5</v>
      </c>
      <c r="R1324" s="27">
        <v>3.621</v>
      </c>
    </row>
    <row r="1325">
      <c r="A1325" s="28" t="s">
        <v>5989</v>
      </c>
      <c r="B1325" s="29" t="s">
        <v>5990</v>
      </c>
      <c r="C1325" s="29" t="s">
        <v>9</v>
      </c>
      <c r="D1325" s="29">
        <v>1090.0</v>
      </c>
      <c r="E1325" s="29">
        <v>2999.0</v>
      </c>
      <c r="F1325" s="29">
        <v>0.64</v>
      </c>
      <c r="G1325" s="29">
        <v>3.5</v>
      </c>
      <c r="H1325" s="29">
        <v>57.0</v>
      </c>
      <c r="I1325" s="29" t="s">
        <v>5991</v>
      </c>
      <c r="J1325" s="29" t="s">
        <v>5992</v>
      </c>
      <c r="K1325" s="29" t="s">
        <v>5993</v>
      </c>
      <c r="L1325" s="29">
        <v>62130.0</v>
      </c>
      <c r="M1325" s="29">
        <v>170943.0</v>
      </c>
      <c r="N1325" s="29" t="s">
        <v>28</v>
      </c>
      <c r="O1325" s="29" t="s">
        <v>6203</v>
      </c>
      <c r="P1325" s="29">
        <v>2998.636546</v>
      </c>
      <c r="Q1325" s="29">
        <v>3.5</v>
      </c>
      <c r="R1325" s="30">
        <v>3.557</v>
      </c>
    </row>
    <row r="1326">
      <c r="A1326" s="25" t="s">
        <v>5994</v>
      </c>
      <c r="B1326" s="26" t="s">
        <v>5995</v>
      </c>
      <c r="C1326" s="26" t="s">
        <v>7</v>
      </c>
      <c r="D1326" s="26">
        <v>4499.0</v>
      </c>
      <c r="E1326" s="26">
        <v>7999.0</v>
      </c>
      <c r="F1326" s="26">
        <v>0.44</v>
      </c>
      <c r="G1326" s="26">
        <v>3.5</v>
      </c>
      <c r="H1326" s="26">
        <v>37.0</v>
      </c>
      <c r="I1326" s="26" t="s">
        <v>5996</v>
      </c>
      <c r="J1326" s="26" t="s">
        <v>5997</v>
      </c>
      <c r="K1326" s="26" t="s">
        <v>5998</v>
      </c>
      <c r="L1326" s="26">
        <v>166463.0</v>
      </c>
      <c r="M1326" s="26">
        <v>295963.0</v>
      </c>
      <c r="N1326" s="26" t="s">
        <v>28</v>
      </c>
      <c r="O1326" s="26" t="s">
        <v>6202</v>
      </c>
      <c r="P1326" s="26">
        <v>7998.437555</v>
      </c>
      <c r="Q1326" s="26">
        <v>3.5</v>
      </c>
      <c r="R1326" s="27">
        <v>3.537</v>
      </c>
    </row>
    <row r="1327">
      <c r="A1327" s="28" t="s">
        <v>5999</v>
      </c>
      <c r="B1327" s="29" t="s">
        <v>6000</v>
      </c>
      <c r="C1327" s="29" t="s">
        <v>9</v>
      </c>
      <c r="D1327" s="29">
        <v>1149.0</v>
      </c>
      <c r="E1327" s="29">
        <v>1899.0</v>
      </c>
      <c r="F1327" s="29">
        <v>0.39</v>
      </c>
      <c r="G1327" s="29">
        <v>3.5</v>
      </c>
      <c r="H1327" s="29">
        <v>24.0</v>
      </c>
      <c r="I1327" s="29" t="s">
        <v>6001</v>
      </c>
      <c r="J1327" s="29" t="s">
        <v>6002</v>
      </c>
      <c r="K1327" s="29" t="s">
        <v>6003</v>
      </c>
      <c r="L1327" s="29">
        <v>27576.0</v>
      </c>
      <c r="M1327" s="29">
        <v>45576.0</v>
      </c>
      <c r="N1327" s="29" t="s">
        <v>28</v>
      </c>
      <c r="O1327" s="29" t="s">
        <v>6202</v>
      </c>
      <c r="P1327" s="29">
        <v>1898.394945</v>
      </c>
      <c r="Q1327" s="29">
        <v>3.5</v>
      </c>
      <c r="R1327" s="30">
        <v>3.524</v>
      </c>
    </row>
    <row r="1328">
      <c r="A1328" s="25" t="s">
        <v>6004</v>
      </c>
      <c r="B1328" s="26" t="s">
        <v>6005</v>
      </c>
      <c r="C1328" s="26" t="s">
        <v>6</v>
      </c>
      <c r="D1328" s="26">
        <v>3498.0</v>
      </c>
      <c r="E1328" s="26">
        <v>3875.0</v>
      </c>
      <c r="F1328" s="26">
        <v>0.1</v>
      </c>
      <c r="G1328" s="26">
        <v>3.4</v>
      </c>
      <c r="H1328" s="26">
        <v>12185.0</v>
      </c>
      <c r="I1328" s="26" t="s">
        <v>6006</v>
      </c>
      <c r="J1328" s="26" t="s">
        <v>6007</v>
      </c>
      <c r="K1328" s="26" t="s">
        <v>6008</v>
      </c>
      <c r="L1328" s="26">
        <v>4.262313E7</v>
      </c>
      <c r="M1328" s="26">
        <v>4.7216875E7</v>
      </c>
      <c r="N1328" s="26" t="s">
        <v>28</v>
      </c>
      <c r="O1328" s="26" t="s">
        <v>6202</v>
      </c>
      <c r="P1328" s="26">
        <v>3874.09729</v>
      </c>
      <c r="Q1328" s="26">
        <v>3.4</v>
      </c>
      <c r="R1328" s="27">
        <v>15.585</v>
      </c>
    </row>
    <row r="1329">
      <c r="A1329" s="28" t="s">
        <v>6009</v>
      </c>
      <c r="B1329" s="29" t="s">
        <v>6010</v>
      </c>
      <c r="C1329" s="29" t="s">
        <v>6</v>
      </c>
      <c r="D1329" s="29">
        <v>179.0</v>
      </c>
      <c r="E1329" s="29">
        <v>499.0</v>
      </c>
      <c r="F1329" s="29">
        <v>0.64</v>
      </c>
      <c r="G1329" s="29">
        <v>3.4</v>
      </c>
      <c r="H1329" s="29">
        <v>9385.0</v>
      </c>
      <c r="I1329" s="29" t="s">
        <v>6011</v>
      </c>
      <c r="J1329" s="29" t="s">
        <v>6012</v>
      </c>
      <c r="K1329" s="29" t="s">
        <v>6013</v>
      </c>
      <c r="L1329" s="29">
        <v>1679915.0</v>
      </c>
      <c r="M1329" s="29">
        <v>4683115.0</v>
      </c>
      <c r="N1329" s="29" t="s">
        <v>29</v>
      </c>
      <c r="O1329" s="29" t="s">
        <v>6203</v>
      </c>
      <c r="P1329" s="29">
        <v>498.6412826</v>
      </c>
      <c r="Q1329" s="29">
        <v>3.4</v>
      </c>
      <c r="R1329" s="30">
        <v>12.785</v>
      </c>
    </row>
    <row r="1330">
      <c r="A1330" s="25" t="s">
        <v>6014</v>
      </c>
      <c r="B1330" s="26" t="s">
        <v>6015</v>
      </c>
      <c r="C1330" s="26" t="s">
        <v>6</v>
      </c>
      <c r="D1330" s="26">
        <v>249.0</v>
      </c>
      <c r="E1330" s="26">
        <v>399.0</v>
      </c>
      <c r="F1330" s="26">
        <v>0.38</v>
      </c>
      <c r="G1330" s="26">
        <v>3.4</v>
      </c>
      <c r="H1330" s="26">
        <v>4642.0</v>
      </c>
      <c r="I1330" s="26" t="s">
        <v>6016</v>
      </c>
      <c r="J1330" s="26" t="s">
        <v>6017</v>
      </c>
      <c r="K1330" s="26" t="s">
        <v>6018</v>
      </c>
      <c r="L1330" s="26">
        <v>1155858.0</v>
      </c>
      <c r="M1330" s="26">
        <v>1852158.0</v>
      </c>
      <c r="N1330" s="26" t="s">
        <v>27</v>
      </c>
      <c r="O1330" s="26" t="s">
        <v>6202</v>
      </c>
      <c r="P1330" s="26">
        <v>398.3759398</v>
      </c>
      <c r="Q1330" s="26">
        <v>3.4</v>
      </c>
      <c r="R1330" s="27">
        <v>8.042</v>
      </c>
    </row>
    <row r="1331">
      <c r="A1331" s="28" t="s">
        <v>6019</v>
      </c>
      <c r="B1331" s="29" t="s">
        <v>6020</v>
      </c>
      <c r="C1331" s="29" t="s">
        <v>7</v>
      </c>
      <c r="D1331" s="29">
        <v>399.0</v>
      </c>
      <c r="E1331" s="29">
        <v>699.0</v>
      </c>
      <c r="F1331" s="29">
        <v>0.43</v>
      </c>
      <c r="G1331" s="29">
        <v>3.4</v>
      </c>
      <c r="H1331" s="29">
        <v>3454.0</v>
      </c>
      <c r="I1331" s="29" t="s">
        <v>6021</v>
      </c>
      <c r="J1331" s="29" t="s">
        <v>6022</v>
      </c>
      <c r="K1331" s="29" t="s">
        <v>6023</v>
      </c>
      <c r="L1331" s="29">
        <v>1378146.0</v>
      </c>
      <c r="M1331" s="29">
        <v>2414346.0</v>
      </c>
      <c r="N1331" s="29" t="s">
        <v>27</v>
      </c>
      <c r="O1331" s="29" t="s">
        <v>6202</v>
      </c>
      <c r="P1331" s="29">
        <v>698.4291845</v>
      </c>
      <c r="Q1331" s="29">
        <v>3.4</v>
      </c>
      <c r="R1331" s="30">
        <v>6.854</v>
      </c>
    </row>
    <row r="1332">
      <c r="A1332" s="25" t="s">
        <v>6024</v>
      </c>
      <c r="B1332" s="26" t="s">
        <v>6025</v>
      </c>
      <c r="C1332" s="26" t="s">
        <v>9</v>
      </c>
      <c r="D1332" s="26">
        <v>479.0</v>
      </c>
      <c r="E1332" s="26">
        <v>1999.0</v>
      </c>
      <c r="F1332" s="26">
        <v>0.76</v>
      </c>
      <c r="G1332" s="26">
        <v>3.4</v>
      </c>
      <c r="H1332" s="26">
        <v>1066.0</v>
      </c>
      <c r="I1332" s="26" t="s">
        <v>6026</v>
      </c>
      <c r="J1332" s="26" t="s">
        <v>6027</v>
      </c>
      <c r="K1332" s="26" t="s">
        <v>6028</v>
      </c>
      <c r="L1332" s="26">
        <v>510614.0</v>
      </c>
      <c r="M1332" s="26">
        <v>2130934.0</v>
      </c>
      <c r="N1332" s="26" t="s">
        <v>27</v>
      </c>
      <c r="O1332" s="26" t="s">
        <v>6203</v>
      </c>
      <c r="P1332" s="26">
        <v>1998.76038</v>
      </c>
      <c r="Q1332" s="26">
        <v>3.4</v>
      </c>
      <c r="R1332" s="27">
        <v>4.466</v>
      </c>
    </row>
    <row r="1333">
      <c r="A1333" s="28" t="s">
        <v>6029</v>
      </c>
      <c r="B1333" s="29" t="s">
        <v>6030</v>
      </c>
      <c r="C1333" s="29" t="s">
        <v>7</v>
      </c>
      <c r="D1333" s="29">
        <v>7299.0</v>
      </c>
      <c r="E1333" s="29">
        <v>19125.0</v>
      </c>
      <c r="F1333" s="29">
        <v>0.62</v>
      </c>
      <c r="G1333" s="29">
        <v>3.4</v>
      </c>
      <c r="H1333" s="29">
        <v>902.0</v>
      </c>
      <c r="I1333" s="29" t="s">
        <v>6031</v>
      </c>
      <c r="J1333" s="29" t="s">
        <v>6032</v>
      </c>
      <c r="K1333" s="29" t="s">
        <v>6033</v>
      </c>
      <c r="L1333" s="29">
        <v>6583698.0</v>
      </c>
      <c r="M1333" s="29">
        <v>1.725075E7</v>
      </c>
      <c r="N1333" s="29" t="s">
        <v>28</v>
      </c>
      <c r="O1333" s="29" t="s">
        <v>6203</v>
      </c>
      <c r="P1333" s="29">
        <v>19124.61835</v>
      </c>
      <c r="Q1333" s="29">
        <v>3.4</v>
      </c>
      <c r="R1333" s="30">
        <v>4.302</v>
      </c>
    </row>
    <row r="1334">
      <c r="A1334" s="25" t="s">
        <v>6034</v>
      </c>
      <c r="B1334" s="26" t="s">
        <v>6035</v>
      </c>
      <c r="C1334" s="26" t="s">
        <v>7</v>
      </c>
      <c r="D1334" s="26">
        <v>399.0</v>
      </c>
      <c r="E1334" s="26">
        <v>899.0</v>
      </c>
      <c r="F1334" s="26">
        <v>0.56</v>
      </c>
      <c r="G1334" s="26">
        <v>3.4</v>
      </c>
      <c r="H1334" s="26">
        <v>431.0</v>
      </c>
      <c r="I1334" s="26" t="s">
        <v>6036</v>
      </c>
      <c r="J1334" s="26" t="s">
        <v>6037</v>
      </c>
      <c r="K1334" s="26" t="s">
        <v>6038</v>
      </c>
      <c r="L1334" s="26">
        <v>171969.0</v>
      </c>
      <c r="M1334" s="26">
        <v>387469.0</v>
      </c>
      <c r="N1334" s="26" t="s">
        <v>27</v>
      </c>
      <c r="O1334" s="26" t="s">
        <v>6203</v>
      </c>
      <c r="P1334" s="26">
        <v>898.5561735</v>
      </c>
      <c r="Q1334" s="26">
        <v>3.4</v>
      </c>
      <c r="R1334" s="27">
        <v>3.831</v>
      </c>
    </row>
    <row r="1335">
      <c r="A1335" s="28" t="s">
        <v>6039</v>
      </c>
      <c r="B1335" s="29" t="s">
        <v>6040</v>
      </c>
      <c r="C1335" s="29" t="s">
        <v>9</v>
      </c>
      <c r="D1335" s="29">
        <v>2033.0</v>
      </c>
      <c r="E1335" s="29">
        <v>4295.0</v>
      </c>
      <c r="F1335" s="29">
        <v>0.53</v>
      </c>
      <c r="G1335" s="29">
        <v>3.4</v>
      </c>
      <c r="H1335" s="29">
        <v>422.0</v>
      </c>
      <c r="I1335" s="29" t="s">
        <v>6041</v>
      </c>
      <c r="J1335" s="29" t="s">
        <v>6042</v>
      </c>
      <c r="K1335" s="29" t="s">
        <v>6043</v>
      </c>
      <c r="L1335" s="29">
        <v>857926.0</v>
      </c>
      <c r="M1335" s="29">
        <v>1812490.0</v>
      </c>
      <c r="N1335" s="29" t="s">
        <v>28</v>
      </c>
      <c r="O1335" s="29" t="s">
        <v>6203</v>
      </c>
      <c r="P1335" s="29">
        <v>4294.526659</v>
      </c>
      <c r="Q1335" s="29">
        <v>3.4</v>
      </c>
      <c r="R1335" s="30">
        <v>3.822</v>
      </c>
    </row>
    <row r="1336">
      <c r="A1336" s="25" t="s">
        <v>6044</v>
      </c>
      <c r="B1336" s="26" t="s">
        <v>6045</v>
      </c>
      <c r="C1336" s="26" t="s">
        <v>9</v>
      </c>
      <c r="D1336" s="26">
        <v>999.0</v>
      </c>
      <c r="E1336" s="26">
        <v>2600.0</v>
      </c>
      <c r="F1336" s="26">
        <v>0.62</v>
      </c>
      <c r="G1336" s="26">
        <v>3.4</v>
      </c>
      <c r="H1336" s="26">
        <v>252.0</v>
      </c>
      <c r="I1336" s="26" t="s">
        <v>6046</v>
      </c>
      <c r="J1336" s="26" t="s">
        <v>6047</v>
      </c>
      <c r="K1336" s="26" t="s">
        <v>6048</v>
      </c>
      <c r="L1336" s="26">
        <v>251748.0</v>
      </c>
      <c r="M1336" s="26">
        <v>655200.0</v>
      </c>
      <c r="N1336" s="26" t="s">
        <v>28</v>
      </c>
      <c r="O1336" s="26" t="s">
        <v>6203</v>
      </c>
      <c r="P1336" s="26">
        <v>2599.615769</v>
      </c>
      <c r="Q1336" s="26">
        <v>3.4</v>
      </c>
      <c r="R1336" s="27">
        <v>3.652</v>
      </c>
    </row>
    <row r="1337">
      <c r="A1337" s="28" t="s">
        <v>6049</v>
      </c>
      <c r="B1337" s="29" t="s">
        <v>6050</v>
      </c>
      <c r="C1337" s="29" t="s">
        <v>9</v>
      </c>
      <c r="D1337" s="29">
        <v>899.0</v>
      </c>
      <c r="E1337" s="29">
        <v>1599.0</v>
      </c>
      <c r="F1337" s="29">
        <v>0.44</v>
      </c>
      <c r="G1337" s="29">
        <v>3.4</v>
      </c>
      <c r="H1337" s="29">
        <v>15.0</v>
      </c>
      <c r="I1337" s="29" t="s">
        <v>6051</v>
      </c>
      <c r="J1337" s="29" t="s">
        <v>6052</v>
      </c>
      <c r="K1337" s="29" t="s">
        <v>6053</v>
      </c>
      <c r="L1337" s="29">
        <v>13485.0</v>
      </c>
      <c r="M1337" s="29">
        <v>23985.0</v>
      </c>
      <c r="N1337" s="29" t="s">
        <v>28</v>
      </c>
      <c r="O1337" s="29" t="s">
        <v>6202</v>
      </c>
      <c r="P1337" s="29">
        <v>1598.437774</v>
      </c>
      <c r="Q1337" s="29">
        <v>3.4</v>
      </c>
      <c r="R1337" s="30">
        <v>3.415</v>
      </c>
    </row>
    <row r="1338">
      <c r="A1338" s="25" t="s">
        <v>6054</v>
      </c>
      <c r="B1338" s="26" t="s">
        <v>6055</v>
      </c>
      <c r="C1338" s="26" t="s">
        <v>6</v>
      </c>
      <c r="D1338" s="26">
        <v>333.0</v>
      </c>
      <c r="E1338" s="26">
        <v>999.0</v>
      </c>
      <c r="F1338" s="26">
        <v>0.67</v>
      </c>
      <c r="G1338" s="26">
        <v>3.3</v>
      </c>
      <c r="H1338" s="26">
        <v>9792.0</v>
      </c>
      <c r="I1338" s="26" t="s">
        <v>6056</v>
      </c>
      <c r="J1338" s="26" t="s">
        <v>6057</v>
      </c>
      <c r="K1338" s="26" t="s">
        <v>6058</v>
      </c>
      <c r="L1338" s="26">
        <v>3260736.0</v>
      </c>
      <c r="M1338" s="26">
        <v>9782208.0</v>
      </c>
      <c r="N1338" s="26" t="s">
        <v>27</v>
      </c>
      <c r="O1338" s="26" t="s">
        <v>6203</v>
      </c>
      <c r="P1338" s="26">
        <v>998.6666667</v>
      </c>
      <c r="Q1338" s="26">
        <v>3.3</v>
      </c>
      <c r="R1338" s="27">
        <v>13.092</v>
      </c>
    </row>
    <row r="1339">
      <c r="A1339" s="28" t="s">
        <v>6059</v>
      </c>
      <c r="B1339" s="29" t="s">
        <v>6060</v>
      </c>
      <c r="C1339" s="29" t="s">
        <v>9</v>
      </c>
      <c r="D1339" s="29">
        <v>249.0</v>
      </c>
      <c r="E1339" s="29">
        <v>499.0</v>
      </c>
      <c r="F1339" s="29">
        <v>0.5</v>
      </c>
      <c r="G1339" s="29">
        <v>3.3</v>
      </c>
      <c r="H1339" s="29">
        <v>8427.0</v>
      </c>
      <c r="I1339" s="29" t="s">
        <v>6061</v>
      </c>
      <c r="J1339" s="29" t="s">
        <v>6062</v>
      </c>
      <c r="K1339" s="29" t="s">
        <v>6063</v>
      </c>
      <c r="L1339" s="29">
        <v>2098323.0</v>
      </c>
      <c r="M1339" s="29">
        <v>4205073.0</v>
      </c>
      <c r="N1339" s="29" t="s">
        <v>27</v>
      </c>
      <c r="O1339" s="29" t="s">
        <v>6203</v>
      </c>
      <c r="P1339" s="29">
        <v>498.501002</v>
      </c>
      <c r="Q1339" s="29">
        <v>3.3</v>
      </c>
      <c r="R1339" s="30">
        <v>11.727</v>
      </c>
    </row>
    <row r="1340">
      <c r="A1340" s="25" t="s">
        <v>6064</v>
      </c>
      <c r="B1340" s="26" t="s">
        <v>6065</v>
      </c>
      <c r="C1340" s="26" t="s">
        <v>6</v>
      </c>
      <c r="D1340" s="26">
        <v>115.0</v>
      </c>
      <c r="E1340" s="26">
        <v>999.0</v>
      </c>
      <c r="F1340" s="26">
        <v>0.88</v>
      </c>
      <c r="G1340" s="26">
        <v>3.3</v>
      </c>
      <c r="H1340" s="26">
        <v>5692.0</v>
      </c>
      <c r="I1340" s="26" t="s">
        <v>6066</v>
      </c>
      <c r="J1340" s="26" t="s">
        <v>6067</v>
      </c>
      <c r="K1340" s="26" t="s">
        <v>6068</v>
      </c>
      <c r="L1340" s="26">
        <v>654580.0</v>
      </c>
      <c r="M1340" s="26">
        <v>5686308.0</v>
      </c>
      <c r="N1340" s="26" t="s">
        <v>29</v>
      </c>
      <c r="O1340" s="26" t="s">
        <v>6203</v>
      </c>
      <c r="P1340" s="26">
        <v>998.8848849</v>
      </c>
      <c r="Q1340" s="26">
        <v>3.3</v>
      </c>
      <c r="R1340" s="27">
        <v>8.992</v>
      </c>
    </row>
    <row r="1341">
      <c r="A1341" s="28" t="s">
        <v>6069</v>
      </c>
      <c r="B1341" s="29" t="s">
        <v>6070</v>
      </c>
      <c r="C1341" s="29" t="s">
        <v>7</v>
      </c>
      <c r="D1341" s="29">
        <v>1299.0</v>
      </c>
      <c r="E1341" s="29">
        <v>5999.0</v>
      </c>
      <c r="F1341" s="29">
        <v>0.78</v>
      </c>
      <c r="G1341" s="29">
        <v>3.3</v>
      </c>
      <c r="H1341" s="29">
        <v>4415.0</v>
      </c>
      <c r="I1341" s="29" t="s">
        <v>6071</v>
      </c>
      <c r="J1341" s="29" t="s">
        <v>6072</v>
      </c>
      <c r="K1341" s="29" t="s">
        <v>6073</v>
      </c>
      <c r="L1341" s="29">
        <v>5735085.0</v>
      </c>
      <c r="M1341" s="29">
        <v>2.6485585E7</v>
      </c>
      <c r="N1341" s="29" t="s">
        <v>28</v>
      </c>
      <c r="O1341" s="29" t="s">
        <v>6203</v>
      </c>
      <c r="P1341" s="29">
        <v>5998.783464</v>
      </c>
      <c r="Q1341" s="29">
        <v>3.3</v>
      </c>
      <c r="R1341" s="30">
        <v>7.715</v>
      </c>
    </row>
    <row r="1342">
      <c r="A1342" s="25" t="s">
        <v>6074</v>
      </c>
      <c r="B1342" s="26" t="s">
        <v>6070</v>
      </c>
      <c r="C1342" s="26" t="s">
        <v>7</v>
      </c>
      <c r="D1342" s="26">
        <v>1299.0</v>
      </c>
      <c r="E1342" s="26">
        <v>5999.0</v>
      </c>
      <c r="F1342" s="26">
        <v>0.78</v>
      </c>
      <c r="G1342" s="26">
        <v>3.3</v>
      </c>
      <c r="H1342" s="26">
        <v>4415.0</v>
      </c>
      <c r="I1342" s="26" t="s">
        <v>6071</v>
      </c>
      <c r="J1342" s="26" t="s">
        <v>6072</v>
      </c>
      <c r="K1342" s="26" t="s">
        <v>6073</v>
      </c>
      <c r="L1342" s="26">
        <v>5735085.0</v>
      </c>
      <c r="M1342" s="26">
        <v>2.6485585E7</v>
      </c>
      <c r="N1342" s="26" t="s">
        <v>28</v>
      </c>
      <c r="O1342" s="26" t="s">
        <v>6203</v>
      </c>
      <c r="P1342" s="26">
        <v>5998.783464</v>
      </c>
      <c r="Q1342" s="26">
        <v>3.3</v>
      </c>
      <c r="R1342" s="27">
        <v>7.715</v>
      </c>
    </row>
    <row r="1343">
      <c r="A1343" s="28" t="s">
        <v>6075</v>
      </c>
      <c r="B1343" s="29" t="s">
        <v>6070</v>
      </c>
      <c r="C1343" s="29" t="s">
        <v>7</v>
      </c>
      <c r="D1343" s="29">
        <v>1399.0</v>
      </c>
      <c r="E1343" s="29">
        <v>5999.0</v>
      </c>
      <c r="F1343" s="29">
        <v>0.77</v>
      </c>
      <c r="G1343" s="29">
        <v>3.3</v>
      </c>
      <c r="H1343" s="29">
        <v>4415.0</v>
      </c>
      <c r="I1343" s="29" t="s">
        <v>6071</v>
      </c>
      <c r="J1343" s="29" t="s">
        <v>6072</v>
      </c>
      <c r="K1343" s="29" t="s">
        <v>6073</v>
      </c>
      <c r="L1343" s="29">
        <v>6176585.0</v>
      </c>
      <c r="M1343" s="29">
        <v>2.6485585E7</v>
      </c>
      <c r="N1343" s="29" t="s">
        <v>28</v>
      </c>
      <c r="O1343" s="29" t="s">
        <v>6203</v>
      </c>
      <c r="P1343" s="29">
        <v>5998.766794</v>
      </c>
      <c r="Q1343" s="29">
        <v>3.3</v>
      </c>
      <c r="R1343" s="30">
        <v>7.715</v>
      </c>
    </row>
    <row r="1344">
      <c r="A1344" s="25" t="s">
        <v>6076</v>
      </c>
      <c r="B1344" s="26" t="s">
        <v>6077</v>
      </c>
      <c r="C1344" s="26" t="s">
        <v>6</v>
      </c>
      <c r="D1344" s="26">
        <v>199.0</v>
      </c>
      <c r="E1344" s="26">
        <v>499.0</v>
      </c>
      <c r="F1344" s="26">
        <v>0.6</v>
      </c>
      <c r="G1344" s="26">
        <v>3.3</v>
      </c>
      <c r="H1344" s="26">
        <v>2804.0</v>
      </c>
      <c r="I1344" s="26" t="s">
        <v>6078</v>
      </c>
      <c r="J1344" s="26" t="s">
        <v>6079</v>
      </c>
      <c r="K1344" s="26" t="s">
        <v>6080</v>
      </c>
      <c r="L1344" s="26">
        <v>557996.0</v>
      </c>
      <c r="M1344" s="26">
        <v>1399196.0</v>
      </c>
      <c r="N1344" s="26" t="s">
        <v>29</v>
      </c>
      <c r="O1344" s="26" t="s">
        <v>6203</v>
      </c>
      <c r="P1344" s="26">
        <v>498.6012024</v>
      </c>
      <c r="Q1344" s="26">
        <v>3.3</v>
      </c>
      <c r="R1344" s="27">
        <v>6.103999999999999</v>
      </c>
    </row>
    <row r="1345">
      <c r="A1345" s="28" t="s">
        <v>6081</v>
      </c>
      <c r="B1345" s="29" t="s">
        <v>6082</v>
      </c>
      <c r="C1345" s="29" t="s">
        <v>7</v>
      </c>
      <c r="D1345" s="29">
        <v>799.0</v>
      </c>
      <c r="E1345" s="29">
        <v>1999.0</v>
      </c>
      <c r="F1345" s="29">
        <v>0.6</v>
      </c>
      <c r="G1345" s="29">
        <v>3.3</v>
      </c>
      <c r="H1345" s="29">
        <v>576.0</v>
      </c>
      <c r="I1345" s="29" t="s">
        <v>6083</v>
      </c>
      <c r="J1345" s="29" t="s">
        <v>6084</v>
      </c>
      <c r="K1345" s="29" t="s">
        <v>6085</v>
      </c>
      <c r="L1345" s="29">
        <v>460224.0</v>
      </c>
      <c r="M1345" s="29">
        <v>1151424.0</v>
      </c>
      <c r="N1345" s="29" t="s">
        <v>28</v>
      </c>
      <c r="O1345" s="29" t="s">
        <v>6203</v>
      </c>
      <c r="P1345" s="29">
        <v>1998.6003</v>
      </c>
      <c r="Q1345" s="29">
        <v>3.3</v>
      </c>
      <c r="R1345" s="30">
        <v>3.876</v>
      </c>
    </row>
    <row r="1346">
      <c r="A1346" s="25" t="s">
        <v>6086</v>
      </c>
      <c r="B1346" s="26" t="s">
        <v>6087</v>
      </c>
      <c r="C1346" s="26" t="s">
        <v>9</v>
      </c>
      <c r="D1346" s="26">
        <v>244.0</v>
      </c>
      <c r="E1346" s="26">
        <v>499.0</v>
      </c>
      <c r="F1346" s="26">
        <v>0.51</v>
      </c>
      <c r="G1346" s="26">
        <v>3.3</v>
      </c>
      <c r="H1346" s="26">
        <v>478.0</v>
      </c>
      <c r="I1346" s="26" t="s">
        <v>6088</v>
      </c>
      <c r="J1346" s="26" t="s">
        <v>6089</v>
      </c>
      <c r="K1346" s="26" t="s">
        <v>6090</v>
      </c>
      <c r="L1346" s="26">
        <v>116632.0</v>
      </c>
      <c r="M1346" s="26">
        <v>238522.0</v>
      </c>
      <c r="N1346" s="26" t="s">
        <v>27</v>
      </c>
      <c r="O1346" s="26" t="s">
        <v>6203</v>
      </c>
      <c r="P1346" s="26">
        <v>498.511022</v>
      </c>
      <c r="Q1346" s="26">
        <v>3.3</v>
      </c>
      <c r="R1346" s="27">
        <v>3.778</v>
      </c>
    </row>
    <row r="1347">
      <c r="A1347" s="28" t="s">
        <v>6091</v>
      </c>
      <c r="B1347" s="29" t="s">
        <v>6092</v>
      </c>
      <c r="C1347" s="29" t="s">
        <v>7</v>
      </c>
      <c r="D1347" s="29">
        <v>1369.0</v>
      </c>
      <c r="E1347" s="29">
        <v>2999.0</v>
      </c>
      <c r="F1347" s="29">
        <v>0.54</v>
      </c>
      <c r="G1347" s="29">
        <v>3.3</v>
      </c>
      <c r="H1347" s="29">
        <v>227.0</v>
      </c>
      <c r="I1347" s="29" t="s">
        <v>6093</v>
      </c>
      <c r="J1347" s="29" t="s">
        <v>6094</v>
      </c>
      <c r="K1347" s="29" t="s">
        <v>6095</v>
      </c>
      <c r="L1347" s="29">
        <v>310763.0</v>
      </c>
      <c r="M1347" s="29">
        <v>680773.0</v>
      </c>
      <c r="N1347" s="29" t="s">
        <v>28</v>
      </c>
      <c r="O1347" s="29" t="s">
        <v>6203</v>
      </c>
      <c r="P1347" s="29">
        <v>2998.543515</v>
      </c>
      <c r="Q1347" s="29">
        <v>3.3</v>
      </c>
      <c r="R1347" s="30">
        <v>3.527</v>
      </c>
    </row>
    <row r="1348">
      <c r="A1348" s="25" t="s">
        <v>6096</v>
      </c>
      <c r="B1348" s="26" t="s">
        <v>4569</v>
      </c>
      <c r="C1348" s="26" t="s">
        <v>7</v>
      </c>
      <c r="D1348" s="26">
        <v>1289.0</v>
      </c>
      <c r="E1348" s="26">
        <v>2499.0</v>
      </c>
      <c r="F1348" s="26">
        <v>0.48</v>
      </c>
      <c r="G1348" s="26">
        <v>3.3</v>
      </c>
      <c r="H1348" s="26">
        <v>73.0</v>
      </c>
      <c r="I1348" s="26" t="s">
        <v>6097</v>
      </c>
      <c r="J1348" s="26" t="s">
        <v>6098</v>
      </c>
      <c r="K1348" s="26" t="s">
        <v>6099</v>
      </c>
      <c r="L1348" s="26">
        <v>94097.0</v>
      </c>
      <c r="M1348" s="26">
        <v>182427.0</v>
      </c>
      <c r="N1348" s="26" t="s">
        <v>28</v>
      </c>
      <c r="O1348" s="26" t="s">
        <v>6202</v>
      </c>
      <c r="P1348" s="26">
        <v>2498.484194</v>
      </c>
      <c r="Q1348" s="26">
        <v>3.3</v>
      </c>
      <c r="R1348" s="27">
        <v>3.373</v>
      </c>
    </row>
    <row r="1349">
      <c r="A1349" s="28" t="s">
        <v>6100</v>
      </c>
      <c r="B1349" s="29" t="s">
        <v>6101</v>
      </c>
      <c r="C1349" s="29" t="s">
        <v>9</v>
      </c>
      <c r="D1349" s="29">
        <v>1529.0</v>
      </c>
      <c r="E1349" s="29">
        <v>2999.0</v>
      </c>
      <c r="F1349" s="29">
        <v>0.49</v>
      </c>
      <c r="G1349" s="29">
        <v>3.3</v>
      </c>
      <c r="H1349" s="29">
        <v>29.0</v>
      </c>
      <c r="I1349" s="29" t="s">
        <v>6102</v>
      </c>
      <c r="J1349" s="29" t="s">
        <v>6103</v>
      </c>
      <c r="K1349" s="29" t="s">
        <v>6104</v>
      </c>
      <c r="L1349" s="29">
        <v>44341.0</v>
      </c>
      <c r="M1349" s="29">
        <v>86971.0</v>
      </c>
      <c r="N1349" s="29" t="s">
        <v>28</v>
      </c>
      <c r="O1349" s="29" t="s">
        <v>6202</v>
      </c>
      <c r="P1349" s="29">
        <v>2998.490163</v>
      </c>
      <c r="Q1349" s="29">
        <v>3.3</v>
      </c>
      <c r="R1349" s="30">
        <v>3.329</v>
      </c>
    </row>
    <row r="1350">
      <c r="A1350" s="25" t="s">
        <v>6105</v>
      </c>
      <c r="B1350" s="26" t="s">
        <v>6106</v>
      </c>
      <c r="C1350" s="26" t="s">
        <v>7</v>
      </c>
      <c r="D1350" s="26">
        <v>399.0</v>
      </c>
      <c r="E1350" s="26">
        <v>999.0</v>
      </c>
      <c r="F1350" s="26">
        <v>0.6</v>
      </c>
      <c r="G1350" s="26">
        <v>3.3</v>
      </c>
      <c r="H1350" s="26">
        <v>23.0</v>
      </c>
      <c r="I1350" s="26" t="s">
        <v>6107</v>
      </c>
      <c r="J1350" s="26" t="s">
        <v>6108</v>
      </c>
      <c r="K1350" s="26" t="s">
        <v>6109</v>
      </c>
      <c r="L1350" s="26">
        <v>9177.0</v>
      </c>
      <c r="M1350" s="26">
        <v>22977.0</v>
      </c>
      <c r="N1350" s="26" t="s">
        <v>27</v>
      </c>
      <c r="O1350" s="26" t="s">
        <v>6203</v>
      </c>
      <c r="P1350" s="26">
        <v>998.6006006</v>
      </c>
      <c r="Q1350" s="26">
        <v>3.3</v>
      </c>
      <c r="R1350" s="27">
        <v>3.323</v>
      </c>
    </row>
    <row r="1351">
      <c r="A1351" s="28" t="s">
        <v>6110</v>
      </c>
      <c r="B1351" s="29" t="s">
        <v>6111</v>
      </c>
      <c r="C1351" s="29" t="s">
        <v>9</v>
      </c>
      <c r="D1351" s="29">
        <v>199.0</v>
      </c>
      <c r="E1351" s="29">
        <v>499.0</v>
      </c>
      <c r="F1351" s="29">
        <v>0.6</v>
      </c>
      <c r="G1351" s="29">
        <v>3.3</v>
      </c>
      <c r="H1351" s="29">
        <v>12.0</v>
      </c>
      <c r="I1351" s="29" t="s">
        <v>6112</v>
      </c>
      <c r="J1351" s="29" t="s">
        <v>6113</v>
      </c>
      <c r="K1351" s="29" t="s">
        <v>6114</v>
      </c>
      <c r="L1351" s="29">
        <v>2388.0</v>
      </c>
      <c r="M1351" s="29">
        <v>5988.0</v>
      </c>
      <c r="N1351" s="29" t="s">
        <v>29</v>
      </c>
      <c r="O1351" s="29" t="s">
        <v>6203</v>
      </c>
      <c r="P1351" s="29">
        <v>498.6012024</v>
      </c>
      <c r="Q1351" s="29">
        <v>3.3</v>
      </c>
      <c r="R1351" s="30">
        <v>3.312</v>
      </c>
    </row>
    <row r="1352">
      <c r="A1352" s="25" t="s">
        <v>6115</v>
      </c>
      <c r="B1352" s="26" t="s">
        <v>6116</v>
      </c>
      <c r="C1352" s="26" t="s">
        <v>9</v>
      </c>
      <c r="D1352" s="26">
        <v>778.0</v>
      </c>
      <c r="E1352" s="26">
        <v>999.0</v>
      </c>
      <c r="F1352" s="26">
        <v>0.22</v>
      </c>
      <c r="G1352" s="26">
        <v>3.3</v>
      </c>
      <c r="H1352" s="26">
        <v>8.0</v>
      </c>
      <c r="I1352" s="26" t="s">
        <v>6117</v>
      </c>
      <c r="J1352" s="26" t="s">
        <v>6118</v>
      </c>
      <c r="K1352" s="26" t="s">
        <v>6119</v>
      </c>
      <c r="L1352" s="26">
        <v>6224.0</v>
      </c>
      <c r="M1352" s="26">
        <v>7992.0</v>
      </c>
      <c r="N1352" s="26" t="s">
        <v>28</v>
      </c>
      <c r="O1352" s="26" t="s">
        <v>6202</v>
      </c>
      <c r="P1352" s="26">
        <v>998.2212212</v>
      </c>
      <c r="Q1352" s="26">
        <v>3.3</v>
      </c>
      <c r="R1352" s="27">
        <v>3.308</v>
      </c>
    </row>
    <row r="1353">
      <c r="A1353" s="28" t="s">
        <v>6120</v>
      </c>
      <c r="B1353" s="29" t="s">
        <v>6121</v>
      </c>
      <c r="C1353" s="29" t="s">
        <v>7</v>
      </c>
      <c r="D1353" s="29">
        <v>655.0</v>
      </c>
      <c r="E1353" s="29">
        <v>1099.0</v>
      </c>
      <c r="F1353" s="29">
        <v>0.4</v>
      </c>
      <c r="G1353" s="29">
        <v>3.2</v>
      </c>
      <c r="H1353" s="29">
        <v>285.0</v>
      </c>
      <c r="I1353" s="29" t="s">
        <v>6122</v>
      </c>
      <c r="J1353" s="29" t="s">
        <v>6123</v>
      </c>
      <c r="K1353" s="29" t="s">
        <v>6124</v>
      </c>
      <c r="L1353" s="29">
        <v>186675.0</v>
      </c>
      <c r="M1353" s="29">
        <v>313215.0</v>
      </c>
      <c r="N1353" s="29" t="s">
        <v>28</v>
      </c>
      <c r="O1353" s="29" t="s">
        <v>6202</v>
      </c>
      <c r="P1353" s="29">
        <v>1098.404004</v>
      </c>
      <c r="Q1353" s="29">
        <v>3.2</v>
      </c>
      <c r="R1353" s="30">
        <v>3.485</v>
      </c>
    </row>
    <row r="1354">
      <c r="A1354" s="25" t="s">
        <v>6125</v>
      </c>
      <c r="B1354" s="26" t="s">
        <v>6126</v>
      </c>
      <c r="C1354" s="26" t="s">
        <v>9</v>
      </c>
      <c r="D1354" s="26">
        <v>498.0</v>
      </c>
      <c r="E1354" s="26">
        <v>1200.0</v>
      </c>
      <c r="F1354" s="26">
        <v>0.59</v>
      </c>
      <c r="G1354" s="26">
        <v>3.2</v>
      </c>
      <c r="H1354" s="26">
        <v>113.0</v>
      </c>
      <c r="I1354" s="26" t="s">
        <v>6127</v>
      </c>
      <c r="J1354" s="26" t="s">
        <v>6128</v>
      </c>
      <c r="K1354" s="26" t="s">
        <v>6129</v>
      </c>
      <c r="L1354" s="26">
        <v>56274.0</v>
      </c>
      <c r="M1354" s="26">
        <v>135600.0</v>
      </c>
      <c r="N1354" s="26" t="s">
        <v>27</v>
      </c>
      <c r="O1354" s="26" t="s">
        <v>6203</v>
      </c>
      <c r="P1354" s="26">
        <v>1199.585</v>
      </c>
      <c r="Q1354" s="26">
        <v>3.2</v>
      </c>
      <c r="R1354" s="27">
        <v>3.313</v>
      </c>
    </row>
    <row r="1355">
      <c r="A1355" s="28" t="s">
        <v>6130</v>
      </c>
      <c r="B1355" s="29" t="s">
        <v>6131</v>
      </c>
      <c r="C1355" s="29" t="s">
        <v>9</v>
      </c>
      <c r="D1355" s="29">
        <v>499.0</v>
      </c>
      <c r="E1355" s="29">
        <v>2199.0</v>
      </c>
      <c r="F1355" s="29">
        <v>0.77</v>
      </c>
      <c r="G1355" s="29">
        <v>3.1</v>
      </c>
      <c r="H1355" s="29">
        <v>3527.0</v>
      </c>
      <c r="I1355" s="29" t="s">
        <v>6132</v>
      </c>
      <c r="J1355" s="29" t="s">
        <v>6133</v>
      </c>
      <c r="K1355" s="29" t="s">
        <v>6134</v>
      </c>
      <c r="L1355" s="29">
        <v>1759973.0</v>
      </c>
      <c r="M1355" s="29">
        <v>7755873.0</v>
      </c>
      <c r="N1355" s="29" t="s">
        <v>27</v>
      </c>
      <c r="O1355" s="29" t="s">
        <v>6203</v>
      </c>
      <c r="P1355" s="29">
        <v>2198.773079</v>
      </c>
      <c r="Q1355" s="29">
        <v>3.1</v>
      </c>
      <c r="R1355" s="30">
        <v>6.627000000000001</v>
      </c>
    </row>
    <row r="1356">
      <c r="A1356" s="25" t="s">
        <v>6135</v>
      </c>
      <c r="B1356" s="26" t="s">
        <v>6136</v>
      </c>
      <c r="C1356" s="26" t="s">
        <v>9</v>
      </c>
      <c r="D1356" s="26">
        <v>721.0</v>
      </c>
      <c r="E1356" s="26">
        <v>1499.0</v>
      </c>
      <c r="F1356" s="26">
        <v>0.52</v>
      </c>
      <c r="G1356" s="26">
        <v>3.1</v>
      </c>
      <c r="H1356" s="26">
        <v>2449.0</v>
      </c>
      <c r="I1356" s="26" t="s">
        <v>6137</v>
      </c>
      <c r="J1356" s="26" t="s">
        <v>6138</v>
      </c>
      <c r="K1356" s="26" t="s">
        <v>6139</v>
      </c>
      <c r="L1356" s="26">
        <v>1765729.0</v>
      </c>
      <c r="M1356" s="26">
        <v>3671051.0</v>
      </c>
      <c r="N1356" s="26" t="s">
        <v>28</v>
      </c>
      <c r="O1356" s="26" t="s">
        <v>6203</v>
      </c>
      <c r="P1356" s="26">
        <v>1498.519013</v>
      </c>
      <c r="Q1356" s="26">
        <v>3.1</v>
      </c>
      <c r="R1356" s="27">
        <v>5.548999999999999</v>
      </c>
    </row>
    <row r="1357">
      <c r="A1357" s="28" t="s">
        <v>6140</v>
      </c>
      <c r="B1357" s="29" t="s">
        <v>6141</v>
      </c>
      <c r="C1357" s="29" t="s">
        <v>9</v>
      </c>
      <c r="D1357" s="29">
        <v>1049.0</v>
      </c>
      <c r="E1357" s="29">
        <v>1699.0</v>
      </c>
      <c r="F1357" s="29">
        <v>0.38</v>
      </c>
      <c r="G1357" s="29">
        <v>3.1</v>
      </c>
      <c r="H1357" s="29">
        <v>111.0</v>
      </c>
      <c r="I1357" s="29" t="s">
        <v>6142</v>
      </c>
      <c r="J1357" s="29" t="s">
        <v>6143</v>
      </c>
      <c r="K1357" s="29" t="s">
        <v>6144</v>
      </c>
      <c r="L1357" s="29">
        <v>116439.0</v>
      </c>
      <c r="M1357" s="29">
        <v>188589.0</v>
      </c>
      <c r="N1357" s="29" t="s">
        <v>28</v>
      </c>
      <c r="O1357" s="29" t="s">
        <v>6202</v>
      </c>
      <c r="P1357" s="29">
        <v>1698.382578</v>
      </c>
      <c r="Q1357" s="29">
        <v>3.1</v>
      </c>
      <c r="R1357" s="30">
        <v>3.211</v>
      </c>
    </row>
    <row r="1358">
      <c r="A1358" s="25" t="s">
        <v>6145</v>
      </c>
      <c r="B1358" s="26" t="s">
        <v>6146</v>
      </c>
      <c r="C1358" s="26" t="s">
        <v>9</v>
      </c>
      <c r="D1358" s="26">
        <v>199.0</v>
      </c>
      <c r="E1358" s="26">
        <v>999.0</v>
      </c>
      <c r="F1358" s="26">
        <v>0.8</v>
      </c>
      <c r="G1358" s="26">
        <v>3.1</v>
      </c>
      <c r="H1358" s="26">
        <v>2.0</v>
      </c>
      <c r="I1358" s="26" t="s">
        <v>6147</v>
      </c>
      <c r="J1358" s="26" t="s">
        <v>6148</v>
      </c>
      <c r="K1358" s="26" t="s">
        <v>6149</v>
      </c>
      <c r="L1358" s="26">
        <v>398.0</v>
      </c>
      <c r="M1358" s="26">
        <v>1998.0</v>
      </c>
      <c r="N1358" s="26" t="s">
        <v>29</v>
      </c>
      <c r="O1358" s="26" t="s">
        <v>6203</v>
      </c>
      <c r="P1358" s="26">
        <v>998.8008008</v>
      </c>
      <c r="Q1358" s="26">
        <v>3.1</v>
      </c>
      <c r="R1358" s="27">
        <v>3.102</v>
      </c>
    </row>
    <row r="1359">
      <c r="A1359" s="28" t="s">
        <v>6150</v>
      </c>
      <c r="B1359" s="29" t="s">
        <v>6151</v>
      </c>
      <c r="C1359" s="29" t="s">
        <v>7</v>
      </c>
      <c r="D1359" s="29">
        <v>899.0</v>
      </c>
      <c r="E1359" s="29">
        <v>3499.0</v>
      </c>
      <c r="F1359" s="29">
        <v>0.74</v>
      </c>
      <c r="G1359" s="29">
        <v>3.0</v>
      </c>
      <c r="H1359" s="29">
        <v>681.0</v>
      </c>
      <c r="I1359" s="29" t="s">
        <v>6152</v>
      </c>
      <c r="J1359" s="29" t="s">
        <v>6153</v>
      </c>
      <c r="K1359" s="29" t="s">
        <v>6154</v>
      </c>
      <c r="L1359" s="29">
        <v>612219.0</v>
      </c>
      <c r="M1359" s="29">
        <v>2382819.0</v>
      </c>
      <c r="N1359" s="29" t="s">
        <v>28</v>
      </c>
      <c r="O1359" s="29" t="s">
        <v>6203</v>
      </c>
      <c r="P1359" s="29">
        <v>3498.743069</v>
      </c>
      <c r="Q1359" s="29">
        <v>3.0</v>
      </c>
      <c r="R1359" s="30">
        <v>3.681</v>
      </c>
    </row>
    <row r="1360">
      <c r="A1360" s="25" t="s">
        <v>6155</v>
      </c>
      <c r="B1360" s="26" t="s">
        <v>6156</v>
      </c>
      <c r="C1360" s="26" t="s">
        <v>9</v>
      </c>
      <c r="D1360" s="26">
        <v>429.0</v>
      </c>
      <c r="E1360" s="26">
        <v>999.0</v>
      </c>
      <c r="F1360" s="26">
        <v>0.57</v>
      </c>
      <c r="G1360" s="26">
        <v>3.0</v>
      </c>
      <c r="H1360" s="26">
        <v>617.0</v>
      </c>
      <c r="I1360" s="26" t="s">
        <v>6157</v>
      </c>
      <c r="J1360" s="26" t="s">
        <v>6158</v>
      </c>
      <c r="K1360" s="26" t="s">
        <v>6159</v>
      </c>
      <c r="L1360" s="26">
        <v>264693.0</v>
      </c>
      <c r="M1360" s="26">
        <v>616383.0</v>
      </c>
      <c r="N1360" s="26" t="s">
        <v>27</v>
      </c>
      <c r="O1360" s="26" t="s">
        <v>6203</v>
      </c>
      <c r="P1360" s="26">
        <v>998.5705706</v>
      </c>
      <c r="Q1360" s="26">
        <v>3.0</v>
      </c>
      <c r="R1360" s="27">
        <v>3.617</v>
      </c>
    </row>
    <row r="1361">
      <c r="A1361" s="28" t="s">
        <v>6160</v>
      </c>
      <c r="B1361" s="29" t="s">
        <v>6161</v>
      </c>
      <c r="C1361" s="29" t="s">
        <v>7</v>
      </c>
      <c r="D1361" s="29">
        <v>790.0</v>
      </c>
      <c r="E1361" s="29">
        <v>1999.0</v>
      </c>
      <c r="F1361" s="29">
        <v>0.6</v>
      </c>
      <c r="G1361" s="29">
        <v>3.0</v>
      </c>
      <c r="H1361" s="29">
        <v>103.0</v>
      </c>
      <c r="I1361" s="29" t="s">
        <v>6162</v>
      </c>
      <c r="J1361" s="29" t="s">
        <v>6163</v>
      </c>
      <c r="K1361" s="29" t="s">
        <v>6164</v>
      </c>
      <c r="L1361" s="29">
        <v>81370.0</v>
      </c>
      <c r="M1361" s="29">
        <v>205897.0</v>
      </c>
      <c r="N1361" s="29" t="s">
        <v>28</v>
      </c>
      <c r="O1361" s="29" t="s">
        <v>6203</v>
      </c>
      <c r="P1361" s="29">
        <v>1998.604802</v>
      </c>
      <c r="Q1361" s="29">
        <v>3.0</v>
      </c>
      <c r="R1361" s="30">
        <v>3.103</v>
      </c>
    </row>
    <row r="1362">
      <c r="A1362" s="25" t="s">
        <v>6165</v>
      </c>
      <c r="B1362" s="26" t="s">
        <v>6166</v>
      </c>
      <c r="C1362" s="26" t="s">
        <v>6</v>
      </c>
      <c r="D1362" s="26">
        <v>199.0</v>
      </c>
      <c r="E1362" s="26">
        <v>999.0</v>
      </c>
      <c r="F1362" s="26">
        <v>0.8</v>
      </c>
      <c r="G1362" s="26">
        <v>3.0</v>
      </c>
      <c r="H1362" s="26"/>
      <c r="I1362" s="26" t="s">
        <v>6167</v>
      </c>
      <c r="J1362" s="26" t="s">
        <v>6168</v>
      </c>
      <c r="K1362" s="26" t="s">
        <v>6169</v>
      </c>
      <c r="L1362" s="26">
        <v>199.0</v>
      </c>
      <c r="M1362" s="26">
        <v>999.0</v>
      </c>
      <c r="N1362" s="26" t="s">
        <v>29</v>
      </c>
      <c r="O1362" s="26" t="s">
        <v>6203</v>
      </c>
      <c r="P1362" s="26">
        <v>998.8008008</v>
      </c>
      <c r="Q1362" s="26">
        <v>3.0</v>
      </c>
      <c r="R1362" s="27"/>
    </row>
    <row r="1363">
      <c r="A1363" s="28" t="s">
        <v>6170</v>
      </c>
      <c r="B1363" s="29" t="s">
        <v>6171</v>
      </c>
      <c r="C1363" s="29" t="s">
        <v>9</v>
      </c>
      <c r="D1363" s="29">
        <v>199.0</v>
      </c>
      <c r="E1363" s="29">
        <v>699.0</v>
      </c>
      <c r="F1363" s="29">
        <v>0.72</v>
      </c>
      <c r="G1363" s="29">
        <v>2.9</v>
      </c>
      <c r="H1363" s="29">
        <v>159.0</v>
      </c>
      <c r="I1363" s="29" t="s">
        <v>6172</v>
      </c>
      <c r="J1363" s="29" t="s">
        <v>6173</v>
      </c>
      <c r="K1363" s="29" t="s">
        <v>6174</v>
      </c>
      <c r="L1363" s="29">
        <v>31641.0</v>
      </c>
      <c r="M1363" s="29">
        <v>111141.0</v>
      </c>
      <c r="N1363" s="29" t="s">
        <v>29</v>
      </c>
      <c r="O1363" s="29" t="s">
        <v>6203</v>
      </c>
      <c r="P1363" s="29">
        <v>698.7153076</v>
      </c>
      <c r="Q1363" s="29">
        <v>2.9</v>
      </c>
      <c r="R1363" s="30">
        <v>3.059</v>
      </c>
    </row>
    <row r="1364">
      <c r="A1364" s="25" t="s">
        <v>6175</v>
      </c>
      <c r="B1364" s="26" t="s">
        <v>6176</v>
      </c>
      <c r="C1364" s="26" t="s">
        <v>9</v>
      </c>
      <c r="D1364" s="26">
        <v>499.0</v>
      </c>
      <c r="E1364" s="26">
        <v>2199.0</v>
      </c>
      <c r="F1364" s="26">
        <v>0.77</v>
      </c>
      <c r="G1364" s="26">
        <v>2.8</v>
      </c>
      <c r="H1364" s="26">
        <v>109.0</v>
      </c>
      <c r="I1364" s="26" t="s">
        <v>6177</v>
      </c>
      <c r="J1364" s="26" t="s">
        <v>6178</v>
      </c>
      <c r="K1364" s="26" t="s">
        <v>6179</v>
      </c>
      <c r="L1364" s="26">
        <v>54391.0</v>
      </c>
      <c r="M1364" s="26">
        <v>239691.0</v>
      </c>
      <c r="N1364" s="26" t="s">
        <v>27</v>
      </c>
      <c r="O1364" s="26" t="s">
        <v>6203</v>
      </c>
      <c r="P1364" s="26">
        <v>2198.773079</v>
      </c>
      <c r="Q1364" s="26">
        <v>2.8</v>
      </c>
      <c r="R1364" s="27">
        <v>2.909</v>
      </c>
    </row>
    <row r="1365">
      <c r="A1365" s="28" t="s">
        <v>6180</v>
      </c>
      <c r="B1365" s="29" t="s">
        <v>6181</v>
      </c>
      <c r="C1365" s="29" t="s">
        <v>7</v>
      </c>
      <c r="D1365" s="29">
        <v>281.0</v>
      </c>
      <c r="E1365" s="29">
        <v>1999.0</v>
      </c>
      <c r="F1365" s="29">
        <v>0.86</v>
      </c>
      <c r="G1365" s="29">
        <v>2.8</v>
      </c>
      <c r="H1365" s="29">
        <v>87.0</v>
      </c>
      <c r="I1365" s="29" t="s">
        <v>6182</v>
      </c>
      <c r="J1365" s="29" t="s">
        <v>6183</v>
      </c>
      <c r="K1365" s="29" t="s">
        <v>6184</v>
      </c>
      <c r="L1365" s="29">
        <v>24447.0</v>
      </c>
      <c r="M1365" s="29">
        <v>173913.0</v>
      </c>
      <c r="N1365" s="29" t="s">
        <v>27</v>
      </c>
      <c r="O1365" s="29" t="s">
        <v>6203</v>
      </c>
      <c r="P1365" s="29">
        <v>1998.85943</v>
      </c>
      <c r="Q1365" s="29">
        <v>2.8</v>
      </c>
      <c r="R1365" s="30">
        <v>2.887</v>
      </c>
    </row>
    <row r="1366">
      <c r="A1366" s="25" t="s">
        <v>6185</v>
      </c>
      <c r="B1366" s="26" t="s">
        <v>6186</v>
      </c>
      <c r="C1366" s="26" t="s">
        <v>9</v>
      </c>
      <c r="D1366" s="26">
        <v>161.0</v>
      </c>
      <c r="E1366" s="26">
        <v>300.0</v>
      </c>
      <c r="F1366" s="26">
        <v>0.46</v>
      </c>
      <c r="G1366" s="26">
        <v>2.6</v>
      </c>
      <c r="H1366" s="26">
        <v>24.0</v>
      </c>
      <c r="I1366" s="26" t="s">
        <v>6187</v>
      </c>
      <c r="J1366" s="26" t="s">
        <v>6188</v>
      </c>
      <c r="K1366" s="26" t="s">
        <v>6189</v>
      </c>
      <c r="L1366" s="26">
        <v>3864.0</v>
      </c>
      <c r="M1366" s="26">
        <v>7200.0</v>
      </c>
      <c r="N1366" s="26" t="s">
        <v>29</v>
      </c>
      <c r="O1366" s="26" t="s">
        <v>6202</v>
      </c>
      <c r="P1366" s="26">
        <v>299.4633333</v>
      </c>
      <c r="Q1366" s="26">
        <v>2.6</v>
      </c>
      <c r="R1366" s="27">
        <v>2.624</v>
      </c>
    </row>
    <row r="1367">
      <c r="A1367" s="28" t="s">
        <v>6190</v>
      </c>
      <c r="B1367" s="29" t="s">
        <v>6191</v>
      </c>
      <c r="C1367" s="29" t="s">
        <v>9</v>
      </c>
      <c r="D1367" s="29">
        <v>669.0</v>
      </c>
      <c r="E1367" s="29">
        <v>1499.0</v>
      </c>
      <c r="F1367" s="29">
        <v>0.55</v>
      </c>
      <c r="G1367" s="29">
        <v>2.3</v>
      </c>
      <c r="H1367" s="29">
        <v>13.0</v>
      </c>
      <c r="I1367" s="29" t="s">
        <v>6192</v>
      </c>
      <c r="J1367" s="29" t="s">
        <v>6193</v>
      </c>
      <c r="K1367" s="29" t="s">
        <v>6194</v>
      </c>
      <c r="L1367" s="29">
        <v>8697.0</v>
      </c>
      <c r="M1367" s="29">
        <v>19487.0</v>
      </c>
      <c r="N1367" s="29" t="s">
        <v>28</v>
      </c>
      <c r="O1367" s="29" t="s">
        <v>6203</v>
      </c>
      <c r="P1367" s="29">
        <v>1498.553702</v>
      </c>
      <c r="Q1367" s="29">
        <v>2.3</v>
      </c>
      <c r="R1367" s="30">
        <v>2.313</v>
      </c>
    </row>
    <row r="1368">
      <c r="A1368" s="31" t="s">
        <v>6195</v>
      </c>
      <c r="B1368" s="32" t="s">
        <v>6196</v>
      </c>
      <c r="C1368" s="32" t="s">
        <v>9</v>
      </c>
      <c r="D1368" s="32">
        <v>1299.0</v>
      </c>
      <c r="E1368" s="32">
        <v>2495.0</v>
      </c>
      <c r="F1368" s="32">
        <v>0.48</v>
      </c>
      <c r="G1368" s="32">
        <v>2.0</v>
      </c>
      <c r="H1368" s="32">
        <v>2.0</v>
      </c>
      <c r="I1368" s="32" t="s">
        <v>6197</v>
      </c>
      <c r="J1368" s="32" t="s">
        <v>6198</v>
      </c>
      <c r="K1368" s="32" t="s">
        <v>6199</v>
      </c>
      <c r="L1368" s="32">
        <v>2598.0</v>
      </c>
      <c r="M1368" s="32">
        <v>4990.0</v>
      </c>
      <c r="N1368" s="32" t="s">
        <v>28</v>
      </c>
      <c r="O1368" s="32" t="s">
        <v>6202</v>
      </c>
      <c r="P1368" s="32">
        <v>2494.479359</v>
      </c>
      <c r="Q1368" s="32">
        <v>2.0</v>
      </c>
      <c r="R1368" s="33">
        <v>2.002</v>
      </c>
    </row>
  </sheetData>
  <drawing r:id="rId1"/>
  <tableParts count="1">
    <tablePart r:id="rId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2025-05-26T18:46:29Z</dcterms:created>
  <dc:creator>Temidayo AYENI</dc:creator>
</cp:coreProperties>
</file>