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3250" windowHeight="12570"/>
  </bookViews>
  <sheets>
    <sheet name="1.1" sheetId="1" r:id="rId1"/>
    <sheet name="1.2" sheetId="2" r:id="rId2"/>
    <sheet name="1.3" sheetId="3" r:id="rId3"/>
    <sheet name="2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C3" i="3" l="1"/>
  <c r="D3" i="3"/>
  <c r="D20" i="1"/>
  <c r="D19" i="1"/>
  <c r="D18" i="1"/>
  <c r="A20" i="1"/>
  <c r="A21" i="1"/>
  <c r="A22" i="1"/>
  <c r="A23" i="1"/>
  <c r="A19" i="1"/>
  <c r="A18" i="1"/>
  <c r="D13" i="1"/>
  <c r="D14" i="1"/>
  <c r="D15" i="1"/>
  <c r="D16" i="1"/>
  <c r="D12" i="1"/>
  <c r="D11" i="1"/>
  <c r="A13" i="1"/>
  <c r="A14" i="1"/>
  <c r="A15" i="1"/>
  <c r="A16" i="1"/>
  <c r="A11" i="1"/>
  <c r="G4" i="2"/>
  <c r="G3" i="2"/>
  <c r="H6" i="1" l="1"/>
  <c r="H5" i="1"/>
  <c r="H4" i="1"/>
  <c r="H3" i="1"/>
</calcChain>
</file>

<file path=xl/sharedStrings.xml><?xml version="1.0" encoding="utf-8"?>
<sst xmlns="http://schemas.openxmlformats.org/spreadsheetml/2006/main" count="104" uniqueCount="66">
  <si>
    <t>Свойство</t>
  </si>
  <si>
    <t>δ12</t>
  </si>
  <si>
    <t>δ13</t>
  </si>
  <si>
    <t>δ14</t>
  </si>
  <si>
    <t>δ15</t>
  </si>
  <si>
    <t>δ23</t>
  </si>
  <si>
    <t>δ24</t>
  </si>
  <si>
    <t>δ25</t>
  </si>
  <si>
    <t>δ34</t>
  </si>
  <si>
    <t>δ35</t>
  </si>
  <si>
    <t>δ45</t>
  </si>
  <si>
    <t>Символ Кронекера</t>
  </si>
  <si>
    <t>Цвет</t>
  </si>
  <si>
    <t>Габариты</t>
  </si>
  <si>
    <t>Вес</t>
  </si>
  <si>
    <t>Красное дерево</t>
  </si>
  <si>
    <t>248 кг</t>
  </si>
  <si>
    <t>118 * 150 * 59,8 см</t>
  </si>
  <si>
    <t>114 * 149 * 57 см</t>
  </si>
  <si>
    <t>208 кг</t>
  </si>
  <si>
    <t>Черный</t>
  </si>
  <si>
    <t>Производитель (модель)</t>
  </si>
  <si>
    <t>Pearl River (EU118)</t>
  </si>
  <si>
    <t>Kawai (K200 NKL M/ PEP)</t>
  </si>
  <si>
    <t>Ritmuller (RS125)</t>
  </si>
  <si>
    <t>125 * 152 * 63 см</t>
  </si>
  <si>
    <t>260 кг</t>
  </si>
  <si>
    <t>Yamaha (YUS1 PM)</t>
  </si>
  <si>
    <t>128 * 160 * 69 см</t>
  </si>
  <si>
    <t>259 кг</t>
  </si>
  <si>
    <t>Petrof P (135K1)</t>
  </si>
  <si>
    <t>155 * 145 * 70 см</t>
  </si>
  <si>
    <t>282 кг</t>
  </si>
  <si>
    <t>Средний отзыв</t>
  </si>
  <si>
    <t>x4</t>
  </si>
  <si>
    <t>x5</t>
  </si>
  <si>
    <t>x2</t>
  </si>
  <si>
    <t>x1</t>
  </si>
  <si>
    <t>x3</t>
  </si>
  <si>
    <t>моды нет</t>
  </si>
  <si>
    <t>n = 1/5</t>
  </si>
  <si>
    <t>мода - класс Черный</t>
  </si>
  <si>
    <t>n = 2/5</t>
  </si>
  <si>
    <t>n = 3/5</t>
  </si>
  <si>
    <t>Свойства</t>
  </si>
  <si>
    <t>Ранги</t>
  </si>
  <si>
    <t>Медиана</t>
  </si>
  <si>
    <t>Привлекательность</t>
  </si>
  <si>
    <t>Объект</t>
  </si>
  <si>
    <t>Таблица 1.1 - Измерение свойств пианино с помощью номинальной шкалы</t>
  </si>
  <si>
    <t>Таблица 1.2 – Сравнение совпадений свойств пианино</t>
  </si>
  <si>
    <t>Найдем частоту и моду для каждого свойства:</t>
  </si>
  <si>
    <t>Таблица 1.3 – Измерение свойств пианино с помощью ранговой шкалы</t>
  </si>
  <si>
    <t>Цена</t>
  </si>
  <si>
    <t>Гарантия</t>
  </si>
  <si>
    <t>12 месяцев</t>
  </si>
  <si>
    <t>6 месяцев</t>
  </si>
  <si>
    <t>Номер</t>
  </si>
  <si>
    <t>Тип</t>
  </si>
  <si>
    <t>ВВП, млрд $</t>
  </si>
  <si>
    <t>Долг, трл. $</t>
  </si>
  <si>
    <t>Плотность насел-я, чел./кв. км.</t>
  </si>
  <si>
    <t>Развитая</t>
  </si>
  <si>
    <t>Развивающаяся</t>
  </si>
  <si>
    <t>?</t>
  </si>
  <si>
    <t>Таблица 1.4 – Измерение свойств с помощью шкал интервалов и отношений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</si>
</sst>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6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222222"/>
      <name val="Times New Roman"/>
      <family val="1"/>
      <charset val="204"/>
    </font>
    <font>
      <sz val="14"/>
      <color rgb="FF333333"/>
      <name val="Times New Roman"/>
      <family val="1"/>
      <charset val="204"/>
    </font>
    <font>
      <sz val="10"/>
      <color rgb="FF333333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16" fontId="2" fillId="0" borderId="1" xfId="0" applyNumberFormat="1" applyFont="1" applyBorder="1"/>
    <xf numFmtId="0" fontId="1" fillId="0" borderId="1" xfId="0" applyFont="1" applyBorder="1"/>
    <xf numFmtId="0" fontId="2" fillId="0" borderId="5" xfId="0" applyFont="1" applyBorder="1"/>
    <xf numFmtId="16" fontId="1" fillId="0" borderId="1" xfId="0" applyNumberFormat="1" applyFont="1" applyBorder="1"/>
    <xf numFmtId="164" fontId="2" fillId="0" borderId="1" xfId="0" applyNumberFormat="1" applyFont="1" applyBorder="1"/>
    <xf numFmtId="164" fontId="4" fillId="0" borderId="1" xfId="0" applyNumberFormat="1" applyFont="1" applyBorder="1"/>
    <xf numFmtId="0" fontId="5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topLeftCell="B1" zoomScaleNormal="100" workbookViewId="0">
      <selection activeCell="E6" sqref="E6"/>
    </sheetView>
  </sheetViews>
  <sheetFormatPr defaultRowHeight="15" x14ac:dyDescent="0.25"/>
  <cols>
    <col min="1" max="1" width="34.85546875" customWidth="1"/>
    <col min="2" max="2" width="31.85546875" customWidth="1"/>
    <col min="3" max="3" width="24.28515625" customWidth="1"/>
    <col min="4" max="4" width="19.5703125" customWidth="1"/>
    <col min="5" max="5" width="27.28515625" customWidth="1"/>
    <col min="8" max="8" width="31.140625" customWidth="1"/>
  </cols>
  <sheetData>
    <row r="1" spans="1:18" ht="18.75" x14ac:dyDescent="0.3">
      <c r="A1" s="3" t="s">
        <v>48</v>
      </c>
      <c r="B1" s="3" t="s">
        <v>21</v>
      </c>
      <c r="C1" s="3" t="s">
        <v>13</v>
      </c>
      <c r="D1" s="3" t="s">
        <v>12</v>
      </c>
      <c r="E1" s="3" t="s">
        <v>14</v>
      </c>
      <c r="F1" s="2"/>
      <c r="G1" s="2"/>
      <c r="H1" s="13" t="s">
        <v>0</v>
      </c>
      <c r="I1" s="12" t="s">
        <v>11</v>
      </c>
      <c r="J1" s="12"/>
      <c r="K1" s="12"/>
      <c r="L1" s="12"/>
      <c r="M1" s="12"/>
      <c r="N1" s="12"/>
      <c r="O1" s="12"/>
      <c r="P1" s="12"/>
      <c r="Q1" s="12"/>
      <c r="R1" s="12"/>
    </row>
    <row r="2" spans="1:18" ht="18.75" x14ac:dyDescent="0.3">
      <c r="A2" s="3" t="s">
        <v>37</v>
      </c>
      <c r="B2" s="3" t="s">
        <v>22</v>
      </c>
      <c r="C2" s="3" t="s">
        <v>17</v>
      </c>
      <c r="D2" s="3" t="s">
        <v>15</v>
      </c>
      <c r="E2" s="3" t="s">
        <v>16</v>
      </c>
      <c r="F2" s="2"/>
      <c r="G2" s="2"/>
      <c r="H2" s="14"/>
      <c r="I2" s="6" t="s">
        <v>1</v>
      </c>
      <c r="J2" s="6" t="s">
        <v>2</v>
      </c>
      <c r="K2" s="6" t="s">
        <v>3</v>
      </c>
      <c r="L2" s="6" t="s">
        <v>4</v>
      </c>
      <c r="M2" s="6" t="s">
        <v>5</v>
      </c>
      <c r="N2" s="6" t="s">
        <v>6</v>
      </c>
      <c r="O2" s="6" t="s">
        <v>7</v>
      </c>
      <c r="P2" s="6" t="s">
        <v>8</v>
      </c>
      <c r="Q2" s="6" t="s">
        <v>9</v>
      </c>
      <c r="R2" s="6" t="s">
        <v>10</v>
      </c>
    </row>
    <row r="3" spans="1:18" ht="18.75" x14ac:dyDescent="0.3">
      <c r="A3" s="3" t="s">
        <v>36</v>
      </c>
      <c r="B3" s="3" t="s">
        <v>23</v>
      </c>
      <c r="C3" s="3" t="s">
        <v>18</v>
      </c>
      <c r="D3" s="3" t="s">
        <v>20</v>
      </c>
      <c r="E3" s="3" t="s">
        <v>19</v>
      </c>
      <c r="F3" s="2"/>
      <c r="G3" s="2"/>
      <c r="H3" s="3" t="str">
        <f>B1</f>
        <v>Производитель (модель)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</row>
    <row r="4" spans="1:18" ht="18.75" x14ac:dyDescent="0.3">
      <c r="A4" s="3" t="s">
        <v>38</v>
      </c>
      <c r="B4" s="4" t="s">
        <v>24</v>
      </c>
      <c r="C4" s="3" t="s">
        <v>25</v>
      </c>
      <c r="D4" s="5" t="s">
        <v>20</v>
      </c>
      <c r="E4" s="3" t="s">
        <v>26</v>
      </c>
      <c r="F4" s="2"/>
      <c r="G4" s="2"/>
      <c r="H4" s="3" t="str">
        <f>C1</f>
        <v>Габариты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ht="18.75" x14ac:dyDescent="0.3">
      <c r="A5" s="3" t="s">
        <v>34</v>
      </c>
      <c r="B5" s="3" t="s">
        <v>27</v>
      </c>
      <c r="C5" s="3" t="s">
        <v>28</v>
      </c>
      <c r="D5" s="3" t="s">
        <v>15</v>
      </c>
      <c r="E5" s="3" t="s">
        <v>29</v>
      </c>
      <c r="F5" s="2"/>
      <c r="G5" s="2"/>
      <c r="H5" s="3" t="str">
        <f>D1</f>
        <v>Цвет</v>
      </c>
      <c r="I5" s="3">
        <v>0</v>
      </c>
      <c r="J5" s="3">
        <v>0</v>
      </c>
      <c r="K5" s="3">
        <v>1</v>
      </c>
      <c r="L5" s="3">
        <v>0</v>
      </c>
      <c r="M5" s="3">
        <v>1</v>
      </c>
      <c r="N5" s="3">
        <v>0</v>
      </c>
      <c r="O5" s="3">
        <v>1</v>
      </c>
      <c r="P5" s="3">
        <v>0</v>
      </c>
      <c r="Q5" s="3">
        <v>1</v>
      </c>
      <c r="R5" s="3">
        <v>0</v>
      </c>
    </row>
    <row r="6" spans="1:18" ht="18.75" x14ac:dyDescent="0.3">
      <c r="A6" s="3" t="s">
        <v>35</v>
      </c>
      <c r="B6" s="3" t="s">
        <v>30</v>
      </c>
      <c r="C6" s="3" t="s">
        <v>31</v>
      </c>
      <c r="D6" s="3" t="s">
        <v>20</v>
      </c>
      <c r="E6" s="3" t="s">
        <v>32</v>
      </c>
      <c r="F6" s="2"/>
      <c r="G6" s="2"/>
      <c r="H6" s="3" t="str">
        <f>E1</f>
        <v>Вес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</row>
    <row r="7" spans="1:18" ht="18.75" x14ac:dyDescent="0.3">
      <c r="A7" s="15" t="s">
        <v>49</v>
      </c>
      <c r="B7" s="15"/>
      <c r="C7" s="15"/>
      <c r="D7" s="15"/>
      <c r="E7" s="15"/>
      <c r="F7" s="2"/>
      <c r="G7" s="2"/>
      <c r="H7" s="15" t="s">
        <v>50</v>
      </c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18" ht="18.75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8.75" x14ac:dyDescent="0.3">
      <c r="A9" s="16" t="s">
        <v>51</v>
      </c>
      <c r="B9" s="16"/>
      <c r="C9" s="16"/>
      <c r="D9" s="16"/>
      <c r="E9" s="1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8.75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8.75" x14ac:dyDescent="0.3">
      <c r="A11" s="3" t="str">
        <f>B1</f>
        <v>Производитель (модель)</v>
      </c>
      <c r="B11" s="6" t="s">
        <v>39</v>
      </c>
      <c r="C11" s="1"/>
      <c r="D11" s="3" t="str">
        <f>E1</f>
        <v>Вес</v>
      </c>
      <c r="E11" s="3" t="s">
        <v>39</v>
      </c>
      <c r="F11" s="1"/>
      <c r="G11" s="2"/>
      <c r="H11" s="2"/>
    </row>
    <row r="12" spans="1:18" ht="18.75" x14ac:dyDescent="0.3">
      <c r="A12" s="3" t="str">
        <f>B2</f>
        <v>Pearl River (EU118)</v>
      </c>
      <c r="B12" s="6" t="s">
        <v>40</v>
      </c>
      <c r="C12" s="2"/>
      <c r="D12" s="3" t="str">
        <f>E2</f>
        <v>248 кг</v>
      </c>
      <c r="E12" s="6" t="s">
        <v>40</v>
      </c>
      <c r="F12" s="2"/>
      <c r="G12" s="1"/>
      <c r="H12" s="2"/>
    </row>
    <row r="13" spans="1:18" ht="18.75" x14ac:dyDescent="0.3">
      <c r="A13" s="3" t="str">
        <f t="shared" ref="A13:A16" si="0">B3</f>
        <v>Kawai (K200 NKL M/ PEP)</v>
      </c>
      <c r="B13" s="6" t="s">
        <v>40</v>
      </c>
      <c r="C13" s="2"/>
      <c r="D13" s="3" t="str">
        <f t="shared" ref="D13:D16" si="1">E3</f>
        <v>208 кг</v>
      </c>
      <c r="E13" s="6" t="s">
        <v>40</v>
      </c>
      <c r="F13" s="2"/>
      <c r="G13" s="2"/>
      <c r="H13" s="2"/>
    </row>
    <row r="14" spans="1:18" ht="18.75" x14ac:dyDescent="0.3">
      <c r="A14" s="3" t="str">
        <f t="shared" si="0"/>
        <v>Ritmuller (RS125)</v>
      </c>
      <c r="B14" s="6" t="s">
        <v>40</v>
      </c>
      <c r="C14" s="2"/>
      <c r="D14" s="3" t="str">
        <f t="shared" si="1"/>
        <v>260 кг</v>
      </c>
      <c r="E14" s="6" t="s">
        <v>40</v>
      </c>
      <c r="F14" s="2"/>
      <c r="G14" s="2"/>
      <c r="H14" s="2"/>
    </row>
    <row r="15" spans="1:18" ht="18.75" x14ac:dyDescent="0.3">
      <c r="A15" s="3" t="str">
        <f t="shared" si="0"/>
        <v>Yamaha (YUS1 PM)</v>
      </c>
      <c r="B15" s="6" t="s">
        <v>40</v>
      </c>
      <c r="C15" s="2"/>
      <c r="D15" s="3" t="str">
        <f t="shared" si="1"/>
        <v>259 кг</v>
      </c>
      <c r="E15" s="6" t="s">
        <v>40</v>
      </c>
      <c r="F15" s="2"/>
      <c r="G15" s="2"/>
      <c r="H15" s="2"/>
    </row>
    <row r="16" spans="1:18" ht="18.75" x14ac:dyDescent="0.3">
      <c r="A16" s="3" t="str">
        <f t="shared" si="0"/>
        <v>Petrof P (135K1)</v>
      </c>
      <c r="B16" s="6" t="s">
        <v>40</v>
      </c>
      <c r="C16" s="2"/>
      <c r="D16" s="3" t="str">
        <f t="shared" si="1"/>
        <v>282 кг</v>
      </c>
      <c r="E16" s="6" t="s">
        <v>40</v>
      </c>
      <c r="F16" s="2"/>
      <c r="G16" s="2"/>
      <c r="H16" s="2"/>
    </row>
    <row r="17" spans="1:8" ht="18.75" x14ac:dyDescent="0.3">
      <c r="A17" s="2"/>
      <c r="B17" s="2"/>
      <c r="C17" s="2"/>
      <c r="D17" s="2"/>
      <c r="E17" s="2"/>
      <c r="F17" s="2"/>
      <c r="G17" s="2"/>
      <c r="H17" s="2"/>
    </row>
    <row r="18" spans="1:8" ht="18.75" x14ac:dyDescent="0.3">
      <c r="A18" s="7" t="str">
        <f>C1</f>
        <v>Габариты</v>
      </c>
      <c r="B18" s="3" t="s">
        <v>39</v>
      </c>
      <c r="C18" s="2"/>
      <c r="D18" s="3" t="str">
        <f>D1</f>
        <v>Цвет</v>
      </c>
      <c r="E18" s="3" t="s">
        <v>41</v>
      </c>
      <c r="F18" s="2"/>
      <c r="G18" s="2"/>
      <c r="H18" s="2"/>
    </row>
    <row r="19" spans="1:8" ht="18.75" x14ac:dyDescent="0.3">
      <c r="A19" s="3" t="str">
        <f>C2</f>
        <v>118 * 150 * 59,8 см</v>
      </c>
      <c r="B19" s="6" t="s">
        <v>40</v>
      </c>
      <c r="C19" s="2"/>
      <c r="D19" s="6" t="str">
        <f>D2</f>
        <v>Красное дерево</v>
      </c>
      <c r="E19" s="6" t="s">
        <v>42</v>
      </c>
      <c r="F19" s="2"/>
      <c r="G19" s="2"/>
      <c r="H19" s="2"/>
    </row>
    <row r="20" spans="1:8" ht="18.75" x14ac:dyDescent="0.3">
      <c r="A20" s="3" t="str">
        <f t="shared" ref="A20:A23" si="2">C3</f>
        <v>114 * 149 * 57 см</v>
      </c>
      <c r="B20" s="6" t="s">
        <v>40</v>
      </c>
      <c r="C20" s="2"/>
      <c r="D20" s="8" t="str">
        <f>D4</f>
        <v>Черный</v>
      </c>
      <c r="E20" s="3" t="s">
        <v>43</v>
      </c>
      <c r="F20" s="2"/>
      <c r="G20" s="2"/>
      <c r="H20" s="2"/>
    </row>
    <row r="21" spans="1:8" ht="18.75" x14ac:dyDescent="0.3">
      <c r="A21" s="3" t="str">
        <f t="shared" si="2"/>
        <v>125 * 152 * 63 см</v>
      </c>
      <c r="B21" s="6" t="s">
        <v>40</v>
      </c>
      <c r="C21" s="2"/>
      <c r="D21" s="2"/>
      <c r="E21" s="2"/>
      <c r="F21" s="2"/>
      <c r="G21" s="2"/>
      <c r="H21" s="2"/>
    </row>
    <row r="22" spans="1:8" ht="18.75" x14ac:dyDescent="0.3">
      <c r="A22" s="3" t="str">
        <f t="shared" si="2"/>
        <v>128 * 160 * 69 см</v>
      </c>
      <c r="B22" s="6" t="s">
        <v>40</v>
      </c>
      <c r="C22" s="2"/>
      <c r="D22" s="2"/>
      <c r="E22" s="2"/>
      <c r="F22" s="2"/>
      <c r="G22" s="2"/>
      <c r="H22" s="2"/>
    </row>
    <row r="23" spans="1:8" ht="18.75" x14ac:dyDescent="0.3">
      <c r="A23" s="3" t="str">
        <f t="shared" si="2"/>
        <v>155 * 145 * 70 см</v>
      </c>
      <c r="B23" s="6" t="s">
        <v>40</v>
      </c>
      <c r="C23" s="2"/>
      <c r="D23" s="2"/>
      <c r="E23" s="2"/>
      <c r="F23" s="2"/>
      <c r="G23" s="2"/>
      <c r="H23" s="2"/>
    </row>
    <row r="24" spans="1:8" ht="18.75" x14ac:dyDescent="0.3">
      <c r="F24" s="2"/>
      <c r="G24" s="2"/>
      <c r="H24" s="2"/>
    </row>
    <row r="25" spans="1:8" ht="18.75" x14ac:dyDescent="0.3">
      <c r="F25" s="2"/>
      <c r="G25" s="2"/>
      <c r="H25" s="2"/>
    </row>
    <row r="26" spans="1:8" ht="18.75" x14ac:dyDescent="0.3">
      <c r="F26" s="2"/>
      <c r="G26" s="2"/>
      <c r="H26" s="2"/>
    </row>
    <row r="27" spans="1:8" ht="18.75" x14ac:dyDescent="0.3">
      <c r="F27" s="2"/>
      <c r="G27" s="2"/>
      <c r="H27" s="2"/>
    </row>
    <row r="28" spans="1:8" ht="18.75" x14ac:dyDescent="0.3">
      <c r="F28" s="2"/>
      <c r="G28" s="2"/>
      <c r="H28" s="2"/>
    </row>
    <row r="29" spans="1:8" ht="18.75" x14ac:dyDescent="0.3">
      <c r="F29" s="2"/>
      <c r="G29" s="2"/>
      <c r="H29" s="2"/>
    </row>
    <row r="30" spans="1:8" ht="18.75" x14ac:dyDescent="0.3">
      <c r="F30" s="2"/>
      <c r="G30" s="2"/>
      <c r="H30" s="2"/>
    </row>
    <row r="31" spans="1:8" ht="18.75" x14ac:dyDescent="0.3">
      <c r="F31" s="2"/>
      <c r="G31" s="2"/>
      <c r="H31" s="2"/>
    </row>
    <row r="32" spans="1:8" ht="18.75" x14ac:dyDescent="0.3">
      <c r="F32" s="2"/>
      <c r="G32" s="2"/>
      <c r="H32" s="2"/>
    </row>
    <row r="33" spans="6:8" ht="18.75" x14ac:dyDescent="0.3">
      <c r="F33" s="2"/>
      <c r="G33" s="2"/>
      <c r="H33" s="2"/>
    </row>
    <row r="34" spans="6:8" ht="18.75" x14ac:dyDescent="0.3">
      <c r="F34" s="2"/>
      <c r="G34" s="2"/>
      <c r="H34" s="2"/>
    </row>
    <row r="35" spans="6:8" ht="18.75" x14ac:dyDescent="0.3">
      <c r="F35" s="2"/>
      <c r="G35" s="2"/>
      <c r="H35" s="2"/>
    </row>
    <row r="36" spans="6:8" ht="18.75" x14ac:dyDescent="0.3">
      <c r="F36" s="2"/>
      <c r="G36" s="2"/>
      <c r="H36" s="2"/>
    </row>
    <row r="37" spans="6:8" ht="18.75" x14ac:dyDescent="0.3">
      <c r="F37" s="2"/>
      <c r="G37" s="2"/>
      <c r="H37" s="2"/>
    </row>
    <row r="38" spans="6:8" ht="18.75" x14ac:dyDescent="0.3">
      <c r="G38" s="2"/>
      <c r="H38" s="2"/>
    </row>
  </sheetData>
  <mergeCells count="5">
    <mergeCell ref="I1:R1"/>
    <mergeCell ref="H1:H2"/>
    <mergeCell ref="A7:E7"/>
    <mergeCell ref="H7:R7"/>
    <mergeCell ref="A9:E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workbookViewId="0">
      <selection activeCell="D25" sqref="D25"/>
    </sheetView>
  </sheetViews>
  <sheetFormatPr defaultRowHeight="15" x14ac:dyDescent="0.25"/>
  <cols>
    <col min="1" max="1" width="23.85546875" customWidth="1"/>
    <col min="2" max="2" width="23.5703125" customWidth="1"/>
    <col min="3" max="3" width="21.42578125" customWidth="1"/>
    <col min="4" max="4" width="17.5703125" customWidth="1"/>
    <col min="5" max="5" width="20.28515625" customWidth="1"/>
    <col min="6" max="6" width="15.85546875" customWidth="1"/>
    <col min="7" max="7" width="17.42578125" customWidth="1"/>
    <col min="8" max="8" width="31.140625" customWidth="1"/>
    <col min="9" max="9" width="25.42578125" customWidth="1"/>
  </cols>
  <sheetData>
    <row r="1" spans="1:17" ht="18.75" x14ac:dyDescent="0.3">
      <c r="A1" s="12" t="s">
        <v>44</v>
      </c>
      <c r="B1" s="12" t="s">
        <v>45</v>
      </c>
      <c r="C1" s="12"/>
      <c r="D1" s="12"/>
      <c r="E1" s="12"/>
      <c r="F1" s="12"/>
      <c r="G1" s="12" t="s">
        <v>46</v>
      </c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8.75" x14ac:dyDescent="0.3">
      <c r="A2" s="12"/>
      <c r="B2" s="3" t="s">
        <v>37</v>
      </c>
      <c r="C2" s="3" t="s">
        <v>36</v>
      </c>
      <c r="D2" s="3" t="s">
        <v>38</v>
      </c>
      <c r="E2" s="3" t="s">
        <v>34</v>
      </c>
      <c r="F2" s="3" t="s">
        <v>35</v>
      </c>
      <c r="G2" s="1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8.75" x14ac:dyDescent="0.3">
      <c r="A3" s="3" t="s">
        <v>33</v>
      </c>
      <c r="B3" s="3">
        <v>4</v>
      </c>
      <c r="C3" s="3">
        <v>3</v>
      </c>
      <c r="D3" s="3">
        <v>5</v>
      </c>
      <c r="E3" s="3">
        <v>1</v>
      </c>
      <c r="F3" s="3">
        <v>2</v>
      </c>
      <c r="G3" s="3" t="str">
        <f>C2</f>
        <v>x2</v>
      </c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.75" x14ac:dyDescent="0.3">
      <c r="A4" s="3" t="s">
        <v>47</v>
      </c>
      <c r="B4" s="3">
        <v>5</v>
      </c>
      <c r="C4" s="3">
        <v>2</v>
      </c>
      <c r="D4" s="3">
        <v>4</v>
      </c>
      <c r="E4" s="3">
        <v>3</v>
      </c>
      <c r="F4" s="3">
        <v>1</v>
      </c>
      <c r="G4" s="3" t="str">
        <f>E2</f>
        <v>x4</v>
      </c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8.75" x14ac:dyDescent="0.3">
      <c r="A5" s="15" t="s">
        <v>52</v>
      </c>
      <c r="B5" s="15"/>
      <c r="C5" s="15"/>
      <c r="D5" s="15"/>
      <c r="E5" s="15"/>
      <c r="F5" s="15"/>
      <c r="G5" s="15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8.75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ht="18.7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.75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18.75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18.75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18.75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18.75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8.7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18.75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18.75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18.75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18.75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18.75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18.75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18.75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18.7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8.75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18.75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18.75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18.75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18.7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18.75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8.75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8.75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8.75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8.75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8.75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8.75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18.75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18.75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8.75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18.75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8.75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18.75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8.75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ht="18.75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8.75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18.75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ht="18.75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ht="18.75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ht="18.7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18.75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18.75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8.75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18.75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18.75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8.75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18.75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18.75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18.75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8.75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8.75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8.75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8.7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8.7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8.75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18.75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18.75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18.75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8.75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18.75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18.75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18.75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18.75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ht="18.75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18.75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ht="18.75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18.75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8.75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8.75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ht="18.75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18.75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ht="18.75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ht="18.75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8.75" x14ac:dyDescent="0.3">
      <c r="N80" s="2"/>
      <c r="O80" s="2"/>
      <c r="P80" s="2"/>
      <c r="Q80" s="2"/>
    </row>
    <row r="81" spans="14:17" ht="18.75" x14ac:dyDescent="0.3">
      <c r="N81" s="2"/>
      <c r="O81" s="2"/>
      <c r="P81" s="2"/>
      <c r="Q81" s="2"/>
    </row>
    <row r="82" spans="14:17" ht="18.75" x14ac:dyDescent="0.3">
      <c r="N82" s="2"/>
      <c r="O82" s="2"/>
      <c r="P82" s="2"/>
      <c r="Q82" s="2"/>
    </row>
    <row r="83" spans="14:17" ht="18.75" x14ac:dyDescent="0.3">
      <c r="N83" s="2"/>
      <c r="O83" s="2"/>
      <c r="P83" s="2"/>
      <c r="Q83" s="2"/>
    </row>
    <row r="84" spans="14:17" ht="18.75" x14ac:dyDescent="0.3">
      <c r="N84" s="2"/>
      <c r="O84" s="2"/>
      <c r="P84" s="2"/>
      <c r="Q84" s="2"/>
    </row>
    <row r="85" spans="14:17" ht="18.75" x14ac:dyDescent="0.3">
      <c r="N85" s="2"/>
      <c r="O85" s="2"/>
      <c r="P85" s="2"/>
      <c r="Q85" s="2"/>
    </row>
    <row r="86" spans="14:17" ht="18.75" x14ac:dyDescent="0.3">
      <c r="N86" s="2"/>
      <c r="O86" s="2"/>
      <c r="P86" s="2"/>
      <c r="Q86" s="2"/>
    </row>
    <row r="87" spans="14:17" ht="18.75" x14ac:dyDescent="0.3">
      <c r="N87" s="2"/>
      <c r="O87" s="2"/>
      <c r="P87" s="2"/>
      <c r="Q87" s="2"/>
    </row>
    <row r="88" spans="14:17" ht="18.75" x14ac:dyDescent="0.3">
      <c r="N88" s="2"/>
      <c r="O88" s="2"/>
      <c r="P88" s="2"/>
      <c r="Q88" s="2"/>
    </row>
    <row r="89" spans="14:17" ht="18.75" x14ac:dyDescent="0.3">
      <c r="N89" s="2"/>
      <c r="O89" s="2"/>
      <c r="P89" s="2"/>
      <c r="Q89" s="2"/>
    </row>
    <row r="90" spans="14:17" ht="18.75" x14ac:dyDescent="0.3">
      <c r="N90" s="2"/>
      <c r="O90" s="2"/>
      <c r="P90" s="2"/>
      <c r="Q90" s="2"/>
    </row>
    <row r="91" spans="14:17" ht="18.75" x14ac:dyDescent="0.3">
      <c r="N91" s="2"/>
      <c r="O91" s="2"/>
      <c r="P91" s="2"/>
      <c r="Q91" s="2"/>
    </row>
    <row r="92" spans="14:17" ht="18.75" x14ac:dyDescent="0.3">
      <c r="N92" s="2"/>
      <c r="O92" s="2"/>
      <c r="P92" s="2"/>
      <c r="Q92" s="2"/>
    </row>
    <row r="93" spans="14:17" ht="18.75" x14ac:dyDescent="0.3">
      <c r="N93" s="2"/>
      <c r="O93" s="2"/>
      <c r="P93" s="2"/>
      <c r="Q93" s="2"/>
    </row>
    <row r="94" spans="14:17" ht="18.75" x14ac:dyDescent="0.3">
      <c r="N94" s="2"/>
      <c r="O94" s="2"/>
      <c r="P94" s="2"/>
      <c r="Q94" s="2"/>
    </row>
    <row r="95" spans="14:17" ht="18.75" x14ac:dyDescent="0.3">
      <c r="N95" s="2"/>
      <c r="O95" s="2"/>
      <c r="P95" s="2"/>
      <c r="Q95" s="2"/>
    </row>
    <row r="96" spans="14:17" ht="18.75" x14ac:dyDescent="0.3">
      <c r="N96" s="2"/>
      <c r="O96" s="2"/>
      <c r="P96" s="2"/>
      <c r="Q96" s="2"/>
    </row>
  </sheetData>
  <sortState ref="C10:C14">
    <sortCondition ref="C10"/>
  </sortState>
  <mergeCells count="4">
    <mergeCell ref="A1:A2"/>
    <mergeCell ref="B1:F1"/>
    <mergeCell ref="G1:G2"/>
    <mergeCell ref="A5:G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workbookViewId="0">
      <selection activeCell="E11" sqref="E11"/>
    </sheetView>
  </sheetViews>
  <sheetFormatPr defaultRowHeight="15" x14ac:dyDescent="0.25"/>
  <cols>
    <col min="1" max="1" width="13.140625" customWidth="1"/>
    <col min="2" max="4" width="15.28515625" bestFit="1" customWidth="1"/>
    <col min="5" max="5" width="20.28515625" customWidth="1"/>
    <col min="6" max="6" width="17.85546875" customWidth="1"/>
  </cols>
  <sheetData>
    <row r="1" spans="1:29" ht="18.75" x14ac:dyDescent="0.3">
      <c r="A1" s="3" t="s">
        <v>0</v>
      </c>
      <c r="B1" s="3" t="s">
        <v>37</v>
      </c>
      <c r="C1" s="3" t="s">
        <v>36</v>
      </c>
      <c r="D1" s="3" t="s">
        <v>38</v>
      </c>
      <c r="E1" s="3" t="s">
        <v>34</v>
      </c>
      <c r="F1" s="3" t="s">
        <v>35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8.75" x14ac:dyDescent="0.3">
      <c r="A2" s="3" t="s">
        <v>53</v>
      </c>
      <c r="B2" s="9">
        <v>316000</v>
      </c>
      <c r="C2" s="10">
        <v>810000</v>
      </c>
      <c r="D2" s="9">
        <v>500000</v>
      </c>
      <c r="E2" s="9">
        <v>1300000</v>
      </c>
      <c r="F2" s="9">
        <v>2321000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8.75" x14ac:dyDescent="0.3">
      <c r="A3" s="3" t="s">
        <v>54</v>
      </c>
      <c r="B3" s="3" t="s">
        <v>56</v>
      </c>
      <c r="C3" s="3" t="str">
        <f>E3</f>
        <v>12 месяцев</v>
      </c>
      <c r="D3" s="3" t="str">
        <f>B3</f>
        <v>6 месяцев</v>
      </c>
      <c r="E3" s="3" t="s">
        <v>55</v>
      </c>
      <c r="F3" s="3" t="s">
        <v>55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8.75" x14ac:dyDescent="0.3">
      <c r="A4" s="15" t="s">
        <v>65</v>
      </c>
      <c r="B4" s="15"/>
      <c r="C4" s="15"/>
      <c r="D4" s="15"/>
      <c r="E4" s="15"/>
      <c r="F4" s="1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8.7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8.75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8.7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8.75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8.75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8.75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8.75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9" ht="18.75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9" ht="18.7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9" ht="18.75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9" ht="18.75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9" ht="18.75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9" ht="18.75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9" ht="18.75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9" ht="18.75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9" ht="18.75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9" ht="18.7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9" ht="18.75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8.75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8.75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8.75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8.7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8.75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8.75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8.75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8.75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8.75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8.75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8.75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8.75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8.75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8.75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8.75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8.75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8.75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8.75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8.75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8.75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8.75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8.75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</sheetData>
  <mergeCells count="1">
    <mergeCell ref="A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1"/>
    </sheetView>
  </sheetViews>
  <sheetFormatPr defaultRowHeight="15" x14ac:dyDescent="0.25"/>
  <sheetData>
    <row r="1" spans="1:5" ht="63.75" x14ac:dyDescent="0.25">
      <c r="A1" s="11" t="s">
        <v>57</v>
      </c>
      <c r="B1" s="11" t="s">
        <v>58</v>
      </c>
      <c r="C1" s="11" t="s">
        <v>59</v>
      </c>
      <c r="D1" s="11" t="s">
        <v>60</v>
      </c>
      <c r="E1" s="11" t="s">
        <v>61</v>
      </c>
    </row>
    <row r="2" spans="1:5" x14ac:dyDescent="0.25">
      <c r="A2" s="11">
        <v>1</v>
      </c>
      <c r="B2" s="11" t="s">
        <v>62</v>
      </c>
      <c r="C2" s="11">
        <v>0.30499999999999999</v>
      </c>
      <c r="D2" s="11">
        <v>0.627</v>
      </c>
      <c r="E2" s="11">
        <v>128</v>
      </c>
    </row>
    <row r="3" spans="1:5" ht="25.5" x14ac:dyDescent="0.25">
      <c r="A3" s="11">
        <v>2</v>
      </c>
      <c r="B3" s="11" t="s">
        <v>63</v>
      </c>
      <c r="C3" s="11">
        <v>0.217</v>
      </c>
      <c r="D3" s="11">
        <v>2.8000000000000001E-2</v>
      </c>
      <c r="E3" s="11">
        <v>80</v>
      </c>
    </row>
    <row r="4" spans="1:5" ht="25.5" x14ac:dyDescent="0.25">
      <c r="A4" s="11">
        <v>3</v>
      </c>
      <c r="B4" s="11" t="s">
        <v>63</v>
      </c>
      <c r="C4" s="11">
        <v>0.28499999999999998</v>
      </c>
      <c r="D4" s="11">
        <v>4.2999999999999997E-2</v>
      </c>
      <c r="E4" s="11">
        <v>29.8</v>
      </c>
    </row>
    <row r="5" spans="1:5" x14ac:dyDescent="0.25">
      <c r="A5" s="11">
        <v>4</v>
      </c>
      <c r="B5" s="11" t="s">
        <v>62</v>
      </c>
      <c r="C5" s="11">
        <v>3.306</v>
      </c>
      <c r="D5" s="11">
        <v>5.6239999999999997</v>
      </c>
      <c r="E5" s="11">
        <v>230</v>
      </c>
    </row>
    <row r="6" spans="1:5" x14ac:dyDescent="0.25">
      <c r="A6" s="11">
        <v>5</v>
      </c>
      <c r="B6" s="11" t="s">
        <v>62</v>
      </c>
      <c r="C6" s="11">
        <v>0.72899999999999998</v>
      </c>
      <c r="D6" s="11">
        <v>0.31</v>
      </c>
      <c r="E6" s="11">
        <v>100</v>
      </c>
    </row>
    <row r="7" spans="1:5" ht="25.5" x14ac:dyDescent="0.25">
      <c r="A7" s="11">
        <v>6</v>
      </c>
      <c r="B7" s="11" t="s">
        <v>63</v>
      </c>
      <c r="C7" s="11">
        <v>2.024</v>
      </c>
      <c r="D7" s="11">
        <v>4.07</v>
      </c>
      <c r="E7" s="11">
        <v>23.6</v>
      </c>
    </row>
    <row r="8" spans="1:5" x14ac:dyDescent="0.25">
      <c r="A8" s="11">
        <v>7</v>
      </c>
      <c r="B8" s="11" t="s">
        <v>62</v>
      </c>
      <c r="C8" s="11">
        <v>1.4770000000000001</v>
      </c>
      <c r="D8" s="11">
        <v>0.39600000000000002</v>
      </c>
      <c r="E8" s="11">
        <v>8.4</v>
      </c>
    </row>
    <row r="9" spans="1:5" ht="25.5" x14ac:dyDescent="0.25">
      <c r="A9" s="11">
        <v>8</v>
      </c>
      <c r="B9" s="11" t="s">
        <v>63</v>
      </c>
      <c r="C9" s="11">
        <v>0.35399999999999998</v>
      </c>
      <c r="D9" s="11">
        <v>7.3999999999999996E-2</v>
      </c>
      <c r="E9" s="11">
        <v>40</v>
      </c>
    </row>
    <row r="10" spans="1:5" x14ac:dyDescent="0.25">
      <c r="A10" s="11">
        <v>9</v>
      </c>
      <c r="B10" s="11" t="s">
        <v>64</v>
      </c>
      <c r="C10" s="11">
        <v>14.624000000000001</v>
      </c>
      <c r="D10" s="11">
        <v>16.013999999999999</v>
      </c>
      <c r="E10" s="11">
        <v>32</v>
      </c>
    </row>
    <row r="11" spans="1:5" x14ac:dyDescent="0.25">
      <c r="A11" s="11">
        <v>10</v>
      </c>
      <c r="B11" s="11" t="s">
        <v>64</v>
      </c>
      <c r="C11" s="11">
        <v>1.22</v>
      </c>
      <c r="D11" s="11">
        <v>1.3759999999999999</v>
      </c>
      <c r="E11" s="11">
        <v>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1.1</vt:lpstr>
      <vt:lpstr>1.2</vt:lpstr>
      <vt:lpstr>1.3</vt:lpstr>
      <vt:lpstr>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KetO ---</cp:lastModifiedBy>
  <dcterms:created xsi:type="dcterms:W3CDTF">2015-06-05T18:19:34Z</dcterms:created>
  <dcterms:modified xsi:type="dcterms:W3CDTF">2022-10-27T06:09:03Z</dcterms:modified>
</cp:coreProperties>
</file>