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1760" activeTab="1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J24" i="2"/>
  <c r="K24" s="1"/>
  <c r="H24"/>
  <c r="J23"/>
  <c r="K23" s="1"/>
  <c r="H23"/>
  <c r="K22"/>
  <c r="J22"/>
  <c r="H22"/>
  <c r="J21"/>
  <c r="K21" s="1"/>
  <c r="H21"/>
  <c r="J20"/>
  <c r="K20" s="1"/>
  <c r="H20"/>
  <c r="J19"/>
  <c r="K19" s="1"/>
  <c r="H19"/>
  <c r="K18"/>
  <c r="J18"/>
  <c r="H18"/>
  <c r="J16"/>
  <c r="K16" s="1"/>
  <c r="H16"/>
  <c r="J15"/>
  <c r="K15" s="1"/>
  <c r="H15"/>
  <c r="K14"/>
  <c r="J14"/>
  <c r="H14"/>
  <c r="J13"/>
  <c r="K13" s="1"/>
  <c r="H13"/>
  <c r="J12"/>
  <c r="K12" s="1"/>
  <c r="H12"/>
  <c r="K11"/>
  <c r="J11"/>
  <c r="H11"/>
  <c r="K10"/>
  <c r="J10"/>
  <c r="H10"/>
  <c r="J8"/>
  <c r="K8" s="1"/>
  <c r="H8"/>
  <c r="J7"/>
  <c r="K7" s="1"/>
  <c r="H7"/>
  <c r="K6"/>
  <c r="J6"/>
  <c r="H6"/>
  <c r="K5"/>
  <c r="J5"/>
  <c r="H5"/>
  <c r="J4"/>
  <c r="K4" s="1"/>
  <c r="H4"/>
  <c r="J3"/>
  <c r="K3" s="1"/>
  <c r="H3"/>
  <c r="K2"/>
  <c r="J2"/>
  <c r="H2"/>
  <c r="V9" i="1"/>
  <c r="W9" s="1"/>
  <c r="T9"/>
  <c r="V8"/>
  <c r="W8" s="1"/>
  <c r="T8"/>
  <c r="V7"/>
  <c r="W7" s="1"/>
  <c r="T7"/>
  <c r="V6"/>
  <c r="W6" s="1"/>
  <c r="T6"/>
  <c r="V5"/>
  <c r="W5" s="1"/>
  <c r="T5"/>
  <c r="V4"/>
  <c r="W4" s="1"/>
  <c r="T4"/>
  <c r="V3"/>
  <c r="W3" s="1"/>
  <c r="T3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31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31"/>
</calcChain>
</file>

<file path=xl/sharedStrings.xml><?xml version="1.0" encoding="utf-8"?>
<sst xmlns="http://schemas.openxmlformats.org/spreadsheetml/2006/main" count="183" uniqueCount="63">
  <si>
    <t>Microcontroller</t>
  </si>
  <si>
    <t>ATmega328</t>
  </si>
  <si>
    <t>Operating Voltage</t>
  </si>
  <si>
    <t>5V</t>
  </si>
  <si>
    <t>Input Voltage (recommended)</t>
  </si>
  <si>
    <t>7-12V</t>
  </si>
  <si>
    <t>Input Voltage (limits)</t>
  </si>
  <si>
    <t>6-20V</t>
  </si>
  <si>
    <t>Digital I/O Pins</t>
  </si>
  <si>
    <t>Analog Input Pins</t>
  </si>
  <si>
    <t>DC Current per I/O Pin</t>
  </si>
  <si>
    <t>40 mA</t>
  </si>
  <si>
    <t>DC Current for 3.3V Pin</t>
  </si>
  <si>
    <t>50 mA</t>
  </si>
  <si>
    <t>Flash Memory</t>
  </si>
  <si>
    <t>SRAM</t>
  </si>
  <si>
    <t>EEPROM</t>
  </si>
  <si>
    <t>Clock Speed</t>
  </si>
  <si>
    <t>16 MHz</t>
  </si>
  <si>
    <t>32 KB</t>
  </si>
  <si>
    <t>2 KB</t>
  </si>
  <si>
    <t>1 KB</t>
  </si>
  <si>
    <t>Arduino uno R3</t>
  </si>
  <si>
    <t>ATmega32u4</t>
  </si>
  <si>
    <t>PWM</t>
  </si>
  <si>
    <t>of which 0.5 KB bootloader</t>
  </si>
  <si>
    <t>of which 4 KB bootloader</t>
  </si>
  <si>
    <t>2.5 KB</t>
  </si>
  <si>
    <t>Arduino Leonardo</t>
  </si>
  <si>
    <t xml:space="preserve"> </t>
  </si>
  <si>
    <t>AT91SAM3X8E</t>
  </si>
  <si>
    <t>3.3V</t>
  </si>
  <si>
    <t>2 (DAC)</t>
  </si>
  <si>
    <t>130 mA</t>
  </si>
  <si>
    <t>800 mA</t>
  </si>
  <si>
    <t>DC Current for 5V Pin</t>
  </si>
  <si>
    <t>84 MHz</t>
  </si>
  <si>
    <t>Analog Output</t>
  </si>
  <si>
    <t>ATmega2560</t>
  </si>
  <si>
    <t>8 KB</t>
  </si>
  <si>
    <t>4 KB</t>
  </si>
  <si>
    <t>256 KB</t>
  </si>
  <si>
    <t>of which 8 KBbootloader</t>
  </si>
  <si>
    <t>-</t>
  </si>
  <si>
    <t>512 KB</t>
  </si>
  <si>
    <t xml:space="preserve"> all available for the user applications</t>
  </si>
  <si>
    <t>Arduino Mega</t>
  </si>
  <si>
    <t>Arduino Due</t>
  </si>
  <si>
    <t>96 KB</t>
  </si>
  <si>
    <t xml:space="preserve"> 2 banks: 64 and 32KB</t>
  </si>
  <si>
    <t>BRAKE SW</t>
  </si>
  <si>
    <t>AC SW</t>
  </si>
  <si>
    <t>CLUTCH SW</t>
  </si>
  <si>
    <t>VTEC SOL</t>
  </si>
  <si>
    <t>12v</t>
  </si>
  <si>
    <t>e</t>
  </si>
  <si>
    <t>1f</t>
  </si>
  <si>
    <t>X</t>
  </si>
  <si>
    <t>H</t>
  </si>
  <si>
    <t>B</t>
  </si>
  <si>
    <t>H-&gt;</t>
  </si>
  <si>
    <t>B-&gt;</t>
  </si>
  <si>
    <t>D-&gt;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</si>
</sst>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7" xfId="0" applyBorder="1"/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Fill="1" applyBorder="1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/>
    <xf numFmtId="0" fontId="0" fillId="0" borderId="27" xfId="0" applyBorder="1"/>
    <xf numFmtId="0" fontId="0" fillId="0" borderId="8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0" borderId="33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0" xfId="0" applyBorder="1"/>
    <xf numFmtId="0" fontId="0" fillId="0" borderId="33" xfId="0" applyBorder="1" applyAlignment="1">
      <alignment horizontal="left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0" borderId="24" xfId="0" applyBorder="1"/>
    <xf numFmtId="0" fontId="0" fillId="0" borderId="10" xfId="0" applyBorder="1"/>
    <xf numFmtId="0" fontId="0" fillId="0" borderId="25" xfId="0" applyBorder="1"/>
    <xf numFmtId="0" fontId="0" fillId="0" borderId="18" xfId="0" applyBorder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/>
    <xf numFmtId="0" fontId="0" fillId="3" borderId="0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0" borderId="7" xfId="0" applyBorder="1"/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3" borderId="23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6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4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/>
    <xf numFmtId="0" fontId="0" fillId="0" borderId="26" xfId="0" applyBorder="1"/>
    <xf numFmtId="0" fontId="0" fillId="0" borderId="3" xfId="0" applyBorder="1"/>
    <xf numFmtId="0" fontId="0" fillId="0" borderId="28" xfId="0" applyBorder="1"/>
    <xf numFmtId="0" fontId="0" fillId="0" borderId="5" xfId="0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/>
    <xf numFmtId="0" fontId="0" fillId="0" borderId="2" xfId="0" applyBorder="1"/>
    <xf numFmtId="0" fontId="0" fillId="0" borderId="38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6"/>
  <sheetViews>
    <sheetView topLeftCell="G1" workbookViewId="0">
      <selection activeCell="M2" sqref="M2:W9"/>
    </sheetView>
  </sheetViews>
  <sheetFormatPr baseColWidth="10" defaultRowHeight="15"/>
  <cols>
    <col min="1" max="1" width="28.85546875" customWidth="1"/>
    <col min="2" max="2" width="19.28515625" customWidth="1"/>
    <col min="3" max="3" width="18.140625" customWidth="1"/>
    <col min="4" max="4" width="22.140625" customWidth="1"/>
    <col min="5" max="5" width="20" customWidth="1"/>
    <col min="6" max="6" width="32.28515625" customWidth="1"/>
    <col min="7" max="7" width="17.140625" style="1" customWidth="1"/>
    <col min="8" max="8" width="21.28515625" style="1" customWidth="1"/>
    <col min="9" max="9" width="21.28515625" customWidth="1"/>
    <col min="10" max="10" width="17.5703125" customWidth="1"/>
    <col min="11" max="11" width="16.5703125" customWidth="1"/>
    <col min="13" max="18" width="2.85546875" customWidth="1"/>
  </cols>
  <sheetData>
    <row r="1" spans="1:23" ht="15" customHeight="1" thickBot="1">
      <c r="A1" s="14"/>
      <c r="B1" s="17" t="s">
        <v>22</v>
      </c>
      <c r="C1" s="17" t="s">
        <v>28</v>
      </c>
      <c r="D1" s="17" t="s">
        <v>47</v>
      </c>
      <c r="E1" s="17" t="s">
        <v>46</v>
      </c>
    </row>
    <row r="2" spans="1:23" ht="15.75" thickBot="1">
      <c r="A2" s="18" t="s">
        <v>0</v>
      </c>
      <c r="B2" s="17" t="s">
        <v>1</v>
      </c>
      <c r="C2" s="17" t="s">
        <v>23</v>
      </c>
      <c r="D2" s="17" t="s">
        <v>30</v>
      </c>
      <c r="E2" s="17" t="s">
        <v>38</v>
      </c>
      <c r="M2" s="58">
        <v>31</v>
      </c>
      <c r="N2" s="59">
        <v>15</v>
      </c>
      <c r="O2" s="59">
        <v>7</v>
      </c>
      <c r="P2" s="59">
        <v>3</v>
      </c>
      <c r="Q2" s="60">
        <v>1</v>
      </c>
      <c r="R2" s="61"/>
      <c r="S2" s="62" t="s">
        <v>60</v>
      </c>
      <c r="T2" s="63" t="s">
        <v>59</v>
      </c>
      <c r="U2" s="63" t="s">
        <v>61</v>
      </c>
      <c r="V2" s="64" t="s">
        <v>62</v>
      </c>
      <c r="W2" s="62" t="s">
        <v>58</v>
      </c>
    </row>
    <row r="3" spans="1:23" ht="15.75" thickBot="1">
      <c r="A3" s="19" t="s">
        <v>2</v>
      </c>
      <c r="B3" s="20" t="s">
        <v>3</v>
      </c>
      <c r="C3" s="20" t="s">
        <v>3</v>
      </c>
      <c r="D3" s="21" t="s">
        <v>31</v>
      </c>
      <c r="E3" s="22" t="s">
        <v>3</v>
      </c>
      <c r="M3" s="53" t="s">
        <v>57</v>
      </c>
      <c r="N3" s="10"/>
      <c r="O3" s="10" t="s">
        <v>57</v>
      </c>
      <c r="P3" s="10"/>
      <c r="Q3" s="11"/>
      <c r="R3" s="55"/>
      <c r="S3" s="45" t="s">
        <v>56</v>
      </c>
      <c r="T3" s="48" t="str">
        <f>HEX2BIN(S3)</f>
        <v>11111</v>
      </c>
      <c r="U3" s="48">
        <v>10100</v>
      </c>
      <c r="V3" s="50">
        <f>BIN2DEC(U3)</f>
        <v>20</v>
      </c>
      <c r="W3" s="8" t="str">
        <f>DEC2HEX(V3)</f>
        <v>14</v>
      </c>
    </row>
    <row r="4" spans="1:23" ht="15.75" thickBot="1">
      <c r="A4" s="18" t="s">
        <v>4</v>
      </c>
      <c r="B4" s="23" t="s">
        <v>5</v>
      </c>
      <c r="C4" s="23" t="s">
        <v>5</v>
      </c>
      <c r="D4" s="23" t="s">
        <v>5</v>
      </c>
      <c r="E4" s="23" t="s">
        <v>5</v>
      </c>
      <c r="M4" s="46"/>
      <c r="N4" s="44"/>
      <c r="O4" s="44"/>
      <c r="P4" s="44"/>
      <c r="Q4" s="9"/>
      <c r="R4" s="55"/>
      <c r="S4" s="46" t="s">
        <v>55</v>
      </c>
      <c r="T4" s="44" t="str">
        <f>HEX2BIN(S4)</f>
        <v>1110</v>
      </c>
      <c r="U4" s="44">
        <v>0</v>
      </c>
      <c r="V4" s="51">
        <f t="shared" ref="V4:V9" si="0">BIN2DEC(U4)</f>
        <v>0</v>
      </c>
      <c r="W4" s="9" t="str">
        <f t="shared" ref="W4:W9" si="1">DEC2HEX(V4)</f>
        <v>0</v>
      </c>
    </row>
    <row r="5" spans="1:23" ht="15.75" thickBot="1">
      <c r="A5" s="19" t="s">
        <v>6</v>
      </c>
      <c r="B5" s="24" t="s">
        <v>7</v>
      </c>
      <c r="C5" s="24" t="s">
        <v>7</v>
      </c>
      <c r="D5" s="24" t="s">
        <v>7</v>
      </c>
      <c r="E5" s="24" t="s">
        <v>7</v>
      </c>
      <c r="M5" s="46" t="s">
        <v>57</v>
      </c>
      <c r="N5" s="44"/>
      <c r="O5" s="44" t="s">
        <v>57</v>
      </c>
      <c r="P5" s="44"/>
      <c r="Q5" s="9"/>
      <c r="R5" s="55"/>
      <c r="S5" s="46" t="s">
        <v>55</v>
      </c>
      <c r="T5" s="44" t="str">
        <f>HEX2BIN(S5)</f>
        <v>1110</v>
      </c>
      <c r="U5" s="44">
        <v>10100</v>
      </c>
      <c r="V5" s="51">
        <f t="shared" si="0"/>
        <v>20</v>
      </c>
      <c r="W5" s="9" t="str">
        <f t="shared" si="1"/>
        <v>14</v>
      </c>
    </row>
    <row r="6" spans="1:23" ht="15.75" thickBot="1">
      <c r="A6" s="18" t="s">
        <v>8</v>
      </c>
      <c r="B6" s="25">
        <v>14</v>
      </c>
      <c r="C6" s="26">
        <v>20</v>
      </c>
      <c r="D6" s="27">
        <v>54</v>
      </c>
      <c r="E6" s="27">
        <v>54</v>
      </c>
      <c r="M6" s="46"/>
      <c r="N6" s="44"/>
      <c r="O6" s="44"/>
      <c r="P6" s="44"/>
      <c r="Q6" s="9"/>
      <c r="R6" s="55"/>
      <c r="S6" s="46" t="s">
        <v>55</v>
      </c>
      <c r="T6" s="44" t="str">
        <f>HEX2BIN(S6)</f>
        <v>1110</v>
      </c>
      <c r="U6" s="44">
        <v>0</v>
      </c>
      <c r="V6" s="51">
        <f t="shared" si="0"/>
        <v>0</v>
      </c>
      <c r="W6" s="9" t="str">
        <f t="shared" si="1"/>
        <v>0</v>
      </c>
    </row>
    <row r="7" spans="1:23" ht="15" customHeight="1" thickBot="1">
      <c r="A7" s="19" t="s">
        <v>24</v>
      </c>
      <c r="B7" s="21">
        <v>6</v>
      </c>
      <c r="C7" s="28">
        <v>7</v>
      </c>
      <c r="D7" s="24">
        <v>12</v>
      </c>
      <c r="E7" s="22">
        <v>15</v>
      </c>
      <c r="M7" s="46" t="s">
        <v>57</v>
      </c>
      <c r="N7" s="46" t="s">
        <v>57</v>
      </c>
      <c r="O7" s="46" t="s">
        <v>57</v>
      </c>
      <c r="P7" s="46" t="s">
        <v>57</v>
      </c>
      <c r="Q7" s="46" t="s">
        <v>57</v>
      </c>
      <c r="R7" s="55"/>
      <c r="S7" s="46" t="s">
        <v>56</v>
      </c>
      <c r="T7" s="44" t="str">
        <f>HEX2BIN(S7)</f>
        <v>11111</v>
      </c>
      <c r="U7" s="44">
        <v>11111</v>
      </c>
      <c r="V7" s="51">
        <f t="shared" si="0"/>
        <v>31</v>
      </c>
      <c r="W7" s="9" t="str">
        <f t="shared" si="1"/>
        <v>1F</v>
      </c>
    </row>
    <row r="8" spans="1:23" ht="15.75" thickBot="1">
      <c r="A8" s="18" t="s">
        <v>9</v>
      </c>
      <c r="B8" s="25">
        <v>6</v>
      </c>
      <c r="C8" s="29">
        <v>12</v>
      </c>
      <c r="D8" s="26">
        <v>12</v>
      </c>
      <c r="E8" s="27">
        <v>16</v>
      </c>
      <c r="M8" s="46"/>
      <c r="N8" s="44"/>
      <c r="O8" s="44"/>
      <c r="P8" s="44"/>
      <c r="Q8" s="9"/>
      <c r="R8" s="55"/>
      <c r="S8" s="46">
        <v>0</v>
      </c>
      <c r="T8" s="44" t="str">
        <f>HEX2BIN(S8)</f>
        <v>0</v>
      </c>
      <c r="U8" s="44">
        <v>0</v>
      </c>
      <c r="V8" s="51">
        <f t="shared" si="0"/>
        <v>0</v>
      </c>
      <c r="W8" s="9" t="str">
        <f t="shared" si="1"/>
        <v>0</v>
      </c>
    </row>
    <row r="9" spans="1:23" ht="15.75" thickBot="1">
      <c r="A9" s="13" t="s">
        <v>37</v>
      </c>
      <c r="B9" s="21">
        <v>0</v>
      </c>
      <c r="C9" s="21">
        <v>0</v>
      </c>
      <c r="D9" s="22" t="s">
        <v>32</v>
      </c>
      <c r="E9" s="21">
        <v>0</v>
      </c>
      <c r="M9" s="47" t="s">
        <v>57</v>
      </c>
      <c r="N9" s="47" t="s">
        <v>57</v>
      </c>
      <c r="O9" s="47" t="s">
        <v>57</v>
      </c>
      <c r="P9" s="47" t="s">
        <v>57</v>
      </c>
      <c r="Q9" s="47" t="s">
        <v>57</v>
      </c>
      <c r="R9" s="56"/>
      <c r="S9" s="47">
        <v>4</v>
      </c>
      <c r="T9" s="49" t="str">
        <f>HEX2BIN(S9)</f>
        <v>100</v>
      </c>
      <c r="U9" s="44">
        <v>11111</v>
      </c>
      <c r="V9" s="52">
        <f t="shared" si="0"/>
        <v>31</v>
      </c>
      <c r="W9" s="12" t="str">
        <f t="shared" si="1"/>
        <v>1F</v>
      </c>
    </row>
    <row r="10" spans="1:23" ht="15.75" thickBot="1">
      <c r="A10" s="18" t="s">
        <v>10</v>
      </c>
      <c r="B10" s="26" t="s">
        <v>11</v>
      </c>
      <c r="C10" s="26" t="s">
        <v>11</v>
      </c>
      <c r="D10" s="27" t="s">
        <v>33</v>
      </c>
      <c r="E10" s="26" t="s">
        <v>11</v>
      </c>
    </row>
    <row r="11" spans="1:23" ht="15.75" thickBot="1">
      <c r="A11" s="19" t="s">
        <v>12</v>
      </c>
      <c r="B11" s="24" t="s">
        <v>13</v>
      </c>
      <c r="C11" s="24" t="s">
        <v>13</v>
      </c>
      <c r="D11" s="22" t="s">
        <v>34</v>
      </c>
      <c r="E11" s="24" t="s">
        <v>13</v>
      </c>
    </row>
    <row r="12" spans="1:23" ht="15" customHeight="1" thickBot="1">
      <c r="A12" s="18" t="s">
        <v>35</v>
      </c>
      <c r="B12" s="17" t="s">
        <v>43</v>
      </c>
      <c r="C12" s="17" t="s">
        <v>43</v>
      </c>
      <c r="D12" s="27" t="s">
        <v>34</v>
      </c>
      <c r="E12" s="17" t="s">
        <v>43</v>
      </c>
    </row>
    <row r="13" spans="1:23">
      <c r="A13" s="30" t="s">
        <v>14</v>
      </c>
      <c r="B13" s="31" t="s">
        <v>19</v>
      </c>
      <c r="C13" s="31" t="s">
        <v>19</v>
      </c>
      <c r="D13" s="32" t="s">
        <v>44</v>
      </c>
      <c r="E13" s="33" t="s">
        <v>41</v>
      </c>
    </row>
    <row r="14" spans="1:23" ht="30.75" thickBot="1">
      <c r="A14" s="34"/>
      <c r="B14" s="35" t="s">
        <v>25</v>
      </c>
      <c r="C14" s="35" t="s">
        <v>26</v>
      </c>
      <c r="D14" s="35" t="s">
        <v>45</v>
      </c>
      <c r="E14" s="35" t="s">
        <v>42</v>
      </c>
    </row>
    <row r="15" spans="1:23">
      <c r="A15" s="30" t="s">
        <v>15</v>
      </c>
      <c r="B15" s="31" t="s">
        <v>20</v>
      </c>
      <c r="C15" s="33" t="s">
        <v>27</v>
      </c>
      <c r="D15" s="32" t="s">
        <v>48</v>
      </c>
      <c r="E15" s="32" t="s">
        <v>39</v>
      </c>
    </row>
    <row r="16" spans="1:23" ht="15.75" thickBot="1">
      <c r="A16" s="34"/>
      <c r="B16" s="36"/>
      <c r="C16" s="36"/>
      <c r="D16" s="36" t="s">
        <v>49</v>
      </c>
      <c r="E16" s="36"/>
    </row>
    <row r="17" spans="1:11" ht="15.75" thickBot="1">
      <c r="A17" s="18" t="s">
        <v>16</v>
      </c>
      <c r="B17" s="26" t="s">
        <v>21</v>
      </c>
      <c r="C17" s="26" t="s">
        <v>21</v>
      </c>
      <c r="D17" s="17" t="s">
        <v>43</v>
      </c>
      <c r="E17" s="27" t="s">
        <v>40</v>
      </c>
    </row>
    <row r="18" spans="1:11" ht="15.75" thickBot="1">
      <c r="A18" s="37" t="s">
        <v>17</v>
      </c>
      <c r="B18" s="38" t="s">
        <v>18</v>
      </c>
      <c r="C18" s="38" t="s">
        <v>18</v>
      </c>
      <c r="D18" s="39" t="s">
        <v>36</v>
      </c>
      <c r="E18" s="38" t="s">
        <v>18</v>
      </c>
    </row>
    <row r="26" spans="1:11">
      <c r="C26">
        <v>255</v>
      </c>
      <c r="D26">
        <v>2</v>
      </c>
    </row>
    <row r="27" spans="1:11">
      <c r="C27">
        <v>127</v>
      </c>
      <c r="D27">
        <v>1</v>
      </c>
    </row>
    <row r="28" spans="1:11">
      <c r="C28">
        <v>63</v>
      </c>
      <c r="D28">
        <v>0.5</v>
      </c>
    </row>
    <row r="29" spans="1:11">
      <c r="C29">
        <v>31</v>
      </c>
      <c r="D29">
        <v>0.25</v>
      </c>
    </row>
    <row r="30" spans="1:11">
      <c r="C30">
        <v>15</v>
      </c>
      <c r="D30">
        <v>0.125</v>
      </c>
    </row>
    <row r="31" spans="1:11">
      <c r="G31" s="1">
        <v>0</v>
      </c>
      <c r="H31" s="1" t="str">
        <f>DEC2BIN(G31,8)</f>
        <v>00000000</v>
      </c>
      <c r="I31">
        <v>0</v>
      </c>
      <c r="K31">
        <f>(G31*G31)+1</f>
        <v>1</v>
      </c>
    </row>
    <row r="32" spans="1:11">
      <c r="G32" s="1">
        <v>1</v>
      </c>
      <c r="H32" s="1" t="str">
        <f t="shared" ref="H32:H95" si="2">DEC2BIN(G32,8)</f>
        <v>00000001</v>
      </c>
      <c r="I32">
        <v>1</v>
      </c>
      <c r="J32">
        <v>1</v>
      </c>
      <c r="K32">
        <f t="shared" ref="K32:K95" si="3">(G32*G32)+1</f>
        <v>2</v>
      </c>
    </row>
    <row r="33" spans="2:11">
      <c r="G33" s="1">
        <v>2</v>
      </c>
      <c r="H33" s="1" t="str">
        <f t="shared" si="2"/>
        <v>00000010</v>
      </c>
      <c r="K33">
        <f t="shared" si="3"/>
        <v>5</v>
      </c>
    </row>
    <row r="34" spans="2:11">
      <c r="G34" s="1">
        <v>3</v>
      </c>
      <c r="H34" s="1" t="str">
        <f t="shared" si="2"/>
        <v>00000011</v>
      </c>
      <c r="I34">
        <v>3</v>
      </c>
      <c r="J34">
        <v>2</v>
      </c>
      <c r="K34">
        <f t="shared" si="3"/>
        <v>10</v>
      </c>
    </row>
    <row r="35" spans="2:11">
      <c r="B35" t="s">
        <v>50</v>
      </c>
      <c r="G35" s="1">
        <v>4</v>
      </c>
      <c r="H35" s="1" t="str">
        <f t="shared" si="2"/>
        <v>00000100</v>
      </c>
      <c r="K35">
        <f t="shared" si="3"/>
        <v>17</v>
      </c>
    </row>
    <row r="36" spans="2:11">
      <c r="B36" t="s">
        <v>51</v>
      </c>
      <c r="G36" s="1">
        <v>5</v>
      </c>
      <c r="H36" s="1" t="str">
        <f t="shared" si="2"/>
        <v>00000101</v>
      </c>
      <c r="K36">
        <f t="shared" si="3"/>
        <v>26</v>
      </c>
    </row>
    <row r="37" spans="2:11">
      <c r="B37" t="s">
        <v>52</v>
      </c>
      <c r="G37" s="1">
        <v>6</v>
      </c>
      <c r="H37" s="1" t="str">
        <f t="shared" si="2"/>
        <v>00000110</v>
      </c>
      <c r="K37">
        <f t="shared" si="3"/>
        <v>37</v>
      </c>
    </row>
    <row r="38" spans="2:11">
      <c r="B38" t="s">
        <v>53</v>
      </c>
      <c r="C38" t="s">
        <v>54</v>
      </c>
      <c r="G38" s="1">
        <v>7</v>
      </c>
      <c r="H38" s="1" t="str">
        <f t="shared" si="2"/>
        <v>00000111</v>
      </c>
      <c r="I38">
        <v>7</v>
      </c>
      <c r="K38">
        <f t="shared" si="3"/>
        <v>50</v>
      </c>
    </row>
    <row r="39" spans="2:11">
      <c r="G39" s="1">
        <v>8</v>
      </c>
      <c r="H39" s="1" t="str">
        <f t="shared" si="2"/>
        <v>00001000</v>
      </c>
      <c r="K39">
        <f t="shared" si="3"/>
        <v>65</v>
      </c>
    </row>
    <row r="40" spans="2:11">
      <c r="G40" s="1">
        <v>9</v>
      </c>
      <c r="H40" s="1" t="str">
        <f t="shared" si="2"/>
        <v>00001001</v>
      </c>
      <c r="K40">
        <f t="shared" si="3"/>
        <v>82</v>
      </c>
    </row>
    <row r="41" spans="2:11">
      <c r="G41" s="1">
        <v>10</v>
      </c>
      <c r="H41" s="1" t="str">
        <f t="shared" si="2"/>
        <v>00001010</v>
      </c>
      <c r="K41">
        <f t="shared" si="3"/>
        <v>101</v>
      </c>
    </row>
    <row r="42" spans="2:11">
      <c r="G42" s="1">
        <v>11</v>
      </c>
      <c r="H42" s="1" t="str">
        <f t="shared" si="2"/>
        <v>00001011</v>
      </c>
      <c r="K42">
        <f t="shared" si="3"/>
        <v>122</v>
      </c>
    </row>
    <row r="43" spans="2:11">
      <c r="G43" s="1">
        <v>12</v>
      </c>
      <c r="H43" s="1" t="str">
        <f t="shared" si="2"/>
        <v>00001100</v>
      </c>
      <c r="K43">
        <f t="shared" si="3"/>
        <v>145</v>
      </c>
    </row>
    <row r="44" spans="2:11">
      <c r="G44" s="1">
        <v>13</v>
      </c>
      <c r="H44" s="1" t="str">
        <f t="shared" si="2"/>
        <v>00001101</v>
      </c>
      <c r="K44">
        <f t="shared" si="3"/>
        <v>170</v>
      </c>
    </row>
    <row r="45" spans="2:11">
      <c r="G45" s="1">
        <v>14</v>
      </c>
      <c r="H45" s="1" t="str">
        <f t="shared" si="2"/>
        <v>00001110</v>
      </c>
      <c r="K45">
        <f t="shared" si="3"/>
        <v>197</v>
      </c>
    </row>
    <row r="46" spans="2:11">
      <c r="G46" s="1">
        <v>15</v>
      </c>
      <c r="H46" s="1" t="str">
        <f t="shared" si="2"/>
        <v>00001111</v>
      </c>
      <c r="I46">
        <v>15</v>
      </c>
      <c r="K46">
        <f t="shared" si="3"/>
        <v>226</v>
      </c>
    </row>
    <row r="47" spans="2:11">
      <c r="G47" s="1">
        <v>16</v>
      </c>
      <c r="H47" s="1" t="str">
        <f t="shared" si="2"/>
        <v>00010000</v>
      </c>
      <c r="K47">
        <f t="shared" si="3"/>
        <v>257</v>
      </c>
    </row>
    <row r="48" spans="2:11">
      <c r="G48" s="1">
        <v>17</v>
      </c>
      <c r="H48" s="1" t="str">
        <f t="shared" si="2"/>
        <v>00010001</v>
      </c>
      <c r="K48">
        <f t="shared" si="3"/>
        <v>290</v>
      </c>
    </row>
    <row r="49" spans="7:11">
      <c r="G49" s="1">
        <v>18</v>
      </c>
      <c r="H49" s="1" t="str">
        <f t="shared" si="2"/>
        <v>00010010</v>
      </c>
      <c r="K49">
        <f t="shared" si="3"/>
        <v>325</v>
      </c>
    </row>
    <row r="50" spans="7:11">
      <c r="G50" s="1">
        <v>19</v>
      </c>
      <c r="H50" s="1" t="str">
        <f t="shared" si="2"/>
        <v>00010011</v>
      </c>
      <c r="K50">
        <f t="shared" si="3"/>
        <v>362</v>
      </c>
    </row>
    <row r="51" spans="7:11">
      <c r="G51" s="1">
        <v>20</v>
      </c>
      <c r="H51" s="1" t="str">
        <f t="shared" si="2"/>
        <v>00010100</v>
      </c>
      <c r="K51">
        <f t="shared" si="3"/>
        <v>401</v>
      </c>
    </row>
    <row r="52" spans="7:11">
      <c r="G52" s="1">
        <v>21</v>
      </c>
      <c r="H52" s="1" t="str">
        <f t="shared" si="2"/>
        <v>00010101</v>
      </c>
      <c r="K52">
        <f t="shared" si="3"/>
        <v>442</v>
      </c>
    </row>
    <row r="53" spans="7:11">
      <c r="G53" s="1">
        <v>22</v>
      </c>
      <c r="H53" s="1" t="str">
        <f t="shared" si="2"/>
        <v>00010110</v>
      </c>
      <c r="K53">
        <f t="shared" si="3"/>
        <v>485</v>
      </c>
    </row>
    <row r="54" spans="7:11">
      <c r="G54" s="1">
        <v>23</v>
      </c>
      <c r="H54" s="1" t="str">
        <f t="shared" si="2"/>
        <v>00010111</v>
      </c>
      <c r="K54">
        <f t="shared" si="3"/>
        <v>530</v>
      </c>
    </row>
    <row r="55" spans="7:11">
      <c r="G55" s="1">
        <v>24</v>
      </c>
      <c r="H55" s="1" t="str">
        <f t="shared" si="2"/>
        <v>00011000</v>
      </c>
      <c r="K55">
        <f t="shared" si="3"/>
        <v>577</v>
      </c>
    </row>
    <row r="56" spans="7:11">
      <c r="G56" s="1">
        <v>25</v>
      </c>
      <c r="H56" s="1" t="str">
        <f t="shared" si="2"/>
        <v>00011001</v>
      </c>
      <c r="K56">
        <f t="shared" si="3"/>
        <v>626</v>
      </c>
    </row>
    <row r="57" spans="7:11">
      <c r="G57" s="1">
        <v>26</v>
      </c>
      <c r="H57" s="1" t="str">
        <f t="shared" si="2"/>
        <v>00011010</v>
      </c>
      <c r="K57">
        <f t="shared" si="3"/>
        <v>677</v>
      </c>
    </row>
    <row r="58" spans="7:11">
      <c r="G58" s="1">
        <v>27</v>
      </c>
      <c r="H58" s="1" t="str">
        <f t="shared" si="2"/>
        <v>00011011</v>
      </c>
      <c r="K58">
        <f t="shared" si="3"/>
        <v>730</v>
      </c>
    </row>
    <row r="59" spans="7:11">
      <c r="G59" s="1">
        <v>28</v>
      </c>
      <c r="H59" s="1" t="str">
        <f t="shared" si="2"/>
        <v>00011100</v>
      </c>
      <c r="K59">
        <f t="shared" si="3"/>
        <v>785</v>
      </c>
    </row>
    <row r="60" spans="7:11">
      <c r="G60" s="1">
        <v>29</v>
      </c>
      <c r="H60" s="1" t="str">
        <f t="shared" si="2"/>
        <v>00011101</v>
      </c>
      <c r="K60">
        <f t="shared" si="3"/>
        <v>842</v>
      </c>
    </row>
    <row r="61" spans="7:11">
      <c r="G61" s="1">
        <v>30</v>
      </c>
      <c r="H61" s="1" t="str">
        <f t="shared" si="2"/>
        <v>00011110</v>
      </c>
      <c r="K61">
        <f t="shared" si="3"/>
        <v>901</v>
      </c>
    </row>
    <row r="62" spans="7:11">
      <c r="G62" s="1">
        <v>31</v>
      </c>
      <c r="H62" s="1" t="str">
        <f t="shared" si="2"/>
        <v>00011111</v>
      </c>
      <c r="I62">
        <v>31</v>
      </c>
      <c r="K62">
        <f t="shared" si="3"/>
        <v>962</v>
      </c>
    </row>
    <row r="63" spans="7:11">
      <c r="G63" s="1">
        <v>32</v>
      </c>
      <c r="H63" s="1" t="str">
        <f t="shared" si="2"/>
        <v>00100000</v>
      </c>
      <c r="K63">
        <f t="shared" si="3"/>
        <v>1025</v>
      </c>
    </row>
    <row r="64" spans="7:11">
      <c r="G64" s="1">
        <v>33</v>
      </c>
      <c r="H64" s="1" t="str">
        <f t="shared" si="2"/>
        <v>00100001</v>
      </c>
      <c r="K64">
        <f t="shared" si="3"/>
        <v>1090</v>
      </c>
    </row>
    <row r="65" spans="7:11">
      <c r="G65" s="1">
        <v>34</v>
      </c>
      <c r="H65" s="1" t="str">
        <f t="shared" si="2"/>
        <v>00100010</v>
      </c>
      <c r="K65">
        <f t="shared" si="3"/>
        <v>1157</v>
      </c>
    </row>
    <row r="66" spans="7:11">
      <c r="G66" s="1">
        <v>35</v>
      </c>
      <c r="H66" s="1" t="str">
        <f t="shared" si="2"/>
        <v>00100011</v>
      </c>
      <c r="K66">
        <f t="shared" si="3"/>
        <v>1226</v>
      </c>
    </row>
    <row r="67" spans="7:11">
      <c r="G67" s="1">
        <v>36</v>
      </c>
      <c r="H67" s="1" t="str">
        <f t="shared" si="2"/>
        <v>00100100</v>
      </c>
      <c r="K67">
        <f t="shared" si="3"/>
        <v>1297</v>
      </c>
    </row>
    <row r="68" spans="7:11">
      <c r="G68" s="1">
        <v>37</v>
      </c>
      <c r="H68" s="1" t="str">
        <f t="shared" si="2"/>
        <v>00100101</v>
      </c>
      <c r="K68">
        <f t="shared" si="3"/>
        <v>1370</v>
      </c>
    </row>
    <row r="69" spans="7:11">
      <c r="G69" s="1">
        <v>38</v>
      </c>
      <c r="H69" s="1" t="str">
        <f t="shared" si="2"/>
        <v>00100110</v>
      </c>
      <c r="K69">
        <f t="shared" si="3"/>
        <v>1445</v>
      </c>
    </row>
    <row r="70" spans="7:11">
      <c r="G70" s="1">
        <v>39</v>
      </c>
      <c r="H70" s="1" t="str">
        <f t="shared" si="2"/>
        <v>00100111</v>
      </c>
      <c r="K70">
        <f t="shared" si="3"/>
        <v>1522</v>
      </c>
    </row>
    <row r="71" spans="7:11">
      <c r="G71" s="1">
        <v>40</v>
      </c>
      <c r="H71" s="1" t="str">
        <f t="shared" si="2"/>
        <v>00101000</v>
      </c>
      <c r="K71">
        <f t="shared" si="3"/>
        <v>1601</v>
      </c>
    </row>
    <row r="72" spans="7:11">
      <c r="G72" s="1">
        <v>41</v>
      </c>
      <c r="H72" s="1" t="str">
        <f t="shared" si="2"/>
        <v>00101001</v>
      </c>
      <c r="K72">
        <f t="shared" si="3"/>
        <v>1682</v>
      </c>
    </row>
    <row r="73" spans="7:11">
      <c r="G73" s="1">
        <v>42</v>
      </c>
      <c r="H73" s="1" t="str">
        <f t="shared" si="2"/>
        <v>00101010</v>
      </c>
      <c r="K73">
        <f t="shared" si="3"/>
        <v>1765</v>
      </c>
    </row>
    <row r="74" spans="7:11">
      <c r="G74" s="1">
        <v>43</v>
      </c>
      <c r="H74" s="1" t="str">
        <f t="shared" si="2"/>
        <v>00101011</v>
      </c>
      <c r="K74">
        <f t="shared" si="3"/>
        <v>1850</v>
      </c>
    </row>
    <row r="75" spans="7:11">
      <c r="G75" s="1">
        <v>44</v>
      </c>
      <c r="H75" s="1" t="str">
        <f t="shared" si="2"/>
        <v>00101100</v>
      </c>
      <c r="K75">
        <f t="shared" si="3"/>
        <v>1937</v>
      </c>
    </row>
    <row r="76" spans="7:11">
      <c r="G76" s="1">
        <v>45</v>
      </c>
      <c r="H76" s="1" t="str">
        <f t="shared" si="2"/>
        <v>00101101</v>
      </c>
      <c r="K76">
        <f t="shared" si="3"/>
        <v>2026</v>
      </c>
    </row>
    <row r="77" spans="7:11">
      <c r="G77" s="1">
        <v>46</v>
      </c>
      <c r="H77" s="1" t="str">
        <f t="shared" si="2"/>
        <v>00101110</v>
      </c>
      <c r="K77">
        <f t="shared" si="3"/>
        <v>2117</v>
      </c>
    </row>
    <row r="78" spans="7:11">
      <c r="G78" s="1">
        <v>47</v>
      </c>
      <c r="H78" s="1" t="str">
        <f t="shared" si="2"/>
        <v>00101111</v>
      </c>
      <c r="K78">
        <f t="shared" si="3"/>
        <v>2210</v>
      </c>
    </row>
    <row r="79" spans="7:11">
      <c r="G79" s="1">
        <v>48</v>
      </c>
      <c r="H79" s="1" t="str">
        <f t="shared" si="2"/>
        <v>00110000</v>
      </c>
      <c r="K79">
        <f t="shared" si="3"/>
        <v>2305</v>
      </c>
    </row>
    <row r="80" spans="7:11">
      <c r="G80" s="1">
        <v>49</v>
      </c>
      <c r="H80" s="1" t="str">
        <f t="shared" si="2"/>
        <v>00110001</v>
      </c>
      <c r="K80">
        <f t="shared" si="3"/>
        <v>2402</v>
      </c>
    </row>
    <row r="81" spans="7:11">
      <c r="G81" s="1">
        <v>50</v>
      </c>
      <c r="H81" s="1" t="str">
        <f t="shared" si="2"/>
        <v>00110010</v>
      </c>
      <c r="K81">
        <f t="shared" si="3"/>
        <v>2501</v>
      </c>
    </row>
    <row r="82" spans="7:11">
      <c r="G82" s="1">
        <v>51</v>
      </c>
      <c r="H82" s="1" t="str">
        <f t="shared" si="2"/>
        <v>00110011</v>
      </c>
      <c r="K82">
        <f t="shared" si="3"/>
        <v>2602</v>
      </c>
    </row>
    <row r="83" spans="7:11">
      <c r="G83" s="1">
        <v>52</v>
      </c>
      <c r="H83" s="1" t="str">
        <f t="shared" si="2"/>
        <v>00110100</v>
      </c>
      <c r="K83">
        <f t="shared" si="3"/>
        <v>2705</v>
      </c>
    </row>
    <row r="84" spans="7:11">
      <c r="G84" s="1">
        <v>53</v>
      </c>
      <c r="H84" s="1" t="str">
        <f t="shared" si="2"/>
        <v>00110101</v>
      </c>
      <c r="K84">
        <f t="shared" si="3"/>
        <v>2810</v>
      </c>
    </row>
    <row r="85" spans="7:11">
      <c r="G85" s="1">
        <v>54</v>
      </c>
      <c r="H85" s="1" t="str">
        <f t="shared" si="2"/>
        <v>00110110</v>
      </c>
      <c r="K85">
        <f t="shared" si="3"/>
        <v>2917</v>
      </c>
    </row>
    <row r="86" spans="7:11">
      <c r="G86" s="1">
        <v>55</v>
      </c>
      <c r="H86" s="1" t="str">
        <f t="shared" si="2"/>
        <v>00110111</v>
      </c>
      <c r="K86">
        <f t="shared" si="3"/>
        <v>3026</v>
      </c>
    </row>
    <row r="87" spans="7:11">
      <c r="G87" s="1">
        <v>56</v>
      </c>
      <c r="H87" s="1" t="str">
        <f t="shared" si="2"/>
        <v>00111000</v>
      </c>
      <c r="K87">
        <f t="shared" si="3"/>
        <v>3137</v>
      </c>
    </row>
    <row r="88" spans="7:11">
      <c r="G88" s="1">
        <v>57</v>
      </c>
      <c r="H88" s="1" t="str">
        <f t="shared" si="2"/>
        <v>00111001</v>
      </c>
      <c r="K88">
        <f t="shared" si="3"/>
        <v>3250</v>
      </c>
    </row>
    <row r="89" spans="7:11">
      <c r="G89" s="1">
        <v>58</v>
      </c>
      <c r="H89" s="1" t="str">
        <f t="shared" si="2"/>
        <v>00111010</v>
      </c>
      <c r="K89">
        <f t="shared" si="3"/>
        <v>3365</v>
      </c>
    </row>
    <row r="90" spans="7:11">
      <c r="G90" s="1">
        <v>59</v>
      </c>
      <c r="H90" s="1" t="str">
        <f t="shared" si="2"/>
        <v>00111011</v>
      </c>
      <c r="K90">
        <f t="shared" si="3"/>
        <v>3482</v>
      </c>
    </row>
    <row r="91" spans="7:11">
      <c r="G91" s="1">
        <v>60</v>
      </c>
      <c r="H91" s="1" t="str">
        <f t="shared" si="2"/>
        <v>00111100</v>
      </c>
      <c r="K91">
        <f t="shared" si="3"/>
        <v>3601</v>
      </c>
    </row>
    <row r="92" spans="7:11">
      <c r="G92" s="1">
        <v>61</v>
      </c>
      <c r="H92" s="1" t="str">
        <f t="shared" si="2"/>
        <v>00111101</v>
      </c>
      <c r="K92">
        <f t="shared" si="3"/>
        <v>3722</v>
      </c>
    </row>
    <row r="93" spans="7:11">
      <c r="G93" s="1">
        <v>62</v>
      </c>
      <c r="H93" s="1" t="str">
        <f t="shared" si="2"/>
        <v>00111110</v>
      </c>
      <c r="K93">
        <f t="shared" si="3"/>
        <v>3845</v>
      </c>
    </row>
    <row r="94" spans="7:11">
      <c r="G94" s="1">
        <v>63</v>
      </c>
      <c r="H94" s="1" t="str">
        <f t="shared" si="2"/>
        <v>00111111</v>
      </c>
      <c r="I94">
        <v>63</v>
      </c>
      <c r="K94">
        <f t="shared" si="3"/>
        <v>3970</v>
      </c>
    </row>
    <row r="95" spans="7:11">
      <c r="G95" s="1">
        <v>64</v>
      </c>
      <c r="H95" s="1" t="str">
        <f t="shared" si="2"/>
        <v>01000000</v>
      </c>
      <c r="K95">
        <f t="shared" si="3"/>
        <v>4097</v>
      </c>
    </row>
    <row r="96" spans="7:11">
      <c r="G96" s="1">
        <v>65</v>
      </c>
      <c r="H96" s="1" t="str">
        <f t="shared" ref="H96:H159" si="4">DEC2BIN(G96,8)</f>
        <v>01000001</v>
      </c>
      <c r="K96">
        <f t="shared" ref="K96:K159" si="5">(G96*G96)+1</f>
        <v>4226</v>
      </c>
    </row>
    <row r="97" spans="7:11">
      <c r="G97" s="1">
        <v>66</v>
      </c>
      <c r="H97" s="1" t="str">
        <f t="shared" si="4"/>
        <v>01000010</v>
      </c>
      <c r="K97">
        <f t="shared" si="5"/>
        <v>4357</v>
      </c>
    </row>
    <row r="98" spans="7:11">
      <c r="G98" s="1">
        <v>67</v>
      </c>
      <c r="H98" s="1" t="str">
        <f t="shared" si="4"/>
        <v>01000011</v>
      </c>
      <c r="K98">
        <f t="shared" si="5"/>
        <v>4490</v>
      </c>
    </row>
    <row r="99" spans="7:11">
      <c r="G99" s="1">
        <v>68</v>
      </c>
      <c r="H99" s="1" t="str">
        <f t="shared" si="4"/>
        <v>01000100</v>
      </c>
      <c r="K99">
        <f t="shared" si="5"/>
        <v>4625</v>
      </c>
    </row>
    <row r="100" spans="7:11">
      <c r="G100" s="1">
        <v>69</v>
      </c>
      <c r="H100" s="1" t="str">
        <f t="shared" si="4"/>
        <v>01000101</v>
      </c>
      <c r="K100">
        <f t="shared" si="5"/>
        <v>4762</v>
      </c>
    </row>
    <row r="101" spans="7:11">
      <c r="G101" s="1">
        <v>70</v>
      </c>
      <c r="H101" s="1" t="str">
        <f t="shared" si="4"/>
        <v>01000110</v>
      </c>
      <c r="K101">
        <f t="shared" si="5"/>
        <v>4901</v>
      </c>
    </row>
    <row r="102" spans="7:11">
      <c r="G102" s="1">
        <v>71</v>
      </c>
      <c r="H102" s="1" t="str">
        <f t="shared" si="4"/>
        <v>01000111</v>
      </c>
      <c r="K102">
        <f t="shared" si="5"/>
        <v>5042</v>
      </c>
    </row>
    <row r="103" spans="7:11">
      <c r="G103" s="1">
        <v>72</v>
      </c>
      <c r="H103" s="1" t="str">
        <f t="shared" si="4"/>
        <v>01001000</v>
      </c>
      <c r="K103">
        <f t="shared" si="5"/>
        <v>5185</v>
      </c>
    </row>
    <row r="104" spans="7:11">
      <c r="G104" s="1">
        <v>73</v>
      </c>
      <c r="H104" s="1" t="str">
        <f t="shared" si="4"/>
        <v>01001001</v>
      </c>
      <c r="K104">
        <f t="shared" si="5"/>
        <v>5330</v>
      </c>
    </row>
    <row r="105" spans="7:11">
      <c r="G105" s="1">
        <v>74</v>
      </c>
      <c r="H105" s="1" t="str">
        <f t="shared" si="4"/>
        <v>01001010</v>
      </c>
      <c r="K105">
        <f t="shared" si="5"/>
        <v>5477</v>
      </c>
    </row>
    <row r="106" spans="7:11">
      <c r="G106" s="1">
        <v>75</v>
      </c>
      <c r="H106" s="1" t="str">
        <f t="shared" si="4"/>
        <v>01001011</v>
      </c>
      <c r="K106">
        <f t="shared" si="5"/>
        <v>5626</v>
      </c>
    </row>
    <row r="107" spans="7:11">
      <c r="G107" s="1">
        <v>76</v>
      </c>
      <c r="H107" s="1" t="str">
        <f t="shared" si="4"/>
        <v>01001100</v>
      </c>
      <c r="K107">
        <f t="shared" si="5"/>
        <v>5777</v>
      </c>
    </row>
    <row r="108" spans="7:11">
      <c r="G108" s="1">
        <v>77</v>
      </c>
      <c r="H108" s="1" t="str">
        <f t="shared" si="4"/>
        <v>01001101</v>
      </c>
      <c r="K108">
        <f t="shared" si="5"/>
        <v>5930</v>
      </c>
    </row>
    <row r="109" spans="7:11">
      <c r="G109" s="1">
        <v>78</v>
      </c>
      <c r="H109" s="1" t="str">
        <f t="shared" si="4"/>
        <v>01001110</v>
      </c>
      <c r="K109">
        <f t="shared" si="5"/>
        <v>6085</v>
      </c>
    </row>
    <row r="110" spans="7:11">
      <c r="G110" s="1">
        <v>79</v>
      </c>
      <c r="H110" s="1" t="str">
        <f t="shared" si="4"/>
        <v>01001111</v>
      </c>
      <c r="K110">
        <f t="shared" si="5"/>
        <v>6242</v>
      </c>
    </row>
    <row r="111" spans="7:11">
      <c r="G111" s="1">
        <v>80</v>
      </c>
      <c r="H111" s="1" t="str">
        <f t="shared" si="4"/>
        <v>01010000</v>
      </c>
      <c r="K111">
        <f t="shared" si="5"/>
        <v>6401</v>
      </c>
    </row>
    <row r="112" spans="7:11">
      <c r="G112" s="1">
        <v>81</v>
      </c>
      <c r="H112" s="1" t="str">
        <f t="shared" si="4"/>
        <v>01010001</v>
      </c>
      <c r="K112">
        <f t="shared" si="5"/>
        <v>6562</v>
      </c>
    </row>
    <row r="113" spans="7:11">
      <c r="G113" s="1">
        <v>82</v>
      </c>
      <c r="H113" s="1" t="str">
        <f t="shared" si="4"/>
        <v>01010010</v>
      </c>
      <c r="K113">
        <f t="shared" si="5"/>
        <v>6725</v>
      </c>
    </row>
    <row r="114" spans="7:11">
      <c r="G114" s="1">
        <v>83</v>
      </c>
      <c r="H114" s="1" t="str">
        <f t="shared" si="4"/>
        <v>01010011</v>
      </c>
      <c r="K114">
        <f t="shared" si="5"/>
        <v>6890</v>
      </c>
    </row>
    <row r="115" spans="7:11">
      <c r="G115" s="1">
        <v>84</v>
      </c>
      <c r="H115" s="1" t="str">
        <f t="shared" si="4"/>
        <v>01010100</v>
      </c>
      <c r="K115">
        <f t="shared" si="5"/>
        <v>7057</v>
      </c>
    </row>
    <row r="116" spans="7:11">
      <c r="G116" s="1">
        <v>85</v>
      </c>
      <c r="H116" s="1" t="str">
        <f t="shared" si="4"/>
        <v>01010101</v>
      </c>
      <c r="K116">
        <f t="shared" si="5"/>
        <v>7226</v>
      </c>
    </row>
    <row r="117" spans="7:11">
      <c r="G117" s="1">
        <v>86</v>
      </c>
      <c r="H117" s="1" t="str">
        <f t="shared" si="4"/>
        <v>01010110</v>
      </c>
      <c r="K117">
        <f t="shared" si="5"/>
        <v>7397</v>
      </c>
    </row>
    <row r="118" spans="7:11">
      <c r="G118" s="1">
        <v>87</v>
      </c>
      <c r="H118" s="1" t="str">
        <f t="shared" si="4"/>
        <v>01010111</v>
      </c>
      <c r="K118">
        <f t="shared" si="5"/>
        <v>7570</v>
      </c>
    </row>
    <row r="119" spans="7:11">
      <c r="G119" s="1">
        <v>88</v>
      </c>
      <c r="H119" s="1" t="str">
        <f t="shared" si="4"/>
        <v>01011000</v>
      </c>
      <c r="K119">
        <f t="shared" si="5"/>
        <v>7745</v>
      </c>
    </row>
    <row r="120" spans="7:11">
      <c r="G120" s="1">
        <v>89</v>
      </c>
      <c r="H120" s="1" t="str">
        <f t="shared" si="4"/>
        <v>01011001</v>
      </c>
      <c r="K120">
        <f t="shared" si="5"/>
        <v>7922</v>
      </c>
    </row>
    <row r="121" spans="7:11">
      <c r="G121" s="1">
        <v>90</v>
      </c>
      <c r="H121" s="1" t="str">
        <f t="shared" si="4"/>
        <v>01011010</v>
      </c>
      <c r="K121">
        <f t="shared" si="5"/>
        <v>8101</v>
      </c>
    </row>
    <row r="122" spans="7:11">
      <c r="G122" s="1">
        <v>91</v>
      </c>
      <c r="H122" s="1" t="str">
        <f t="shared" si="4"/>
        <v>01011011</v>
      </c>
      <c r="K122">
        <f t="shared" si="5"/>
        <v>8282</v>
      </c>
    </row>
    <row r="123" spans="7:11">
      <c r="G123" s="1">
        <v>92</v>
      </c>
      <c r="H123" s="1" t="str">
        <f t="shared" si="4"/>
        <v>01011100</v>
      </c>
      <c r="K123">
        <f t="shared" si="5"/>
        <v>8465</v>
      </c>
    </row>
    <row r="124" spans="7:11">
      <c r="G124" s="1">
        <v>93</v>
      </c>
      <c r="H124" s="1" t="str">
        <f t="shared" si="4"/>
        <v>01011101</v>
      </c>
      <c r="K124">
        <f t="shared" si="5"/>
        <v>8650</v>
      </c>
    </row>
    <row r="125" spans="7:11">
      <c r="G125" s="1">
        <v>94</v>
      </c>
      <c r="H125" s="1" t="str">
        <f t="shared" si="4"/>
        <v>01011110</v>
      </c>
      <c r="K125">
        <f t="shared" si="5"/>
        <v>8837</v>
      </c>
    </row>
    <row r="126" spans="7:11">
      <c r="G126" s="1">
        <v>95</v>
      </c>
      <c r="H126" s="1" t="str">
        <f t="shared" si="4"/>
        <v>01011111</v>
      </c>
      <c r="K126">
        <f t="shared" si="5"/>
        <v>9026</v>
      </c>
    </row>
    <row r="127" spans="7:11">
      <c r="G127" s="1">
        <v>96</v>
      </c>
      <c r="H127" s="1" t="str">
        <f t="shared" si="4"/>
        <v>01100000</v>
      </c>
      <c r="K127">
        <f t="shared" si="5"/>
        <v>9217</v>
      </c>
    </row>
    <row r="128" spans="7:11">
      <c r="G128" s="1">
        <v>97</v>
      </c>
      <c r="H128" s="1" t="str">
        <f t="shared" si="4"/>
        <v>01100001</v>
      </c>
      <c r="K128">
        <f t="shared" si="5"/>
        <v>9410</v>
      </c>
    </row>
    <row r="129" spans="7:11">
      <c r="G129" s="1">
        <v>98</v>
      </c>
      <c r="H129" s="1" t="str">
        <f t="shared" si="4"/>
        <v>01100010</v>
      </c>
      <c r="K129">
        <f t="shared" si="5"/>
        <v>9605</v>
      </c>
    </row>
    <row r="130" spans="7:11">
      <c r="G130" s="1">
        <v>99</v>
      </c>
      <c r="H130" s="1" t="str">
        <f t="shared" si="4"/>
        <v>01100011</v>
      </c>
      <c r="K130">
        <f t="shared" si="5"/>
        <v>9802</v>
      </c>
    </row>
    <row r="131" spans="7:11">
      <c r="G131" s="1">
        <v>100</v>
      </c>
      <c r="H131" s="1" t="str">
        <f t="shared" si="4"/>
        <v>01100100</v>
      </c>
      <c r="K131">
        <f t="shared" si="5"/>
        <v>10001</v>
      </c>
    </row>
    <row r="132" spans="7:11">
      <c r="G132" s="1">
        <v>101</v>
      </c>
      <c r="H132" s="1" t="str">
        <f t="shared" si="4"/>
        <v>01100101</v>
      </c>
      <c r="K132">
        <f t="shared" si="5"/>
        <v>10202</v>
      </c>
    </row>
    <row r="133" spans="7:11">
      <c r="G133" s="1">
        <v>102</v>
      </c>
      <c r="H133" s="1" t="str">
        <f t="shared" si="4"/>
        <v>01100110</v>
      </c>
      <c r="K133">
        <f t="shared" si="5"/>
        <v>10405</v>
      </c>
    </row>
    <row r="134" spans="7:11">
      <c r="G134" s="1">
        <v>103</v>
      </c>
      <c r="H134" s="1" t="str">
        <f t="shared" si="4"/>
        <v>01100111</v>
      </c>
      <c r="K134">
        <f t="shared" si="5"/>
        <v>10610</v>
      </c>
    </row>
    <row r="135" spans="7:11">
      <c r="G135" s="1">
        <v>104</v>
      </c>
      <c r="H135" s="1" t="str">
        <f t="shared" si="4"/>
        <v>01101000</v>
      </c>
      <c r="K135">
        <f t="shared" si="5"/>
        <v>10817</v>
      </c>
    </row>
    <row r="136" spans="7:11">
      <c r="G136" s="1">
        <v>105</v>
      </c>
      <c r="H136" s="1" t="str">
        <f t="shared" si="4"/>
        <v>01101001</v>
      </c>
      <c r="K136">
        <f t="shared" si="5"/>
        <v>11026</v>
      </c>
    </row>
    <row r="137" spans="7:11">
      <c r="G137" s="1">
        <v>106</v>
      </c>
      <c r="H137" s="1" t="str">
        <f t="shared" si="4"/>
        <v>01101010</v>
      </c>
      <c r="K137">
        <f t="shared" si="5"/>
        <v>11237</v>
      </c>
    </row>
    <row r="138" spans="7:11">
      <c r="G138" s="1">
        <v>107</v>
      </c>
      <c r="H138" s="1" t="str">
        <f t="shared" si="4"/>
        <v>01101011</v>
      </c>
      <c r="K138">
        <f t="shared" si="5"/>
        <v>11450</v>
      </c>
    </row>
    <row r="139" spans="7:11">
      <c r="G139" s="1">
        <v>108</v>
      </c>
      <c r="H139" s="1" t="str">
        <f t="shared" si="4"/>
        <v>01101100</v>
      </c>
      <c r="K139">
        <f t="shared" si="5"/>
        <v>11665</v>
      </c>
    </row>
    <row r="140" spans="7:11">
      <c r="G140" s="1">
        <v>109</v>
      </c>
      <c r="H140" s="1" t="str">
        <f t="shared" si="4"/>
        <v>01101101</v>
      </c>
      <c r="K140">
        <f t="shared" si="5"/>
        <v>11882</v>
      </c>
    </row>
    <row r="141" spans="7:11">
      <c r="G141" s="1">
        <v>110</v>
      </c>
      <c r="H141" s="1" t="str">
        <f t="shared" si="4"/>
        <v>01101110</v>
      </c>
      <c r="K141">
        <f t="shared" si="5"/>
        <v>12101</v>
      </c>
    </row>
    <row r="142" spans="7:11">
      <c r="G142" s="1">
        <v>111</v>
      </c>
      <c r="H142" s="1" t="str">
        <f t="shared" si="4"/>
        <v>01101111</v>
      </c>
      <c r="K142">
        <f t="shared" si="5"/>
        <v>12322</v>
      </c>
    </row>
    <row r="143" spans="7:11">
      <c r="G143" s="1">
        <v>112</v>
      </c>
      <c r="H143" s="1" t="str">
        <f t="shared" si="4"/>
        <v>01110000</v>
      </c>
      <c r="K143">
        <f t="shared" si="5"/>
        <v>12545</v>
      </c>
    </row>
    <row r="144" spans="7:11">
      <c r="G144" s="1">
        <v>113</v>
      </c>
      <c r="H144" s="1" t="str">
        <f t="shared" si="4"/>
        <v>01110001</v>
      </c>
      <c r="K144">
        <f t="shared" si="5"/>
        <v>12770</v>
      </c>
    </row>
    <row r="145" spans="7:11">
      <c r="G145" s="1">
        <v>114</v>
      </c>
      <c r="H145" s="1" t="str">
        <f t="shared" si="4"/>
        <v>01110010</v>
      </c>
      <c r="K145">
        <f t="shared" si="5"/>
        <v>12997</v>
      </c>
    </row>
    <row r="146" spans="7:11">
      <c r="G146" s="1">
        <v>115</v>
      </c>
      <c r="H146" s="1" t="str">
        <f t="shared" si="4"/>
        <v>01110011</v>
      </c>
      <c r="K146">
        <f t="shared" si="5"/>
        <v>13226</v>
      </c>
    </row>
    <row r="147" spans="7:11">
      <c r="G147" s="1">
        <v>116</v>
      </c>
      <c r="H147" s="1" t="str">
        <f t="shared" si="4"/>
        <v>01110100</v>
      </c>
      <c r="K147">
        <f t="shared" si="5"/>
        <v>13457</v>
      </c>
    </row>
    <row r="148" spans="7:11">
      <c r="G148" s="1">
        <v>117</v>
      </c>
      <c r="H148" s="1" t="str">
        <f t="shared" si="4"/>
        <v>01110101</v>
      </c>
      <c r="K148">
        <f t="shared" si="5"/>
        <v>13690</v>
      </c>
    </row>
    <row r="149" spans="7:11">
      <c r="G149" s="1">
        <v>118</v>
      </c>
      <c r="H149" s="1" t="str">
        <f t="shared" si="4"/>
        <v>01110110</v>
      </c>
      <c r="K149">
        <f t="shared" si="5"/>
        <v>13925</v>
      </c>
    </row>
    <row r="150" spans="7:11">
      <c r="G150" s="1">
        <v>119</v>
      </c>
      <c r="H150" s="1" t="str">
        <f t="shared" si="4"/>
        <v>01110111</v>
      </c>
      <c r="K150">
        <f t="shared" si="5"/>
        <v>14162</v>
      </c>
    </row>
    <row r="151" spans="7:11">
      <c r="G151" s="1">
        <v>120</v>
      </c>
      <c r="H151" s="1" t="str">
        <f t="shared" si="4"/>
        <v>01111000</v>
      </c>
      <c r="K151">
        <f t="shared" si="5"/>
        <v>14401</v>
      </c>
    </row>
    <row r="152" spans="7:11">
      <c r="G152" s="1">
        <v>121</v>
      </c>
      <c r="H152" s="1" t="str">
        <f t="shared" si="4"/>
        <v>01111001</v>
      </c>
      <c r="K152">
        <f t="shared" si="5"/>
        <v>14642</v>
      </c>
    </row>
    <row r="153" spans="7:11">
      <c r="G153" s="1">
        <v>122</v>
      </c>
      <c r="H153" s="1" t="str">
        <f t="shared" si="4"/>
        <v>01111010</v>
      </c>
      <c r="K153">
        <f t="shared" si="5"/>
        <v>14885</v>
      </c>
    </row>
    <row r="154" spans="7:11">
      <c r="G154" s="1">
        <v>123</v>
      </c>
      <c r="H154" s="1" t="str">
        <f t="shared" si="4"/>
        <v>01111011</v>
      </c>
      <c r="K154">
        <f t="shared" si="5"/>
        <v>15130</v>
      </c>
    </row>
    <row r="155" spans="7:11">
      <c r="G155" s="1">
        <v>124</v>
      </c>
      <c r="H155" s="1" t="str">
        <f t="shared" si="4"/>
        <v>01111100</v>
      </c>
      <c r="K155">
        <f t="shared" si="5"/>
        <v>15377</v>
      </c>
    </row>
    <row r="156" spans="7:11">
      <c r="G156" s="1">
        <v>125</v>
      </c>
      <c r="H156" s="1" t="str">
        <f t="shared" si="4"/>
        <v>01111101</v>
      </c>
      <c r="K156">
        <f t="shared" si="5"/>
        <v>15626</v>
      </c>
    </row>
    <row r="157" spans="7:11">
      <c r="G157" s="1">
        <v>126</v>
      </c>
      <c r="H157" s="1" t="str">
        <f t="shared" si="4"/>
        <v>01111110</v>
      </c>
      <c r="K157">
        <f t="shared" si="5"/>
        <v>15877</v>
      </c>
    </row>
    <row r="158" spans="7:11">
      <c r="G158" s="1">
        <v>127</v>
      </c>
      <c r="H158" s="1" t="str">
        <f t="shared" si="4"/>
        <v>01111111</v>
      </c>
      <c r="I158">
        <v>127</v>
      </c>
      <c r="K158">
        <f t="shared" si="5"/>
        <v>16130</v>
      </c>
    </row>
    <row r="159" spans="7:11">
      <c r="G159" s="1">
        <v>128</v>
      </c>
      <c r="H159" s="1" t="str">
        <f t="shared" si="4"/>
        <v>10000000</v>
      </c>
      <c r="K159">
        <f t="shared" si="5"/>
        <v>16385</v>
      </c>
    </row>
    <row r="160" spans="7:11">
      <c r="G160" s="1">
        <v>129</v>
      </c>
      <c r="H160" s="1" t="str">
        <f t="shared" ref="H160:H223" si="6">DEC2BIN(G160,8)</f>
        <v>10000001</v>
      </c>
      <c r="K160">
        <f t="shared" ref="K160:K223" si="7">(G160*G160)+1</f>
        <v>16642</v>
      </c>
    </row>
    <row r="161" spans="7:11">
      <c r="G161" s="1">
        <v>130</v>
      </c>
      <c r="H161" s="1" t="str">
        <f t="shared" si="6"/>
        <v>10000010</v>
      </c>
      <c r="K161">
        <f t="shared" si="7"/>
        <v>16901</v>
      </c>
    </row>
    <row r="162" spans="7:11">
      <c r="G162" s="1">
        <v>131</v>
      </c>
      <c r="H162" s="1" t="str">
        <f t="shared" si="6"/>
        <v>10000011</v>
      </c>
      <c r="K162">
        <f t="shared" si="7"/>
        <v>17162</v>
      </c>
    </row>
    <row r="163" spans="7:11">
      <c r="G163" s="1">
        <v>132</v>
      </c>
      <c r="H163" s="1" t="str">
        <f t="shared" si="6"/>
        <v>10000100</v>
      </c>
      <c r="K163">
        <f t="shared" si="7"/>
        <v>17425</v>
      </c>
    </row>
    <row r="164" spans="7:11">
      <c r="G164" s="1">
        <v>133</v>
      </c>
      <c r="H164" s="1" t="str">
        <f t="shared" si="6"/>
        <v>10000101</v>
      </c>
      <c r="K164">
        <f t="shared" si="7"/>
        <v>17690</v>
      </c>
    </row>
    <row r="165" spans="7:11">
      <c r="G165" s="1">
        <v>134</v>
      </c>
      <c r="H165" s="1" t="str">
        <f t="shared" si="6"/>
        <v>10000110</v>
      </c>
      <c r="K165">
        <f t="shared" si="7"/>
        <v>17957</v>
      </c>
    </row>
    <row r="166" spans="7:11">
      <c r="G166" s="1">
        <v>135</v>
      </c>
      <c r="H166" s="1" t="str">
        <f t="shared" si="6"/>
        <v>10000111</v>
      </c>
      <c r="K166">
        <f t="shared" si="7"/>
        <v>18226</v>
      </c>
    </row>
    <row r="167" spans="7:11">
      <c r="G167" s="1">
        <v>136</v>
      </c>
      <c r="H167" s="1" t="str">
        <f t="shared" si="6"/>
        <v>10001000</v>
      </c>
      <c r="K167">
        <f t="shared" si="7"/>
        <v>18497</v>
      </c>
    </row>
    <row r="168" spans="7:11">
      <c r="G168" s="1">
        <v>137</v>
      </c>
      <c r="H168" s="1" t="str">
        <f t="shared" si="6"/>
        <v>10001001</v>
      </c>
      <c r="K168">
        <f t="shared" si="7"/>
        <v>18770</v>
      </c>
    </row>
    <row r="169" spans="7:11">
      <c r="G169" s="1">
        <v>138</v>
      </c>
      <c r="H169" s="1" t="str">
        <f t="shared" si="6"/>
        <v>10001010</v>
      </c>
      <c r="K169">
        <f t="shared" si="7"/>
        <v>19045</v>
      </c>
    </row>
    <row r="170" spans="7:11">
      <c r="G170" s="1">
        <v>139</v>
      </c>
      <c r="H170" s="1" t="str">
        <f t="shared" si="6"/>
        <v>10001011</v>
      </c>
      <c r="K170">
        <f t="shared" si="7"/>
        <v>19322</v>
      </c>
    </row>
    <row r="171" spans="7:11">
      <c r="G171" s="1">
        <v>140</v>
      </c>
      <c r="H171" s="1" t="str">
        <f t="shared" si="6"/>
        <v>10001100</v>
      </c>
      <c r="K171">
        <f t="shared" si="7"/>
        <v>19601</v>
      </c>
    </row>
    <row r="172" spans="7:11">
      <c r="G172" s="1">
        <v>141</v>
      </c>
      <c r="H172" s="1" t="str">
        <f t="shared" si="6"/>
        <v>10001101</v>
      </c>
      <c r="K172">
        <f t="shared" si="7"/>
        <v>19882</v>
      </c>
    </row>
    <row r="173" spans="7:11">
      <c r="G173" s="1">
        <v>142</v>
      </c>
      <c r="H173" s="1" t="str">
        <f t="shared" si="6"/>
        <v>10001110</v>
      </c>
      <c r="K173">
        <f t="shared" si="7"/>
        <v>20165</v>
      </c>
    </row>
    <row r="174" spans="7:11">
      <c r="G174" s="1">
        <v>143</v>
      </c>
      <c r="H174" s="1" t="str">
        <f t="shared" si="6"/>
        <v>10001111</v>
      </c>
      <c r="K174">
        <f t="shared" si="7"/>
        <v>20450</v>
      </c>
    </row>
    <row r="175" spans="7:11">
      <c r="G175" s="1">
        <v>144</v>
      </c>
      <c r="H175" s="1" t="str">
        <f t="shared" si="6"/>
        <v>10010000</v>
      </c>
      <c r="K175">
        <f t="shared" si="7"/>
        <v>20737</v>
      </c>
    </row>
    <row r="176" spans="7:11">
      <c r="G176" s="1">
        <v>145</v>
      </c>
      <c r="H176" s="1" t="str">
        <f t="shared" si="6"/>
        <v>10010001</v>
      </c>
      <c r="K176">
        <f t="shared" si="7"/>
        <v>21026</v>
      </c>
    </row>
    <row r="177" spans="7:11">
      <c r="G177" s="1">
        <v>146</v>
      </c>
      <c r="H177" s="1" t="str">
        <f t="shared" si="6"/>
        <v>10010010</v>
      </c>
      <c r="K177">
        <f t="shared" si="7"/>
        <v>21317</v>
      </c>
    </row>
    <row r="178" spans="7:11">
      <c r="G178" s="1">
        <v>147</v>
      </c>
      <c r="H178" s="1" t="str">
        <f t="shared" si="6"/>
        <v>10010011</v>
      </c>
      <c r="K178">
        <f t="shared" si="7"/>
        <v>21610</v>
      </c>
    </row>
    <row r="179" spans="7:11">
      <c r="G179" s="1">
        <v>148</v>
      </c>
      <c r="H179" s="1" t="str">
        <f t="shared" si="6"/>
        <v>10010100</v>
      </c>
      <c r="K179">
        <f t="shared" si="7"/>
        <v>21905</v>
      </c>
    </row>
    <row r="180" spans="7:11">
      <c r="G180" s="1">
        <v>149</v>
      </c>
      <c r="H180" s="1" t="str">
        <f t="shared" si="6"/>
        <v>10010101</v>
      </c>
      <c r="K180">
        <f t="shared" si="7"/>
        <v>22202</v>
      </c>
    </row>
    <row r="181" spans="7:11">
      <c r="G181" s="1">
        <v>150</v>
      </c>
      <c r="H181" s="1" t="str">
        <f t="shared" si="6"/>
        <v>10010110</v>
      </c>
      <c r="K181">
        <f t="shared" si="7"/>
        <v>22501</v>
      </c>
    </row>
    <row r="182" spans="7:11">
      <c r="G182" s="1">
        <v>151</v>
      </c>
      <c r="H182" s="1" t="str">
        <f t="shared" si="6"/>
        <v>10010111</v>
      </c>
      <c r="K182">
        <f t="shared" si="7"/>
        <v>22802</v>
      </c>
    </row>
    <row r="183" spans="7:11">
      <c r="G183" s="1">
        <v>152</v>
      </c>
      <c r="H183" s="1" t="str">
        <f t="shared" si="6"/>
        <v>10011000</v>
      </c>
      <c r="K183">
        <f t="shared" si="7"/>
        <v>23105</v>
      </c>
    </row>
    <row r="184" spans="7:11">
      <c r="G184" s="1">
        <v>153</v>
      </c>
      <c r="H184" s="1" t="str">
        <f t="shared" si="6"/>
        <v>10011001</v>
      </c>
      <c r="K184">
        <f t="shared" si="7"/>
        <v>23410</v>
      </c>
    </row>
    <row r="185" spans="7:11">
      <c r="G185" s="1">
        <v>154</v>
      </c>
      <c r="H185" s="1" t="str">
        <f t="shared" si="6"/>
        <v>10011010</v>
      </c>
      <c r="K185">
        <f t="shared" si="7"/>
        <v>23717</v>
      </c>
    </row>
    <row r="186" spans="7:11">
      <c r="G186" s="1">
        <v>155</v>
      </c>
      <c r="H186" s="1" t="str">
        <f t="shared" si="6"/>
        <v>10011011</v>
      </c>
      <c r="K186">
        <f t="shared" si="7"/>
        <v>24026</v>
      </c>
    </row>
    <row r="187" spans="7:11">
      <c r="G187" s="1">
        <v>156</v>
      </c>
      <c r="H187" s="1" t="str">
        <f t="shared" si="6"/>
        <v>10011100</v>
      </c>
      <c r="K187">
        <f t="shared" si="7"/>
        <v>24337</v>
      </c>
    </row>
    <row r="188" spans="7:11">
      <c r="G188" s="1">
        <v>157</v>
      </c>
      <c r="H188" s="1" t="str">
        <f t="shared" si="6"/>
        <v>10011101</v>
      </c>
      <c r="K188">
        <f t="shared" si="7"/>
        <v>24650</v>
      </c>
    </row>
    <row r="189" spans="7:11">
      <c r="G189" s="1">
        <v>158</v>
      </c>
      <c r="H189" s="1" t="str">
        <f t="shared" si="6"/>
        <v>10011110</v>
      </c>
      <c r="K189">
        <f t="shared" si="7"/>
        <v>24965</v>
      </c>
    </row>
    <row r="190" spans="7:11">
      <c r="G190" s="1">
        <v>159</v>
      </c>
      <c r="H190" s="1" t="str">
        <f t="shared" si="6"/>
        <v>10011111</v>
      </c>
      <c r="K190">
        <f t="shared" si="7"/>
        <v>25282</v>
      </c>
    </row>
    <row r="191" spans="7:11">
      <c r="G191" s="1">
        <v>160</v>
      </c>
      <c r="H191" s="1" t="str">
        <f t="shared" si="6"/>
        <v>10100000</v>
      </c>
      <c r="K191">
        <f t="shared" si="7"/>
        <v>25601</v>
      </c>
    </row>
    <row r="192" spans="7:11">
      <c r="G192" s="1">
        <v>161</v>
      </c>
      <c r="H192" s="1" t="str">
        <f t="shared" si="6"/>
        <v>10100001</v>
      </c>
      <c r="K192">
        <f t="shared" si="7"/>
        <v>25922</v>
      </c>
    </row>
    <row r="193" spans="7:11">
      <c r="G193" s="1">
        <v>162</v>
      </c>
      <c r="H193" s="1" t="str">
        <f t="shared" si="6"/>
        <v>10100010</v>
      </c>
      <c r="K193">
        <f t="shared" si="7"/>
        <v>26245</v>
      </c>
    </row>
    <row r="194" spans="7:11">
      <c r="G194" s="1">
        <v>163</v>
      </c>
      <c r="H194" s="1" t="str">
        <f t="shared" si="6"/>
        <v>10100011</v>
      </c>
      <c r="K194">
        <f t="shared" si="7"/>
        <v>26570</v>
      </c>
    </row>
    <row r="195" spans="7:11">
      <c r="G195" s="1">
        <v>164</v>
      </c>
      <c r="H195" s="1" t="str">
        <f t="shared" si="6"/>
        <v>10100100</v>
      </c>
      <c r="K195">
        <f t="shared" si="7"/>
        <v>26897</v>
      </c>
    </row>
    <row r="196" spans="7:11">
      <c r="G196" s="1">
        <v>165</v>
      </c>
      <c r="H196" s="1" t="str">
        <f t="shared" si="6"/>
        <v>10100101</v>
      </c>
      <c r="K196">
        <f t="shared" si="7"/>
        <v>27226</v>
      </c>
    </row>
    <row r="197" spans="7:11">
      <c r="G197" s="1">
        <v>166</v>
      </c>
      <c r="H197" s="1" t="str">
        <f t="shared" si="6"/>
        <v>10100110</v>
      </c>
      <c r="K197">
        <f t="shared" si="7"/>
        <v>27557</v>
      </c>
    </row>
    <row r="198" spans="7:11">
      <c r="G198" s="1">
        <v>167</v>
      </c>
      <c r="H198" s="1" t="str">
        <f t="shared" si="6"/>
        <v>10100111</v>
      </c>
      <c r="K198">
        <f t="shared" si="7"/>
        <v>27890</v>
      </c>
    </row>
    <row r="199" spans="7:11">
      <c r="G199" s="1">
        <v>168</v>
      </c>
      <c r="H199" s="1" t="str">
        <f t="shared" si="6"/>
        <v>10101000</v>
      </c>
      <c r="K199">
        <f t="shared" si="7"/>
        <v>28225</v>
      </c>
    </row>
    <row r="200" spans="7:11">
      <c r="G200" s="1">
        <v>169</v>
      </c>
      <c r="H200" s="1" t="str">
        <f t="shared" si="6"/>
        <v>10101001</v>
      </c>
      <c r="K200">
        <f t="shared" si="7"/>
        <v>28562</v>
      </c>
    </row>
    <row r="201" spans="7:11">
      <c r="G201" s="1">
        <v>170</v>
      </c>
      <c r="H201" s="1" t="str">
        <f t="shared" si="6"/>
        <v>10101010</v>
      </c>
      <c r="K201">
        <f t="shared" si="7"/>
        <v>28901</v>
      </c>
    </row>
    <row r="202" spans="7:11">
      <c r="G202" s="1">
        <v>171</v>
      </c>
      <c r="H202" s="1" t="str">
        <f t="shared" si="6"/>
        <v>10101011</v>
      </c>
      <c r="K202">
        <f t="shared" si="7"/>
        <v>29242</v>
      </c>
    </row>
    <row r="203" spans="7:11">
      <c r="G203" s="1">
        <v>172</v>
      </c>
      <c r="H203" s="1" t="str">
        <f t="shared" si="6"/>
        <v>10101100</v>
      </c>
      <c r="K203">
        <f t="shared" si="7"/>
        <v>29585</v>
      </c>
    </row>
    <row r="204" spans="7:11">
      <c r="G204" s="1">
        <v>173</v>
      </c>
      <c r="H204" s="1" t="str">
        <f t="shared" si="6"/>
        <v>10101101</v>
      </c>
      <c r="K204">
        <f t="shared" si="7"/>
        <v>29930</v>
      </c>
    </row>
    <row r="205" spans="7:11">
      <c r="G205" s="1">
        <v>174</v>
      </c>
      <c r="H205" s="1" t="str">
        <f t="shared" si="6"/>
        <v>10101110</v>
      </c>
      <c r="K205">
        <f t="shared" si="7"/>
        <v>30277</v>
      </c>
    </row>
    <row r="206" spans="7:11">
      <c r="G206" s="1">
        <v>175</v>
      </c>
      <c r="H206" s="1" t="str">
        <f t="shared" si="6"/>
        <v>10101111</v>
      </c>
      <c r="K206">
        <f t="shared" si="7"/>
        <v>30626</v>
      </c>
    </row>
    <row r="207" spans="7:11">
      <c r="G207" s="1">
        <v>176</v>
      </c>
      <c r="H207" s="1" t="str">
        <f t="shared" si="6"/>
        <v>10110000</v>
      </c>
      <c r="K207">
        <f t="shared" si="7"/>
        <v>30977</v>
      </c>
    </row>
    <row r="208" spans="7:11">
      <c r="G208" s="1">
        <v>177</v>
      </c>
      <c r="H208" s="1" t="str">
        <f t="shared" si="6"/>
        <v>10110001</v>
      </c>
      <c r="K208">
        <f t="shared" si="7"/>
        <v>31330</v>
      </c>
    </row>
    <row r="209" spans="7:11">
      <c r="G209" s="1">
        <v>178</v>
      </c>
      <c r="H209" s="1" t="str">
        <f t="shared" si="6"/>
        <v>10110010</v>
      </c>
      <c r="K209">
        <f t="shared" si="7"/>
        <v>31685</v>
      </c>
    </row>
    <row r="210" spans="7:11">
      <c r="G210" s="1">
        <v>179</v>
      </c>
      <c r="H210" s="1" t="str">
        <f t="shared" si="6"/>
        <v>10110011</v>
      </c>
      <c r="K210">
        <f t="shared" si="7"/>
        <v>32042</v>
      </c>
    </row>
    <row r="211" spans="7:11">
      <c r="G211" s="1">
        <v>180</v>
      </c>
      <c r="H211" s="1" t="str">
        <f t="shared" si="6"/>
        <v>10110100</v>
      </c>
      <c r="K211">
        <f t="shared" si="7"/>
        <v>32401</v>
      </c>
    </row>
    <row r="212" spans="7:11">
      <c r="G212" s="1">
        <v>181</v>
      </c>
      <c r="H212" s="1" t="str">
        <f t="shared" si="6"/>
        <v>10110101</v>
      </c>
      <c r="K212">
        <f t="shared" si="7"/>
        <v>32762</v>
      </c>
    </row>
    <row r="213" spans="7:11">
      <c r="G213" s="1">
        <v>182</v>
      </c>
      <c r="H213" s="1" t="str">
        <f t="shared" si="6"/>
        <v>10110110</v>
      </c>
      <c r="K213">
        <f t="shared" si="7"/>
        <v>33125</v>
      </c>
    </row>
    <row r="214" spans="7:11">
      <c r="G214" s="1">
        <v>183</v>
      </c>
      <c r="H214" s="1" t="str">
        <f t="shared" si="6"/>
        <v>10110111</v>
      </c>
      <c r="K214">
        <f t="shared" si="7"/>
        <v>33490</v>
      </c>
    </row>
    <row r="215" spans="7:11">
      <c r="G215" s="1">
        <v>184</v>
      </c>
      <c r="H215" s="1" t="str">
        <f t="shared" si="6"/>
        <v>10111000</v>
      </c>
      <c r="K215">
        <f t="shared" si="7"/>
        <v>33857</v>
      </c>
    </row>
    <row r="216" spans="7:11">
      <c r="G216" s="1">
        <v>185</v>
      </c>
      <c r="H216" s="1" t="str">
        <f t="shared" si="6"/>
        <v>10111001</v>
      </c>
      <c r="K216">
        <f t="shared" si="7"/>
        <v>34226</v>
      </c>
    </row>
    <row r="217" spans="7:11">
      <c r="G217" s="1">
        <v>186</v>
      </c>
      <c r="H217" s="1" t="str">
        <f t="shared" si="6"/>
        <v>10111010</v>
      </c>
      <c r="K217">
        <f t="shared" si="7"/>
        <v>34597</v>
      </c>
    </row>
    <row r="218" spans="7:11">
      <c r="G218" s="1">
        <v>187</v>
      </c>
      <c r="H218" s="1" t="str">
        <f t="shared" si="6"/>
        <v>10111011</v>
      </c>
      <c r="K218">
        <f t="shared" si="7"/>
        <v>34970</v>
      </c>
    </row>
    <row r="219" spans="7:11">
      <c r="G219" s="1">
        <v>188</v>
      </c>
      <c r="H219" s="1" t="str">
        <f t="shared" si="6"/>
        <v>10111100</v>
      </c>
      <c r="K219">
        <f t="shared" si="7"/>
        <v>35345</v>
      </c>
    </row>
    <row r="220" spans="7:11">
      <c r="G220" s="1">
        <v>189</v>
      </c>
      <c r="H220" s="1" t="str">
        <f t="shared" si="6"/>
        <v>10111101</v>
      </c>
      <c r="K220">
        <f t="shared" si="7"/>
        <v>35722</v>
      </c>
    </row>
    <row r="221" spans="7:11">
      <c r="G221" s="1">
        <v>190</v>
      </c>
      <c r="H221" s="1" t="str">
        <f t="shared" si="6"/>
        <v>10111110</v>
      </c>
      <c r="K221">
        <f t="shared" si="7"/>
        <v>36101</v>
      </c>
    </row>
    <row r="222" spans="7:11">
      <c r="G222" s="1">
        <v>191</v>
      </c>
      <c r="H222" s="1" t="str">
        <f t="shared" si="6"/>
        <v>10111111</v>
      </c>
      <c r="K222">
        <f t="shared" si="7"/>
        <v>36482</v>
      </c>
    </row>
    <row r="223" spans="7:11">
      <c r="G223" s="1">
        <v>192</v>
      </c>
      <c r="H223" s="1" t="str">
        <f t="shared" si="6"/>
        <v>11000000</v>
      </c>
      <c r="K223">
        <f t="shared" si="7"/>
        <v>36865</v>
      </c>
    </row>
    <row r="224" spans="7:11">
      <c r="G224" s="1">
        <v>193</v>
      </c>
      <c r="H224" s="1" t="str">
        <f t="shared" ref="H224:H287" si="8">DEC2BIN(G224,8)</f>
        <v>11000001</v>
      </c>
      <c r="K224">
        <f t="shared" ref="K224:K286" si="9">(G224*G224)+1</f>
        <v>37250</v>
      </c>
    </row>
    <row r="225" spans="7:23">
      <c r="G225" s="1">
        <v>194</v>
      </c>
      <c r="H225" s="1" t="str">
        <f t="shared" si="8"/>
        <v>11000010</v>
      </c>
      <c r="K225">
        <f t="shared" si="9"/>
        <v>37637</v>
      </c>
    </row>
    <row r="226" spans="7:23">
      <c r="G226" s="1">
        <v>195</v>
      </c>
      <c r="H226" s="1" t="str">
        <f t="shared" si="8"/>
        <v>11000011</v>
      </c>
      <c r="K226">
        <f t="shared" si="9"/>
        <v>38026</v>
      </c>
    </row>
    <row r="227" spans="7:23">
      <c r="G227" s="1">
        <v>196</v>
      </c>
      <c r="H227" s="1" t="str">
        <f t="shared" si="8"/>
        <v>11000100</v>
      </c>
      <c r="K227">
        <f t="shared" si="9"/>
        <v>38417</v>
      </c>
    </row>
    <row r="228" spans="7:23">
      <c r="G228" s="1">
        <v>197</v>
      </c>
      <c r="H228" s="1" t="str">
        <f t="shared" si="8"/>
        <v>11000101</v>
      </c>
      <c r="K228">
        <f t="shared" si="9"/>
        <v>38810</v>
      </c>
    </row>
    <row r="229" spans="7:23">
      <c r="G229" s="1">
        <v>198</v>
      </c>
      <c r="H229" s="1" t="str">
        <f t="shared" si="8"/>
        <v>11000110</v>
      </c>
      <c r="K229">
        <f t="shared" si="9"/>
        <v>39205</v>
      </c>
    </row>
    <row r="230" spans="7:23">
      <c r="G230" s="1">
        <v>199</v>
      </c>
      <c r="H230" s="1" t="str">
        <f t="shared" si="8"/>
        <v>11000111</v>
      </c>
      <c r="K230">
        <f t="shared" si="9"/>
        <v>39602</v>
      </c>
    </row>
    <row r="231" spans="7:23">
      <c r="G231" s="1">
        <v>200</v>
      </c>
      <c r="H231" s="1" t="str">
        <f t="shared" si="8"/>
        <v>11001000</v>
      </c>
      <c r="K231">
        <f t="shared" si="9"/>
        <v>40001</v>
      </c>
    </row>
    <row r="232" spans="7:23">
      <c r="G232" s="1">
        <v>201</v>
      </c>
      <c r="H232" s="1" t="str">
        <f t="shared" si="8"/>
        <v>11001001</v>
      </c>
      <c r="K232">
        <f t="shared" si="9"/>
        <v>40402</v>
      </c>
    </row>
    <row r="233" spans="7:23">
      <c r="G233" s="1">
        <v>202</v>
      </c>
      <c r="H233" s="1" t="str">
        <f t="shared" si="8"/>
        <v>11001010</v>
      </c>
      <c r="K233">
        <f t="shared" si="9"/>
        <v>40805</v>
      </c>
    </row>
    <row r="234" spans="7:23">
      <c r="G234" s="1">
        <v>203</v>
      </c>
      <c r="H234" s="1" t="str">
        <f t="shared" si="8"/>
        <v>11001011</v>
      </c>
      <c r="K234">
        <f t="shared" si="9"/>
        <v>41210</v>
      </c>
      <c r="P234" t="s">
        <v>29</v>
      </c>
      <c r="Q234" t="s">
        <v>29</v>
      </c>
      <c r="S234" t="s">
        <v>29</v>
      </c>
      <c r="T234" t="s">
        <v>29</v>
      </c>
      <c r="U234" t="s">
        <v>29</v>
      </c>
      <c r="W234" t="s">
        <v>29</v>
      </c>
    </row>
    <row r="235" spans="7:23">
      <c r="G235" s="1">
        <v>204</v>
      </c>
      <c r="H235" s="1" t="str">
        <f t="shared" si="8"/>
        <v>11001100</v>
      </c>
      <c r="K235">
        <f t="shared" si="9"/>
        <v>41617</v>
      </c>
    </row>
    <row r="236" spans="7:23">
      <c r="G236" s="1">
        <v>205</v>
      </c>
      <c r="H236" s="1" t="str">
        <f t="shared" si="8"/>
        <v>11001101</v>
      </c>
      <c r="K236">
        <f t="shared" si="9"/>
        <v>42026</v>
      </c>
    </row>
    <row r="237" spans="7:23">
      <c r="G237" s="1">
        <v>206</v>
      </c>
      <c r="H237" s="1" t="str">
        <f t="shared" si="8"/>
        <v>11001110</v>
      </c>
      <c r="K237">
        <f t="shared" si="9"/>
        <v>42437</v>
      </c>
    </row>
    <row r="238" spans="7:23">
      <c r="G238" s="1">
        <v>207</v>
      </c>
      <c r="H238" s="1" t="str">
        <f t="shared" si="8"/>
        <v>11001111</v>
      </c>
      <c r="K238">
        <f t="shared" si="9"/>
        <v>42850</v>
      </c>
    </row>
    <row r="239" spans="7:23">
      <c r="G239" s="1">
        <v>208</v>
      </c>
      <c r="H239" s="1" t="str">
        <f t="shared" si="8"/>
        <v>11010000</v>
      </c>
      <c r="K239">
        <f t="shared" si="9"/>
        <v>43265</v>
      </c>
    </row>
    <row r="240" spans="7:23">
      <c r="G240" s="1">
        <v>209</v>
      </c>
      <c r="H240" s="1" t="str">
        <f t="shared" si="8"/>
        <v>11010001</v>
      </c>
      <c r="K240">
        <f t="shared" si="9"/>
        <v>43682</v>
      </c>
    </row>
    <row r="241" spans="7:11">
      <c r="G241" s="1">
        <v>210</v>
      </c>
      <c r="H241" s="1" t="str">
        <f t="shared" si="8"/>
        <v>11010010</v>
      </c>
      <c r="K241">
        <f t="shared" si="9"/>
        <v>44101</v>
      </c>
    </row>
    <row r="242" spans="7:11">
      <c r="G242" s="1">
        <v>211</v>
      </c>
      <c r="H242" s="1" t="str">
        <f t="shared" si="8"/>
        <v>11010011</v>
      </c>
      <c r="K242">
        <f t="shared" si="9"/>
        <v>44522</v>
      </c>
    </row>
    <row r="243" spans="7:11">
      <c r="G243" s="1">
        <v>212</v>
      </c>
      <c r="H243" s="1" t="str">
        <f t="shared" si="8"/>
        <v>11010100</v>
      </c>
      <c r="K243">
        <f t="shared" si="9"/>
        <v>44945</v>
      </c>
    </row>
    <row r="244" spans="7:11">
      <c r="G244" s="1">
        <v>213</v>
      </c>
      <c r="H244" s="1" t="str">
        <f t="shared" si="8"/>
        <v>11010101</v>
      </c>
      <c r="K244">
        <f t="shared" si="9"/>
        <v>45370</v>
      </c>
    </row>
    <row r="245" spans="7:11">
      <c r="G245" s="1">
        <v>214</v>
      </c>
      <c r="H245" s="1" t="str">
        <f t="shared" si="8"/>
        <v>11010110</v>
      </c>
      <c r="K245">
        <f t="shared" si="9"/>
        <v>45797</v>
      </c>
    </row>
    <row r="246" spans="7:11">
      <c r="G246" s="1">
        <v>215</v>
      </c>
      <c r="H246" s="1" t="str">
        <f t="shared" si="8"/>
        <v>11010111</v>
      </c>
      <c r="K246">
        <f t="shared" si="9"/>
        <v>46226</v>
      </c>
    </row>
    <row r="247" spans="7:11">
      <c r="G247" s="1">
        <v>216</v>
      </c>
      <c r="H247" s="1" t="str">
        <f t="shared" si="8"/>
        <v>11011000</v>
      </c>
      <c r="K247">
        <f t="shared" si="9"/>
        <v>46657</v>
      </c>
    </row>
    <row r="248" spans="7:11">
      <c r="G248" s="1">
        <v>217</v>
      </c>
      <c r="H248" s="1" t="str">
        <f t="shared" si="8"/>
        <v>11011001</v>
      </c>
      <c r="K248">
        <f t="shared" si="9"/>
        <v>47090</v>
      </c>
    </row>
    <row r="249" spans="7:11">
      <c r="G249" s="1">
        <v>218</v>
      </c>
      <c r="H249" s="1" t="str">
        <f t="shared" si="8"/>
        <v>11011010</v>
      </c>
      <c r="K249">
        <f t="shared" si="9"/>
        <v>47525</v>
      </c>
    </row>
    <row r="250" spans="7:11">
      <c r="G250" s="1">
        <v>219</v>
      </c>
      <c r="H250" s="1" t="str">
        <f t="shared" si="8"/>
        <v>11011011</v>
      </c>
      <c r="K250">
        <f t="shared" si="9"/>
        <v>47962</v>
      </c>
    </row>
    <row r="251" spans="7:11">
      <c r="G251" s="1">
        <v>220</v>
      </c>
      <c r="H251" s="1" t="str">
        <f t="shared" si="8"/>
        <v>11011100</v>
      </c>
      <c r="K251">
        <f t="shared" si="9"/>
        <v>48401</v>
      </c>
    </row>
    <row r="252" spans="7:11">
      <c r="G252" s="1">
        <v>221</v>
      </c>
      <c r="H252" s="1" t="str">
        <f t="shared" si="8"/>
        <v>11011101</v>
      </c>
      <c r="K252">
        <f t="shared" si="9"/>
        <v>48842</v>
      </c>
    </row>
    <row r="253" spans="7:11">
      <c r="G253" s="1">
        <v>222</v>
      </c>
      <c r="H253" s="1" t="str">
        <f t="shared" si="8"/>
        <v>11011110</v>
      </c>
      <c r="K253">
        <f t="shared" si="9"/>
        <v>49285</v>
      </c>
    </row>
    <row r="254" spans="7:11">
      <c r="G254" s="1">
        <v>223</v>
      </c>
      <c r="H254" s="1" t="str">
        <f t="shared" si="8"/>
        <v>11011111</v>
      </c>
      <c r="K254">
        <f t="shared" si="9"/>
        <v>49730</v>
      </c>
    </row>
    <row r="255" spans="7:11">
      <c r="G255" s="1">
        <v>224</v>
      </c>
      <c r="H255" s="1" t="str">
        <f t="shared" si="8"/>
        <v>11100000</v>
      </c>
      <c r="K255">
        <f t="shared" si="9"/>
        <v>50177</v>
      </c>
    </row>
    <row r="256" spans="7:11">
      <c r="G256" s="1">
        <v>225</v>
      </c>
      <c r="H256" s="1" t="str">
        <f t="shared" si="8"/>
        <v>11100001</v>
      </c>
      <c r="K256">
        <f t="shared" si="9"/>
        <v>50626</v>
      </c>
    </row>
    <row r="257" spans="7:11">
      <c r="G257" s="1">
        <v>226</v>
      </c>
      <c r="H257" s="1" t="str">
        <f t="shared" si="8"/>
        <v>11100010</v>
      </c>
      <c r="K257">
        <f t="shared" si="9"/>
        <v>51077</v>
      </c>
    </row>
    <row r="258" spans="7:11">
      <c r="G258" s="1">
        <v>227</v>
      </c>
      <c r="H258" s="1" t="str">
        <f t="shared" si="8"/>
        <v>11100011</v>
      </c>
      <c r="K258">
        <f t="shared" si="9"/>
        <v>51530</v>
      </c>
    </row>
    <row r="259" spans="7:11">
      <c r="G259" s="1">
        <v>228</v>
      </c>
      <c r="H259" s="1" t="str">
        <f t="shared" si="8"/>
        <v>11100100</v>
      </c>
      <c r="K259">
        <f t="shared" si="9"/>
        <v>51985</v>
      </c>
    </row>
    <row r="260" spans="7:11">
      <c r="G260" s="1">
        <v>229</v>
      </c>
      <c r="H260" s="1" t="str">
        <f t="shared" si="8"/>
        <v>11100101</v>
      </c>
      <c r="K260">
        <f t="shared" si="9"/>
        <v>52442</v>
      </c>
    </row>
    <row r="261" spans="7:11">
      <c r="G261" s="1">
        <v>230</v>
      </c>
      <c r="H261" s="1" t="str">
        <f t="shared" si="8"/>
        <v>11100110</v>
      </c>
      <c r="K261">
        <f t="shared" si="9"/>
        <v>52901</v>
      </c>
    </row>
    <row r="262" spans="7:11">
      <c r="G262" s="1">
        <v>231</v>
      </c>
      <c r="H262" s="1" t="str">
        <f t="shared" si="8"/>
        <v>11100111</v>
      </c>
      <c r="K262">
        <f t="shared" si="9"/>
        <v>53362</v>
      </c>
    </row>
    <row r="263" spans="7:11">
      <c r="G263" s="1">
        <v>232</v>
      </c>
      <c r="H263" s="1" t="str">
        <f t="shared" si="8"/>
        <v>11101000</v>
      </c>
      <c r="K263">
        <f t="shared" si="9"/>
        <v>53825</v>
      </c>
    </row>
    <row r="264" spans="7:11">
      <c r="G264" s="1">
        <v>233</v>
      </c>
      <c r="H264" s="1" t="str">
        <f t="shared" si="8"/>
        <v>11101001</v>
      </c>
      <c r="K264">
        <f t="shared" si="9"/>
        <v>54290</v>
      </c>
    </row>
    <row r="265" spans="7:11">
      <c r="G265" s="1">
        <v>234</v>
      </c>
      <c r="H265" s="1" t="str">
        <f t="shared" si="8"/>
        <v>11101010</v>
      </c>
      <c r="K265">
        <f t="shared" si="9"/>
        <v>54757</v>
      </c>
    </row>
    <row r="266" spans="7:11">
      <c r="G266" s="1">
        <v>235</v>
      </c>
      <c r="H266" s="1" t="str">
        <f t="shared" si="8"/>
        <v>11101011</v>
      </c>
      <c r="K266">
        <f t="shared" si="9"/>
        <v>55226</v>
      </c>
    </row>
    <row r="267" spans="7:11">
      <c r="G267" s="1">
        <v>236</v>
      </c>
      <c r="H267" s="1" t="str">
        <f t="shared" si="8"/>
        <v>11101100</v>
      </c>
      <c r="K267">
        <f t="shared" si="9"/>
        <v>55697</v>
      </c>
    </row>
    <row r="268" spans="7:11">
      <c r="G268" s="1">
        <v>237</v>
      </c>
      <c r="H268" s="1" t="str">
        <f t="shared" si="8"/>
        <v>11101101</v>
      </c>
      <c r="K268">
        <f t="shared" si="9"/>
        <v>56170</v>
      </c>
    </row>
    <row r="269" spans="7:11">
      <c r="G269" s="1">
        <v>238</v>
      </c>
      <c r="H269" s="1" t="str">
        <f t="shared" si="8"/>
        <v>11101110</v>
      </c>
      <c r="K269">
        <f t="shared" si="9"/>
        <v>56645</v>
      </c>
    </row>
    <row r="270" spans="7:11">
      <c r="G270" s="1">
        <v>239</v>
      </c>
      <c r="H270" s="1" t="str">
        <f t="shared" si="8"/>
        <v>11101111</v>
      </c>
      <c r="K270">
        <f t="shared" si="9"/>
        <v>57122</v>
      </c>
    </row>
    <row r="271" spans="7:11">
      <c r="G271" s="1">
        <v>240</v>
      </c>
      <c r="H271" s="1" t="str">
        <f t="shared" si="8"/>
        <v>11110000</v>
      </c>
      <c r="K271">
        <f t="shared" si="9"/>
        <v>57601</v>
      </c>
    </row>
    <row r="272" spans="7:11">
      <c r="G272" s="1">
        <v>241</v>
      </c>
      <c r="H272" s="1" t="str">
        <f t="shared" si="8"/>
        <v>11110001</v>
      </c>
      <c r="K272">
        <f t="shared" si="9"/>
        <v>58082</v>
      </c>
    </row>
    <row r="273" spans="7:11">
      <c r="G273" s="1">
        <v>242</v>
      </c>
      <c r="H273" s="1" t="str">
        <f t="shared" si="8"/>
        <v>11110010</v>
      </c>
      <c r="K273">
        <f t="shared" si="9"/>
        <v>58565</v>
      </c>
    </row>
    <row r="274" spans="7:11">
      <c r="G274" s="1">
        <v>243</v>
      </c>
      <c r="H274" s="1" t="str">
        <f t="shared" si="8"/>
        <v>11110011</v>
      </c>
      <c r="K274">
        <f t="shared" si="9"/>
        <v>59050</v>
      </c>
    </row>
    <row r="275" spans="7:11">
      <c r="G275" s="1">
        <v>244</v>
      </c>
      <c r="H275" s="1" t="str">
        <f t="shared" si="8"/>
        <v>11110100</v>
      </c>
      <c r="K275">
        <f t="shared" si="9"/>
        <v>59537</v>
      </c>
    </row>
    <row r="276" spans="7:11">
      <c r="G276" s="1">
        <v>245</v>
      </c>
      <c r="H276" s="1" t="str">
        <f t="shared" si="8"/>
        <v>11110101</v>
      </c>
      <c r="K276">
        <f t="shared" si="9"/>
        <v>60026</v>
      </c>
    </row>
    <row r="277" spans="7:11">
      <c r="G277" s="1">
        <v>246</v>
      </c>
      <c r="H277" s="1" t="str">
        <f t="shared" si="8"/>
        <v>11110110</v>
      </c>
      <c r="K277">
        <f t="shared" si="9"/>
        <v>60517</v>
      </c>
    </row>
    <row r="278" spans="7:11">
      <c r="G278" s="1">
        <v>247</v>
      </c>
      <c r="H278" s="1" t="str">
        <f t="shared" si="8"/>
        <v>11110111</v>
      </c>
      <c r="K278">
        <f t="shared" si="9"/>
        <v>61010</v>
      </c>
    </row>
    <row r="279" spans="7:11">
      <c r="G279" s="1">
        <v>248</v>
      </c>
      <c r="H279" s="1" t="str">
        <f t="shared" si="8"/>
        <v>11111000</v>
      </c>
      <c r="K279">
        <f t="shared" si="9"/>
        <v>61505</v>
      </c>
    </row>
    <row r="280" spans="7:11">
      <c r="G280" s="1">
        <v>249</v>
      </c>
      <c r="H280" s="1" t="str">
        <f t="shared" si="8"/>
        <v>11111001</v>
      </c>
      <c r="K280">
        <f t="shared" si="9"/>
        <v>62002</v>
      </c>
    </row>
    <row r="281" spans="7:11">
      <c r="G281" s="1">
        <v>250</v>
      </c>
      <c r="H281" s="1" t="str">
        <f t="shared" si="8"/>
        <v>11111010</v>
      </c>
      <c r="K281">
        <f t="shared" si="9"/>
        <v>62501</v>
      </c>
    </row>
    <row r="282" spans="7:11">
      <c r="G282" s="1">
        <v>251</v>
      </c>
      <c r="H282" s="1" t="str">
        <f t="shared" si="8"/>
        <v>11111011</v>
      </c>
      <c r="K282">
        <f t="shared" si="9"/>
        <v>63002</v>
      </c>
    </row>
    <row r="283" spans="7:11">
      <c r="G283" s="1">
        <v>252</v>
      </c>
      <c r="H283" s="1" t="str">
        <f t="shared" si="8"/>
        <v>11111100</v>
      </c>
      <c r="K283">
        <f t="shared" si="9"/>
        <v>63505</v>
      </c>
    </row>
    <row r="284" spans="7:11">
      <c r="G284" s="1">
        <v>253</v>
      </c>
      <c r="H284" s="1" t="str">
        <f t="shared" si="8"/>
        <v>11111101</v>
      </c>
      <c r="K284">
        <f t="shared" si="9"/>
        <v>64010</v>
      </c>
    </row>
    <row r="285" spans="7:11">
      <c r="G285" s="1">
        <v>254</v>
      </c>
      <c r="H285" s="1" t="str">
        <f t="shared" si="8"/>
        <v>11111110</v>
      </c>
      <c r="K285">
        <f t="shared" si="9"/>
        <v>64517</v>
      </c>
    </row>
    <row r="286" spans="7:11">
      <c r="G286" s="1">
        <v>255</v>
      </c>
      <c r="H286" s="1" t="str">
        <f t="shared" si="8"/>
        <v>11111111</v>
      </c>
      <c r="I286">
        <v>255</v>
      </c>
      <c r="K286">
        <f t="shared" si="9"/>
        <v>65026</v>
      </c>
    </row>
  </sheetData>
  <mergeCells count="2">
    <mergeCell ref="A15:A16"/>
    <mergeCell ref="A13:A14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36"/>
  <sheetViews>
    <sheetView tabSelected="1" zoomScale="55" zoomScaleNormal="55" workbookViewId="0">
      <selection activeCell="L1" sqref="L1:DM29"/>
    </sheetView>
  </sheetViews>
  <sheetFormatPr baseColWidth="10" defaultRowHeight="15" customHeight="1"/>
  <cols>
    <col min="1" max="6" width="2.85546875" customWidth="1"/>
    <col min="7" max="11" width="8.140625" customWidth="1"/>
    <col min="13" max="132" width="2.85546875" customWidth="1"/>
  </cols>
  <sheetData>
    <row r="1" spans="1:132" ht="15" customHeight="1" thickBot="1">
      <c r="A1" s="58">
        <v>31</v>
      </c>
      <c r="B1" s="59">
        <v>15</v>
      </c>
      <c r="C1" s="59">
        <v>7</v>
      </c>
      <c r="D1" s="59">
        <v>3</v>
      </c>
      <c r="E1" s="60">
        <v>1</v>
      </c>
      <c r="F1" s="61"/>
      <c r="G1" s="62" t="s">
        <v>60</v>
      </c>
      <c r="H1" s="63" t="s">
        <v>59</v>
      </c>
      <c r="I1" s="63" t="s">
        <v>61</v>
      </c>
      <c r="J1" s="64" t="s">
        <v>62</v>
      </c>
      <c r="K1" s="66" t="s">
        <v>58</v>
      </c>
      <c r="L1" s="78"/>
      <c r="M1" s="83">
        <v>0</v>
      </c>
      <c r="N1" s="84"/>
      <c r="O1" s="84"/>
      <c r="P1" s="84"/>
      <c r="Q1" s="85"/>
      <c r="R1" s="6">
        <v>1</v>
      </c>
      <c r="S1" s="68"/>
      <c r="T1" s="68"/>
      <c r="U1" s="68"/>
      <c r="V1" s="86"/>
      <c r="W1" s="83">
        <v>2</v>
      </c>
      <c r="X1" s="84"/>
      <c r="Y1" s="84"/>
      <c r="Z1" s="84"/>
      <c r="AA1" s="85"/>
      <c r="AB1" s="6">
        <v>3</v>
      </c>
      <c r="AC1" s="68"/>
      <c r="AD1" s="68"/>
      <c r="AE1" s="68"/>
      <c r="AF1" s="86"/>
      <c r="AG1" s="83">
        <v>4</v>
      </c>
      <c r="AH1" s="84"/>
      <c r="AI1" s="84"/>
      <c r="AJ1" s="84"/>
      <c r="AK1" s="85"/>
      <c r="AL1" s="6">
        <v>5</v>
      </c>
      <c r="AM1" s="68"/>
      <c r="AN1" s="68"/>
      <c r="AO1" s="68"/>
      <c r="AP1" s="86"/>
      <c r="AQ1" s="83">
        <v>6</v>
      </c>
      <c r="AR1" s="84"/>
      <c r="AS1" s="84"/>
      <c r="AT1" s="84"/>
      <c r="AU1" s="85"/>
      <c r="AV1" s="6">
        <v>7</v>
      </c>
      <c r="AW1" s="68"/>
      <c r="AX1" s="68"/>
      <c r="AY1" s="68"/>
      <c r="AZ1" s="86"/>
      <c r="BA1" s="83">
        <v>8</v>
      </c>
      <c r="BB1" s="84"/>
      <c r="BC1" s="84"/>
      <c r="BD1" s="84"/>
      <c r="BE1" s="85"/>
      <c r="BF1" s="6">
        <v>9</v>
      </c>
      <c r="BG1" s="68"/>
      <c r="BH1" s="68"/>
      <c r="BI1" s="68"/>
      <c r="BJ1" s="86"/>
      <c r="BK1" s="83">
        <v>10</v>
      </c>
      <c r="BL1" s="84"/>
      <c r="BM1" s="84"/>
      <c r="BN1" s="84"/>
      <c r="BO1" s="85"/>
      <c r="BP1" s="6">
        <v>11</v>
      </c>
      <c r="BQ1" s="68"/>
      <c r="BR1" s="68"/>
      <c r="BS1" s="68"/>
      <c r="BT1" s="86"/>
      <c r="BU1" s="83">
        <v>12</v>
      </c>
      <c r="BV1" s="84"/>
      <c r="BW1" s="84"/>
      <c r="BX1" s="84"/>
      <c r="BY1" s="85"/>
      <c r="BZ1" s="6">
        <v>13</v>
      </c>
      <c r="CA1" s="68"/>
      <c r="CB1" s="68"/>
      <c r="CC1" s="68"/>
      <c r="CD1" s="86"/>
      <c r="CE1" s="83">
        <v>14</v>
      </c>
      <c r="CF1" s="84"/>
      <c r="CG1" s="84"/>
      <c r="CH1" s="84"/>
      <c r="CI1" s="85"/>
      <c r="CJ1" s="6">
        <v>15</v>
      </c>
      <c r="CK1" s="68"/>
      <c r="CL1" s="68"/>
      <c r="CM1" s="68"/>
      <c r="CN1" s="86"/>
      <c r="CO1" s="83">
        <v>16</v>
      </c>
      <c r="CP1" s="84"/>
      <c r="CQ1" s="84"/>
      <c r="CR1" s="84"/>
      <c r="CS1" s="85"/>
      <c r="CT1" s="6">
        <v>17</v>
      </c>
      <c r="CU1" s="68"/>
      <c r="CV1" s="68"/>
      <c r="CW1" s="68"/>
      <c r="CX1" s="86"/>
      <c r="CY1" s="83">
        <v>18</v>
      </c>
      <c r="CZ1" s="84"/>
      <c r="DA1" s="84"/>
      <c r="DB1" s="84"/>
      <c r="DC1" s="85"/>
      <c r="DD1" s="6">
        <v>19</v>
      </c>
      <c r="DE1" s="68"/>
      <c r="DF1" s="68"/>
      <c r="DG1" s="68"/>
      <c r="DH1" s="86"/>
      <c r="DI1" s="83">
        <v>20</v>
      </c>
      <c r="DJ1" s="84"/>
      <c r="DK1" s="84"/>
      <c r="DL1" s="84"/>
      <c r="DM1" s="85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</row>
    <row r="2" spans="1:132" ht="15" customHeight="1">
      <c r="A2" s="53" t="s">
        <v>57</v>
      </c>
      <c r="B2" s="10" t="s">
        <v>57</v>
      </c>
      <c r="C2" s="10" t="s">
        <v>57</v>
      </c>
      <c r="D2" s="10" t="s">
        <v>57</v>
      </c>
      <c r="E2" s="11" t="s">
        <v>57</v>
      </c>
      <c r="F2" s="55"/>
      <c r="G2" s="45">
        <v>27</v>
      </c>
      <c r="H2" s="48" t="str">
        <f>HEX2BIN(G2)</f>
        <v>100111</v>
      </c>
      <c r="I2" s="48">
        <v>100111</v>
      </c>
      <c r="J2" s="50">
        <f>BIN2DEC(I2)</f>
        <v>39</v>
      </c>
      <c r="K2" s="50" t="str">
        <f>DEC2HEX(J2)</f>
        <v>27</v>
      </c>
      <c r="L2" s="67">
        <v>0</v>
      </c>
      <c r="M2" s="3"/>
      <c r="N2" s="40"/>
      <c r="O2" s="40"/>
      <c r="P2" s="40"/>
      <c r="Q2" s="41"/>
      <c r="R2" s="79"/>
      <c r="S2" s="40"/>
      <c r="T2" s="40"/>
      <c r="U2" s="40"/>
      <c r="V2" s="87"/>
      <c r="W2" s="3"/>
      <c r="X2" s="40"/>
      <c r="Y2" s="40"/>
      <c r="Z2" s="40"/>
      <c r="AA2" s="41"/>
      <c r="AB2" s="79"/>
      <c r="AC2" s="40"/>
      <c r="AD2" s="40"/>
      <c r="AE2" s="40"/>
      <c r="AF2" s="87"/>
      <c r="AG2" s="3"/>
      <c r="AH2" s="40"/>
      <c r="AI2" s="40"/>
      <c r="AJ2" s="40"/>
      <c r="AK2" s="41"/>
      <c r="AL2" s="79"/>
      <c r="AM2" s="40"/>
      <c r="AN2" s="40"/>
      <c r="AO2" s="40"/>
      <c r="AP2" s="87"/>
      <c r="AQ2" s="3"/>
      <c r="AR2" s="40"/>
      <c r="AS2" s="40"/>
      <c r="AT2" s="40"/>
      <c r="AU2" s="41"/>
      <c r="AV2" s="79"/>
      <c r="AW2" s="40"/>
      <c r="AX2" s="40"/>
      <c r="AY2" s="40"/>
      <c r="AZ2" s="87"/>
      <c r="BA2" s="3"/>
      <c r="BB2" s="40"/>
      <c r="BC2" s="40"/>
      <c r="BD2" s="40"/>
      <c r="BE2" s="41"/>
      <c r="BF2" s="79"/>
      <c r="BG2" s="40"/>
      <c r="BH2" s="40"/>
      <c r="BI2" s="40"/>
      <c r="BJ2" s="87"/>
      <c r="BK2" s="3"/>
      <c r="BL2" s="40"/>
      <c r="BM2" s="40"/>
      <c r="BN2" s="40"/>
      <c r="BO2" s="41"/>
      <c r="BP2" s="79"/>
      <c r="BQ2" s="40"/>
      <c r="BR2" s="40"/>
      <c r="BS2" s="40"/>
      <c r="BT2" s="87"/>
      <c r="BU2" s="3"/>
      <c r="BV2" s="40"/>
      <c r="BW2" s="40"/>
      <c r="BX2" s="40"/>
      <c r="BY2" s="41"/>
      <c r="BZ2" s="79"/>
      <c r="CA2" s="40"/>
      <c r="CB2" s="40"/>
      <c r="CC2" s="40"/>
      <c r="CD2" s="87"/>
      <c r="CE2" s="3"/>
      <c r="CF2" s="40"/>
      <c r="CG2" s="40"/>
      <c r="CH2" s="40"/>
      <c r="CI2" s="41"/>
      <c r="CJ2" s="79"/>
      <c r="CK2" s="40"/>
      <c r="CL2" s="40"/>
      <c r="CM2" s="40"/>
      <c r="CN2" s="87"/>
      <c r="CO2" s="3"/>
      <c r="CP2" s="40"/>
      <c r="CQ2" s="40"/>
      <c r="CR2" s="40"/>
      <c r="CS2" s="41"/>
      <c r="CT2" s="79"/>
      <c r="CU2" s="40"/>
      <c r="CV2" s="40"/>
      <c r="CW2" s="40"/>
      <c r="CX2" s="87"/>
      <c r="CY2" s="3"/>
      <c r="CZ2" s="40"/>
      <c r="DA2" s="40"/>
      <c r="DB2" s="40"/>
      <c r="DC2" s="41"/>
      <c r="DD2" s="79"/>
      <c r="DE2" s="40"/>
      <c r="DF2" s="40"/>
      <c r="DG2" s="40"/>
      <c r="DH2" s="87"/>
      <c r="DI2" s="3"/>
      <c r="DJ2" s="40"/>
      <c r="DK2" s="40"/>
      <c r="DL2" s="40"/>
      <c r="DM2" s="41"/>
    </row>
    <row r="3" spans="1:132" ht="15" customHeight="1">
      <c r="A3" s="46" t="s">
        <v>57</v>
      </c>
      <c r="B3" s="44"/>
      <c r="C3" s="44"/>
      <c r="D3" s="44"/>
      <c r="E3" s="9"/>
      <c r="F3" s="55"/>
      <c r="G3" s="46" t="s">
        <v>55</v>
      </c>
      <c r="H3" s="44" t="str">
        <f>HEX2BIN(G3)</f>
        <v>1110</v>
      </c>
      <c r="I3" s="44">
        <v>10000</v>
      </c>
      <c r="J3" s="51">
        <f>BIN2DEC(I3)</f>
        <v>16</v>
      </c>
      <c r="K3" s="51" t="str">
        <f>DEC2HEX(J3)</f>
        <v>10</v>
      </c>
      <c r="L3" s="67"/>
      <c r="M3" s="4"/>
      <c r="N3" s="2"/>
      <c r="O3" s="2"/>
      <c r="P3" s="2"/>
      <c r="Q3" s="15"/>
      <c r="R3" s="16"/>
      <c r="S3" s="2"/>
      <c r="T3" s="2"/>
      <c r="U3" s="2"/>
      <c r="V3" s="78"/>
      <c r="W3" s="4"/>
      <c r="X3" s="2"/>
      <c r="Y3" s="2"/>
      <c r="Z3" s="2"/>
      <c r="AA3" s="15"/>
      <c r="AB3" s="16"/>
      <c r="AC3" s="2"/>
      <c r="AD3" s="2"/>
      <c r="AE3" s="2"/>
      <c r="AF3" s="78"/>
      <c r="AG3" s="4"/>
      <c r="AH3" s="2"/>
      <c r="AI3" s="2"/>
      <c r="AJ3" s="2"/>
      <c r="AK3" s="15"/>
      <c r="AL3" s="16"/>
      <c r="AM3" s="2"/>
      <c r="AN3" s="2"/>
      <c r="AO3" s="2"/>
      <c r="AP3" s="78"/>
      <c r="AQ3" s="4"/>
      <c r="AR3" s="2"/>
      <c r="AS3" s="2"/>
      <c r="AT3" s="2"/>
      <c r="AU3" s="15"/>
      <c r="AV3" s="16"/>
      <c r="AW3" s="2"/>
      <c r="AX3" s="2"/>
      <c r="AY3" s="2"/>
      <c r="AZ3" s="78"/>
      <c r="BA3" s="4"/>
      <c r="BB3" s="2"/>
      <c r="BC3" s="2"/>
      <c r="BD3" s="2"/>
      <c r="BE3" s="15"/>
      <c r="BF3" s="16"/>
      <c r="BG3" s="2"/>
      <c r="BH3" s="2"/>
      <c r="BI3" s="2"/>
      <c r="BJ3" s="78"/>
      <c r="BK3" s="4"/>
      <c r="BL3" s="2"/>
      <c r="BM3" s="2"/>
      <c r="BN3" s="2"/>
      <c r="BO3" s="15"/>
      <c r="BP3" s="16"/>
      <c r="BQ3" s="2"/>
      <c r="BR3" s="2"/>
      <c r="BS3" s="2"/>
      <c r="BT3" s="78"/>
      <c r="BU3" s="4"/>
      <c r="BV3" s="2"/>
      <c r="BW3" s="2"/>
      <c r="BX3" s="2"/>
      <c r="BY3" s="15"/>
      <c r="BZ3" s="16"/>
      <c r="CA3" s="2"/>
      <c r="CB3" s="2"/>
      <c r="CC3" s="2"/>
      <c r="CD3" s="78"/>
      <c r="CE3" s="4"/>
      <c r="CF3" s="2"/>
      <c r="CG3" s="2"/>
      <c r="CH3" s="2"/>
      <c r="CI3" s="15"/>
      <c r="CJ3" s="16"/>
      <c r="CK3" s="2"/>
      <c r="CL3" s="2"/>
      <c r="CM3" s="2"/>
      <c r="CN3" s="78"/>
      <c r="CO3" s="4"/>
      <c r="CP3" s="2"/>
      <c r="CQ3" s="2"/>
      <c r="CR3" s="2"/>
      <c r="CS3" s="15"/>
      <c r="CT3" s="16"/>
      <c r="CU3" s="2"/>
      <c r="CV3" s="2"/>
      <c r="CW3" s="2"/>
      <c r="CX3" s="78"/>
      <c r="CY3" s="4"/>
      <c r="CZ3" s="2"/>
      <c r="DA3" s="2"/>
      <c r="DB3" s="2"/>
      <c r="DC3" s="15"/>
      <c r="DD3" s="16"/>
      <c r="DE3" s="2"/>
      <c r="DF3" s="2"/>
      <c r="DG3" s="2"/>
      <c r="DH3" s="78"/>
      <c r="DI3" s="4"/>
      <c r="DJ3" s="2"/>
      <c r="DK3" s="2"/>
      <c r="DL3" s="2"/>
      <c r="DM3" s="15"/>
    </row>
    <row r="4" spans="1:132" ht="15" customHeight="1">
      <c r="A4" s="46" t="s">
        <v>57</v>
      </c>
      <c r="B4" s="44"/>
      <c r="C4" s="44" t="s">
        <v>57</v>
      </c>
      <c r="D4" s="44" t="s">
        <v>57</v>
      </c>
      <c r="E4" s="9" t="s">
        <v>57</v>
      </c>
      <c r="F4" s="55"/>
      <c r="G4" s="46" t="s">
        <v>55</v>
      </c>
      <c r="H4" s="44" t="str">
        <f>HEX2BIN(G4)</f>
        <v>1110</v>
      </c>
      <c r="I4" s="44">
        <v>10111</v>
      </c>
      <c r="J4" s="51">
        <f>BIN2DEC(I4)</f>
        <v>23</v>
      </c>
      <c r="K4" s="51" t="str">
        <f>DEC2HEX(J4)</f>
        <v>17</v>
      </c>
      <c r="L4" s="67"/>
      <c r="M4" s="4"/>
      <c r="N4" s="2"/>
      <c r="O4" s="2"/>
      <c r="P4" s="2"/>
      <c r="Q4" s="15"/>
      <c r="R4" s="16"/>
      <c r="S4" s="2"/>
      <c r="T4" s="2"/>
      <c r="U4" s="2"/>
      <c r="V4" s="78"/>
      <c r="W4" s="4"/>
      <c r="X4" s="2"/>
      <c r="Y4" s="2"/>
      <c r="Z4" s="2"/>
      <c r="AA4" s="15"/>
      <c r="AB4" s="16"/>
      <c r="AC4" s="2"/>
      <c r="AD4" s="2"/>
      <c r="AE4" s="2"/>
      <c r="AF4" s="78"/>
      <c r="AG4" s="4"/>
      <c r="AH4" s="2"/>
      <c r="AI4" s="2"/>
      <c r="AJ4" s="2"/>
      <c r="AK4" s="15"/>
      <c r="AL4" s="16"/>
      <c r="AM4" s="2"/>
      <c r="AN4" s="2"/>
      <c r="AO4" s="2"/>
      <c r="AP4" s="78"/>
      <c r="AQ4" s="4"/>
      <c r="AR4" s="2"/>
      <c r="AS4" s="2"/>
      <c r="AT4" s="2"/>
      <c r="AU4" s="15"/>
      <c r="AV4" s="16"/>
      <c r="AW4" s="2"/>
      <c r="AX4" s="2"/>
      <c r="AY4" s="2"/>
      <c r="AZ4" s="78"/>
      <c r="BA4" s="4"/>
      <c r="BB4" s="2"/>
      <c r="BC4" s="2"/>
      <c r="BD4" s="2"/>
      <c r="BE4" s="15"/>
      <c r="BF4" s="16"/>
      <c r="BG4" s="2"/>
      <c r="BH4" s="2"/>
      <c r="BI4" s="2"/>
      <c r="BJ4" s="78"/>
      <c r="BK4" s="4"/>
      <c r="BL4" s="2"/>
      <c r="BM4" s="2"/>
      <c r="BN4" s="2"/>
      <c r="BO4" s="15"/>
      <c r="BP4" s="16"/>
      <c r="BQ4" s="2"/>
      <c r="BR4" s="2"/>
      <c r="BS4" s="2"/>
      <c r="BT4" s="78"/>
      <c r="BU4" s="4"/>
      <c r="BV4" s="2"/>
      <c r="BW4" s="2"/>
      <c r="BX4" s="2"/>
      <c r="BY4" s="15"/>
      <c r="BZ4" s="16"/>
      <c r="CA4" s="2"/>
      <c r="CB4" s="2"/>
      <c r="CC4" s="2"/>
      <c r="CD4" s="78"/>
      <c r="CE4" s="4"/>
      <c r="CF4" s="2"/>
      <c r="CG4" s="2"/>
      <c r="CH4" s="2"/>
      <c r="CI4" s="15"/>
      <c r="CJ4" s="16"/>
      <c r="CK4" s="2"/>
      <c r="CL4" s="2"/>
      <c r="CM4" s="2"/>
      <c r="CN4" s="78"/>
      <c r="CO4" s="4"/>
      <c r="CP4" s="2"/>
      <c r="CQ4" s="2"/>
      <c r="CR4" s="2"/>
      <c r="CS4" s="15"/>
      <c r="CT4" s="16"/>
      <c r="CU4" s="2"/>
      <c r="CV4" s="2"/>
      <c r="CW4" s="2"/>
      <c r="CX4" s="78"/>
      <c r="CY4" s="4"/>
      <c r="CZ4" s="2"/>
      <c r="DA4" s="2"/>
      <c r="DB4" s="2"/>
      <c r="DC4" s="15"/>
      <c r="DD4" s="16"/>
      <c r="DE4" s="2"/>
      <c r="DF4" s="2"/>
      <c r="DG4" s="2"/>
      <c r="DH4" s="78"/>
      <c r="DI4" s="4"/>
      <c r="DJ4" s="2"/>
      <c r="DK4" s="2"/>
      <c r="DL4" s="2"/>
      <c r="DM4" s="15"/>
    </row>
    <row r="5" spans="1:132" ht="15" customHeight="1">
      <c r="A5" s="46" t="s">
        <v>57</v>
      </c>
      <c r="B5" s="44"/>
      <c r="C5" s="44" t="s">
        <v>57</v>
      </c>
      <c r="D5" s="44"/>
      <c r="E5" s="9"/>
      <c r="F5" s="55"/>
      <c r="G5" s="46" t="s">
        <v>55</v>
      </c>
      <c r="H5" s="44" t="str">
        <f>HEX2BIN(G5)</f>
        <v>1110</v>
      </c>
      <c r="I5" s="44">
        <v>10100</v>
      </c>
      <c r="J5" s="51">
        <f>BIN2DEC(I5)</f>
        <v>20</v>
      </c>
      <c r="K5" s="51" t="str">
        <f>DEC2HEX(J5)</f>
        <v>14</v>
      </c>
      <c r="L5" s="67"/>
      <c r="M5" s="4"/>
      <c r="N5" s="2"/>
      <c r="O5" s="2"/>
      <c r="P5" s="2"/>
      <c r="Q5" s="15"/>
      <c r="R5" s="16"/>
      <c r="S5" s="2"/>
      <c r="T5" s="2"/>
      <c r="U5" s="2"/>
      <c r="V5" s="78"/>
      <c r="W5" s="4"/>
      <c r="X5" s="2"/>
      <c r="Y5" s="2"/>
      <c r="Z5" s="2"/>
      <c r="AA5" s="15"/>
      <c r="AB5" s="16"/>
      <c r="AC5" s="2"/>
      <c r="AD5" s="2"/>
      <c r="AE5" s="2"/>
      <c r="AF5" s="78"/>
      <c r="AG5" s="4"/>
      <c r="AH5" s="2"/>
      <c r="AI5" s="2"/>
      <c r="AJ5" s="2"/>
      <c r="AK5" s="15"/>
      <c r="AL5" s="16"/>
      <c r="AM5" s="2"/>
      <c r="AN5" s="2"/>
      <c r="AO5" s="2"/>
      <c r="AP5" s="78"/>
      <c r="AQ5" s="4"/>
      <c r="AR5" s="2"/>
      <c r="AS5" s="2"/>
      <c r="AT5" s="2"/>
      <c r="AU5" s="15"/>
      <c r="AV5" s="16"/>
      <c r="AW5" s="2"/>
      <c r="AX5" s="2"/>
      <c r="AY5" s="2"/>
      <c r="AZ5" s="78"/>
      <c r="BA5" s="4"/>
      <c r="BB5" s="2"/>
      <c r="BC5" s="2"/>
      <c r="BD5" s="2"/>
      <c r="BE5" s="15"/>
      <c r="BF5" s="16"/>
      <c r="BG5" s="2"/>
      <c r="BH5" s="2"/>
      <c r="BI5" s="2"/>
      <c r="BJ5" s="78"/>
      <c r="BK5" s="4"/>
      <c r="BL5" s="2"/>
      <c r="BM5" s="2"/>
      <c r="BN5" s="2"/>
      <c r="BO5" s="15"/>
      <c r="BP5" s="16"/>
      <c r="BQ5" s="2"/>
      <c r="BR5" s="2"/>
      <c r="BS5" s="2"/>
      <c r="BT5" s="78"/>
      <c r="BU5" s="4"/>
      <c r="BV5" s="2"/>
      <c r="BW5" s="2"/>
      <c r="BX5" s="2"/>
      <c r="BY5" s="15"/>
      <c r="BZ5" s="16"/>
      <c r="CA5" s="2"/>
      <c r="CB5" s="2"/>
      <c r="CC5" s="2"/>
      <c r="CD5" s="78"/>
      <c r="CE5" s="4"/>
      <c r="CF5" s="2"/>
      <c r="CG5" s="2"/>
      <c r="CH5" s="2"/>
      <c r="CI5" s="15"/>
      <c r="CJ5" s="16"/>
      <c r="CK5" s="2"/>
      <c r="CL5" s="2"/>
      <c r="CM5" s="2"/>
      <c r="CN5" s="78"/>
      <c r="CO5" s="4"/>
      <c r="CP5" s="2"/>
      <c r="CQ5" s="2"/>
      <c r="CR5" s="2"/>
      <c r="CS5" s="15"/>
      <c r="CT5" s="16"/>
      <c r="CU5" s="2"/>
      <c r="CV5" s="2"/>
      <c r="CW5" s="2"/>
      <c r="CX5" s="78"/>
      <c r="CY5" s="4"/>
      <c r="CZ5" s="2"/>
      <c r="DA5" s="2"/>
      <c r="DB5" s="2"/>
      <c r="DC5" s="15"/>
      <c r="DD5" s="16"/>
      <c r="DE5" s="2"/>
      <c r="DF5" s="2"/>
      <c r="DG5" s="2"/>
      <c r="DH5" s="78"/>
      <c r="DI5" s="4"/>
      <c r="DJ5" s="2"/>
      <c r="DK5" s="2"/>
      <c r="DL5" s="2"/>
      <c r="DM5" s="15"/>
    </row>
    <row r="6" spans="1:132" ht="15" customHeight="1">
      <c r="A6" s="46" t="s">
        <v>57</v>
      </c>
      <c r="B6" s="44"/>
      <c r="C6" s="44" t="s">
        <v>57</v>
      </c>
      <c r="D6" s="44"/>
      <c r="E6" s="9"/>
      <c r="F6" s="55"/>
      <c r="G6" s="46" t="s">
        <v>56</v>
      </c>
      <c r="H6" s="44" t="str">
        <f>HEX2BIN(G6)</f>
        <v>11111</v>
      </c>
      <c r="I6" s="44">
        <v>10100</v>
      </c>
      <c r="J6" s="51">
        <f>BIN2DEC(I6)</f>
        <v>20</v>
      </c>
      <c r="K6" s="51" t="str">
        <f>DEC2HEX(J6)</f>
        <v>14</v>
      </c>
      <c r="L6" s="67"/>
      <c r="M6" s="4"/>
      <c r="N6" s="2"/>
      <c r="O6" s="2"/>
      <c r="P6" s="2"/>
      <c r="Q6" s="15"/>
      <c r="R6" s="16"/>
      <c r="S6" s="2"/>
      <c r="T6" s="2"/>
      <c r="U6" s="2"/>
      <c r="V6" s="78"/>
      <c r="W6" s="4"/>
      <c r="X6" s="2"/>
      <c r="Y6" s="2"/>
      <c r="Z6" s="2"/>
      <c r="AA6" s="15"/>
      <c r="AB6" s="16"/>
      <c r="AC6" s="2"/>
      <c r="AD6" s="2"/>
      <c r="AE6" s="2"/>
      <c r="AF6" s="78"/>
      <c r="AG6" s="4"/>
      <c r="AH6" s="2"/>
      <c r="AI6" s="2"/>
      <c r="AJ6" s="2"/>
      <c r="AK6" s="15"/>
      <c r="AL6" s="16"/>
      <c r="AM6" s="2"/>
      <c r="AN6" s="2"/>
      <c r="AO6" s="2"/>
      <c r="AP6" s="78"/>
      <c r="AQ6" s="4"/>
      <c r="AR6" s="2"/>
      <c r="AS6" s="2"/>
      <c r="AT6" s="2"/>
      <c r="AU6" s="15"/>
      <c r="AV6" s="16"/>
      <c r="AW6" s="2"/>
      <c r="AX6" s="2"/>
      <c r="AY6" s="2"/>
      <c r="AZ6" s="78"/>
      <c r="BA6" s="4"/>
      <c r="BB6" s="2"/>
      <c r="BC6" s="2"/>
      <c r="BD6" s="2"/>
      <c r="BE6" s="15"/>
      <c r="BF6" s="16"/>
      <c r="BG6" s="2"/>
      <c r="BH6" s="2"/>
      <c r="BI6" s="2"/>
      <c r="BJ6" s="78"/>
      <c r="BK6" s="4"/>
      <c r="BL6" s="2"/>
      <c r="BM6" s="2"/>
      <c r="BN6" s="2"/>
      <c r="BO6" s="15"/>
      <c r="BP6" s="16"/>
      <c r="BQ6" s="2"/>
      <c r="BR6" s="2"/>
      <c r="BS6" s="2"/>
      <c r="BT6" s="78"/>
      <c r="BU6" s="4"/>
      <c r="BV6" s="2"/>
      <c r="BW6" s="2"/>
      <c r="BX6" s="2"/>
      <c r="BY6" s="15"/>
      <c r="BZ6" s="16"/>
      <c r="CA6" s="2"/>
      <c r="CB6" s="2"/>
      <c r="CC6" s="2"/>
      <c r="CD6" s="78"/>
      <c r="CE6" s="4"/>
      <c r="CF6" s="2"/>
      <c r="CG6" s="2"/>
      <c r="CH6" s="2"/>
      <c r="CI6" s="15"/>
      <c r="CJ6" s="16"/>
      <c r="CK6" s="2"/>
      <c r="CL6" s="2"/>
      <c r="CM6" s="2"/>
      <c r="CN6" s="78"/>
      <c r="CO6" s="4"/>
      <c r="CP6" s="2"/>
      <c r="CQ6" s="2"/>
      <c r="CR6" s="2"/>
      <c r="CS6" s="15"/>
      <c r="CT6" s="16"/>
      <c r="CU6" s="2"/>
      <c r="CV6" s="2"/>
      <c r="CW6" s="2"/>
      <c r="CX6" s="78"/>
      <c r="CY6" s="4"/>
      <c r="CZ6" s="2"/>
      <c r="DA6" s="2"/>
      <c r="DB6" s="2"/>
      <c r="DC6" s="15"/>
      <c r="DD6" s="16"/>
      <c r="DE6" s="2"/>
      <c r="DF6" s="2"/>
      <c r="DG6" s="2"/>
      <c r="DH6" s="78"/>
      <c r="DI6" s="4"/>
      <c r="DJ6" s="2"/>
      <c r="DK6" s="2"/>
      <c r="DL6" s="2"/>
      <c r="DM6" s="15"/>
    </row>
    <row r="7" spans="1:132" ht="15" customHeight="1">
      <c r="A7" s="46" t="s">
        <v>57</v>
      </c>
      <c r="B7" s="44"/>
      <c r="C7" s="44" t="s">
        <v>57</v>
      </c>
      <c r="D7" s="44"/>
      <c r="E7" s="9"/>
      <c r="F7" s="55"/>
      <c r="G7" s="46">
        <v>0</v>
      </c>
      <c r="H7" s="44" t="str">
        <f>HEX2BIN(G7)</f>
        <v>0</v>
      </c>
      <c r="I7" s="44">
        <v>10100</v>
      </c>
      <c r="J7" s="51">
        <f>BIN2DEC(I7)</f>
        <v>20</v>
      </c>
      <c r="K7" s="51" t="str">
        <f>DEC2HEX(J7)</f>
        <v>14</v>
      </c>
      <c r="L7" s="67"/>
      <c r="M7" s="4"/>
      <c r="N7" s="2"/>
      <c r="O7" s="2"/>
      <c r="P7" s="2"/>
      <c r="Q7" s="15"/>
      <c r="R7" s="16"/>
      <c r="S7" s="2"/>
      <c r="T7" s="2"/>
      <c r="U7" s="2"/>
      <c r="V7" s="78"/>
      <c r="W7" s="4"/>
      <c r="X7" s="2"/>
      <c r="Y7" s="2"/>
      <c r="Z7" s="2"/>
      <c r="AA7" s="15"/>
      <c r="AB7" s="16"/>
      <c r="AC7" s="2"/>
      <c r="AD7" s="2"/>
      <c r="AE7" s="2"/>
      <c r="AF7" s="78"/>
      <c r="AG7" s="4"/>
      <c r="AH7" s="2"/>
      <c r="AI7" s="2"/>
      <c r="AJ7" s="2"/>
      <c r="AK7" s="15"/>
      <c r="AL7" s="16"/>
      <c r="AM7" s="2"/>
      <c r="AN7" s="2"/>
      <c r="AO7" s="2"/>
      <c r="AP7" s="78"/>
      <c r="AQ7" s="4"/>
      <c r="AR7" s="2"/>
      <c r="AS7" s="2"/>
      <c r="AT7" s="2"/>
      <c r="AU7" s="15"/>
      <c r="AV7" s="16"/>
      <c r="AW7" s="2"/>
      <c r="AX7" s="2"/>
      <c r="AY7" s="2"/>
      <c r="AZ7" s="78"/>
      <c r="BA7" s="4"/>
      <c r="BB7" s="2"/>
      <c r="BC7" s="2"/>
      <c r="BD7" s="2"/>
      <c r="BE7" s="15"/>
      <c r="BF7" s="16"/>
      <c r="BG7" s="2"/>
      <c r="BH7" s="2"/>
      <c r="BI7" s="2"/>
      <c r="BJ7" s="78"/>
      <c r="BK7" s="4"/>
      <c r="BL7" s="2"/>
      <c r="BM7" s="2"/>
      <c r="BN7" s="2"/>
      <c r="BO7" s="15"/>
      <c r="BP7" s="16"/>
      <c r="BQ7" s="2"/>
      <c r="BR7" s="2"/>
      <c r="BS7" s="2"/>
      <c r="BT7" s="78"/>
      <c r="BU7" s="4"/>
      <c r="BV7" s="2"/>
      <c r="BW7" s="2"/>
      <c r="BX7" s="2"/>
      <c r="BY7" s="15"/>
      <c r="BZ7" s="16"/>
      <c r="CA7" s="2"/>
      <c r="CB7" s="2"/>
      <c r="CC7" s="2"/>
      <c r="CD7" s="78"/>
      <c r="CE7" s="4"/>
      <c r="CF7" s="2"/>
      <c r="CG7" s="2"/>
      <c r="CH7" s="2"/>
      <c r="CI7" s="15"/>
      <c r="CJ7" s="16"/>
      <c r="CK7" s="2"/>
      <c r="CL7" s="2"/>
      <c r="CM7" s="2"/>
      <c r="CN7" s="78"/>
      <c r="CO7" s="4"/>
      <c r="CP7" s="2"/>
      <c r="CQ7" s="2"/>
      <c r="CR7" s="2"/>
      <c r="CS7" s="15"/>
      <c r="CT7" s="16"/>
      <c r="CU7" s="2"/>
      <c r="CV7" s="2"/>
      <c r="CW7" s="2"/>
      <c r="CX7" s="78"/>
      <c r="CY7" s="4"/>
      <c r="CZ7" s="2"/>
      <c r="DA7" s="2"/>
      <c r="DB7" s="2"/>
      <c r="DC7" s="15"/>
      <c r="DD7" s="16"/>
      <c r="DE7" s="2"/>
      <c r="DF7" s="2"/>
      <c r="DG7" s="2"/>
      <c r="DH7" s="78"/>
      <c r="DI7" s="4"/>
      <c r="DJ7" s="2"/>
      <c r="DK7" s="2"/>
      <c r="DL7" s="2"/>
      <c r="DM7" s="15"/>
    </row>
    <row r="8" spans="1:132" ht="15" customHeight="1" thickBot="1">
      <c r="A8" s="47" t="s">
        <v>57</v>
      </c>
      <c r="B8" s="49"/>
      <c r="C8" s="49" t="s">
        <v>57</v>
      </c>
      <c r="D8" s="49"/>
      <c r="E8" s="12"/>
      <c r="F8" s="56"/>
      <c r="G8" s="47">
        <v>4</v>
      </c>
      <c r="H8" s="49" t="str">
        <f>HEX2BIN(G8)</f>
        <v>100</v>
      </c>
      <c r="I8" s="44">
        <v>10100</v>
      </c>
      <c r="J8" s="52">
        <f>BIN2DEC(I8)</f>
        <v>20</v>
      </c>
      <c r="K8" s="52" t="str">
        <f>DEC2HEX(J8)</f>
        <v>14</v>
      </c>
      <c r="L8" s="69"/>
      <c r="M8" s="70"/>
      <c r="N8" s="71"/>
      <c r="O8" s="71"/>
      <c r="P8" s="71"/>
      <c r="Q8" s="72"/>
      <c r="R8" s="80"/>
      <c r="S8" s="71"/>
      <c r="T8" s="71"/>
      <c r="U8" s="71"/>
      <c r="V8" s="88"/>
      <c r="W8" s="70"/>
      <c r="X8" s="71"/>
      <c r="Y8" s="71"/>
      <c r="Z8" s="71"/>
      <c r="AA8" s="72"/>
      <c r="AB8" s="80"/>
      <c r="AC8" s="71"/>
      <c r="AD8" s="71"/>
      <c r="AE8" s="71"/>
      <c r="AF8" s="88"/>
      <c r="AG8" s="70"/>
      <c r="AH8" s="71"/>
      <c r="AI8" s="71"/>
      <c r="AJ8" s="71"/>
      <c r="AK8" s="72"/>
      <c r="AL8" s="80"/>
      <c r="AM8" s="71"/>
      <c r="AN8" s="71"/>
      <c r="AO8" s="71"/>
      <c r="AP8" s="88"/>
      <c r="AQ8" s="70"/>
      <c r="AR8" s="71"/>
      <c r="AS8" s="71"/>
      <c r="AT8" s="71"/>
      <c r="AU8" s="72"/>
      <c r="AV8" s="80"/>
      <c r="AW8" s="71"/>
      <c r="AX8" s="71"/>
      <c r="AY8" s="71"/>
      <c r="AZ8" s="88"/>
      <c r="BA8" s="70"/>
      <c r="BB8" s="71"/>
      <c r="BC8" s="71"/>
      <c r="BD8" s="71"/>
      <c r="BE8" s="72"/>
      <c r="BF8" s="80"/>
      <c r="BG8" s="71"/>
      <c r="BH8" s="71"/>
      <c r="BI8" s="71"/>
      <c r="BJ8" s="88"/>
      <c r="BK8" s="70"/>
      <c r="BL8" s="71"/>
      <c r="BM8" s="71"/>
      <c r="BN8" s="71"/>
      <c r="BO8" s="72"/>
      <c r="BP8" s="80"/>
      <c r="BQ8" s="71"/>
      <c r="BR8" s="71"/>
      <c r="BS8" s="71"/>
      <c r="BT8" s="88"/>
      <c r="BU8" s="70"/>
      <c r="BV8" s="71"/>
      <c r="BW8" s="71"/>
      <c r="BX8" s="71"/>
      <c r="BY8" s="72"/>
      <c r="BZ8" s="80"/>
      <c r="CA8" s="71"/>
      <c r="CB8" s="71"/>
      <c r="CC8" s="71"/>
      <c r="CD8" s="88"/>
      <c r="CE8" s="70"/>
      <c r="CF8" s="71"/>
      <c r="CG8" s="71"/>
      <c r="CH8" s="71"/>
      <c r="CI8" s="72"/>
      <c r="CJ8" s="80"/>
      <c r="CK8" s="71"/>
      <c r="CL8" s="71"/>
      <c r="CM8" s="71"/>
      <c r="CN8" s="88"/>
      <c r="CO8" s="70"/>
      <c r="CP8" s="71"/>
      <c r="CQ8" s="71"/>
      <c r="CR8" s="71"/>
      <c r="CS8" s="72"/>
      <c r="CT8" s="80"/>
      <c r="CU8" s="71"/>
      <c r="CV8" s="71"/>
      <c r="CW8" s="71"/>
      <c r="CX8" s="88"/>
      <c r="CY8" s="70"/>
      <c r="CZ8" s="71"/>
      <c r="DA8" s="71"/>
      <c r="DB8" s="71"/>
      <c r="DC8" s="72"/>
      <c r="DD8" s="80"/>
      <c r="DE8" s="71"/>
      <c r="DF8" s="71"/>
      <c r="DG8" s="71"/>
      <c r="DH8" s="88"/>
      <c r="DI8" s="70"/>
      <c r="DJ8" s="71"/>
      <c r="DK8" s="71"/>
      <c r="DL8" s="71"/>
      <c r="DM8" s="72"/>
    </row>
    <row r="9" spans="1:132" ht="15" customHeight="1" thickBot="1">
      <c r="A9" s="58">
        <v>31</v>
      </c>
      <c r="B9" s="59">
        <v>15</v>
      </c>
      <c r="C9" s="59">
        <v>7</v>
      </c>
      <c r="D9" s="59">
        <v>3</v>
      </c>
      <c r="E9" s="60">
        <v>1</v>
      </c>
      <c r="F9" s="61"/>
      <c r="G9" s="62" t="s">
        <v>60</v>
      </c>
      <c r="H9" s="63" t="s">
        <v>59</v>
      </c>
      <c r="I9" s="63" t="s">
        <v>61</v>
      </c>
      <c r="J9" s="64" t="s">
        <v>62</v>
      </c>
      <c r="K9" s="66" t="s">
        <v>58</v>
      </c>
      <c r="L9" s="75">
        <v>1</v>
      </c>
      <c r="M9" s="3"/>
      <c r="N9" s="40"/>
      <c r="O9" s="40"/>
      <c r="P9" s="40"/>
      <c r="Q9" s="41"/>
      <c r="R9" s="79"/>
      <c r="S9" s="40"/>
      <c r="T9" s="40"/>
      <c r="U9" s="40"/>
      <c r="V9" s="87"/>
      <c r="W9" s="3"/>
      <c r="X9" s="40"/>
      <c r="Y9" s="40"/>
      <c r="Z9" s="40"/>
      <c r="AA9" s="41"/>
      <c r="AB9" s="79"/>
      <c r="AC9" s="40"/>
      <c r="AD9" s="40"/>
      <c r="AE9" s="40"/>
      <c r="AF9" s="87"/>
      <c r="AG9" s="3"/>
      <c r="AH9" s="40"/>
      <c r="AI9" s="40"/>
      <c r="AJ9" s="40"/>
      <c r="AK9" s="41"/>
      <c r="AL9" s="79"/>
      <c r="AM9" s="40"/>
      <c r="AN9" s="40"/>
      <c r="AO9" s="40"/>
      <c r="AP9" s="87"/>
      <c r="AQ9" s="3"/>
      <c r="AR9" s="40"/>
      <c r="AS9" s="40"/>
      <c r="AT9" s="40"/>
      <c r="AU9" s="41"/>
      <c r="AV9" s="79"/>
      <c r="AW9" s="40"/>
      <c r="AX9" s="40"/>
      <c r="AY9" s="40"/>
      <c r="AZ9" s="87"/>
      <c r="BA9" s="3"/>
      <c r="BB9" s="40"/>
      <c r="BC9" s="40"/>
      <c r="BD9" s="40"/>
      <c r="BE9" s="41"/>
      <c r="BF9" s="79"/>
      <c r="BG9" s="40"/>
      <c r="BH9" s="40"/>
      <c r="BI9" s="40"/>
      <c r="BJ9" s="87"/>
      <c r="BK9" s="3"/>
      <c r="BL9" s="40"/>
      <c r="BM9" s="40"/>
      <c r="BN9" s="40"/>
      <c r="BO9" s="41"/>
      <c r="BP9" s="79"/>
      <c r="BQ9" s="40"/>
      <c r="BR9" s="40"/>
      <c r="BS9" s="40"/>
      <c r="BT9" s="87"/>
      <c r="BU9" s="3"/>
      <c r="BV9" s="40"/>
      <c r="BW9" s="40"/>
      <c r="BX9" s="40"/>
      <c r="BY9" s="41"/>
      <c r="BZ9" s="79"/>
      <c r="CA9" s="40"/>
      <c r="CB9" s="40"/>
      <c r="CC9" s="40"/>
      <c r="CD9" s="87"/>
      <c r="CE9" s="3"/>
      <c r="CF9" s="40"/>
      <c r="CG9" s="40"/>
      <c r="CH9" s="40"/>
      <c r="CI9" s="41"/>
      <c r="CJ9" s="79"/>
      <c r="CK9" s="40"/>
      <c r="CL9" s="40"/>
      <c r="CM9" s="40"/>
      <c r="CN9" s="87"/>
      <c r="CO9" s="3"/>
      <c r="CP9" s="40"/>
      <c r="CQ9" s="40"/>
      <c r="CR9" s="40"/>
      <c r="CS9" s="41"/>
      <c r="CT9" s="79"/>
      <c r="CU9" s="40"/>
      <c r="CV9" s="40"/>
      <c r="CW9" s="40"/>
      <c r="CX9" s="87"/>
      <c r="CY9" s="3"/>
      <c r="CZ9" s="40"/>
      <c r="DA9" s="40"/>
      <c r="DB9" s="40"/>
      <c r="DC9" s="41"/>
      <c r="DD9" s="79"/>
      <c r="DE9" s="40"/>
      <c r="DF9" s="40"/>
      <c r="DG9" s="40"/>
      <c r="DH9" s="87"/>
      <c r="DI9" s="3"/>
      <c r="DJ9" s="40"/>
      <c r="DK9" s="40"/>
      <c r="DL9" s="40"/>
      <c r="DM9" s="41"/>
    </row>
    <row r="10" spans="1:132" ht="15" customHeight="1">
      <c r="A10" s="53" t="s">
        <v>57</v>
      </c>
      <c r="B10" s="10" t="s">
        <v>57</v>
      </c>
      <c r="C10" s="10" t="s">
        <v>57</v>
      </c>
      <c r="D10" s="10" t="s">
        <v>57</v>
      </c>
      <c r="E10" s="11" t="s">
        <v>57</v>
      </c>
      <c r="F10" s="55"/>
      <c r="G10" s="45" t="s">
        <v>56</v>
      </c>
      <c r="H10" s="48" t="str">
        <f>HEX2BIN(G10)</f>
        <v>11111</v>
      </c>
      <c r="I10" s="48">
        <v>11111</v>
      </c>
      <c r="J10" s="50">
        <f>BIN2DEC(I10)</f>
        <v>31</v>
      </c>
      <c r="K10" s="50" t="str">
        <f>DEC2HEX(J10)</f>
        <v>1F</v>
      </c>
      <c r="L10" s="76"/>
      <c r="M10" s="4"/>
      <c r="N10" s="2"/>
      <c r="O10" s="2"/>
      <c r="P10" s="2"/>
      <c r="Q10" s="15"/>
      <c r="R10" s="16"/>
      <c r="S10" s="2"/>
      <c r="T10" s="2"/>
      <c r="U10" s="2"/>
      <c r="V10" s="78"/>
      <c r="W10" s="4"/>
      <c r="X10" s="2"/>
      <c r="Y10" s="2"/>
      <c r="Z10" s="2"/>
      <c r="AA10" s="15"/>
      <c r="AB10" s="16"/>
      <c r="AC10" s="2"/>
      <c r="AD10" s="2"/>
      <c r="AE10" s="2"/>
      <c r="AF10" s="78"/>
      <c r="AG10" s="4"/>
      <c r="AH10" s="2"/>
      <c r="AI10" s="2"/>
      <c r="AJ10" s="2"/>
      <c r="AK10" s="15"/>
      <c r="AL10" s="16"/>
      <c r="AM10" s="2"/>
      <c r="AN10" s="2"/>
      <c r="AO10" s="2"/>
      <c r="AP10" s="78"/>
      <c r="AQ10" s="4"/>
      <c r="AR10" s="2"/>
      <c r="AS10" s="2"/>
      <c r="AT10" s="2"/>
      <c r="AU10" s="15"/>
      <c r="AV10" s="16"/>
      <c r="AW10" s="2"/>
      <c r="AX10" s="2"/>
      <c r="AY10" s="2"/>
      <c r="AZ10" s="78"/>
      <c r="BA10" s="4"/>
      <c r="BB10" s="2"/>
      <c r="BC10" s="2"/>
      <c r="BD10" s="2"/>
      <c r="BE10" s="15"/>
      <c r="BF10" s="16"/>
      <c r="BG10" s="2"/>
      <c r="BH10" s="2"/>
      <c r="BI10" s="2"/>
      <c r="BJ10" s="78"/>
      <c r="BK10" s="4"/>
      <c r="BL10" s="2"/>
      <c r="BM10" s="2"/>
      <c r="BN10" s="2"/>
      <c r="BO10" s="15"/>
      <c r="BP10" s="16"/>
      <c r="BQ10" s="2"/>
      <c r="BR10" s="2"/>
      <c r="BS10" s="2"/>
      <c r="BT10" s="78"/>
      <c r="BU10" s="4"/>
      <c r="BV10" s="2"/>
      <c r="BW10" s="2"/>
      <c r="BX10" s="2"/>
      <c r="BY10" s="15"/>
      <c r="BZ10" s="16"/>
      <c r="CA10" s="2"/>
      <c r="CB10" s="2"/>
      <c r="CC10" s="2"/>
      <c r="CD10" s="78"/>
      <c r="CE10" s="4"/>
      <c r="CF10" s="2"/>
      <c r="CG10" s="2"/>
      <c r="CH10" s="2"/>
      <c r="CI10" s="15"/>
      <c r="CJ10" s="16"/>
      <c r="CK10" s="2"/>
      <c r="CL10" s="2"/>
      <c r="CM10" s="2"/>
      <c r="CN10" s="78"/>
      <c r="CO10" s="4"/>
      <c r="CP10" s="2"/>
      <c r="CQ10" s="2"/>
      <c r="CR10" s="2"/>
      <c r="CS10" s="15"/>
      <c r="CT10" s="16"/>
      <c r="CU10" s="2"/>
      <c r="CV10" s="2"/>
      <c r="CW10" s="2"/>
      <c r="CX10" s="78"/>
      <c r="CY10" s="4"/>
      <c r="CZ10" s="2"/>
      <c r="DA10" s="2"/>
      <c r="DB10" s="2"/>
      <c r="DC10" s="15"/>
      <c r="DD10" s="16"/>
      <c r="DE10" s="2"/>
      <c r="DF10" s="2"/>
      <c r="DG10" s="2"/>
      <c r="DH10" s="78"/>
      <c r="DI10" s="4"/>
      <c r="DJ10" s="2"/>
      <c r="DK10" s="2"/>
      <c r="DL10" s="2"/>
      <c r="DM10" s="15"/>
    </row>
    <row r="11" spans="1:132" ht="15" customHeight="1">
      <c r="A11" s="46"/>
      <c r="B11" s="44"/>
      <c r="C11" s="44"/>
      <c r="D11" s="44"/>
      <c r="E11" s="9" t="s">
        <v>57</v>
      </c>
      <c r="F11" s="55"/>
      <c r="G11" s="46" t="s">
        <v>55</v>
      </c>
      <c r="H11" s="44" t="str">
        <f>HEX2BIN(G11)</f>
        <v>1110</v>
      </c>
      <c r="I11" s="44">
        <v>1</v>
      </c>
      <c r="J11" s="51">
        <f>BIN2DEC(I11)</f>
        <v>1</v>
      </c>
      <c r="K11" s="51" t="str">
        <f>DEC2HEX(J11)</f>
        <v>1</v>
      </c>
      <c r="L11" s="76"/>
      <c r="M11" s="4"/>
      <c r="N11" s="2"/>
      <c r="O11" s="2"/>
      <c r="P11" s="2"/>
      <c r="Q11" s="15"/>
      <c r="R11" s="16"/>
      <c r="S11" s="2"/>
      <c r="T11" s="2"/>
      <c r="U11" s="2"/>
      <c r="V11" s="78"/>
      <c r="W11" s="4"/>
      <c r="X11" s="2"/>
      <c r="Y11" s="2"/>
      <c r="Z11" s="2"/>
      <c r="AA11" s="15"/>
      <c r="AB11" s="16"/>
      <c r="AC11" s="2"/>
      <c r="AD11" s="2"/>
      <c r="AE11" s="2"/>
      <c r="AF11" s="78"/>
      <c r="AG11" s="4"/>
      <c r="AH11" s="2"/>
      <c r="AI11" s="2"/>
      <c r="AJ11" s="2"/>
      <c r="AK11" s="15"/>
      <c r="AL11" s="16"/>
      <c r="AM11" s="2"/>
      <c r="AN11" s="2"/>
      <c r="AO11" s="2"/>
      <c r="AP11" s="78"/>
      <c r="AQ11" s="4"/>
      <c r="AR11" s="2"/>
      <c r="AS11" s="2"/>
      <c r="AT11" s="2"/>
      <c r="AU11" s="15"/>
      <c r="AV11" s="16"/>
      <c r="AW11" s="2"/>
      <c r="AX11" s="2"/>
      <c r="AY11" s="2"/>
      <c r="AZ11" s="78"/>
      <c r="BA11" s="4"/>
      <c r="BB11" s="2"/>
      <c r="BC11" s="2"/>
      <c r="BD11" s="2"/>
      <c r="BE11" s="15"/>
      <c r="BF11" s="16"/>
      <c r="BG11" s="2"/>
      <c r="BH11" s="2"/>
      <c r="BI11" s="2"/>
      <c r="BJ11" s="78"/>
      <c r="BK11" s="4"/>
      <c r="BL11" s="2"/>
      <c r="BM11" s="2"/>
      <c r="BN11" s="2"/>
      <c r="BO11" s="15"/>
      <c r="BP11" s="16"/>
      <c r="BQ11" s="2"/>
      <c r="BR11" s="2"/>
      <c r="BS11" s="2"/>
      <c r="BT11" s="78"/>
      <c r="BU11" s="4"/>
      <c r="BV11" s="2"/>
      <c r="BW11" s="2"/>
      <c r="BX11" s="2"/>
      <c r="BY11" s="15"/>
      <c r="BZ11" s="16"/>
      <c r="CA11" s="2"/>
      <c r="CB11" s="2"/>
      <c r="CC11" s="2"/>
      <c r="CD11" s="78"/>
      <c r="CE11" s="4"/>
      <c r="CF11" s="2"/>
      <c r="CG11" s="2"/>
      <c r="CH11" s="2"/>
      <c r="CI11" s="15"/>
      <c r="CJ11" s="16"/>
      <c r="CK11" s="2"/>
      <c r="CL11" s="2"/>
      <c r="CM11" s="2"/>
      <c r="CN11" s="78"/>
      <c r="CO11" s="4"/>
      <c r="CP11" s="2"/>
      <c r="CQ11" s="2"/>
      <c r="CR11" s="2"/>
      <c r="CS11" s="15"/>
      <c r="CT11" s="16"/>
      <c r="CU11" s="2"/>
      <c r="CV11" s="2"/>
      <c r="CW11" s="2"/>
      <c r="CX11" s="78"/>
      <c r="CY11" s="4"/>
      <c r="CZ11" s="2"/>
      <c r="DA11" s="2"/>
      <c r="DB11" s="2"/>
      <c r="DC11" s="15"/>
      <c r="DD11" s="16"/>
      <c r="DE11" s="2"/>
      <c r="DF11" s="2"/>
      <c r="DG11" s="2"/>
      <c r="DH11" s="78"/>
      <c r="DI11" s="4"/>
      <c r="DJ11" s="2"/>
      <c r="DK11" s="2"/>
      <c r="DL11" s="2"/>
      <c r="DM11" s="15"/>
    </row>
    <row r="12" spans="1:132" ht="15" customHeight="1">
      <c r="A12" s="46" t="s">
        <v>57</v>
      </c>
      <c r="B12" s="44" t="s">
        <v>57</v>
      </c>
      <c r="C12" s="44" t="s">
        <v>57</v>
      </c>
      <c r="D12" s="44"/>
      <c r="E12" s="9" t="s">
        <v>57</v>
      </c>
      <c r="F12" s="55"/>
      <c r="G12" s="46" t="s">
        <v>55</v>
      </c>
      <c r="H12" s="44" t="str">
        <f>HEX2BIN(G12)</f>
        <v>1110</v>
      </c>
      <c r="I12" s="44">
        <v>11101</v>
      </c>
      <c r="J12" s="51">
        <f>BIN2DEC(I12)</f>
        <v>29</v>
      </c>
      <c r="K12" s="51" t="str">
        <f>DEC2HEX(J12)</f>
        <v>1D</v>
      </c>
      <c r="L12" s="76"/>
      <c r="M12" s="4"/>
      <c r="N12" s="2"/>
      <c r="O12" s="2"/>
      <c r="P12" s="2"/>
      <c r="Q12" s="15"/>
      <c r="R12" s="16"/>
      <c r="S12" s="2"/>
      <c r="T12" s="2"/>
      <c r="U12" s="2"/>
      <c r="V12" s="78"/>
      <c r="W12" s="4"/>
      <c r="X12" s="2"/>
      <c r="Y12" s="2"/>
      <c r="Z12" s="2"/>
      <c r="AA12" s="15"/>
      <c r="AB12" s="16"/>
      <c r="AC12" s="2"/>
      <c r="AD12" s="2"/>
      <c r="AE12" s="2"/>
      <c r="AF12" s="78"/>
      <c r="AG12" s="4"/>
      <c r="AH12" s="2"/>
      <c r="AI12" s="2"/>
      <c r="AJ12" s="2"/>
      <c r="AK12" s="15"/>
      <c r="AL12" s="16"/>
      <c r="AM12" s="2"/>
      <c r="AN12" s="2"/>
      <c r="AO12" s="2"/>
      <c r="AP12" s="78"/>
      <c r="AQ12" s="4"/>
      <c r="AR12" s="2"/>
      <c r="AS12" s="2"/>
      <c r="AT12" s="2"/>
      <c r="AU12" s="15"/>
      <c r="AV12" s="16"/>
      <c r="AW12" s="2"/>
      <c r="AX12" s="2"/>
      <c r="AY12" s="2"/>
      <c r="AZ12" s="78"/>
      <c r="BA12" s="4"/>
      <c r="BB12" s="2"/>
      <c r="BC12" s="2"/>
      <c r="BD12" s="2"/>
      <c r="BE12" s="15"/>
      <c r="BF12" s="16"/>
      <c r="BG12" s="2"/>
      <c r="BH12" s="2"/>
      <c r="BI12" s="2"/>
      <c r="BJ12" s="78"/>
      <c r="BK12" s="4"/>
      <c r="BL12" s="2"/>
      <c r="BM12" s="2"/>
      <c r="BN12" s="2"/>
      <c r="BO12" s="15"/>
      <c r="BP12" s="16"/>
      <c r="BQ12" s="2"/>
      <c r="BR12" s="2"/>
      <c r="BS12" s="2"/>
      <c r="BT12" s="78"/>
      <c r="BU12" s="4"/>
      <c r="BV12" s="2"/>
      <c r="BW12" s="2"/>
      <c r="BX12" s="2"/>
      <c r="BY12" s="15"/>
      <c r="BZ12" s="16"/>
      <c r="CA12" s="2"/>
      <c r="CB12" s="2"/>
      <c r="CC12" s="2"/>
      <c r="CD12" s="78"/>
      <c r="CE12" s="4"/>
      <c r="CF12" s="2"/>
      <c r="CG12" s="2"/>
      <c r="CH12" s="2"/>
      <c r="CI12" s="15"/>
      <c r="CJ12" s="16"/>
      <c r="CK12" s="2"/>
      <c r="CL12" s="2"/>
      <c r="CM12" s="2"/>
      <c r="CN12" s="78"/>
      <c r="CO12" s="4"/>
      <c r="CP12" s="2"/>
      <c r="CQ12" s="2"/>
      <c r="CR12" s="2"/>
      <c r="CS12" s="15"/>
      <c r="CT12" s="16"/>
      <c r="CU12" s="2"/>
      <c r="CV12" s="2"/>
      <c r="CW12" s="2"/>
      <c r="CX12" s="78"/>
      <c r="CY12" s="4"/>
      <c r="CZ12" s="2"/>
      <c r="DA12" s="2"/>
      <c r="DB12" s="2"/>
      <c r="DC12" s="15"/>
      <c r="DD12" s="16"/>
      <c r="DE12" s="2"/>
      <c r="DF12" s="2"/>
      <c r="DG12" s="2"/>
      <c r="DH12" s="78"/>
      <c r="DI12" s="4"/>
      <c r="DJ12" s="2"/>
      <c r="DK12" s="2"/>
      <c r="DL12" s="2"/>
      <c r="DM12" s="15"/>
    </row>
    <row r="13" spans="1:132" ht="15" customHeight="1">
      <c r="A13" s="46"/>
      <c r="B13" s="44"/>
      <c r="C13" s="44" t="s">
        <v>57</v>
      </c>
      <c r="D13" s="44"/>
      <c r="E13" s="9" t="s">
        <v>57</v>
      </c>
      <c r="F13" s="55"/>
      <c r="G13" s="46" t="s">
        <v>55</v>
      </c>
      <c r="H13" s="44" t="str">
        <f>HEX2BIN(G13)</f>
        <v>1110</v>
      </c>
      <c r="I13" s="44">
        <v>101</v>
      </c>
      <c r="J13" s="51">
        <f>BIN2DEC(I13)</f>
        <v>5</v>
      </c>
      <c r="K13" s="51" t="str">
        <f>DEC2HEX(J13)</f>
        <v>5</v>
      </c>
      <c r="L13" s="76"/>
      <c r="M13" s="4"/>
      <c r="N13" s="2"/>
      <c r="O13" s="2"/>
      <c r="P13" s="2"/>
      <c r="Q13" s="15"/>
      <c r="R13" s="16"/>
      <c r="S13" s="2"/>
      <c r="T13" s="2"/>
      <c r="U13" s="2"/>
      <c r="V13" s="78"/>
      <c r="W13" s="4"/>
      <c r="X13" s="2"/>
      <c r="Y13" s="2"/>
      <c r="Z13" s="2"/>
      <c r="AA13" s="15"/>
      <c r="AB13" s="16"/>
      <c r="AC13" s="2"/>
      <c r="AD13" s="2"/>
      <c r="AE13" s="2"/>
      <c r="AF13" s="78"/>
      <c r="AG13" s="4"/>
      <c r="AH13" s="2"/>
      <c r="AI13" s="2"/>
      <c r="AJ13" s="2"/>
      <c r="AK13" s="15"/>
      <c r="AL13" s="16"/>
      <c r="AM13" s="2"/>
      <c r="AN13" s="2"/>
      <c r="AO13" s="2"/>
      <c r="AP13" s="78"/>
      <c r="AQ13" s="4"/>
      <c r="AR13" s="2"/>
      <c r="AS13" s="2"/>
      <c r="AT13" s="2"/>
      <c r="AU13" s="15"/>
      <c r="AV13" s="16"/>
      <c r="AW13" s="2"/>
      <c r="AX13" s="2"/>
      <c r="AY13" s="2"/>
      <c r="AZ13" s="78"/>
      <c r="BA13" s="4"/>
      <c r="BB13" s="2"/>
      <c r="BC13" s="2"/>
      <c r="BD13" s="2"/>
      <c r="BE13" s="15"/>
      <c r="BF13" s="16"/>
      <c r="BG13" s="2"/>
      <c r="BH13" s="2"/>
      <c r="BI13" s="2"/>
      <c r="BJ13" s="78"/>
      <c r="BK13" s="4"/>
      <c r="BL13" s="2"/>
      <c r="BM13" s="2"/>
      <c r="BN13" s="2"/>
      <c r="BO13" s="15"/>
      <c r="BP13" s="16"/>
      <c r="BQ13" s="2"/>
      <c r="BR13" s="2"/>
      <c r="BS13" s="2"/>
      <c r="BT13" s="78"/>
      <c r="BU13" s="4"/>
      <c r="BV13" s="2"/>
      <c r="BW13" s="2"/>
      <c r="BX13" s="2"/>
      <c r="BY13" s="15"/>
      <c r="BZ13" s="16"/>
      <c r="CA13" s="2"/>
      <c r="CB13" s="2"/>
      <c r="CC13" s="2"/>
      <c r="CD13" s="78"/>
      <c r="CE13" s="4"/>
      <c r="CF13" s="2"/>
      <c r="CG13" s="2"/>
      <c r="CH13" s="2"/>
      <c r="CI13" s="15"/>
      <c r="CJ13" s="16"/>
      <c r="CK13" s="2"/>
      <c r="CL13" s="2"/>
      <c r="CM13" s="2"/>
      <c r="CN13" s="78"/>
      <c r="CO13" s="4"/>
      <c r="CP13" s="2"/>
      <c r="CQ13" s="2"/>
      <c r="CR13" s="2"/>
      <c r="CS13" s="15"/>
      <c r="CT13" s="16"/>
      <c r="CU13" s="2"/>
      <c r="CV13" s="2"/>
      <c r="CW13" s="2"/>
      <c r="CX13" s="78"/>
      <c r="CY13" s="4"/>
      <c r="CZ13" s="2"/>
      <c r="DA13" s="2"/>
      <c r="DB13" s="2"/>
      <c r="DC13" s="15"/>
      <c r="DD13" s="16"/>
      <c r="DE13" s="2"/>
      <c r="DF13" s="2"/>
      <c r="DG13" s="2"/>
      <c r="DH13" s="78"/>
      <c r="DI13" s="4"/>
      <c r="DJ13" s="2"/>
      <c r="DK13" s="2"/>
      <c r="DL13" s="2"/>
      <c r="DM13" s="15"/>
    </row>
    <row r="14" spans="1:132" ht="15" customHeight="1">
      <c r="A14" s="46"/>
      <c r="B14" s="44"/>
      <c r="C14" s="44" t="s">
        <v>57</v>
      </c>
      <c r="D14" s="44"/>
      <c r="E14" s="9" t="s">
        <v>57</v>
      </c>
      <c r="F14" s="55"/>
      <c r="G14" s="46" t="s">
        <v>56</v>
      </c>
      <c r="H14" s="44" t="str">
        <f>HEX2BIN(G14)</f>
        <v>11111</v>
      </c>
      <c r="I14" s="44">
        <v>101</v>
      </c>
      <c r="J14" s="51">
        <f>BIN2DEC(I14)</f>
        <v>5</v>
      </c>
      <c r="K14" s="51" t="str">
        <f>DEC2HEX(J14)</f>
        <v>5</v>
      </c>
      <c r="L14" s="76"/>
      <c r="M14" s="4"/>
      <c r="N14" s="2"/>
      <c r="O14" s="2"/>
      <c r="P14" s="2"/>
      <c r="Q14" s="15"/>
      <c r="R14" s="16"/>
      <c r="S14" s="2"/>
      <c r="T14" s="2"/>
      <c r="U14" s="2"/>
      <c r="V14" s="78"/>
      <c r="W14" s="4"/>
      <c r="X14" s="2"/>
      <c r="Y14" s="2"/>
      <c r="Z14" s="2"/>
      <c r="AA14" s="15"/>
      <c r="AB14" s="16"/>
      <c r="AC14" s="2"/>
      <c r="AD14" s="2"/>
      <c r="AE14" s="2"/>
      <c r="AF14" s="78"/>
      <c r="AG14" s="4"/>
      <c r="AH14" s="2"/>
      <c r="AI14" s="2"/>
      <c r="AJ14" s="2"/>
      <c r="AK14" s="15"/>
      <c r="AL14" s="16"/>
      <c r="AM14" s="2"/>
      <c r="AN14" s="2"/>
      <c r="AO14" s="2"/>
      <c r="AP14" s="78"/>
      <c r="AQ14" s="4"/>
      <c r="AR14" s="2"/>
      <c r="AS14" s="2"/>
      <c r="AT14" s="2"/>
      <c r="AU14" s="15"/>
      <c r="AV14" s="16"/>
      <c r="AW14" s="2"/>
      <c r="AX14" s="2"/>
      <c r="AY14" s="2"/>
      <c r="AZ14" s="78"/>
      <c r="BA14" s="4"/>
      <c r="BB14" s="2"/>
      <c r="BC14" s="2"/>
      <c r="BD14" s="2"/>
      <c r="BE14" s="15"/>
      <c r="BF14" s="16"/>
      <c r="BG14" s="2"/>
      <c r="BH14" s="2"/>
      <c r="BI14" s="2"/>
      <c r="BJ14" s="78"/>
      <c r="BK14" s="4"/>
      <c r="BL14" s="2"/>
      <c r="BM14" s="2"/>
      <c r="BN14" s="2"/>
      <c r="BO14" s="15"/>
      <c r="BP14" s="16"/>
      <c r="BQ14" s="2"/>
      <c r="BR14" s="2"/>
      <c r="BS14" s="2"/>
      <c r="BT14" s="78"/>
      <c r="BU14" s="4"/>
      <c r="BV14" s="2"/>
      <c r="BW14" s="2"/>
      <c r="BX14" s="2"/>
      <c r="BY14" s="15"/>
      <c r="BZ14" s="16"/>
      <c r="CA14" s="2"/>
      <c r="CB14" s="2"/>
      <c r="CC14" s="2"/>
      <c r="CD14" s="78"/>
      <c r="CE14" s="4"/>
      <c r="CF14" s="2"/>
      <c r="CG14" s="2"/>
      <c r="CH14" s="2"/>
      <c r="CI14" s="15"/>
      <c r="CJ14" s="16"/>
      <c r="CK14" s="2"/>
      <c r="CL14" s="2"/>
      <c r="CM14" s="2"/>
      <c r="CN14" s="78"/>
      <c r="CO14" s="4"/>
      <c r="CP14" s="2"/>
      <c r="CQ14" s="2"/>
      <c r="CR14" s="2"/>
      <c r="CS14" s="15"/>
      <c r="CT14" s="16"/>
      <c r="CU14" s="2"/>
      <c r="CV14" s="2"/>
      <c r="CW14" s="2"/>
      <c r="CX14" s="78"/>
      <c r="CY14" s="4"/>
      <c r="CZ14" s="2"/>
      <c r="DA14" s="2"/>
      <c r="DB14" s="2"/>
      <c r="DC14" s="15"/>
      <c r="DD14" s="16"/>
      <c r="DE14" s="2"/>
      <c r="DF14" s="2"/>
      <c r="DG14" s="2"/>
      <c r="DH14" s="78"/>
      <c r="DI14" s="4"/>
      <c r="DJ14" s="2"/>
      <c r="DK14" s="2"/>
      <c r="DL14" s="2"/>
      <c r="DM14" s="15"/>
    </row>
    <row r="15" spans="1:132" ht="15" customHeight="1" thickBot="1">
      <c r="A15" s="46"/>
      <c r="B15" s="44"/>
      <c r="C15" s="44" t="s">
        <v>57</v>
      </c>
      <c r="D15" s="44"/>
      <c r="E15" s="9" t="s">
        <v>57</v>
      </c>
      <c r="F15" s="55"/>
      <c r="G15" s="46">
        <v>0</v>
      </c>
      <c r="H15" s="44" t="str">
        <f>HEX2BIN(G15)</f>
        <v>0</v>
      </c>
      <c r="I15" s="44">
        <v>101</v>
      </c>
      <c r="J15" s="51">
        <f>BIN2DEC(I15)</f>
        <v>5</v>
      </c>
      <c r="K15" s="51" t="str">
        <f>DEC2HEX(J15)</f>
        <v>5</v>
      </c>
      <c r="L15" s="77"/>
      <c r="M15" s="5"/>
      <c r="N15" s="42"/>
      <c r="O15" s="42"/>
      <c r="P15" s="42"/>
      <c r="Q15" s="43"/>
      <c r="R15" s="81"/>
      <c r="S15" s="42"/>
      <c r="T15" s="42"/>
      <c r="U15" s="42"/>
      <c r="V15" s="89"/>
      <c r="W15" s="5"/>
      <c r="X15" s="42"/>
      <c r="Y15" s="42"/>
      <c r="Z15" s="42"/>
      <c r="AA15" s="43"/>
      <c r="AB15" s="81"/>
      <c r="AC15" s="42"/>
      <c r="AD15" s="42"/>
      <c r="AE15" s="42"/>
      <c r="AF15" s="89"/>
      <c r="AG15" s="5"/>
      <c r="AH15" s="42"/>
      <c r="AI15" s="42"/>
      <c r="AJ15" s="42"/>
      <c r="AK15" s="43"/>
      <c r="AL15" s="81"/>
      <c r="AM15" s="42"/>
      <c r="AN15" s="42"/>
      <c r="AO15" s="42"/>
      <c r="AP15" s="89"/>
      <c r="AQ15" s="5"/>
      <c r="AR15" s="42"/>
      <c r="AS15" s="42"/>
      <c r="AT15" s="42"/>
      <c r="AU15" s="43"/>
      <c r="AV15" s="81"/>
      <c r="AW15" s="42"/>
      <c r="AX15" s="42"/>
      <c r="AY15" s="42"/>
      <c r="AZ15" s="89"/>
      <c r="BA15" s="5"/>
      <c r="BB15" s="42"/>
      <c r="BC15" s="42"/>
      <c r="BD15" s="42"/>
      <c r="BE15" s="43"/>
      <c r="BF15" s="81"/>
      <c r="BG15" s="42"/>
      <c r="BH15" s="42"/>
      <c r="BI15" s="42"/>
      <c r="BJ15" s="89"/>
      <c r="BK15" s="5"/>
      <c r="BL15" s="42"/>
      <c r="BM15" s="42"/>
      <c r="BN15" s="42"/>
      <c r="BO15" s="43"/>
      <c r="BP15" s="81"/>
      <c r="BQ15" s="42"/>
      <c r="BR15" s="42"/>
      <c r="BS15" s="42"/>
      <c r="BT15" s="89"/>
      <c r="BU15" s="5"/>
      <c r="BV15" s="42"/>
      <c r="BW15" s="42"/>
      <c r="BX15" s="42"/>
      <c r="BY15" s="43"/>
      <c r="BZ15" s="81"/>
      <c r="CA15" s="42"/>
      <c r="CB15" s="42"/>
      <c r="CC15" s="42"/>
      <c r="CD15" s="89"/>
      <c r="CE15" s="5"/>
      <c r="CF15" s="42"/>
      <c r="CG15" s="42"/>
      <c r="CH15" s="42"/>
      <c r="CI15" s="43"/>
      <c r="CJ15" s="81"/>
      <c r="CK15" s="42"/>
      <c r="CL15" s="42"/>
      <c r="CM15" s="42"/>
      <c r="CN15" s="89"/>
      <c r="CO15" s="5"/>
      <c r="CP15" s="42"/>
      <c r="CQ15" s="42"/>
      <c r="CR15" s="42"/>
      <c r="CS15" s="43"/>
      <c r="CT15" s="81"/>
      <c r="CU15" s="42"/>
      <c r="CV15" s="42"/>
      <c r="CW15" s="42"/>
      <c r="CX15" s="89"/>
      <c r="CY15" s="5"/>
      <c r="CZ15" s="42"/>
      <c r="DA15" s="42"/>
      <c r="DB15" s="42"/>
      <c r="DC15" s="43"/>
      <c r="DD15" s="81"/>
      <c r="DE15" s="42"/>
      <c r="DF15" s="42"/>
      <c r="DG15" s="42"/>
      <c r="DH15" s="89"/>
      <c r="DI15" s="5"/>
      <c r="DJ15" s="42"/>
      <c r="DK15" s="42"/>
      <c r="DL15" s="42"/>
      <c r="DM15" s="43"/>
    </row>
    <row r="16" spans="1:132" ht="15" customHeight="1" thickBot="1">
      <c r="A16" s="47"/>
      <c r="B16" s="49"/>
      <c r="C16" s="49" t="s">
        <v>57</v>
      </c>
      <c r="D16" s="49"/>
      <c r="E16" s="12" t="s">
        <v>57</v>
      </c>
      <c r="F16" s="56"/>
      <c r="G16" s="47">
        <v>4</v>
      </c>
      <c r="H16" s="49" t="str">
        <f>HEX2BIN(G16)</f>
        <v>100</v>
      </c>
      <c r="I16" s="44">
        <v>101</v>
      </c>
      <c r="J16" s="52">
        <f>BIN2DEC(I16)</f>
        <v>5</v>
      </c>
      <c r="K16" s="52" t="str">
        <f>DEC2HEX(J16)</f>
        <v>5</v>
      </c>
      <c r="L16" s="73">
        <v>2</v>
      </c>
      <c r="M16" s="74"/>
      <c r="N16" s="57"/>
      <c r="O16" s="57"/>
      <c r="P16" s="57"/>
      <c r="Q16" s="54"/>
      <c r="R16" s="82"/>
      <c r="S16" s="57"/>
      <c r="T16" s="57"/>
      <c r="U16" s="57"/>
      <c r="V16" s="90"/>
      <c r="W16" s="74"/>
      <c r="X16" s="57"/>
      <c r="Y16" s="57"/>
      <c r="Z16" s="57"/>
      <c r="AA16" s="54"/>
      <c r="AB16" s="82"/>
      <c r="AC16" s="57"/>
      <c r="AD16" s="57"/>
      <c r="AE16" s="57"/>
      <c r="AF16" s="90"/>
      <c r="AG16" s="74"/>
      <c r="AH16" s="57"/>
      <c r="AI16" s="57"/>
      <c r="AJ16" s="57"/>
      <c r="AK16" s="54"/>
      <c r="AL16" s="82"/>
      <c r="AM16" s="57"/>
      <c r="AN16" s="57"/>
      <c r="AO16" s="57"/>
      <c r="AP16" s="90"/>
      <c r="AQ16" s="74"/>
      <c r="AR16" s="57"/>
      <c r="AS16" s="57"/>
      <c r="AT16" s="57"/>
      <c r="AU16" s="54"/>
      <c r="AV16" s="82"/>
      <c r="AW16" s="57"/>
      <c r="AX16" s="57"/>
      <c r="AY16" s="57"/>
      <c r="AZ16" s="90"/>
      <c r="BA16" s="74"/>
      <c r="BB16" s="57"/>
      <c r="BC16" s="57"/>
      <c r="BD16" s="57"/>
      <c r="BE16" s="54"/>
      <c r="BF16" s="82"/>
      <c r="BG16" s="57"/>
      <c r="BH16" s="57"/>
      <c r="BI16" s="57"/>
      <c r="BJ16" s="90"/>
      <c r="BK16" s="74"/>
      <c r="BL16" s="57"/>
      <c r="BM16" s="57"/>
      <c r="BN16" s="57"/>
      <c r="BO16" s="54"/>
      <c r="BP16" s="82"/>
      <c r="BQ16" s="57"/>
      <c r="BR16" s="57"/>
      <c r="BS16" s="57"/>
      <c r="BT16" s="90"/>
      <c r="BU16" s="74"/>
      <c r="BV16" s="57"/>
      <c r="BW16" s="57"/>
      <c r="BX16" s="57"/>
      <c r="BY16" s="54"/>
      <c r="BZ16" s="82"/>
      <c r="CA16" s="57"/>
      <c r="CB16" s="57"/>
      <c r="CC16" s="57"/>
      <c r="CD16" s="90"/>
      <c r="CE16" s="74"/>
      <c r="CF16" s="57"/>
      <c r="CG16" s="57"/>
      <c r="CH16" s="57"/>
      <c r="CI16" s="54"/>
      <c r="CJ16" s="82"/>
      <c r="CK16" s="57"/>
      <c r="CL16" s="57"/>
      <c r="CM16" s="57"/>
      <c r="CN16" s="90"/>
      <c r="CO16" s="74"/>
      <c r="CP16" s="57"/>
      <c r="CQ16" s="57"/>
      <c r="CR16" s="57"/>
      <c r="CS16" s="54"/>
      <c r="CT16" s="82"/>
      <c r="CU16" s="57"/>
      <c r="CV16" s="57"/>
      <c r="CW16" s="57"/>
      <c r="CX16" s="90"/>
      <c r="CY16" s="74"/>
      <c r="CZ16" s="57"/>
      <c r="DA16" s="57"/>
      <c r="DB16" s="57"/>
      <c r="DC16" s="54"/>
      <c r="DD16" s="82"/>
      <c r="DE16" s="57"/>
      <c r="DF16" s="57"/>
      <c r="DG16" s="57"/>
      <c r="DH16" s="90"/>
      <c r="DI16" s="74"/>
      <c r="DJ16" s="57"/>
      <c r="DK16" s="57"/>
      <c r="DL16" s="57"/>
      <c r="DM16" s="54"/>
    </row>
    <row r="17" spans="1:117" ht="15" customHeight="1" thickBot="1">
      <c r="A17" s="58">
        <v>31</v>
      </c>
      <c r="B17" s="59">
        <v>15</v>
      </c>
      <c r="C17" s="59">
        <v>7</v>
      </c>
      <c r="D17" s="59">
        <v>3</v>
      </c>
      <c r="E17" s="60">
        <v>1</v>
      </c>
      <c r="F17" s="61"/>
      <c r="G17" s="62" t="s">
        <v>60</v>
      </c>
      <c r="H17" s="63" t="s">
        <v>59</v>
      </c>
      <c r="I17" s="63" t="s">
        <v>61</v>
      </c>
      <c r="J17" s="64" t="s">
        <v>62</v>
      </c>
      <c r="K17" s="66" t="s">
        <v>58</v>
      </c>
      <c r="L17" s="67"/>
      <c r="M17" s="4"/>
      <c r="N17" s="2"/>
      <c r="O17" s="2"/>
      <c r="P17" s="2"/>
      <c r="Q17" s="15"/>
      <c r="R17" s="16"/>
      <c r="S17" s="2"/>
      <c r="T17" s="2"/>
      <c r="U17" s="2"/>
      <c r="V17" s="78"/>
      <c r="W17" s="4"/>
      <c r="X17" s="2"/>
      <c r="Y17" s="2"/>
      <c r="Z17" s="2"/>
      <c r="AA17" s="15"/>
      <c r="AB17" s="16"/>
      <c r="AC17" s="2"/>
      <c r="AD17" s="2"/>
      <c r="AE17" s="2"/>
      <c r="AF17" s="78"/>
      <c r="AG17" s="4"/>
      <c r="AH17" s="2"/>
      <c r="AI17" s="2"/>
      <c r="AJ17" s="2"/>
      <c r="AK17" s="15"/>
      <c r="AL17" s="16"/>
      <c r="AM17" s="2"/>
      <c r="AN17" s="2"/>
      <c r="AO17" s="2"/>
      <c r="AP17" s="78"/>
      <c r="AQ17" s="4"/>
      <c r="AR17" s="2"/>
      <c r="AS17" s="2"/>
      <c r="AT17" s="2"/>
      <c r="AU17" s="15"/>
      <c r="AV17" s="16"/>
      <c r="AW17" s="2"/>
      <c r="AX17" s="2"/>
      <c r="AY17" s="2"/>
      <c r="AZ17" s="78"/>
      <c r="BA17" s="4"/>
      <c r="BB17" s="2"/>
      <c r="BC17" s="2"/>
      <c r="BD17" s="2"/>
      <c r="BE17" s="15"/>
      <c r="BF17" s="16"/>
      <c r="BG17" s="2"/>
      <c r="BH17" s="2"/>
      <c r="BI17" s="2"/>
      <c r="BJ17" s="78"/>
      <c r="BK17" s="4"/>
      <c r="BL17" s="2"/>
      <c r="BM17" s="2"/>
      <c r="BN17" s="2"/>
      <c r="BO17" s="15"/>
      <c r="BP17" s="16"/>
      <c r="BQ17" s="2"/>
      <c r="BR17" s="2"/>
      <c r="BS17" s="2"/>
      <c r="BT17" s="78"/>
      <c r="BU17" s="4"/>
      <c r="BV17" s="2"/>
      <c r="BW17" s="2"/>
      <c r="BX17" s="2"/>
      <c r="BY17" s="15"/>
      <c r="BZ17" s="16"/>
      <c r="CA17" s="2"/>
      <c r="CB17" s="2"/>
      <c r="CC17" s="2"/>
      <c r="CD17" s="78"/>
      <c r="CE17" s="4"/>
      <c r="CF17" s="2"/>
      <c r="CG17" s="2"/>
      <c r="CH17" s="2"/>
      <c r="CI17" s="15"/>
      <c r="CJ17" s="16"/>
      <c r="CK17" s="2"/>
      <c r="CL17" s="2"/>
      <c r="CM17" s="2"/>
      <c r="CN17" s="78"/>
      <c r="CO17" s="4"/>
      <c r="CP17" s="2"/>
      <c r="CQ17" s="2"/>
      <c r="CR17" s="2"/>
      <c r="CS17" s="15"/>
      <c r="CT17" s="16"/>
      <c r="CU17" s="2"/>
      <c r="CV17" s="2"/>
      <c r="CW17" s="2"/>
      <c r="CX17" s="78"/>
      <c r="CY17" s="4"/>
      <c r="CZ17" s="2"/>
      <c r="DA17" s="2"/>
      <c r="DB17" s="2"/>
      <c r="DC17" s="15"/>
      <c r="DD17" s="16"/>
      <c r="DE17" s="2"/>
      <c r="DF17" s="2"/>
      <c r="DG17" s="2"/>
      <c r="DH17" s="78"/>
      <c r="DI17" s="4"/>
      <c r="DJ17" s="2"/>
      <c r="DK17" s="2"/>
      <c r="DL17" s="2"/>
      <c r="DM17" s="15"/>
    </row>
    <row r="18" spans="1:117" ht="15" customHeight="1">
      <c r="A18" s="53" t="s">
        <v>57</v>
      </c>
      <c r="B18" s="10"/>
      <c r="C18" s="10" t="s">
        <v>57</v>
      </c>
      <c r="D18" s="10"/>
      <c r="E18" s="11"/>
      <c r="F18" s="55"/>
      <c r="G18" s="45" t="s">
        <v>56</v>
      </c>
      <c r="H18" s="48" t="str">
        <f>HEX2BIN(G18)</f>
        <v>11111</v>
      </c>
      <c r="I18" s="48">
        <v>10100</v>
      </c>
      <c r="J18" s="50">
        <f>BIN2DEC(I18)</f>
        <v>20</v>
      </c>
      <c r="K18" s="50" t="str">
        <f>DEC2HEX(J18)</f>
        <v>14</v>
      </c>
      <c r="L18" s="67"/>
      <c r="M18" s="4"/>
      <c r="N18" s="2"/>
      <c r="O18" s="2"/>
      <c r="P18" s="2"/>
      <c r="Q18" s="15"/>
      <c r="R18" s="16"/>
      <c r="S18" s="2"/>
      <c r="T18" s="2"/>
      <c r="U18" s="2"/>
      <c r="V18" s="78"/>
      <c r="W18" s="4"/>
      <c r="X18" s="2"/>
      <c r="Y18" s="2"/>
      <c r="Z18" s="2"/>
      <c r="AA18" s="15"/>
      <c r="AB18" s="16"/>
      <c r="AC18" s="2"/>
      <c r="AD18" s="2"/>
      <c r="AE18" s="2"/>
      <c r="AF18" s="78"/>
      <c r="AG18" s="4"/>
      <c r="AH18" s="2"/>
      <c r="AI18" s="2"/>
      <c r="AJ18" s="2"/>
      <c r="AK18" s="15"/>
      <c r="AL18" s="16"/>
      <c r="AM18" s="2"/>
      <c r="AN18" s="2"/>
      <c r="AO18" s="2"/>
      <c r="AP18" s="78"/>
      <c r="AQ18" s="4"/>
      <c r="AR18" s="2"/>
      <c r="AS18" s="2"/>
      <c r="AT18" s="2"/>
      <c r="AU18" s="15"/>
      <c r="AV18" s="16"/>
      <c r="AW18" s="2"/>
      <c r="AX18" s="2"/>
      <c r="AY18" s="2"/>
      <c r="AZ18" s="78"/>
      <c r="BA18" s="4"/>
      <c r="BB18" s="2"/>
      <c r="BC18" s="2"/>
      <c r="BD18" s="2"/>
      <c r="BE18" s="15"/>
      <c r="BF18" s="16"/>
      <c r="BG18" s="2"/>
      <c r="BH18" s="2"/>
      <c r="BI18" s="2"/>
      <c r="BJ18" s="78"/>
      <c r="BK18" s="4"/>
      <c r="BL18" s="2"/>
      <c r="BM18" s="2"/>
      <c r="BN18" s="2"/>
      <c r="BO18" s="15"/>
      <c r="BP18" s="16"/>
      <c r="BQ18" s="2"/>
      <c r="BR18" s="2"/>
      <c r="BS18" s="2"/>
      <c r="BT18" s="78"/>
      <c r="BU18" s="4"/>
      <c r="BV18" s="2"/>
      <c r="BW18" s="2"/>
      <c r="BX18" s="2"/>
      <c r="BY18" s="15"/>
      <c r="BZ18" s="16"/>
      <c r="CA18" s="2"/>
      <c r="CB18" s="2"/>
      <c r="CC18" s="2"/>
      <c r="CD18" s="78"/>
      <c r="CE18" s="4"/>
      <c r="CF18" s="2"/>
      <c r="CG18" s="2"/>
      <c r="CH18" s="2"/>
      <c r="CI18" s="15"/>
      <c r="CJ18" s="16"/>
      <c r="CK18" s="2"/>
      <c r="CL18" s="2"/>
      <c r="CM18" s="2"/>
      <c r="CN18" s="78"/>
      <c r="CO18" s="4"/>
      <c r="CP18" s="2"/>
      <c r="CQ18" s="2"/>
      <c r="CR18" s="2"/>
      <c r="CS18" s="15"/>
      <c r="CT18" s="16"/>
      <c r="CU18" s="2"/>
      <c r="CV18" s="2"/>
      <c r="CW18" s="2"/>
      <c r="CX18" s="78"/>
      <c r="CY18" s="4"/>
      <c r="CZ18" s="2"/>
      <c r="DA18" s="2"/>
      <c r="DB18" s="2"/>
      <c r="DC18" s="15"/>
      <c r="DD18" s="16"/>
      <c r="DE18" s="2"/>
      <c r="DF18" s="2"/>
      <c r="DG18" s="2"/>
      <c r="DH18" s="78"/>
      <c r="DI18" s="4"/>
      <c r="DJ18" s="2"/>
      <c r="DK18" s="2"/>
      <c r="DL18" s="2"/>
      <c r="DM18" s="15"/>
    </row>
    <row r="19" spans="1:117" ht="15" customHeight="1">
      <c r="A19" s="46"/>
      <c r="B19" s="44"/>
      <c r="C19" s="44"/>
      <c r="D19" s="44"/>
      <c r="E19" s="9"/>
      <c r="F19" s="55"/>
      <c r="G19" s="46" t="s">
        <v>55</v>
      </c>
      <c r="H19" s="44" t="str">
        <f>HEX2BIN(G19)</f>
        <v>1110</v>
      </c>
      <c r="I19" s="44">
        <v>0</v>
      </c>
      <c r="J19" s="51">
        <f t="shared" ref="J19:J24" si="0">BIN2DEC(I19)</f>
        <v>0</v>
      </c>
      <c r="K19" s="51" t="str">
        <f t="shared" ref="K19:K24" si="1">DEC2HEX(J19)</f>
        <v>0</v>
      </c>
      <c r="L19" s="67"/>
      <c r="M19" s="4"/>
      <c r="N19" s="2"/>
      <c r="O19" s="2"/>
      <c r="P19" s="2"/>
      <c r="Q19" s="15"/>
      <c r="R19" s="16"/>
      <c r="S19" s="2"/>
      <c r="T19" s="2"/>
      <c r="U19" s="2"/>
      <c r="V19" s="78"/>
      <c r="W19" s="4"/>
      <c r="X19" s="2"/>
      <c r="Y19" s="2"/>
      <c r="Z19" s="2"/>
      <c r="AA19" s="15"/>
      <c r="AB19" s="16"/>
      <c r="AC19" s="2"/>
      <c r="AD19" s="2"/>
      <c r="AE19" s="2"/>
      <c r="AF19" s="78"/>
      <c r="AG19" s="4"/>
      <c r="AH19" s="2"/>
      <c r="AI19" s="2"/>
      <c r="AJ19" s="2"/>
      <c r="AK19" s="15"/>
      <c r="AL19" s="16"/>
      <c r="AM19" s="2"/>
      <c r="AN19" s="2"/>
      <c r="AO19" s="2"/>
      <c r="AP19" s="78"/>
      <c r="AQ19" s="4"/>
      <c r="AR19" s="2"/>
      <c r="AS19" s="2"/>
      <c r="AT19" s="2"/>
      <c r="AU19" s="15"/>
      <c r="AV19" s="16"/>
      <c r="AW19" s="2"/>
      <c r="AX19" s="2"/>
      <c r="AY19" s="2"/>
      <c r="AZ19" s="78"/>
      <c r="BA19" s="4"/>
      <c r="BB19" s="2"/>
      <c r="BC19" s="2"/>
      <c r="BD19" s="2"/>
      <c r="BE19" s="15"/>
      <c r="BF19" s="16"/>
      <c r="BG19" s="2"/>
      <c r="BH19" s="2"/>
      <c r="BI19" s="2"/>
      <c r="BJ19" s="78"/>
      <c r="BK19" s="4"/>
      <c r="BL19" s="2"/>
      <c r="BM19" s="2"/>
      <c r="BN19" s="2"/>
      <c r="BO19" s="15"/>
      <c r="BP19" s="16"/>
      <c r="BQ19" s="2"/>
      <c r="BR19" s="2"/>
      <c r="BS19" s="2"/>
      <c r="BT19" s="78"/>
      <c r="BU19" s="4"/>
      <c r="BV19" s="2"/>
      <c r="BW19" s="2"/>
      <c r="BX19" s="2"/>
      <c r="BY19" s="15"/>
      <c r="BZ19" s="16"/>
      <c r="CA19" s="2"/>
      <c r="CB19" s="2"/>
      <c r="CC19" s="2"/>
      <c r="CD19" s="78"/>
      <c r="CE19" s="4"/>
      <c r="CF19" s="2"/>
      <c r="CG19" s="2"/>
      <c r="CH19" s="2"/>
      <c r="CI19" s="15"/>
      <c r="CJ19" s="16"/>
      <c r="CK19" s="2"/>
      <c r="CL19" s="2"/>
      <c r="CM19" s="2"/>
      <c r="CN19" s="78"/>
      <c r="CO19" s="4"/>
      <c r="CP19" s="2"/>
      <c r="CQ19" s="2"/>
      <c r="CR19" s="2"/>
      <c r="CS19" s="15"/>
      <c r="CT19" s="16"/>
      <c r="CU19" s="2"/>
      <c r="CV19" s="2"/>
      <c r="CW19" s="2"/>
      <c r="CX19" s="78"/>
      <c r="CY19" s="4"/>
      <c r="CZ19" s="2"/>
      <c r="DA19" s="2"/>
      <c r="DB19" s="2"/>
      <c r="DC19" s="15"/>
      <c r="DD19" s="16"/>
      <c r="DE19" s="2"/>
      <c r="DF19" s="2"/>
      <c r="DG19" s="2"/>
      <c r="DH19" s="78"/>
      <c r="DI19" s="4"/>
      <c r="DJ19" s="2"/>
      <c r="DK19" s="2"/>
      <c r="DL19" s="2"/>
      <c r="DM19" s="15"/>
    </row>
    <row r="20" spans="1:117" ht="15" customHeight="1">
      <c r="A20" s="46" t="s">
        <v>57</v>
      </c>
      <c r="B20" s="44"/>
      <c r="C20" s="44" t="s">
        <v>57</v>
      </c>
      <c r="D20" s="44"/>
      <c r="E20" s="9"/>
      <c r="F20" s="55"/>
      <c r="G20" s="46" t="s">
        <v>55</v>
      </c>
      <c r="H20" s="44" t="str">
        <f>HEX2BIN(G20)</f>
        <v>1110</v>
      </c>
      <c r="I20" s="44">
        <v>10100</v>
      </c>
      <c r="J20" s="51">
        <f t="shared" si="0"/>
        <v>20</v>
      </c>
      <c r="K20" s="51" t="str">
        <f t="shared" si="1"/>
        <v>14</v>
      </c>
      <c r="L20" s="67"/>
      <c r="M20" s="4"/>
      <c r="N20" s="2"/>
      <c r="O20" s="2"/>
      <c r="P20" s="2"/>
      <c r="Q20" s="15"/>
      <c r="R20" s="16"/>
      <c r="S20" s="2"/>
      <c r="T20" s="2"/>
      <c r="U20" s="2"/>
      <c r="V20" s="78"/>
      <c r="W20" s="4"/>
      <c r="X20" s="2"/>
      <c r="Y20" s="2"/>
      <c r="Z20" s="2"/>
      <c r="AA20" s="15"/>
      <c r="AB20" s="16"/>
      <c r="AC20" s="2"/>
      <c r="AD20" s="2"/>
      <c r="AE20" s="2"/>
      <c r="AF20" s="78"/>
      <c r="AG20" s="4"/>
      <c r="AH20" s="2"/>
      <c r="AI20" s="2"/>
      <c r="AJ20" s="2"/>
      <c r="AK20" s="15"/>
      <c r="AL20" s="16"/>
      <c r="AM20" s="2"/>
      <c r="AN20" s="2"/>
      <c r="AO20" s="2"/>
      <c r="AP20" s="78"/>
      <c r="AQ20" s="4"/>
      <c r="AR20" s="2"/>
      <c r="AS20" s="2"/>
      <c r="AT20" s="2"/>
      <c r="AU20" s="15"/>
      <c r="AV20" s="16"/>
      <c r="AW20" s="2"/>
      <c r="AX20" s="2"/>
      <c r="AY20" s="2"/>
      <c r="AZ20" s="78"/>
      <c r="BA20" s="4"/>
      <c r="BB20" s="2"/>
      <c r="BC20" s="2"/>
      <c r="BD20" s="2"/>
      <c r="BE20" s="15"/>
      <c r="BF20" s="16"/>
      <c r="BG20" s="2"/>
      <c r="BH20" s="2"/>
      <c r="BI20" s="2"/>
      <c r="BJ20" s="78"/>
      <c r="BK20" s="4"/>
      <c r="BL20" s="2"/>
      <c r="BM20" s="2"/>
      <c r="BN20" s="2"/>
      <c r="BO20" s="15"/>
      <c r="BP20" s="16"/>
      <c r="BQ20" s="2"/>
      <c r="BR20" s="2"/>
      <c r="BS20" s="2"/>
      <c r="BT20" s="78"/>
      <c r="BU20" s="4"/>
      <c r="BV20" s="2"/>
      <c r="BW20" s="2"/>
      <c r="BX20" s="2"/>
      <c r="BY20" s="15"/>
      <c r="BZ20" s="16"/>
      <c r="CA20" s="2"/>
      <c r="CB20" s="2"/>
      <c r="CC20" s="2"/>
      <c r="CD20" s="78"/>
      <c r="CE20" s="4"/>
      <c r="CF20" s="2"/>
      <c r="CG20" s="2"/>
      <c r="CH20" s="2"/>
      <c r="CI20" s="15"/>
      <c r="CJ20" s="16"/>
      <c r="CK20" s="2"/>
      <c r="CL20" s="2"/>
      <c r="CM20" s="2"/>
      <c r="CN20" s="78"/>
      <c r="CO20" s="4"/>
      <c r="CP20" s="2"/>
      <c r="CQ20" s="2"/>
      <c r="CR20" s="2"/>
      <c r="CS20" s="15"/>
      <c r="CT20" s="16"/>
      <c r="CU20" s="2"/>
      <c r="CV20" s="2"/>
      <c r="CW20" s="2"/>
      <c r="CX20" s="78"/>
      <c r="CY20" s="4"/>
      <c r="CZ20" s="2"/>
      <c r="DA20" s="2"/>
      <c r="DB20" s="2"/>
      <c r="DC20" s="15"/>
      <c r="DD20" s="16"/>
      <c r="DE20" s="2"/>
      <c r="DF20" s="2"/>
      <c r="DG20" s="2"/>
      <c r="DH20" s="78"/>
      <c r="DI20" s="4"/>
      <c r="DJ20" s="2"/>
      <c r="DK20" s="2"/>
      <c r="DL20" s="2"/>
      <c r="DM20" s="15"/>
    </row>
    <row r="21" spans="1:117" ht="15" customHeight="1">
      <c r="A21" s="46"/>
      <c r="B21" s="44"/>
      <c r="C21" s="44"/>
      <c r="D21" s="44"/>
      <c r="E21" s="9"/>
      <c r="F21" s="55"/>
      <c r="G21" s="46" t="s">
        <v>55</v>
      </c>
      <c r="H21" s="44" t="str">
        <f>HEX2BIN(G21)</f>
        <v>1110</v>
      </c>
      <c r="I21" s="44">
        <v>0</v>
      </c>
      <c r="J21" s="51">
        <f t="shared" si="0"/>
        <v>0</v>
      </c>
      <c r="K21" s="51" t="str">
        <f t="shared" si="1"/>
        <v>0</v>
      </c>
      <c r="L21" s="67"/>
      <c r="M21" s="4"/>
      <c r="N21" s="2"/>
      <c r="O21" s="2"/>
      <c r="P21" s="2"/>
      <c r="Q21" s="15"/>
      <c r="R21" s="16"/>
      <c r="S21" s="2"/>
      <c r="T21" s="2"/>
      <c r="U21" s="2"/>
      <c r="V21" s="78"/>
      <c r="W21" s="4"/>
      <c r="X21" s="2"/>
      <c r="Y21" s="2"/>
      <c r="Z21" s="2"/>
      <c r="AA21" s="15"/>
      <c r="AB21" s="16"/>
      <c r="AC21" s="2"/>
      <c r="AD21" s="2"/>
      <c r="AE21" s="2"/>
      <c r="AF21" s="78"/>
      <c r="AG21" s="4"/>
      <c r="AH21" s="2"/>
      <c r="AI21" s="2"/>
      <c r="AJ21" s="2"/>
      <c r="AK21" s="15"/>
      <c r="AL21" s="16"/>
      <c r="AM21" s="2"/>
      <c r="AN21" s="2"/>
      <c r="AO21" s="2"/>
      <c r="AP21" s="78"/>
      <c r="AQ21" s="4"/>
      <c r="AR21" s="2"/>
      <c r="AS21" s="2"/>
      <c r="AT21" s="2"/>
      <c r="AU21" s="15"/>
      <c r="AV21" s="16"/>
      <c r="AW21" s="2"/>
      <c r="AX21" s="2"/>
      <c r="AY21" s="2"/>
      <c r="AZ21" s="78"/>
      <c r="BA21" s="4"/>
      <c r="BB21" s="2"/>
      <c r="BC21" s="2"/>
      <c r="BD21" s="2"/>
      <c r="BE21" s="15"/>
      <c r="BF21" s="16"/>
      <c r="BG21" s="2"/>
      <c r="BH21" s="2"/>
      <c r="BI21" s="2"/>
      <c r="BJ21" s="78"/>
      <c r="BK21" s="4"/>
      <c r="BL21" s="2"/>
      <c r="BM21" s="2"/>
      <c r="BN21" s="2"/>
      <c r="BO21" s="15"/>
      <c r="BP21" s="16"/>
      <c r="BQ21" s="2"/>
      <c r="BR21" s="2"/>
      <c r="BS21" s="2"/>
      <c r="BT21" s="78"/>
      <c r="BU21" s="4"/>
      <c r="BV21" s="2"/>
      <c r="BW21" s="2"/>
      <c r="BX21" s="2"/>
      <c r="BY21" s="15"/>
      <c r="BZ21" s="16"/>
      <c r="CA21" s="2"/>
      <c r="CB21" s="2"/>
      <c r="CC21" s="2"/>
      <c r="CD21" s="78"/>
      <c r="CE21" s="4"/>
      <c r="CF21" s="2"/>
      <c r="CG21" s="2"/>
      <c r="CH21" s="2"/>
      <c r="CI21" s="15"/>
      <c r="CJ21" s="16"/>
      <c r="CK21" s="2"/>
      <c r="CL21" s="2"/>
      <c r="CM21" s="2"/>
      <c r="CN21" s="78"/>
      <c r="CO21" s="4"/>
      <c r="CP21" s="2"/>
      <c r="CQ21" s="2"/>
      <c r="CR21" s="2"/>
      <c r="CS21" s="15"/>
      <c r="CT21" s="16"/>
      <c r="CU21" s="2"/>
      <c r="CV21" s="2"/>
      <c r="CW21" s="2"/>
      <c r="CX21" s="78"/>
      <c r="CY21" s="4"/>
      <c r="CZ21" s="2"/>
      <c r="DA21" s="2"/>
      <c r="DB21" s="2"/>
      <c r="DC21" s="15"/>
      <c r="DD21" s="16"/>
      <c r="DE21" s="2"/>
      <c r="DF21" s="2"/>
      <c r="DG21" s="2"/>
      <c r="DH21" s="78"/>
      <c r="DI21" s="4"/>
      <c r="DJ21" s="2"/>
      <c r="DK21" s="2"/>
      <c r="DL21" s="2"/>
      <c r="DM21" s="15"/>
    </row>
    <row r="22" spans="1:117" ht="15" customHeight="1" thickBot="1">
      <c r="A22" s="46" t="s">
        <v>57</v>
      </c>
      <c r="B22" s="46" t="s">
        <v>57</v>
      </c>
      <c r="C22" s="46" t="s">
        <v>57</v>
      </c>
      <c r="D22" s="46" t="s">
        <v>57</v>
      </c>
      <c r="E22" s="46" t="s">
        <v>57</v>
      </c>
      <c r="F22" s="55"/>
      <c r="G22" s="46" t="s">
        <v>56</v>
      </c>
      <c r="H22" s="44" t="str">
        <f>HEX2BIN(G22)</f>
        <v>11111</v>
      </c>
      <c r="I22" s="44">
        <v>11111</v>
      </c>
      <c r="J22" s="51">
        <f t="shared" si="0"/>
        <v>31</v>
      </c>
      <c r="K22" s="51" t="str">
        <f t="shared" si="1"/>
        <v>1F</v>
      </c>
      <c r="L22" s="69"/>
      <c r="M22" s="70"/>
      <c r="N22" s="71"/>
      <c r="O22" s="71"/>
      <c r="P22" s="71"/>
      <c r="Q22" s="72"/>
      <c r="R22" s="80"/>
      <c r="S22" s="71"/>
      <c r="T22" s="71"/>
      <c r="U22" s="71"/>
      <c r="V22" s="88"/>
      <c r="W22" s="70"/>
      <c r="X22" s="71"/>
      <c r="Y22" s="71"/>
      <c r="Z22" s="71"/>
      <c r="AA22" s="72"/>
      <c r="AB22" s="80"/>
      <c r="AC22" s="71"/>
      <c r="AD22" s="71"/>
      <c r="AE22" s="71"/>
      <c r="AF22" s="88"/>
      <c r="AG22" s="70"/>
      <c r="AH22" s="71"/>
      <c r="AI22" s="71"/>
      <c r="AJ22" s="71"/>
      <c r="AK22" s="72"/>
      <c r="AL22" s="80"/>
      <c r="AM22" s="71"/>
      <c r="AN22" s="71"/>
      <c r="AO22" s="71"/>
      <c r="AP22" s="88"/>
      <c r="AQ22" s="70"/>
      <c r="AR22" s="71"/>
      <c r="AS22" s="71"/>
      <c r="AT22" s="71"/>
      <c r="AU22" s="72"/>
      <c r="AV22" s="80"/>
      <c r="AW22" s="71"/>
      <c r="AX22" s="71"/>
      <c r="AY22" s="71"/>
      <c r="AZ22" s="88"/>
      <c r="BA22" s="70"/>
      <c r="BB22" s="71"/>
      <c r="BC22" s="71"/>
      <c r="BD22" s="71"/>
      <c r="BE22" s="72"/>
      <c r="BF22" s="80"/>
      <c r="BG22" s="71"/>
      <c r="BH22" s="71"/>
      <c r="BI22" s="71"/>
      <c r="BJ22" s="88"/>
      <c r="BK22" s="70"/>
      <c r="BL22" s="71"/>
      <c r="BM22" s="71"/>
      <c r="BN22" s="71"/>
      <c r="BO22" s="72"/>
      <c r="BP22" s="80"/>
      <c r="BQ22" s="71"/>
      <c r="BR22" s="71"/>
      <c r="BS22" s="71"/>
      <c r="BT22" s="88"/>
      <c r="BU22" s="70"/>
      <c r="BV22" s="71"/>
      <c r="BW22" s="71"/>
      <c r="BX22" s="71"/>
      <c r="BY22" s="72"/>
      <c r="BZ22" s="80"/>
      <c r="CA22" s="71"/>
      <c r="CB22" s="71"/>
      <c r="CC22" s="71"/>
      <c r="CD22" s="88"/>
      <c r="CE22" s="70"/>
      <c r="CF22" s="71"/>
      <c r="CG22" s="71"/>
      <c r="CH22" s="71"/>
      <c r="CI22" s="72"/>
      <c r="CJ22" s="80"/>
      <c r="CK22" s="71"/>
      <c r="CL22" s="71"/>
      <c r="CM22" s="71"/>
      <c r="CN22" s="88"/>
      <c r="CO22" s="70"/>
      <c r="CP22" s="71"/>
      <c r="CQ22" s="71"/>
      <c r="CR22" s="71"/>
      <c r="CS22" s="72"/>
      <c r="CT22" s="80"/>
      <c r="CU22" s="71"/>
      <c r="CV22" s="71"/>
      <c r="CW22" s="71"/>
      <c r="CX22" s="88"/>
      <c r="CY22" s="70"/>
      <c r="CZ22" s="71"/>
      <c r="DA22" s="71"/>
      <c r="DB22" s="71"/>
      <c r="DC22" s="72"/>
      <c r="DD22" s="80"/>
      <c r="DE22" s="71"/>
      <c r="DF22" s="71"/>
      <c r="DG22" s="71"/>
      <c r="DH22" s="88"/>
      <c r="DI22" s="70"/>
      <c r="DJ22" s="71"/>
      <c r="DK22" s="71"/>
      <c r="DL22" s="71"/>
      <c r="DM22" s="72"/>
    </row>
    <row r="23" spans="1:117" ht="15" customHeight="1">
      <c r="A23" s="46"/>
      <c r="B23" s="44"/>
      <c r="C23" s="44"/>
      <c r="D23" s="44"/>
      <c r="E23" s="9"/>
      <c r="F23" s="55"/>
      <c r="G23" s="46">
        <v>0</v>
      </c>
      <c r="H23" s="44" t="str">
        <f>HEX2BIN(G23)</f>
        <v>0</v>
      </c>
      <c r="I23" s="44">
        <v>0</v>
      </c>
      <c r="J23" s="51">
        <f t="shared" si="0"/>
        <v>0</v>
      </c>
      <c r="K23" s="51" t="str">
        <f t="shared" si="1"/>
        <v>0</v>
      </c>
      <c r="L23" s="75">
        <v>3</v>
      </c>
      <c r="M23" s="3"/>
      <c r="N23" s="40"/>
      <c r="O23" s="40"/>
      <c r="P23" s="40"/>
      <c r="Q23" s="41"/>
      <c r="R23" s="79"/>
      <c r="S23" s="40"/>
      <c r="T23" s="40"/>
      <c r="U23" s="40"/>
      <c r="V23" s="87"/>
      <c r="W23" s="3"/>
      <c r="X23" s="40"/>
      <c r="Y23" s="40"/>
      <c r="Z23" s="40"/>
      <c r="AA23" s="41"/>
      <c r="AB23" s="79"/>
      <c r="AC23" s="40"/>
      <c r="AD23" s="40"/>
      <c r="AE23" s="40"/>
      <c r="AF23" s="87"/>
      <c r="AG23" s="3"/>
      <c r="AH23" s="40"/>
      <c r="AI23" s="40"/>
      <c r="AJ23" s="40"/>
      <c r="AK23" s="41"/>
      <c r="AL23" s="79"/>
      <c r="AM23" s="40"/>
      <c r="AN23" s="40"/>
      <c r="AO23" s="40"/>
      <c r="AP23" s="87"/>
      <c r="AQ23" s="3"/>
      <c r="AR23" s="40"/>
      <c r="AS23" s="40"/>
      <c r="AT23" s="40"/>
      <c r="AU23" s="41"/>
      <c r="AV23" s="79"/>
      <c r="AW23" s="40"/>
      <c r="AX23" s="40"/>
      <c r="AY23" s="40"/>
      <c r="AZ23" s="87"/>
      <c r="BA23" s="3"/>
      <c r="BB23" s="40"/>
      <c r="BC23" s="40"/>
      <c r="BD23" s="40"/>
      <c r="BE23" s="41"/>
      <c r="BF23" s="79"/>
      <c r="BG23" s="40"/>
      <c r="BH23" s="40"/>
      <c r="BI23" s="40"/>
      <c r="BJ23" s="87"/>
      <c r="BK23" s="3"/>
      <c r="BL23" s="40"/>
      <c r="BM23" s="40"/>
      <c r="BN23" s="40"/>
      <c r="BO23" s="41"/>
      <c r="BP23" s="79"/>
      <c r="BQ23" s="40"/>
      <c r="BR23" s="40"/>
      <c r="BS23" s="40"/>
      <c r="BT23" s="87"/>
      <c r="BU23" s="3"/>
      <c r="BV23" s="40"/>
      <c r="BW23" s="40"/>
      <c r="BX23" s="40"/>
      <c r="BY23" s="41"/>
      <c r="BZ23" s="79"/>
      <c r="CA23" s="40"/>
      <c r="CB23" s="40"/>
      <c r="CC23" s="40"/>
      <c r="CD23" s="87"/>
      <c r="CE23" s="3"/>
      <c r="CF23" s="40"/>
      <c r="CG23" s="40"/>
      <c r="CH23" s="40"/>
      <c r="CI23" s="41"/>
      <c r="CJ23" s="79"/>
      <c r="CK23" s="40"/>
      <c r="CL23" s="40"/>
      <c r="CM23" s="40"/>
      <c r="CN23" s="87"/>
      <c r="CO23" s="3"/>
      <c r="CP23" s="40"/>
      <c r="CQ23" s="40"/>
      <c r="CR23" s="40"/>
      <c r="CS23" s="41"/>
      <c r="CT23" s="79"/>
      <c r="CU23" s="40"/>
      <c r="CV23" s="40"/>
      <c r="CW23" s="40"/>
      <c r="CX23" s="87"/>
      <c r="CY23" s="3"/>
      <c r="CZ23" s="40"/>
      <c r="DA23" s="40"/>
      <c r="DB23" s="40"/>
      <c r="DC23" s="41"/>
      <c r="DD23" s="79"/>
      <c r="DE23" s="40"/>
      <c r="DF23" s="40"/>
      <c r="DG23" s="40"/>
      <c r="DH23" s="87"/>
      <c r="DI23" s="3"/>
      <c r="DJ23" s="40"/>
      <c r="DK23" s="40"/>
      <c r="DL23" s="40"/>
      <c r="DM23" s="41"/>
    </row>
    <row r="24" spans="1:117" ht="15" customHeight="1" thickBot="1">
      <c r="A24" s="47" t="s">
        <v>57</v>
      </c>
      <c r="B24" s="47" t="s">
        <v>57</v>
      </c>
      <c r="C24" s="47" t="s">
        <v>57</v>
      </c>
      <c r="D24" s="47" t="s">
        <v>57</v>
      </c>
      <c r="E24" s="47" t="s">
        <v>57</v>
      </c>
      <c r="F24" s="56"/>
      <c r="G24" s="47">
        <v>4</v>
      </c>
      <c r="H24" s="49" t="str">
        <f>HEX2BIN(G24)</f>
        <v>100</v>
      </c>
      <c r="I24" s="44">
        <v>11111</v>
      </c>
      <c r="J24" s="52">
        <f t="shared" si="0"/>
        <v>31</v>
      </c>
      <c r="K24" s="52" t="str">
        <f t="shared" si="1"/>
        <v>1F</v>
      </c>
      <c r="L24" s="76"/>
      <c r="M24" s="4"/>
      <c r="N24" s="2"/>
      <c r="O24" s="2"/>
      <c r="P24" s="2"/>
      <c r="Q24" s="15"/>
      <c r="R24" s="16"/>
      <c r="S24" s="2"/>
      <c r="T24" s="2"/>
      <c r="U24" s="2"/>
      <c r="V24" s="78"/>
      <c r="W24" s="4"/>
      <c r="X24" s="2"/>
      <c r="Y24" s="2"/>
      <c r="Z24" s="2"/>
      <c r="AA24" s="15"/>
      <c r="AB24" s="16"/>
      <c r="AC24" s="2"/>
      <c r="AD24" s="2"/>
      <c r="AE24" s="2"/>
      <c r="AF24" s="78"/>
      <c r="AG24" s="4"/>
      <c r="AH24" s="2"/>
      <c r="AI24" s="2"/>
      <c r="AJ24" s="2"/>
      <c r="AK24" s="15"/>
      <c r="AL24" s="16"/>
      <c r="AM24" s="2"/>
      <c r="AN24" s="2"/>
      <c r="AO24" s="2"/>
      <c r="AP24" s="78"/>
      <c r="AQ24" s="4"/>
      <c r="AR24" s="2"/>
      <c r="AS24" s="2"/>
      <c r="AT24" s="2"/>
      <c r="AU24" s="15"/>
      <c r="AV24" s="16"/>
      <c r="AW24" s="2"/>
      <c r="AX24" s="2"/>
      <c r="AY24" s="2"/>
      <c r="AZ24" s="78"/>
      <c r="BA24" s="4"/>
      <c r="BB24" s="2"/>
      <c r="BC24" s="2"/>
      <c r="BD24" s="2"/>
      <c r="BE24" s="15"/>
      <c r="BF24" s="16"/>
      <c r="BG24" s="2"/>
      <c r="BH24" s="2"/>
      <c r="BI24" s="2"/>
      <c r="BJ24" s="78"/>
      <c r="BK24" s="4"/>
      <c r="BL24" s="2"/>
      <c r="BM24" s="2"/>
      <c r="BN24" s="2"/>
      <c r="BO24" s="15"/>
      <c r="BP24" s="16"/>
      <c r="BQ24" s="2"/>
      <c r="BR24" s="2"/>
      <c r="BS24" s="2"/>
      <c r="BT24" s="78"/>
      <c r="BU24" s="4"/>
      <c r="BV24" s="2"/>
      <c r="BW24" s="2"/>
      <c r="BX24" s="2"/>
      <c r="BY24" s="15"/>
      <c r="BZ24" s="16"/>
      <c r="CA24" s="2"/>
      <c r="CB24" s="2"/>
      <c r="CC24" s="2"/>
      <c r="CD24" s="78"/>
      <c r="CE24" s="4"/>
      <c r="CF24" s="2"/>
      <c r="CG24" s="2"/>
      <c r="CH24" s="2"/>
      <c r="CI24" s="15"/>
      <c r="CJ24" s="16"/>
      <c r="CK24" s="2"/>
      <c r="CL24" s="2"/>
      <c r="CM24" s="2"/>
      <c r="CN24" s="78"/>
      <c r="CO24" s="4"/>
      <c r="CP24" s="2"/>
      <c r="CQ24" s="2"/>
      <c r="CR24" s="2"/>
      <c r="CS24" s="15"/>
      <c r="CT24" s="16"/>
      <c r="CU24" s="2"/>
      <c r="CV24" s="2"/>
      <c r="CW24" s="2"/>
      <c r="CX24" s="78"/>
      <c r="CY24" s="4"/>
      <c r="CZ24" s="2"/>
      <c r="DA24" s="2"/>
      <c r="DB24" s="2"/>
      <c r="DC24" s="15"/>
      <c r="DD24" s="16"/>
      <c r="DE24" s="2"/>
      <c r="DF24" s="2"/>
      <c r="DG24" s="2"/>
      <c r="DH24" s="78"/>
      <c r="DI24" s="4"/>
      <c r="DJ24" s="2"/>
      <c r="DK24" s="2"/>
      <c r="DL24" s="2"/>
      <c r="DM24" s="15"/>
    </row>
    <row r="25" spans="1:117" ht="15" customHeight="1">
      <c r="L25" s="76"/>
      <c r="M25" s="4"/>
      <c r="N25" s="2"/>
      <c r="O25" s="2"/>
      <c r="P25" s="2"/>
      <c r="Q25" s="15"/>
      <c r="R25" s="16"/>
      <c r="S25" s="2"/>
      <c r="T25" s="2"/>
      <c r="U25" s="2"/>
      <c r="V25" s="78"/>
      <c r="W25" s="4"/>
      <c r="X25" s="2"/>
      <c r="Y25" s="2"/>
      <c r="Z25" s="2"/>
      <c r="AA25" s="15"/>
      <c r="AB25" s="16"/>
      <c r="AC25" s="2"/>
      <c r="AD25" s="2"/>
      <c r="AE25" s="2"/>
      <c r="AF25" s="78"/>
      <c r="AG25" s="4"/>
      <c r="AH25" s="2"/>
      <c r="AI25" s="2"/>
      <c r="AJ25" s="2"/>
      <c r="AK25" s="15"/>
      <c r="AL25" s="16"/>
      <c r="AM25" s="2"/>
      <c r="AN25" s="2"/>
      <c r="AO25" s="2"/>
      <c r="AP25" s="78"/>
      <c r="AQ25" s="4"/>
      <c r="AR25" s="2"/>
      <c r="AS25" s="2"/>
      <c r="AT25" s="2"/>
      <c r="AU25" s="15"/>
      <c r="AV25" s="16"/>
      <c r="AW25" s="2"/>
      <c r="AX25" s="2"/>
      <c r="AY25" s="2"/>
      <c r="AZ25" s="78"/>
      <c r="BA25" s="4"/>
      <c r="BB25" s="2"/>
      <c r="BC25" s="2"/>
      <c r="BD25" s="2"/>
      <c r="BE25" s="15"/>
      <c r="BF25" s="16"/>
      <c r="BG25" s="2"/>
      <c r="BH25" s="2"/>
      <c r="BI25" s="2"/>
      <c r="BJ25" s="78"/>
      <c r="BK25" s="4"/>
      <c r="BL25" s="2"/>
      <c r="BM25" s="2"/>
      <c r="BN25" s="2"/>
      <c r="BO25" s="15"/>
      <c r="BP25" s="16"/>
      <c r="BQ25" s="2"/>
      <c r="BR25" s="2"/>
      <c r="BS25" s="2"/>
      <c r="BT25" s="78"/>
      <c r="BU25" s="4"/>
      <c r="BV25" s="2"/>
      <c r="BW25" s="2"/>
      <c r="BX25" s="2"/>
      <c r="BY25" s="15"/>
      <c r="BZ25" s="16"/>
      <c r="CA25" s="2"/>
      <c r="CB25" s="2"/>
      <c r="CC25" s="2"/>
      <c r="CD25" s="78"/>
      <c r="CE25" s="4"/>
      <c r="CF25" s="2"/>
      <c r="CG25" s="2"/>
      <c r="CH25" s="2"/>
      <c r="CI25" s="15"/>
      <c r="CJ25" s="16"/>
      <c r="CK25" s="2"/>
      <c r="CL25" s="2"/>
      <c r="CM25" s="2"/>
      <c r="CN25" s="78"/>
      <c r="CO25" s="4"/>
      <c r="CP25" s="2"/>
      <c r="CQ25" s="2"/>
      <c r="CR25" s="2"/>
      <c r="CS25" s="15"/>
      <c r="CT25" s="16"/>
      <c r="CU25" s="2"/>
      <c r="CV25" s="2"/>
      <c r="CW25" s="2"/>
      <c r="CX25" s="78"/>
      <c r="CY25" s="4"/>
      <c r="CZ25" s="2"/>
      <c r="DA25" s="2"/>
      <c r="DB25" s="2"/>
      <c r="DC25" s="15"/>
      <c r="DD25" s="16"/>
      <c r="DE25" s="2"/>
      <c r="DF25" s="2"/>
      <c r="DG25" s="2"/>
      <c r="DH25" s="78"/>
      <c r="DI25" s="4"/>
      <c r="DJ25" s="2"/>
      <c r="DK25" s="2"/>
      <c r="DL25" s="2"/>
      <c r="DM25" s="15"/>
    </row>
    <row r="26" spans="1:117" ht="15" customHeight="1">
      <c r="L26" s="76"/>
      <c r="M26" s="4"/>
      <c r="N26" s="2"/>
      <c r="O26" s="2"/>
      <c r="P26" s="2"/>
      <c r="Q26" s="15"/>
      <c r="R26" s="16"/>
      <c r="S26" s="2"/>
      <c r="T26" s="2"/>
      <c r="U26" s="2"/>
      <c r="V26" s="78"/>
      <c r="W26" s="4"/>
      <c r="X26" s="2"/>
      <c r="Y26" s="2"/>
      <c r="Z26" s="2"/>
      <c r="AA26" s="15"/>
      <c r="AB26" s="16"/>
      <c r="AC26" s="2"/>
      <c r="AD26" s="2"/>
      <c r="AE26" s="2"/>
      <c r="AF26" s="78"/>
      <c r="AG26" s="4"/>
      <c r="AH26" s="2"/>
      <c r="AI26" s="2"/>
      <c r="AJ26" s="2"/>
      <c r="AK26" s="15"/>
      <c r="AL26" s="16"/>
      <c r="AM26" s="2"/>
      <c r="AN26" s="2"/>
      <c r="AO26" s="2"/>
      <c r="AP26" s="78"/>
      <c r="AQ26" s="4"/>
      <c r="AR26" s="2"/>
      <c r="AS26" s="2"/>
      <c r="AT26" s="2"/>
      <c r="AU26" s="15"/>
      <c r="AV26" s="16"/>
      <c r="AW26" s="2"/>
      <c r="AX26" s="2"/>
      <c r="AY26" s="2"/>
      <c r="AZ26" s="78"/>
      <c r="BA26" s="4"/>
      <c r="BB26" s="2"/>
      <c r="BC26" s="2"/>
      <c r="BD26" s="2"/>
      <c r="BE26" s="15"/>
      <c r="BF26" s="16"/>
      <c r="BG26" s="2"/>
      <c r="BH26" s="2"/>
      <c r="BI26" s="2"/>
      <c r="BJ26" s="78"/>
      <c r="BK26" s="4"/>
      <c r="BL26" s="2"/>
      <c r="BM26" s="2"/>
      <c r="BN26" s="2"/>
      <c r="BO26" s="15"/>
      <c r="BP26" s="16"/>
      <c r="BQ26" s="2"/>
      <c r="BR26" s="2"/>
      <c r="BS26" s="2"/>
      <c r="BT26" s="78"/>
      <c r="BU26" s="4"/>
      <c r="BV26" s="2"/>
      <c r="BW26" s="2"/>
      <c r="BX26" s="2"/>
      <c r="BY26" s="15"/>
      <c r="BZ26" s="16"/>
      <c r="CA26" s="2"/>
      <c r="CB26" s="2"/>
      <c r="CC26" s="2"/>
      <c r="CD26" s="78"/>
      <c r="CE26" s="4"/>
      <c r="CF26" s="2"/>
      <c r="CG26" s="2"/>
      <c r="CH26" s="2"/>
      <c r="CI26" s="15"/>
      <c r="CJ26" s="16"/>
      <c r="CK26" s="2"/>
      <c r="CL26" s="2"/>
      <c r="CM26" s="2"/>
      <c r="CN26" s="78"/>
      <c r="CO26" s="4"/>
      <c r="CP26" s="2"/>
      <c r="CQ26" s="2"/>
      <c r="CR26" s="2"/>
      <c r="CS26" s="15"/>
      <c r="CT26" s="16"/>
      <c r="CU26" s="2"/>
      <c r="CV26" s="2"/>
      <c r="CW26" s="2"/>
      <c r="CX26" s="78"/>
      <c r="CY26" s="4"/>
      <c r="CZ26" s="2"/>
      <c r="DA26" s="2"/>
      <c r="DB26" s="2"/>
      <c r="DC26" s="15"/>
      <c r="DD26" s="16"/>
      <c r="DE26" s="2"/>
      <c r="DF26" s="2"/>
      <c r="DG26" s="2"/>
      <c r="DH26" s="78"/>
      <c r="DI26" s="4"/>
      <c r="DJ26" s="2"/>
      <c r="DK26" s="2"/>
      <c r="DL26" s="2"/>
      <c r="DM26" s="15"/>
    </row>
    <row r="27" spans="1:117" ht="15" customHeight="1">
      <c r="L27" s="76"/>
      <c r="M27" s="4"/>
      <c r="N27" s="2"/>
      <c r="O27" s="2"/>
      <c r="P27" s="2"/>
      <c r="Q27" s="15"/>
      <c r="R27" s="16"/>
      <c r="S27" s="2"/>
      <c r="T27" s="2"/>
      <c r="U27" s="2"/>
      <c r="V27" s="78"/>
      <c r="W27" s="4"/>
      <c r="X27" s="2"/>
      <c r="Y27" s="2"/>
      <c r="Z27" s="2"/>
      <c r="AA27" s="15"/>
      <c r="AB27" s="16"/>
      <c r="AC27" s="2"/>
      <c r="AD27" s="2"/>
      <c r="AE27" s="2"/>
      <c r="AF27" s="78"/>
      <c r="AG27" s="4"/>
      <c r="AH27" s="2"/>
      <c r="AI27" s="2"/>
      <c r="AJ27" s="2"/>
      <c r="AK27" s="15"/>
      <c r="AL27" s="16"/>
      <c r="AM27" s="2"/>
      <c r="AN27" s="2"/>
      <c r="AO27" s="2"/>
      <c r="AP27" s="78"/>
      <c r="AQ27" s="4"/>
      <c r="AR27" s="2"/>
      <c r="AS27" s="2"/>
      <c r="AT27" s="2"/>
      <c r="AU27" s="15"/>
      <c r="AV27" s="16"/>
      <c r="AW27" s="2"/>
      <c r="AX27" s="2"/>
      <c r="AY27" s="2"/>
      <c r="AZ27" s="78"/>
      <c r="BA27" s="4"/>
      <c r="BB27" s="2"/>
      <c r="BC27" s="2"/>
      <c r="BD27" s="2"/>
      <c r="BE27" s="15"/>
      <c r="BF27" s="16"/>
      <c r="BG27" s="2"/>
      <c r="BH27" s="2"/>
      <c r="BI27" s="2"/>
      <c r="BJ27" s="78"/>
      <c r="BK27" s="4"/>
      <c r="BL27" s="2"/>
      <c r="BM27" s="2"/>
      <c r="BN27" s="2"/>
      <c r="BO27" s="15"/>
      <c r="BP27" s="16"/>
      <c r="BQ27" s="2"/>
      <c r="BR27" s="2"/>
      <c r="BS27" s="2"/>
      <c r="BT27" s="78"/>
      <c r="BU27" s="4"/>
      <c r="BV27" s="2"/>
      <c r="BW27" s="2"/>
      <c r="BX27" s="2"/>
      <c r="BY27" s="15"/>
      <c r="BZ27" s="16"/>
      <c r="CA27" s="2"/>
      <c r="CB27" s="2"/>
      <c r="CC27" s="2"/>
      <c r="CD27" s="78"/>
      <c r="CE27" s="4"/>
      <c r="CF27" s="2"/>
      <c r="CG27" s="2"/>
      <c r="CH27" s="2"/>
      <c r="CI27" s="15"/>
      <c r="CJ27" s="16"/>
      <c r="CK27" s="2"/>
      <c r="CL27" s="2"/>
      <c r="CM27" s="2"/>
      <c r="CN27" s="78"/>
      <c r="CO27" s="4"/>
      <c r="CP27" s="2"/>
      <c r="CQ27" s="2"/>
      <c r="CR27" s="2"/>
      <c r="CS27" s="15"/>
      <c r="CT27" s="16"/>
      <c r="CU27" s="2"/>
      <c r="CV27" s="2"/>
      <c r="CW27" s="2"/>
      <c r="CX27" s="78"/>
      <c r="CY27" s="4"/>
      <c r="CZ27" s="2"/>
      <c r="DA27" s="2"/>
      <c r="DB27" s="2"/>
      <c r="DC27" s="15"/>
      <c r="DD27" s="16"/>
      <c r="DE27" s="2"/>
      <c r="DF27" s="2"/>
      <c r="DG27" s="2"/>
      <c r="DH27" s="78"/>
      <c r="DI27" s="4"/>
      <c r="DJ27" s="2"/>
      <c r="DK27" s="2"/>
      <c r="DL27" s="2"/>
      <c r="DM27" s="15"/>
    </row>
    <row r="28" spans="1:117" ht="15" customHeight="1">
      <c r="L28" s="76"/>
      <c r="M28" s="4"/>
      <c r="N28" s="2"/>
      <c r="O28" s="2"/>
      <c r="P28" s="2"/>
      <c r="Q28" s="15"/>
      <c r="R28" s="16"/>
      <c r="S28" s="2"/>
      <c r="T28" s="2"/>
      <c r="U28" s="2"/>
      <c r="V28" s="78"/>
      <c r="W28" s="4"/>
      <c r="X28" s="2"/>
      <c r="Y28" s="2"/>
      <c r="Z28" s="2"/>
      <c r="AA28" s="15"/>
      <c r="AB28" s="16"/>
      <c r="AC28" s="2"/>
      <c r="AD28" s="2"/>
      <c r="AE28" s="2"/>
      <c r="AF28" s="78"/>
      <c r="AG28" s="4"/>
      <c r="AH28" s="2"/>
      <c r="AI28" s="2"/>
      <c r="AJ28" s="2"/>
      <c r="AK28" s="15"/>
      <c r="AL28" s="16"/>
      <c r="AM28" s="2"/>
      <c r="AN28" s="2"/>
      <c r="AO28" s="2"/>
      <c r="AP28" s="78"/>
      <c r="AQ28" s="4"/>
      <c r="AR28" s="2"/>
      <c r="AS28" s="2"/>
      <c r="AT28" s="2"/>
      <c r="AU28" s="15"/>
      <c r="AV28" s="16"/>
      <c r="AW28" s="2"/>
      <c r="AX28" s="2"/>
      <c r="AY28" s="2"/>
      <c r="AZ28" s="78"/>
      <c r="BA28" s="4"/>
      <c r="BB28" s="2"/>
      <c r="BC28" s="2"/>
      <c r="BD28" s="2"/>
      <c r="BE28" s="15"/>
      <c r="BF28" s="16"/>
      <c r="BG28" s="2"/>
      <c r="BH28" s="2"/>
      <c r="BI28" s="2"/>
      <c r="BJ28" s="78"/>
      <c r="BK28" s="4"/>
      <c r="BL28" s="2"/>
      <c r="BM28" s="2"/>
      <c r="BN28" s="2"/>
      <c r="BO28" s="15"/>
      <c r="BP28" s="16"/>
      <c r="BQ28" s="2"/>
      <c r="BR28" s="2"/>
      <c r="BS28" s="2"/>
      <c r="BT28" s="78"/>
      <c r="BU28" s="4"/>
      <c r="BV28" s="2"/>
      <c r="BW28" s="2"/>
      <c r="BX28" s="2"/>
      <c r="BY28" s="15"/>
      <c r="BZ28" s="16"/>
      <c r="CA28" s="2"/>
      <c r="CB28" s="2"/>
      <c r="CC28" s="2"/>
      <c r="CD28" s="78"/>
      <c r="CE28" s="4"/>
      <c r="CF28" s="2"/>
      <c r="CG28" s="2"/>
      <c r="CH28" s="2"/>
      <c r="CI28" s="15"/>
      <c r="CJ28" s="16"/>
      <c r="CK28" s="2"/>
      <c r="CL28" s="2"/>
      <c r="CM28" s="2"/>
      <c r="CN28" s="78"/>
      <c r="CO28" s="4"/>
      <c r="CP28" s="2"/>
      <c r="CQ28" s="2"/>
      <c r="CR28" s="2"/>
      <c r="CS28" s="15"/>
      <c r="CT28" s="16"/>
      <c r="CU28" s="2"/>
      <c r="CV28" s="2"/>
      <c r="CW28" s="2"/>
      <c r="CX28" s="78"/>
      <c r="CY28" s="4"/>
      <c r="CZ28" s="2"/>
      <c r="DA28" s="2"/>
      <c r="DB28" s="2"/>
      <c r="DC28" s="15"/>
      <c r="DD28" s="16"/>
      <c r="DE28" s="2"/>
      <c r="DF28" s="2"/>
      <c r="DG28" s="2"/>
      <c r="DH28" s="78"/>
      <c r="DI28" s="4"/>
      <c r="DJ28" s="2"/>
      <c r="DK28" s="2"/>
      <c r="DL28" s="2"/>
      <c r="DM28" s="15"/>
    </row>
    <row r="29" spans="1:117" ht="15" customHeight="1" thickBot="1">
      <c r="L29" s="77"/>
      <c r="M29" s="5"/>
      <c r="N29" s="42"/>
      <c r="O29" s="42"/>
      <c r="P29" s="42"/>
      <c r="Q29" s="43"/>
      <c r="R29" s="81"/>
      <c r="S29" s="42"/>
      <c r="T29" s="42"/>
      <c r="U29" s="42"/>
      <c r="V29" s="89"/>
      <c r="W29" s="5"/>
      <c r="X29" s="42"/>
      <c r="Y29" s="42"/>
      <c r="Z29" s="42"/>
      <c r="AA29" s="43"/>
      <c r="AB29" s="81"/>
      <c r="AC29" s="42"/>
      <c r="AD29" s="42"/>
      <c r="AE29" s="42"/>
      <c r="AF29" s="89"/>
      <c r="AG29" s="5"/>
      <c r="AH29" s="42"/>
      <c r="AI29" s="42"/>
      <c r="AJ29" s="42"/>
      <c r="AK29" s="43"/>
      <c r="AL29" s="81"/>
      <c r="AM29" s="42"/>
      <c r="AN29" s="42"/>
      <c r="AO29" s="42"/>
      <c r="AP29" s="89"/>
      <c r="AQ29" s="5"/>
      <c r="AR29" s="42"/>
      <c r="AS29" s="42"/>
      <c r="AT29" s="42"/>
      <c r="AU29" s="43"/>
      <c r="AV29" s="81"/>
      <c r="AW29" s="42"/>
      <c r="AX29" s="42"/>
      <c r="AY29" s="42"/>
      <c r="AZ29" s="89"/>
      <c r="BA29" s="5"/>
      <c r="BB29" s="42"/>
      <c r="BC29" s="42"/>
      <c r="BD29" s="42"/>
      <c r="BE29" s="43"/>
      <c r="BF29" s="81"/>
      <c r="BG29" s="42"/>
      <c r="BH29" s="42"/>
      <c r="BI29" s="42"/>
      <c r="BJ29" s="89"/>
      <c r="BK29" s="5"/>
      <c r="BL29" s="42"/>
      <c r="BM29" s="42"/>
      <c r="BN29" s="42"/>
      <c r="BO29" s="43"/>
      <c r="BP29" s="81"/>
      <c r="BQ29" s="42"/>
      <c r="BR29" s="42"/>
      <c r="BS29" s="42"/>
      <c r="BT29" s="89"/>
      <c r="BU29" s="5"/>
      <c r="BV29" s="42"/>
      <c r="BW29" s="42"/>
      <c r="BX29" s="42"/>
      <c r="BY29" s="43"/>
      <c r="BZ29" s="81"/>
      <c r="CA29" s="42"/>
      <c r="CB29" s="42"/>
      <c r="CC29" s="42"/>
      <c r="CD29" s="89"/>
      <c r="CE29" s="5"/>
      <c r="CF29" s="42"/>
      <c r="CG29" s="42"/>
      <c r="CH29" s="42"/>
      <c r="CI29" s="43"/>
      <c r="CJ29" s="81"/>
      <c r="CK29" s="42"/>
      <c r="CL29" s="42"/>
      <c r="CM29" s="42"/>
      <c r="CN29" s="89"/>
      <c r="CO29" s="5"/>
      <c r="CP29" s="42"/>
      <c r="CQ29" s="42"/>
      <c r="CR29" s="42"/>
      <c r="CS29" s="43"/>
      <c r="CT29" s="81"/>
      <c r="CU29" s="42"/>
      <c r="CV29" s="42"/>
      <c r="CW29" s="42"/>
      <c r="CX29" s="89"/>
      <c r="CY29" s="5"/>
      <c r="CZ29" s="42"/>
      <c r="DA29" s="42"/>
      <c r="DB29" s="42"/>
      <c r="DC29" s="43"/>
      <c r="DD29" s="81"/>
      <c r="DE29" s="42"/>
      <c r="DF29" s="42"/>
      <c r="DG29" s="42"/>
      <c r="DH29" s="89"/>
      <c r="DI29" s="5"/>
      <c r="DJ29" s="42"/>
      <c r="DK29" s="42"/>
      <c r="DL29" s="42"/>
      <c r="DM29" s="43"/>
    </row>
    <row r="30" spans="1:117" ht="15" customHeight="1">
      <c r="L30" s="65"/>
    </row>
    <row r="31" spans="1:117" ht="15" customHeight="1">
      <c r="L31" s="65"/>
    </row>
    <row r="32" spans="1:117" ht="15" customHeight="1">
      <c r="L32" s="65"/>
    </row>
    <row r="33" spans="12:12" ht="15" customHeight="1">
      <c r="L33" s="65"/>
    </row>
    <row r="34" spans="12:12" ht="15" customHeight="1">
      <c r="L34" s="65"/>
    </row>
    <row r="35" spans="12:12" ht="15" customHeight="1">
      <c r="L35" s="65"/>
    </row>
    <row r="36" spans="12:12" ht="15" customHeight="1">
      <c r="L36" s="65"/>
    </row>
  </sheetData>
  <mergeCells count="25">
    <mergeCell ref="L2:L8"/>
    <mergeCell ref="L9:L15"/>
    <mergeCell ref="L16:L22"/>
    <mergeCell ref="L23:L29"/>
    <mergeCell ref="CY1:DC1"/>
    <mergeCell ref="DD1:DH1"/>
    <mergeCell ref="DI1:DM1"/>
    <mergeCell ref="BU1:BY1"/>
    <mergeCell ref="BZ1:CD1"/>
    <mergeCell ref="CE1:CI1"/>
    <mergeCell ref="CJ1:CN1"/>
    <mergeCell ref="CO1:CS1"/>
    <mergeCell ref="CT1:CX1"/>
    <mergeCell ref="AQ1:AU1"/>
    <mergeCell ref="AV1:AZ1"/>
    <mergeCell ref="BA1:BE1"/>
    <mergeCell ref="BF1:BJ1"/>
    <mergeCell ref="BK1:BO1"/>
    <mergeCell ref="BP1:BT1"/>
    <mergeCell ref="M1:Q1"/>
    <mergeCell ref="R1:V1"/>
    <mergeCell ref="W1:AA1"/>
    <mergeCell ref="AB1:AF1"/>
    <mergeCell ref="AG1:AK1"/>
    <mergeCell ref="AL1:A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2013-06-13T19:39:33Z</dcterms:created>
  <dcterms:modified xsi:type="dcterms:W3CDTF">2013-07-01T22:26:01Z</dcterms:modified>
</cp:coreProperties>
</file>