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filterPrivacy="1" defaultThemeVersion="166925"/>
  <xr:revisionPtr revIDLastSave="0" documentId="13_ncr:1_{B70F396C-9210-5543-970E-295DE17054CD}" xr6:coauthVersionLast="47" xr6:coauthVersionMax="47" xr10:uidLastSave="{00000000-0000-0000-0000-000000000000}"/>
  <bookViews>
    <workbookView xWindow="1680" yWindow="1220" windowWidth="24960" windowHeight="14960" activeTab="1" xr2:uid="{E123DFDF-41E7-4503-B4AC-A725FA0C5974}"/>
  </bookViews>
  <sheets>
    <sheet name="Versione normale" sheetId="2" r:id="rId1"/>
    <sheet name="anagrafica_azienda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3" i="1"/>
  <c r="D4" i="1"/>
  <c r="D5" i="1"/>
  <c r="D6" i="1"/>
  <c r="D7" i="1"/>
  <c r="D8" i="1"/>
  <c r="D9" i="1"/>
  <c r="D10" i="1"/>
  <c r="D11" i="1"/>
  <c r="D2" i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<sst xmlns="http://schemas.openxmlformats.org/spreadsheetml/2006/main" count="297" uniqueCount="255">
  <si>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</si>
  <si>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</si>
  <si>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</si>
  <si>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</si>
  <si>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</si>
  <si>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</si>
  <si>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</si>
  <si>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</si>
  <si>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</si>
  <si>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</si>
  <si>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</si>
  <si>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</si>
  <si>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</si>
  <si>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</si>
  <si>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</si>
  <si>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</si>
  <si>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</si>
  <si>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</si>
  <si>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</si>
  <si>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</si>
  <si>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</si>
  <si>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</si>
  <si>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</si>
  <si>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</si>
  <si>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</si>
  <si>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</si>
  <si>
    <t>AGRIGENTO</t>
  </si>
  <si>
    <t>AG</t>
  </si>
  <si>
    <t>ALESSANDRIA</t>
  </si>
  <si>
    <t>AL</t>
  </si>
  <si>
    <t>ANCONA</t>
  </si>
  <si>
    <t>AN</t>
  </si>
  <si>
    <t>AOSTA</t>
  </si>
  <si>
    <t>AO</t>
  </si>
  <si>
    <t>AREZZO</t>
  </si>
  <si>
    <t>AR</t>
  </si>
  <si>
    <t>ASCOLI PICENO</t>
  </si>
  <si>
    <t>AP</t>
  </si>
  <si>
    <t>ASTI</t>
  </si>
  <si>
    <t>AT</t>
  </si>
  <si>
    <t>AVELLINO</t>
  </si>
  <si>
    <t>AV</t>
  </si>
  <si>
    <t>BARI</t>
  </si>
  <si>
    <t>BA</t>
  </si>
  <si>
    <t>BARLETTA-ANDRIA-TRANI</t>
  </si>
  <si>
    <t>BT</t>
  </si>
  <si>
    <t>BELLUNO</t>
  </si>
  <si>
    <t>BL</t>
  </si>
  <si>
    <t>BENEVENTO</t>
  </si>
  <si>
    <t>BN</t>
  </si>
  <si>
    <t>BERGAMO</t>
  </si>
  <si>
    <t>BG</t>
  </si>
  <si>
    <t>BIELLA</t>
  </si>
  <si>
    <t>BI</t>
  </si>
  <si>
    <t>BOLOGNA</t>
  </si>
  <si>
    <t>BO</t>
  </si>
  <si>
    <t>BOLZANO</t>
  </si>
  <si>
    <t>BZ</t>
  </si>
  <si>
    <t>BRESCIA</t>
  </si>
  <si>
    <t>BS</t>
  </si>
  <si>
    <t>BRINDISI</t>
  </si>
  <si>
    <t>BR</t>
  </si>
  <si>
    <t>CAGLIARI</t>
  </si>
  <si>
    <t>CA</t>
  </si>
  <si>
    <t>CALTANISSETTA</t>
  </si>
  <si>
    <t>CL</t>
  </si>
  <si>
    <t>CAMPOBASSO</t>
  </si>
  <si>
    <t>CB</t>
  </si>
  <si>
    <t>CARBONIA-IGLESIAS</t>
  </si>
  <si>
    <t>CI</t>
  </si>
  <si>
    <t>CASERTA</t>
  </si>
  <si>
    <t>CE</t>
  </si>
  <si>
    <t>CATANIA</t>
  </si>
  <si>
    <t>CT</t>
  </si>
  <si>
    <t>CATANZARO</t>
  </si>
  <si>
    <t>CZ</t>
  </si>
  <si>
    <t>CHIETI</t>
  </si>
  <si>
    <t>CH</t>
  </si>
  <si>
    <t>COMO</t>
  </si>
  <si>
    <t>CO</t>
  </si>
  <si>
    <t>COSENZA</t>
  </si>
  <si>
    <t>CS</t>
  </si>
  <si>
    <t>CREMONA</t>
  </si>
  <si>
    <t>CR</t>
  </si>
  <si>
    <t>CROTONE</t>
  </si>
  <si>
    <t>KR</t>
  </si>
  <si>
    <t>CUNEO</t>
  </si>
  <si>
    <t>CN</t>
  </si>
  <si>
    <t>ENNA</t>
  </si>
  <si>
    <t>EN</t>
  </si>
  <si>
    <t>FERMO</t>
  </si>
  <si>
    <t>FM</t>
  </si>
  <si>
    <t>FERRARA</t>
  </si>
  <si>
    <t>FE</t>
  </si>
  <si>
    <t>FIRENZE</t>
  </si>
  <si>
    <t>FI</t>
  </si>
  <si>
    <t>FOGGIA</t>
  </si>
  <si>
    <t>FG</t>
  </si>
  <si>
    <t>FORLI’-CESENA</t>
  </si>
  <si>
    <t>FC</t>
  </si>
  <si>
    <t>FROSINONE</t>
  </si>
  <si>
    <t>FR</t>
  </si>
  <si>
    <t>GENOVA</t>
  </si>
  <si>
    <t>GE</t>
  </si>
  <si>
    <t>GORIZIA</t>
  </si>
  <si>
    <t>GO</t>
  </si>
  <si>
    <t>GROSSETO</t>
  </si>
  <si>
    <t>GR</t>
  </si>
  <si>
    <t>IMPERIA</t>
  </si>
  <si>
    <t>IM</t>
  </si>
  <si>
    <t>ISERNIA</t>
  </si>
  <si>
    <t>IS</t>
  </si>
  <si>
    <t>LA SPEZIA</t>
  </si>
  <si>
    <t>SP</t>
  </si>
  <si>
    <t>L’AQUILA</t>
  </si>
  <si>
    <t>AQ</t>
  </si>
  <si>
    <t>LATINA</t>
  </si>
  <si>
    <t>LT</t>
  </si>
  <si>
    <t>LECCE</t>
  </si>
  <si>
    <t>LE</t>
  </si>
  <si>
    <t>LECCO</t>
  </si>
  <si>
    <t>LC</t>
  </si>
  <si>
    <t>LIVORNO</t>
  </si>
  <si>
    <t>LI</t>
  </si>
  <si>
    <t>LODI</t>
  </si>
  <si>
    <t>LO</t>
  </si>
  <si>
    <t>LUCCA</t>
  </si>
  <si>
    <t>LU</t>
  </si>
  <si>
    <t>MACERATA</t>
  </si>
  <si>
    <t>MC</t>
  </si>
  <si>
    <t>MANTOVA</t>
  </si>
  <si>
    <t>MN</t>
  </si>
  <si>
    <t>MASSA-CARRARA</t>
  </si>
  <si>
    <t>MS</t>
  </si>
  <si>
    <t>MATERA</t>
  </si>
  <si>
    <t>MT</t>
  </si>
  <si>
    <t>MEDIO CAMPIDANO</t>
  </si>
  <si>
    <t>VS</t>
  </si>
  <si>
    <t>MESSINA</t>
  </si>
  <si>
    <t>ME</t>
  </si>
  <si>
    <t>MILANO</t>
  </si>
  <si>
    <t>MI</t>
  </si>
  <si>
    <t>MODENA</t>
  </si>
  <si>
    <t>MO</t>
  </si>
  <si>
    <t>MONZA E BRIANZA</t>
  </si>
  <si>
    <t>MB</t>
  </si>
  <si>
    <t>NAPOLI</t>
  </si>
  <si>
    <t>NA</t>
  </si>
  <si>
    <t>NOVARA</t>
  </si>
  <si>
    <t>NO</t>
  </si>
  <si>
    <t>NUORO</t>
  </si>
  <si>
    <t>NU</t>
  </si>
  <si>
    <t>OGLIASTRA</t>
  </si>
  <si>
    <t>OG</t>
  </si>
  <si>
    <t>OLBIA-TEMPIO</t>
  </si>
  <si>
    <t>OT</t>
  </si>
  <si>
    <t>ORISTANO</t>
  </si>
  <si>
    <t>OR</t>
  </si>
  <si>
    <t>PADOVA</t>
  </si>
  <si>
    <t>PD</t>
  </si>
  <si>
    <t>PALERMO</t>
  </si>
  <si>
    <t>PA</t>
  </si>
  <si>
    <t>PARMA</t>
  </si>
  <si>
    <t>PR</t>
  </si>
  <si>
    <t>PAVIA</t>
  </si>
  <si>
    <t>PV</t>
  </si>
  <si>
    <t>PERUGIA</t>
  </si>
  <si>
    <t>PG</t>
  </si>
  <si>
    <t>PESARO E URBINO</t>
  </si>
  <si>
    <t>PU</t>
  </si>
  <si>
    <t>PESCARA</t>
  </si>
  <si>
    <t>PE</t>
  </si>
  <si>
    <t>PIACENZA</t>
  </si>
  <si>
    <t>PC</t>
  </si>
  <si>
    <t>PISA</t>
  </si>
  <si>
    <t>PI</t>
  </si>
  <si>
    <t>PISTOIA</t>
  </si>
  <si>
    <t>PT</t>
  </si>
  <si>
    <t>PORDENONE</t>
  </si>
  <si>
    <t>PN</t>
  </si>
  <si>
    <t>POTENZA</t>
  </si>
  <si>
    <t>PZ</t>
  </si>
  <si>
    <t>PRATO</t>
  </si>
  <si>
    <t>PO</t>
  </si>
  <si>
    <t>RAGUSA</t>
  </si>
  <si>
    <t>RG</t>
  </si>
  <si>
    <t>RAVENNA</t>
  </si>
  <si>
    <t>RA</t>
  </si>
  <si>
    <t>REGGIO CALABRIA</t>
  </si>
  <si>
    <t>RC</t>
  </si>
  <si>
    <t>REGGIO EMILIA</t>
  </si>
  <si>
    <t>RE</t>
  </si>
  <si>
    <t>RIETI</t>
  </si>
  <si>
    <t>RI</t>
  </si>
  <si>
    <t>RIMINI</t>
  </si>
  <si>
    <t>RN</t>
  </si>
  <si>
    <t>ROMA</t>
  </si>
  <si>
    <t>RM</t>
  </si>
  <si>
    <t>ROVIGO</t>
  </si>
  <si>
    <t>RO</t>
  </si>
  <si>
    <t>SALERNO</t>
  </si>
  <si>
    <t>SA</t>
  </si>
  <si>
    <t>SASSARI</t>
  </si>
  <si>
    <t>SS</t>
  </si>
  <si>
    <t>SAVONA</t>
  </si>
  <si>
    <t>SV</t>
  </si>
  <si>
    <t>SIENA</t>
  </si>
  <si>
    <t>SI</t>
  </si>
  <si>
    <t>SIRACUSA</t>
  </si>
  <si>
    <t>SR</t>
  </si>
  <si>
    <t>SONDRIO</t>
  </si>
  <si>
    <t>SO</t>
  </si>
  <si>
    <t>TARANTO</t>
  </si>
  <si>
    <t>TA</t>
  </si>
  <si>
    <t>TERAMO</t>
  </si>
  <si>
    <t>TE</t>
  </si>
  <si>
    <t>TERNI</t>
  </si>
  <si>
    <t>TR</t>
  </si>
  <si>
    <t>TORINO</t>
  </si>
  <si>
    <t>TO</t>
  </si>
  <si>
    <t>TRAPANI</t>
  </si>
  <si>
    <t>TP</t>
  </si>
  <si>
    <t>TRENTO</t>
  </si>
  <si>
    <t>TN</t>
  </si>
  <si>
    <t>TREVISO</t>
  </si>
  <si>
    <t>TV</t>
  </si>
  <si>
    <t>TRIESTE</t>
  </si>
  <si>
    <t>TS</t>
  </si>
  <si>
    <t>UDINE</t>
  </si>
  <si>
    <t>UD</t>
  </si>
  <si>
    <t>VARESE</t>
  </si>
  <si>
    <t>VA</t>
  </si>
  <si>
    <t>VENEZIA</t>
  </si>
  <si>
    <t>VE</t>
  </si>
  <si>
    <t>VERBANO-CUSIO-OSSOLA</t>
  </si>
  <si>
    <t>VB</t>
  </si>
  <si>
    <t>VERCELLI</t>
  </si>
  <si>
    <t>VC</t>
  </si>
  <si>
    <t>VERONA</t>
  </si>
  <si>
    <t>VR</t>
  </si>
  <si>
    <t>VIBO VALENTIA</t>
  </si>
  <si>
    <t>VV</t>
  </si>
  <si>
    <t>VICENZA</t>
  </si>
  <si>
    <t>VI</t>
  </si>
  <si>
    <t>VITERBO</t>
  </si>
  <si>
    <t>VT</t>
  </si>
  <si>
    <t>Provincia</t>
  </si>
  <si>
    <t>Sigla</t>
  </si>
  <si>
    <t>Roma</t>
  </si>
  <si>
    <t>FUNZIONE CERCAVERT</t>
  </si>
  <si>
    <t>CERCA.VERT(MAIUSC(C2);F2:G111;2)</t>
  </si>
  <si>
    <t>Formula doppi nomi</t>
  </si>
  <si>
    <t>SE(SE.ERRORE(TROVA(" ";B2);FALSO);SINISTRA(B2;1)&amp;"-"&amp;STRINGA.ESTRAI(B2;TROVA(" ";B2)+1;1);SINISTRA(B2;1))</t>
  </si>
  <si>
    <t>Arancio</t>
  </si>
  <si>
    <t>Anna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</si>
</sst>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4B4F57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NumberFormat="1" applyFont="1"/>
    <xf numFmtId="0" fontId="5" fillId="0" borderId="1" xfId="0" applyFont="1" applyBorder="1"/>
    <xf numFmtId="0" fontId="0" fillId="4" borderId="0" xfId="0" applyFont="1" applyFill="1"/>
    <xf numFmtId="0" fontId="0" fillId="3" borderId="0" xfId="0" applyFont="1" applyFill="1" applyBorder="1"/>
    <xf numFmtId="0" fontId="0" fillId="5" borderId="1" xfId="0" applyFont="1" applyFill="1" applyBorder="1"/>
    <xf numFmtId="0" fontId="3" fillId="5" borderId="1" xfId="0" applyFont="1" applyFill="1" applyBorder="1"/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7F3C-ECD9-E346-AC7B-1308A7A02FB8}">
  <dimension ref="A1:D11"/>
  <sheetViews>
    <sheetView workbookViewId="0">
      <selection activeCell="D2" sqref="D2"/>
    </sheetView>
  </sheetViews>
  <sheetFormatPr baseColWidth="10" defaultRowHeight="15" x14ac:dyDescent="0.2"/>
  <cols>
    <col min="4" max="4" width="25.33203125" customWidth="1"/>
  </cols>
  <sheetData>
    <row r="1" spans="1:4" x14ac:dyDescent="0.2">
      <c r="A1" s="7" t="s">
        <v>0</v>
      </c>
      <c r="B1" s="7" t="s">
        <v>1</v>
      </c>
      <c r="C1" s="7" t="s">
        <v>23</v>
      </c>
      <c r="D1" s="7" t="s">
        <v>22</v>
      </c>
    </row>
    <row r="2" spans="1:4" x14ac:dyDescent="0.2">
      <c r="A2" s="5" t="s">
        <v>2</v>
      </c>
      <c r="B2" s="5" t="s">
        <v>3</v>
      </c>
      <c r="C2" s="5" t="s">
        <v>24</v>
      </c>
      <c r="D2" s="2" t="str">
        <f>LOWER(SUBSTITUTE(LEFT(B2,1)&amp;"."&amp;A2&amp;"@"&amp;IF(C2="Verona","vr","vi")&amp;"."&amp;"azienda.it"," ",""))</f>
        <v>l.derossi@vr.azienda.it</v>
      </c>
    </row>
    <row r="3" spans="1:4" x14ac:dyDescent="0.2">
      <c r="A3" s="3" t="s">
        <v>4</v>
      </c>
      <c r="B3" s="3" t="s">
        <v>21</v>
      </c>
      <c r="C3" s="4" t="s">
        <v>25</v>
      </c>
      <c r="D3" s="2" t="str">
        <f t="shared" ref="D3:D11" si="0">LOWER(SUBSTITUTE(LEFT(B3,1)&amp;"."&amp;A3&amp;"@"&amp;IF(C3="Verona","vr","vi")&amp;"."&amp;"azienda.it"," ",""))</f>
        <v>f.rossi@vi.azienda.it</v>
      </c>
    </row>
    <row r="4" spans="1:4" x14ac:dyDescent="0.2">
      <c r="A4" s="3" t="s">
        <v>5</v>
      </c>
      <c r="B4" s="3" t="s">
        <v>13</v>
      </c>
      <c r="C4" s="3" t="s">
        <v>25</v>
      </c>
      <c r="D4" s="2" t="str">
        <f t="shared" si="0"/>
        <v>a.bianchi@vi.azienda.it</v>
      </c>
    </row>
    <row r="5" spans="1:4" x14ac:dyDescent="0.2">
      <c r="A5" s="3" t="s">
        <v>6</v>
      </c>
      <c r="B5" s="3" t="s">
        <v>14</v>
      </c>
      <c r="C5" s="4" t="s">
        <v>24</v>
      </c>
      <c r="D5" s="2" t="str">
        <f t="shared" si="0"/>
        <v>m.verdi@vr.azienda.it</v>
      </c>
    </row>
    <row r="6" spans="1:4" x14ac:dyDescent="0.2">
      <c r="A6" s="3" t="s">
        <v>7</v>
      </c>
      <c r="B6" s="3" t="s">
        <v>15</v>
      </c>
      <c r="C6" s="3" t="s">
        <v>25</v>
      </c>
      <c r="D6" s="2" t="str">
        <f t="shared" si="0"/>
        <v>s.neri@vi.azienda.it</v>
      </c>
    </row>
    <row r="7" spans="1:4" x14ac:dyDescent="0.2">
      <c r="A7" s="3" t="s">
        <v>8</v>
      </c>
      <c r="B7" s="3" t="s">
        <v>16</v>
      </c>
      <c r="C7" s="4" t="s">
        <v>24</v>
      </c>
      <c r="D7" s="2" t="str">
        <f t="shared" si="0"/>
        <v>a.rosa@vr.azienda.it</v>
      </c>
    </row>
    <row r="8" spans="1:4" x14ac:dyDescent="0.2">
      <c r="A8" s="3" t="s">
        <v>9</v>
      </c>
      <c r="B8" s="3" t="s">
        <v>17</v>
      </c>
      <c r="C8" s="3" t="s">
        <v>25</v>
      </c>
      <c r="D8" s="2" t="str">
        <f t="shared" si="0"/>
        <v>f.derosa@vi.azienda.it</v>
      </c>
    </row>
    <row r="9" spans="1:4" x14ac:dyDescent="0.2">
      <c r="A9" s="3" t="s">
        <v>10</v>
      </c>
      <c r="B9" s="3" t="s">
        <v>18</v>
      </c>
      <c r="C9" s="4" t="s">
        <v>24</v>
      </c>
      <c r="D9" s="2" t="str">
        <f t="shared" si="0"/>
        <v>p.verdini@vr.azienda.it</v>
      </c>
    </row>
    <row r="10" spans="1:4" x14ac:dyDescent="0.2">
      <c r="A10" s="3" t="s">
        <v>11</v>
      </c>
      <c r="B10" s="3" t="s">
        <v>19</v>
      </c>
      <c r="C10" s="3" t="s">
        <v>24</v>
      </c>
      <c r="D10" s="2" t="str">
        <f t="shared" si="0"/>
        <v>l.rossini@vr.azienda.it</v>
      </c>
    </row>
    <row r="11" spans="1:4" x14ac:dyDescent="0.2">
      <c r="A11" s="3" t="s">
        <v>12</v>
      </c>
      <c r="B11" s="3" t="s">
        <v>20</v>
      </c>
      <c r="C11" s="3" t="s">
        <v>248</v>
      </c>
      <c r="D11" s="2" t="str">
        <f t="shared" si="0"/>
        <v>a.bianconi@vi.azienda.it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K111"/>
  <sheetViews>
    <sheetView tabSelected="1" zoomScaleNormal="100" workbookViewId="0">
      <pane ySplit="1" topLeftCell="A2" activePane="bottomLeft" state="frozen"/>
      <selection pane="bottomLeft" activeCell="B14" sqref="B14"/>
    </sheetView>
  </sheetViews>
  <sheetFormatPr baseColWidth="10" defaultColWidth="9.1640625" defaultRowHeight="15" x14ac:dyDescent="0.2"/>
  <cols>
    <col min="1" max="1" width="14.5" style="1" bestFit="1" customWidth="1"/>
    <col min="2" max="2" width="14.5" style="1" customWidth="1"/>
    <col min="3" max="3" width="16.6640625" style="1" bestFit="1" customWidth="1"/>
    <col min="4" max="4" width="23.33203125" style="1" bestFit="1" customWidth="1"/>
    <col min="5" max="5" width="25.83203125" style="1" customWidth="1"/>
    <col min="6" max="9" width="9.1640625" style="1"/>
    <col min="10" max="10" width="27" style="1" customWidth="1"/>
    <col min="11" max="11" width="87.83203125" style="1" customWidth="1"/>
    <col min="12" max="16384" width="9.1640625" style="1"/>
  </cols>
  <sheetData>
    <row r="1" spans="1:11" s="6" customFormat="1" x14ac:dyDescent="0.2">
      <c r="A1" s="7" t="s">
        <v>0</v>
      </c>
      <c r="B1" s="7" t="s">
        <v>1</v>
      </c>
      <c r="C1" s="7" t="s">
        <v>23</v>
      </c>
      <c r="D1" s="7" t="s">
        <v>22</v>
      </c>
      <c r="F1" s="7" t="s">
        <v>246</v>
      </c>
      <c r="G1" s="7" t="s">
        <v>247</v>
      </c>
    </row>
    <row r="2" spans="1:11" x14ac:dyDescent="0.2">
      <c r="A2" s="5" t="s">
        <v>2</v>
      </c>
      <c r="B2" s="5" t="s">
        <v>3</v>
      </c>
      <c r="C2" s="5" t="s">
        <v>24</v>
      </c>
      <c r="D2" s="2" t="str">
        <f>LOWER(SUBSTITUTE(IF(IFERROR(FIND(" ",B2),FALSE),LEFT(B2,1)&amp;"-"&amp;MID(B2,FIND(" ",B2)+1,1),LEFT(B2,1))&amp;"."&amp;A2&amp;"@"&amp;VLOOKUP(UPPER(C2),F2:G111,2)&amp;"."&amp;"azienda.it"," ",""))</f>
        <v>l.derossi@vr.azienda.it</v>
      </c>
      <c r="E2" s="8"/>
      <c r="F2" s="9" t="s">
        <v>26</v>
      </c>
      <c r="G2" s="9" t="s">
        <v>27</v>
      </c>
      <c r="J2" s="10" t="s">
        <v>249</v>
      </c>
      <c r="K2" s="11" t="s">
        <v>250</v>
      </c>
    </row>
    <row r="3" spans="1:11" x14ac:dyDescent="0.2">
      <c r="A3" s="3" t="s">
        <v>4</v>
      </c>
      <c r="B3" s="3" t="s">
        <v>21</v>
      </c>
      <c r="C3" s="4" t="s">
        <v>25</v>
      </c>
      <c r="D3" s="2" t="str">
        <f t="shared" ref="D3:D12" si="0">LOWER(SUBSTITUTE(IF(IFERROR(FIND(" ",B3),FALSE),LEFT(B3,1)&amp;"-"&amp;MID(B3,FIND(" ",B3)+1,1),LEFT(B3,1))&amp;"."&amp;A3&amp;"@"&amp;VLOOKUP(UPPER(C3),F3:G112,2)&amp;"."&amp;"azienda.it"," ",""))</f>
        <v>f.rossi@vi.azienda.it</v>
      </c>
      <c r="F3" s="9" t="s">
        <v>28</v>
      </c>
      <c r="G3" s="9" t="s">
        <v>29</v>
      </c>
      <c r="J3" s="10" t="s">
        <v>251</v>
      </c>
      <c r="K3" s="11" t="s">
        <v>252</v>
      </c>
    </row>
    <row r="4" spans="1:11" x14ac:dyDescent="0.2">
      <c r="A4" s="3" t="s">
        <v>5</v>
      </c>
      <c r="B4" s="3" t="s">
        <v>13</v>
      </c>
      <c r="C4" s="3" t="s">
        <v>25</v>
      </c>
      <c r="D4" s="2" t="str">
        <f t="shared" si="0"/>
        <v>a.bianchi@vi.azienda.it</v>
      </c>
      <c r="F4" s="9" t="s">
        <v>30</v>
      </c>
      <c r="G4" s="9" t="s">
        <v>31</v>
      </c>
    </row>
    <row r="5" spans="1:11" x14ac:dyDescent="0.2">
      <c r="A5" s="3" t="s">
        <v>6</v>
      </c>
      <c r="B5" s="3" t="s">
        <v>14</v>
      </c>
      <c r="C5" s="4" t="s">
        <v>24</v>
      </c>
      <c r="D5" s="2" t="str">
        <f t="shared" si="0"/>
        <v>m-l.verdi@vr.azienda.it</v>
      </c>
      <c r="F5" s="9" t="s">
        <v>32</v>
      </c>
      <c r="G5" s="9" t="s">
        <v>33</v>
      </c>
    </row>
    <row r="6" spans="1:11" x14ac:dyDescent="0.2">
      <c r="A6" s="3" t="s">
        <v>7</v>
      </c>
      <c r="B6" s="3" t="s">
        <v>15</v>
      </c>
      <c r="C6" s="3" t="s">
        <v>25</v>
      </c>
      <c r="D6" s="2" t="str">
        <f t="shared" si="0"/>
        <v>s.neri@vi.azienda.it</v>
      </c>
      <c r="F6" s="9" t="s">
        <v>34</v>
      </c>
      <c r="G6" s="9" t="s">
        <v>35</v>
      </c>
    </row>
    <row r="7" spans="1:11" x14ac:dyDescent="0.2">
      <c r="A7" s="3" t="s">
        <v>8</v>
      </c>
      <c r="B7" s="3" t="s">
        <v>16</v>
      </c>
      <c r="C7" s="4" t="s">
        <v>24</v>
      </c>
      <c r="D7" s="2" t="str">
        <f t="shared" si="0"/>
        <v>a.rosa@vr.azienda.it</v>
      </c>
      <c r="F7" s="9" t="s">
        <v>36</v>
      </c>
      <c r="G7" s="9" t="s">
        <v>37</v>
      </c>
    </row>
    <row r="8" spans="1:11" x14ac:dyDescent="0.2">
      <c r="A8" s="3" t="s">
        <v>9</v>
      </c>
      <c r="B8" s="3" t="s">
        <v>17</v>
      </c>
      <c r="C8" s="3" t="s">
        <v>25</v>
      </c>
      <c r="D8" s="2" t="str">
        <f t="shared" si="0"/>
        <v>f.derosa@vi.azienda.it</v>
      </c>
      <c r="F8" s="9" t="s">
        <v>38</v>
      </c>
      <c r="G8" s="9" t="s">
        <v>39</v>
      </c>
    </row>
    <row r="9" spans="1:11" x14ac:dyDescent="0.2">
      <c r="A9" s="3" t="s">
        <v>10</v>
      </c>
      <c r="B9" s="3" t="s">
        <v>18</v>
      </c>
      <c r="C9" s="4" t="s">
        <v>24</v>
      </c>
      <c r="D9" s="2" t="str">
        <f t="shared" si="0"/>
        <v>p.verdini@vr.azienda.it</v>
      </c>
      <c r="F9" s="9" t="s">
        <v>40</v>
      </c>
      <c r="G9" s="9" t="s">
        <v>41</v>
      </c>
    </row>
    <row r="10" spans="1:11" x14ac:dyDescent="0.2">
      <c r="A10" s="3" t="s">
        <v>11</v>
      </c>
      <c r="B10" s="3" t="s">
        <v>19</v>
      </c>
      <c r="C10" s="3" t="s">
        <v>24</v>
      </c>
      <c r="D10" s="2" t="str">
        <f t="shared" si="0"/>
        <v>l.rossini@vr.azienda.it</v>
      </c>
      <c r="F10" s="9" t="s">
        <v>42</v>
      </c>
      <c r="G10" s="9" t="s">
        <v>43</v>
      </c>
    </row>
    <row r="11" spans="1:11" x14ac:dyDescent="0.2">
      <c r="A11" s="3" t="s">
        <v>12</v>
      </c>
      <c r="B11" s="3" t="s">
        <v>20</v>
      </c>
      <c r="C11" s="3" t="s">
        <v>24</v>
      </c>
      <c r="D11" s="2" t="str">
        <f t="shared" si="0"/>
        <v>a.bianconi@vr.azienda.it</v>
      </c>
      <c r="F11" s="9" t="s">
        <v>44</v>
      </c>
      <c r="G11" s="9" t="s">
        <v>45</v>
      </c>
    </row>
    <row r="12" spans="1:11" x14ac:dyDescent="0.2">
      <c r="A12" s="13" t="s">
        <v>253</v>
      </c>
      <c r="B12" s="13" t="s">
        <v>254</v>
      </c>
      <c r="C12" s="13" t="s">
        <v>248</v>
      </c>
      <c r="D12" s="12" t="str">
        <f t="shared" si="0"/>
        <v>a-m.arancio@rm.azienda.it</v>
      </c>
      <c r="F12" s="9" t="s">
        <v>46</v>
      </c>
      <c r="G12" s="9" t="s">
        <v>47</v>
      </c>
    </row>
    <row r="13" spans="1:11" x14ac:dyDescent="0.2">
      <c r="F13" s="9" t="s">
        <v>48</v>
      </c>
      <c r="G13" s="9" t="s">
        <v>49</v>
      </c>
    </row>
    <row r="14" spans="1:11" x14ac:dyDescent="0.2">
      <c r="F14" s="9" t="s">
        <v>50</v>
      </c>
      <c r="G14" s="9" t="s">
        <v>51</v>
      </c>
    </row>
    <row r="15" spans="1:11" x14ac:dyDescent="0.2">
      <c r="F15" s="9" t="s">
        <v>52</v>
      </c>
      <c r="G15" s="9" t="s">
        <v>53</v>
      </c>
    </row>
    <row r="16" spans="1:11" x14ac:dyDescent="0.2">
      <c r="F16" s="9" t="s">
        <v>54</v>
      </c>
      <c r="G16" s="9" t="s">
        <v>55</v>
      </c>
    </row>
    <row r="17" spans="6:7" x14ac:dyDescent="0.2">
      <c r="F17" s="9" t="s">
        <v>56</v>
      </c>
      <c r="G17" s="9" t="s">
        <v>57</v>
      </c>
    </row>
    <row r="18" spans="6:7" x14ac:dyDescent="0.2">
      <c r="F18" s="9" t="s">
        <v>58</v>
      </c>
      <c r="G18" s="9" t="s">
        <v>59</v>
      </c>
    </row>
    <row r="19" spans="6:7" x14ac:dyDescent="0.2">
      <c r="F19" s="9" t="s">
        <v>60</v>
      </c>
      <c r="G19" s="9" t="s">
        <v>61</v>
      </c>
    </row>
    <row r="20" spans="6:7" x14ac:dyDescent="0.2">
      <c r="F20" s="9" t="s">
        <v>62</v>
      </c>
      <c r="G20" s="9" t="s">
        <v>63</v>
      </c>
    </row>
    <row r="21" spans="6:7" x14ac:dyDescent="0.2">
      <c r="F21" s="9" t="s">
        <v>64</v>
      </c>
      <c r="G21" s="9" t="s">
        <v>65</v>
      </c>
    </row>
    <row r="22" spans="6:7" x14ac:dyDescent="0.2">
      <c r="F22" s="9" t="s">
        <v>66</v>
      </c>
      <c r="G22" s="9" t="s">
        <v>67</v>
      </c>
    </row>
    <row r="23" spans="6:7" x14ac:dyDescent="0.2">
      <c r="F23" s="9" t="s">
        <v>68</v>
      </c>
      <c r="G23" s="9" t="s">
        <v>69</v>
      </c>
    </row>
    <row r="24" spans="6:7" x14ac:dyDescent="0.2">
      <c r="F24" s="9" t="s">
        <v>70</v>
      </c>
      <c r="G24" s="9" t="s">
        <v>71</v>
      </c>
    </row>
    <row r="25" spans="6:7" x14ac:dyDescent="0.2">
      <c r="F25" s="9" t="s">
        <v>72</v>
      </c>
      <c r="G25" s="9" t="s">
        <v>73</v>
      </c>
    </row>
    <row r="26" spans="6:7" x14ac:dyDescent="0.2">
      <c r="F26" s="9" t="s">
        <v>74</v>
      </c>
      <c r="G26" s="9" t="s">
        <v>75</v>
      </c>
    </row>
    <row r="27" spans="6:7" x14ac:dyDescent="0.2">
      <c r="F27" s="9" t="s">
        <v>76</v>
      </c>
      <c r="G27" s="9" t="s">
        <v>77</v>
      </c>
    </row>
    <row r="28" spans="6:7" x14ac:dyDescent="0.2">
      <c r="F28" s="9" t="s">
        <v>78</v>
      </c>
      <c r="G28" s="9" t="s">
        <v>79</v>
      </c>
    </row>
    <row r="29" spans="6:7" x14ac:dyDescent="0.2">
      <c r="F29" s="9" t="s">
        <v>80</v>
      </c>
      <c r="G29" s="9" t="s">
        <v>81</v>
      </c>
    </row>
    <row r="30" spans="6:7" x14ac:dyDescent="0.2">
      <c r="F30" s="9" t="s">
        <v>82</v>
      </c>
      <c r="G30" s="9" t="s">
        <v>83</v>
      </c>
    </row>
    <row r="31" spans="6:7" x14ac:dyDescent="0.2">
      <c r="F31" s="9" t="s">
        <v>84</v>
      </c>
      <c r="G31" s="9" t="s">
        <v>85</v>
      </c>
    </row>
    <row r="32" spans="6:7" x14ac:dyDescent="0.2">
      <c r="F32" s="9" t="s">
        <v>86</v>
      </c>
      <c r="G32" s="9" t="s">
        <v>87</v>
      </c>
    </row>
    <row r="33" spans="6:7" x14ac:dyDescent="0.2">
      <c r="F33" s="9" t="s">
        <v>88</v>
      </c>
      <c r="G33" s="9" t="s">
        <v>89</v>
      </c>
    </row>
    <row r="34" spans="6:7" x14ac:dyDescent="0.2">
      <c r="F34" s="9" t="s">
        <v>90</v>
      </c>
      <c r="G34" s="9" t="s">
        <v>91</v>
      </c>
    </row>
    <row r="35" spans="6:7" x14ac:dyDescent="0.2">
      <c r="F35" s="9" t="s">
        <v>92</v>
      </c>
      <c r="G35" s="9" t="s">
        <v>93</v>
      </c>
    </row>
    <row r="36" spans="6:7" x14ac:dyDescent="0.2">
      <c r="F36" s="9" t="s">
        <v>94</v>
      </c>
      <c r="G36" s="9" t="s">
        <v>95</v>
      </c>
    </row>
    <row r="37" spans="6:7" x14ac:dyDescent="0.2">
      <c r="F37" s="9" t="s">
        <v>96</v>
      </c>
      <c r="G37" s="9" t="s">
        <v>97</v>
      </c>
    </row>
    <row r="38" spans="6:7" x14ac:dyDescent="0.2">
      <c r="F38" s="9" t="s">
        <v>98</v>
      </c>
      <c r="G38" s="9" t="s">
        <v>99</v>
      </c>
    </row>
    <row r="39" spans="6:7" x14ac:dyDescent="0.2">
      <c r="F39" s="9" t="s">
        <v>100</v>
      </c>
      <c r="G39" s="9" t="s">
        <v>101</v>
      </c>
    </row>
    <row r="40" spans="6:7" x14ac:dyDescent="0.2">
      <c r="F40" s="9" t="s">
        <v>102</v>
      </c>
      <c r="G40" s="9" t="s">
        <v>103</v>
      </c>
    </row>
    <row r="41" spans="6:7" x14ac:dyDescent="0.2">
      <c r="F41" s="9" t="s">
        <v>104</v>
      </c>
      <c r="G41" s="9" t="s">
        <v>105</v>
      </c>
    </row>
    <row r="42" spans="6:7" x14ac:dyDescent="0.2">
      <c r="F42" s="9" t="s">
        <v>106</v>
      </c>
      <c r="G42" s="9" t="s">
        <v>107</v>
      </c>
    </row>
    <row r="43" spans="6:7" x14ac:dyDescent="0.2">
      <c r="F43" s="9" t="s">
        <v>108</v>
      </c>
      <c r="G43" s="9" t="s">
        <v>109</v>
      </c>
    </row>
    <row r="44" spans="6:7" x14ac:dyDescent="0.2">
      <c r="F44" s="9" t="s">
        <v>110</v>
      </c>
      <c r="G44" s="9" t="s">
        <v>111</v>
      </c>
    </row>
    <row r="45" spans="6:7" x14ac:dyDescent="0.2">
      <c r="F45" s="9" t="s">
        <v>112</v>
      </c>
      <c r="G45" s="9" t="s">
        <v>113</v>
      </c>
    </row>
    <row r="46" spans="6:7" x14ac:dyDescent="0.2">
      <c r="F46" s="9" t="s">
        <v>114</v>
      </c>
      <c r="G46" s="9" t="s">
        <v>115</v>
      </c>
    </row>
    <row r="47" spans="6:7" x14ac:dyDescent="0.2">
      <c r="F47" s="9" t="s">
        <v>116</v>
      </c>
      <c r="G47" s="9" t="s">
        <v>117</v>
      </c>
    </row>
    <row r="48" spans="6:7" x14ac:dyDescent="0.2">
      <c r="F48" s="9" t="s">
        <v>118</v>
      </c>
      <c r="G48" s="9" t="s">
        <v>119</v>
      </c>
    </row>
    <row r="49" spans="6:7" x14ac:dyDescent="0.2">
      <c r="F49" s="9" t="s">
        <v>120</v>
      </c>
      <c r="G49" s="9" t="s">
        <v>121</v>
      </c>
    </row>
    <row r="50" spans="6:7" x14ac:dyDescent="0.2">
      <c r="F50" s="9" t="s">
        <v>122</v>
      </c>
      <c r="G50" s="9" t="s">
        <v>123</v>
      </c>
    </row>
    <row r="51" spans="6:7" x14ac:dyDescent="0.2">
      <c r="F51" s="9" t="s">
        <v>124</v>
      </c>
      <c r="G51" s="9" t="s">
        <v>125</v>
      </c>
    </row>
    <row r="52" spans="6:7" x14ac:dyDescent="0.2">
      <c r="F52" s="9" t="s">
        <v>126</v>
      </c>
      <c r="G52" s="9" t="s">
        <v>127</v>
      </c>
    </row>
    <row r="53" spans="6:7" x14ac:dyDescent="0.2">
      <c r="F53" s="9" t="s">
        <v>128</v>
      </c>
      <c r="G53" s="9" t="s">
        <v>129</v>
      </c>
    </row>
    <row r="54" spans="6:7" x14ac:dyDescent="0.2">
      <c r="F54" s="9" t="s">
        <v>130</v>
      </c>
      <c r="G54" s="9" t="s">
        <v>131</v>
      </c>
    </row>
    <row r="55" spans="6:7" x14ac:dyDescent="0.2">
      <c r="F55" s="9" t="s">
        <v>132</v>
      </c>
      <c r="G55" s="9" t="s">
        <v>133</v>
      </c>
    </row>
    <row r="56" spans="6:7" x14ac:dyDescent="0.2">
      <c r="F56" s="9" t="s">
        <v>134</v>
      </c>
      <c r="G56" s="9" t="s">
        <v>135</v>
      </c>
    </row>
    <row r="57" spans="6:7" x14ac:dyDescent="0.2">
      <c r="F57" s="9" t="s">
        <v>136</v>
      </c>
      <c r="G57" s="9" t="s">
        <v>137</v>
      </c>
    </row>
    <row r="58" spans="6:7" x14ac:dyDescent="0.2">
      <c r="F58" s="9" t="s">
        <v>138</v>
      </c>
      <c r="G58" s="9" t="s">
        <v>139</v>
      </c>
    </row>
    <row r="59" spans="6:7" x14ac:dyDescent="0.2">
      <c r="F59" s="9" t="s">
        <v>140</v>
      </c>
      <c r="G59" s="9" t="s">
        <v>141</v>
      </c>
    </row>
    <row r="60" spans="6:7" x14ac:dyDescent="0.2">
      <c r="F60" s="9" t="s">
        <v>142</v>
      </c>
      <c r="G60" s="9" t="s">
        <v>143</v>
      </c>
    </row>
    <row r="61" spans="6:7" x14ac:dyDescent="0.2">
      <c r="F61" s="9" t="s">
        <v>144</v>
      </c>
      <c r="G61" s="9" t="s">
        <v>145</v>
      </c>
    </row>
    <row r="62" spans="6:7" x14ac:dyDescent="0.2">
      <c r="F62" s="9" t="s">
        <v>146</v>
      </c>
      <c r="G62" s="9" t="s">
        <v>147</v>
      </c>
    </row>
    <row r="63" spans="6:7" x14ac:dyDescent="0.2">
      <c r="F63" s="9" t="s">
        <v>148</v>
      </c>
      <c r="G63" s="9" t="s">
        <v>149</v>
      </c>
    </row>
    <row r="64" spans="6:7" x14ac:dyDescent="0.2">
      <c r="F64" s="9" t="s">
        <v>150</v>
      </c>
      <c r="G64" s="9" t="s">
        <v>151</v>
      </c>
    </row>
    <row r="65" spans="6:7" x14ac:dyDescent="0.2">
      <c r="F65" s="9" t="s">
        <v>152</v>
      </c>
      <c r="G65" s="9" t="s">
        <v>153</v>
      </c>
    </row>
    <row r="66" spans="6:7" x14ac:dyDescent="0.2">
      <c r="F66" s="9" t="s">
        <v>154</v>
      </c>
      <c r="G66" s="9" t="s">
        <v>155</v>
      </c>
    </row>
    <row r="67" spans="6:7" x14ac:dyDescent="0.2">
      <c r="F67" s="9" t="s">
        <v>156</v>
      </c>
      <c r="G67" s="9" t="s">
        <v>157</v>
      </c>
    </row>
    <row r="68" spans="6:7" x14ac:dyDescent="0.2">
      <c r="F68" s="9" t="s">
        <v>158</v>
      </c>
      <c r="G68" s="9" t="s">
        <v>159</v>
      </c>
    </row>
    <row r="69" spans="6:7" x14ac:dyDescent="0.2">
      <c r="F69" s="9" t="s">
        <v>160</v>
      </c>
      <c r="G69" s="9" t="s">
        <v>161</v>
      </c>
    </row>
    <row r="70" spans="6:7" x14ac:dyDescent="0.2">
      <c r="F70" s="9" t="s">
        <v>162</v>
      </c>
      <c r="G70" s="9" t="s">
        <v>163</v>
      </c>
    </row>
    <row r="71" spans="6:7" x14ac:dyDescent="0.2">
      <c r="F71" s="9" t="s">
        <v>164</v>
      </c>
      <c r="G71" s="9" t="s">
        <v>165</v>
      </c>
    </row>
    <row r="72" spans="6:7" x14ac:dyDescent="0.2">
      <c r="F72" s="9" t="s">
        <v>166</v>
      </c>
      <c r="G72" s="9" t="s">
        <v>167</v>
      </c>
    </row>
    <row r="73" spans="6:7" x14ac:dyDescent="0.2">
      <c r="F73" s="9" t="s">
        <v>168</v>
      </c>
      <c r="G73" s="9" t="s">
        <v>169</v>
      </c>
    </row>
    <row r="74" spans="6:7" x14ac:dyDescent="0.2">
      <c r="F74" s="9" t="s">
        <v>170</v>
      </c>
      <c r="G74" s="9" t="s">
        <v>171</v>
      </c>
    </row>
    <row r="75" spans="6:7" x14ac:dyDescent="0.2">
      <c r="F75" s="9" t="s">
        <v>172</v>
      </c>
      <c r="G75" s="9" t="s">
        <v>173</v>
      </c>
    </row>
    <row r="76" spans="6:7" x14ac:dyDescent="0.2">
      <c r="F76" s="9" t="s">
        <v>174</v>
      </c>
      <c r="G76" s="9" t="s">
        <v>175</v>
      </c>
    </row>
    <row r="77" spans="6:7" x14ac:dyDescent="0.2">
      <c r="F77" s="9" t="s">
        <v>176</v>
      </c>
      <c r="G77" s="9" t="s">
        <v>177</v>
      </c>
    </row>
    <row r="78" spans="6:7" x14ac:dyDescent="0.2">
      <c r="F78" s="9" t="s">
        <v>178</v>
      </c>
      <c r="G78" s="9" t="s">
        <v>179</v>
      </c>
    </row>
    <row r="79" spans="6:7" x14ac:dyDescent="0.2">
      <c r="F79" s="9" t="s">
        <v>180</v>
      </c>
      <c r="G79" s="9" t="s">
        <v>181</v>
      </c>
    </row>
    <row r="80" spans="6:7" x14ac:dyDescent="0.2">
      <c r="F80" s="9" t="s">
        <v>182</v>
      </c>
      <c r="G80" s="9" t="s">
        <v>183</v>
      </c>
    </row>
    <row r="81" spans="6:7" x14ac:dyDescent="0.2">
      <c r="F81" s="9" t="s">
        <v>184</v>
      </c>
      <c r="G81" s="9" t="s">
        <v>185</v>
      </c>
    </row>
    <row r="82" spans="6:7" x14ac:dyDescent="0.2">
      <c r="F82" s="9" t="s">
        <v>186</v>
      </c>
      <c r="G82" s="9" t="s">
        <v>187</v>
      </c>
    </row>
    <row r="83" spans="6:7" x14ac:dyDescent="0.2">
      <c r="F83" s="9" t="s">
        <v>188</v>
      </c>
      <c r="G83" s="9" t="s">
        <v>189</v>
      </c>
    </row>
    <row r="84" spans="6:7" x14ac:dyDescent="0.2">
      <c r="F84" s="9" t="s">
        <v>190</v>
      </c>
      <c r="G84" s="9" t="s">
        <v>191</v>
      </c>
    </row>
    <row r="85" spans="6:7" x14ac:dyDescent="0.2">
      <c r="F85" s="9" t="s">
        <v>192</v>
      </c>
      <c r="G85" s="9" t="s">
        <v>193</v>
      </c>
    </row>
    <row r="86" spans="6:7" x14ac:dyDescent="0.2">
      <c r="F86" s="9" t="s">
        <v>194</v>
      </c>
      <c r="G86" s="9" t="s">
        <v>195</v>
      </c>
    </row>
    <row r="87" spans="6:7" x14ac:dyDescent="0.2">
      <c r="F87" s="9" t="s">
        <v>196</v>
      </c>
      <c r="G87" s="9" t="s">
        <v>197</v>
      </c>
    </row>
    <row r="88" spans="6:7" x14ac:dyDescent="0.2">
      <c r="F88" s="9" t="s">
        <v>198</v>
      </c>
      <c r="G88" s="9" t="s">
        <v>199</v>
      </c>
    </row>
    <row r="89" spans="6:7" x14ac:dyDescent="0.2">
      <c r="F89" s="9" t="s">
        <v>200</v>
      </c>
      <c r="G89" s="9" t="s">
        <v>201</v>
      </c>
    </row>
    <row r="90" spans="6:7" x14ac:dyDescent="0.2">
      <c r="F90" s="9" t="s">
        <v>202</v>
      </c>
      <c r="G90" s="9" t="s">
        <v>203</v>
      </c>
    </row>
    <row r="91" spans="6:7" x14ac:dyDescent="0.2">
      <c r="F91" s="9" t="s">
        <v>204</v>
      </c>
      <c r="G91" s="9" t="s">
        <v>205</v>
      </c>
    </row>
    <row r="92" spans="6:7" x14ac:dyDescent="0.2">
      <c r="F92" s="9" t="s">
        <v>206</v>
      </c>
      <c r="G92" s="9" t="s">
        <v>207</v>
      </c>
    </row>
    <row r="93" spans="6:7" x14ac:dyDescent="0.2">
      <c r="F93" s="9" t="s">
        <v>208</v>
      </c>
      <c r="G93" s="9" t="s">
        <v>209</v>
      </c>
    </row>
    <row r="94" spans="6:7" x14ac:dyDescent="0.2">
      <c r="F94" s="9" t="s">
        <v>210</v>
      </c>
      <c r="G94" s="9" t="s">
        <v>211</v>
      </c>
    </row>
    <row r="95" spans="6:7" x14ac:dyDescent="0.2">
      <c r="F95" s="9" t="s">
        <v>212</v>
      </c>
      <c r="G95" s="9" t="s">
        <v>213</v>
      </c>
    </row>
    <row r="96" spans="6:7" x14ac:dyDescent="0.2">
      <c r="F96" s="9" t="s">
        <v>214</v>
      </c>
      <c r="G96" s="9" t="s">
        <v>215</v>
      </c>
    </row>
    <row r="97" spans="6:7" x14ac:dyDescent="0.2">
      <c r="F97" s="9" t="s">
        <v>216</v>
      </c>
      <c r="G97" s="9" t="s">
        <v>217</v>
      </c>
    </row>
    <row r="98" spans="6:7" x14ac:dyDescent="0.2">
      <c r="F98" s="9" t="s">
        <v>218</v>
      </c>
      <c r="G98" s="9" t="s">
        <v>219</v>
      </c>
    </row>
    <row r="99" spans="6:7" x14ac:dyDescent="0.2">
      <c r="F99" s="9" t="s">
        <v>220</v>
      </c>
      <c r="G99" s="9" t="s">
        <v>221</v>
      </c>
    </row>
    <row r="100" spans="6:7" x14ac:dyDescent="0.2">
      <c r="F100" s="9" t="s">
        <v>222</v>
      </c>
      <c r="G100" s="9" t="s">
        <v>223</v>
      </c>
    </row>
    <row r="101" spans="6:7" x14ac:dyDescent="0.2">
      <c r="F101" s="9" t="s">
        <v>224</v>
      </c>
      <c r="G101" s="9" t="s">
        <v>225</v>
      </c>
    </row>
    <row r="102" spans="6:7" x14ac:dyDescent="0.2">
      <c r="F102" s="9" t="s">
        <v>226</v>
      </c>
      <c r="G102" s="9" t="s">
        <v>227</v>
      </c>
    </row>
    <row r="103" spans="6:7" x14ac:dyDescent="0.2">
      <c r="F103" s="9" t="s">
        <v>228</v>
      </c>
      <c r="G103" s="9" t="s">
        <v>229</v>
      </c>
    </row>
    <row r="104" spans="6:7" x14ac:dyDescent="0.2">
      <c r="F104" s="9" t="s">
        <v>230</v>
      </c>
      <c r="G104" s="9" t="s">
        <v>231</v>
      </c>
    </row>
    <row r="105" spans="6:7" x14ac:dyDescent="0.2">
      <c r="F105" s="9" t="s">
        <v>232</v>
      </c>
      <c r="G105" s="9" t="s">
        <v>233</v>
      </c>
    </row>
    <row r="106" spans="6:7" x14ac:dyDescent="0.2">
      <c r="F106" s="9" t="s">
        <v>234</v>
      </c>
      <c r="G106" s="9" t="s">
        <v>235</v>
      </c>
    </row>
    <row r="107" spans="6:7" x14ac:dyDescent="0.2">
      <c r="F107" s="9" t="s">
        <v>236</v>
      </c>
      <c r="G107" s="9" t="s">
        <v>237</v>
      </c>
    </row>
    <row r="108" spans="6:7" x14ac:dyDescent="0.2">
      <c r="F108" s="9" t="s">
        <v>238</v>
      </c>
      <c r="G108" s="9" t="s">
        <v>239</v>
      </c>
    </row>
    <row r="109" spans="6:7" x14ac:dyDescent="0.2">
      <c r="F109" s="9" t="s">
        <v>240</v>
      </c>
      <c r="G109" s="9" t="s">
        <v>241</v>
      </c>
    </row>
    <row r="110" spans="6:7" x14ac:dyDescent="0.2">
      <c r="F110" s="9" t="s">
        <v>242</v>
      </c>
      <c r="G110" s="9" t="s">
        <v>243</v>
      </c>
    </row>
    <row r="111" spans="6:7" x14ac:dyDescent="0.2">
      <c r="F111" s="9" t="s">
        <v>244</v>
      </c>
      <c r="G111" s="9" t="s">
        <v>245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Versione normale</vt:lpstr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2022-10-17T14:24:18Z</dcterms:modified>
</cp:coreProperties>
</file>