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kevin_armas_alumno_buap_mx/Documents/School/7mo semestre/Modelos de desarrollo Web/"/>
    </mc:Choice>
  </mc:AlternateContent>
  <xr:revisionPtr revIDLastSave="33" documentId="8_{23E16C5E-F25D-4233-8452-BD1D5606D80C}" xr6:coauthVersionLast="47" xr6:coauthVersionMax="47" xr10:uidLastSave="{A47A7CE5-08BE-49DB-B1FD-CC64BAA01AE3}"/>
  <bookViews>
    <workbookView xWindow="-120" yWindow="-120" windowWidth="24240" windowHeight="13020" xr2:uid="{AFFBCB51-6DE6-47E8-B929-40C110DCA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" i="1"/>
</calcChain>
</file>

<file path=xl/sharedStrings.xml><?xml version="1.0" encoding="utf-8"?>
<sst xmlns="http://schemas.openxmlformats.org/spreadsheetml/2006/main" count="2116" uniqueCount="304">
  <si>
    <t>Director</t>
  </si>
  <si>
    <t>Title</t>
  </si>
  <si>
    <t>Genre</t>
  </si>
  <si>
    <t>Year</t>
  </si>
  <si>
    <t>Oscars Won</t>
  </si>
  <si>
    <t>The Shawshank Redemption</t>
  </si>
  <si>
    <t>Drama</t>
  </si>
  <si>
    <t>Frank Darabont</t>
  </si>
  <si>
    <t>The Godfather</t>
  </si>
  <si>
    <t>Francis Ford Coppola</t>
  </si>
  <si>
    <t>The Dark Knight</t>
  </si>
  <si>
    <t>Christopher Nolan</t>
  </si>
  <si>
    <t>Schindler's List</t>
  </si>
  <si>
    <t>Steven Spielberg</t>
  </si>
  <si>
    <t>Pulp Fiction</t>
  </si>
  <si>
    <t>Quentin Tarantino</t>
  </si>
  <si>
    <t>12 Angry Men</t>
  </si>
  <si>
    <t>Sidney Lumet</t>
  </si>
  <si>
    <t>The Lord of the Rings: The Return of the King</t>
  </si>
  <si>
    <t>Peter Jackson</t>
  </si>
  <si>
    <t>The Silence of the Lambs</t>
  </si>
  <si>
    <t>Jonathan Demme</t>
  </si>
  <si>
    <t>Forrest Gump</t>
  </si>
  <si>
    <t>Robert Zemeckis</t>
  </si>
  <si>
    <t>Titanic</t>
  </si>
  <si>
    <t>James Cameron</t>
  </si>
  <si>
    <t>Inception</t>
  </si>
  <si>
    <t>The Departed</t>
  </si>
  <si>
    <t>Martin Scorsese</t>
  </si>
  <si>
    <t>The Godfather Part II</t>
  </si>
  <si>
    <t>The Good, the Bad and the Ugly</t>
  </si>
  <si>
    <t>Western</t>
  </si>
  <si>
    <t>Sergio Leone</t>
  </si>
  <si>
    <t>Whiplash</t>
  </si>
  <si>
    <t>Damien Chazelle</t>
  </si>
  <si>
    <t>Parasite</t>
  </si>
  <si>
    <t>Bong Joon-ho</t>
  </si>
  <si>
    <t>Roma</t>
  </si>
  <si>
    <t>Alfonso Cuarón</t>
  </si>
  <si>
    <t>The Shape of Water</t>
  </si>
  <si>
    <t>Guillermo del Toro</t>
  </si>
  <si>
    <t>Sam Mendes</t>
  </si>
  <si>
    <t>Moonlight</t>
  </si>
  <si>
    <t>Barry Jenkins</t>
  </si>
  <si>
    <t>The King's Speech</t>
  </si>
  <si>
    <t>Tom Hooper</t>
  </si>
  <si>
    <t>Argo</t>
  </si>
  <si>
    <t>Ben Affleck</t>
  </si>
  <si>
    <t>No Country for Old Men</t>
  </si>
  <si>
    <t>Joel Coen, Ethan Coen</t>
  </si>
  <si>
    <t>Slumdog Millionaire</t>
  </si>
  <si>
    <t>Danny Boyle</t>
  </si>
  <si>
    <t>The Hurt Locker</t>
  </si>
  <si>
    <t>War</t>
  </si>
  <si>
    <t>Kathryn Bigelow</t>
  </si>
  <si>
    <t>Birdman or (The Unexpected Virtue of Ignorance)</t>
  </si>
  <si>
    <t>Alejandro González Iñárritu</t>
  </si>
  <si>
    <t>The Artist</t>
  </si>
  <si>
    <t>Michel Hazanavicius</t>
  </si>
  <si>
    <t>Spotlight</t>
  </si>
  <si>
    <t>Tom McCarthy</t>
  </si>
  <si>
    <t>Green Book</t>
  </si>
  <si>
    <t>Peter Farrelly</t>
  </si>
  <si>
    <t>CODA</t>
  </si>
  <si>
    <t>Siân Heder</t>
  </si>
  <si>
    <t>All Quiet on the Western Front</t>
  </si>
  <si>
    <t>Lewis Milestone</t>
  </si>
  <si>
    <t>It Happened One Night</t>
  </si>
  <si>
    <t>Frank Capra</t>
  </si>
  <si>
    <t>Gone with the Wind</t>
  </si>
  <si>
    <t>Victor Fleming</t>
  </si>
  <si>
    <t>Casablanca</t>
  </si>
  <si>
    <t>Michael Curtiz</t>
  </si>
  <si>
    <t>Lawrence of Arabia</t>
  </si>
  <si>
    <t>David Lean</t>
  </si>
  <si>
    <t>West Side Story</t>
  </si>
  <si>
    <t>Robert Wise, Jerome Robbins</t>
  </si>
  <si>
    <t>One Flew Over the Cuckoo's Nest</t>
  </si>
  <si>
    <t>Miloš Forman</t>
  </si>
  <si>
    <t>Annie Hall</t>
  </si>
  <si>
    <t>Woody Allen</t>
  </si>
  <si>
    <t>Kramer vs. Kramer</t>
  </si>
  <si>
    <t>Robert Benton</t>
  </si>
  <si>
    <t>Ordinary People</t>
  </si>
  <si>
    <t>Robert Redford</t>
  </si>
  <si>
    <t>Terms of Endearment</t>
  </si>
  <si>
    <t>James L. Brooks</t>
  </si>
  <si>
    <t>Amadeus</t>
  </si>
  <si>
    <t>Platoon</t>
  </si>
  <si>
    <t>Oliver Stone</t>
  </si>
  <si>
    <t>Rain Man</t>
  </si>
  <si>
    <t>Barry Levinson</t>
  </si>
  <si>
    <t>Driving Miss Daisy</t>
  </si>
  <si>
    <t>Bruce Beresford</t>
  </si>
  <si>
    <t>Dances with Wolves</t>
  </si>
  <si>
    <t>Kevin Costner</t>
  </si>
  <si>
    <t>Unforgiven</t>
  </si>
  <si>
    <t>Clint Eastwood</t>
  </si>
  <si>
    <t>Braveheart</t>
  </si>
  <si>
    <t>Mel Gibson</t>
  </si>
  <si>
    <t>The English Patient</t>
  </si>
  <si>
    <t>Anthony Minghella</t>
  </si>
  <si>
    <t>Shakespeare in Love</t>
  </si>
  <si>
    <t>John Madden</t>
  </si>
  <si>
    <t>American Beauty</t>
  </si>
  <si>
    <t>Gladiator</t>
  </si>
  <si>
    <t>Ridley Scott</t>
  </si>
  <si>
    <t>A Beautiful Mind</t>
  </si>
  <si>
    <t>Ron Howard</t>
  </si>
  <si>
    <t>Chicago</t>
  </si>
  <si>
    <t>Rob Marshall</t>
  </si>
  <si>
    <t>Lord of the Rings: The Return of the King</t>
  </si>
  <si>
    <t>The Aviator</t>
  </si>
  <si>
    <t>Million Dollar Baby</t>
  </si>
  <si>
    <t>Crash</t>
  </si>
  <si>
    <t>Paul Haggis</t>
  </si>
  <si>
    <t>Brokeback Mountain</t>
  </si>
  <si>
    <t>Ang Lee</t>
  </si>
  <si>
    <t>Babel</t>
  </si>
  <si>
    <t>Avatar</t>
  </si>
  <si>
    <t>12 Years a Slave</t>
  </si>
  <si>
    <t>Steve McQueen</t>
  </si>
  <si>
    <t>Nomadland</t>
  </si>
  <si>
    <t>Chloé Zhao</t>
  </si>
  <si>
    <t>The Power of the Dog</t>
  </si>
  <si>
    <t>Jane Campion</t>
  </si>
  <si>
    <t>Dune</t>
  </si>
  <si>
    <t>Denis Villeneuve</t>
  </si>
  <si>
    <t>El Padrino</t>
  </si>
  <si>
    <t>Romance</t>
  </si>
  <si>
    <t>Star Wars</t>
  </si>
  <si>
    <t>George Lucas</t>
  </si>
  <si>
    <t>El Señor de los Anillos: La Comunidad del Anillo</t>
  </si>
  <si>
    <t>Matrix</t>
  </si>
  <si>
    <t>The Wachowskis</t>
  </si>
  <si>
    <t>Toy Story</t>
  </si>
  <si>
    <t>John Lasseter</t>
  </si>
  <si>
    <t>Jurassic Park</t>
  </si>
  <si>
    <t>Avengers: Endgame</t>
  </si>
  <si>
    <t>Anthony y Joe Russo</t>
  </si>
  <si>
    <t>El Rey León</t>
  </si>
  <si>
    <t>Roger Allers y Rob Minkoff</t>
  </si>
  <si>
    <t>Regreso al futuro</t>
  </si>
  <si>
    <t>Harry Potter y la Piedra Filosofal</t>
  </si>
  <si>
    <t>Chris Columbus</t>
  </si>
  <si>
    <t>Los Vengadores</t>
  </si>
  <si>
    <t>Joss Whedon</t>
  </si>
  <si>
    <t>La La Land</t>
  </si>
  <si>
    <t>Musical</t>
  </si>
  <si>
    <t>El resplandor</t>
  </si>
  <si>
    <t>Stanley Kubrick</t>
  </si>
  <si>
    <t>E.T. el Extraterrestre</t>
  </si>
  <si>
    <t>El caballero oscuro</t>
  </si>
  <si>
    <t>Los Increíbles</t>
  </si>
  <si>
    <t>Brad Bird</t>
  </si>
  <si>
    <t>El Gran Gatsby</t>
  </si>
  <si>
    <t>Baz Luhrmann</t>
  </si>
  <si>
    <t>Cadena perpetua</t>
  </si>
  <si>
    <t>El silencio de los corderos</t>
  </si>
  <si>
    <t>Suspense</t>
  </si>
  <si>
    <t>El club de la lucha</t>
  </si>
  <si>
    <t>David Fincher</t>
  </si>
  <si>
    <t>El Pianista</t>
  </si>
  <si>
    <t>Roman Polanski</t>
  </si>
  <si>
    <t>Volver al futuro</t>
  </si>
  <si>
    <t>Interestelar</t>
  </si>
  <si>
    <t>La Lista de Schindler</t>
  </si>
  <si>
    <t>Misión: Imposible</t>
  </si>
  <si>
    <t>Brian De Palma</t>
  </si>
  <si>
    <t>Los juegos del hambre</t>
  </si>
  <si>
    <t>Gary Ross</t>
  </si>
  <si>
    <t>Shrek</t>
  </si>
  <si>
    <t>Andrew Adamson y Vicky Jenson</t>
  </si>
  <si>
    <t>El Renacido</t>
  </si>
  <si>
    <t>El laberinto del fauno</t>
  </si>
  <si>
    <t>El cisne negro</t>
  </si>
  <si>
    <t>Darren Aronofsky</t>
  </si>
  <si>
    <t>El discurso del rey</t>
  </si>
  <si>
    <t>El pianista</t>
  </si>
  <si>
    <t>Los Juegos del Hambre</t>
  </si>
  <si>
    <t>El Laberinto del Fauno</t>
  </si>
  <si>
    <t>El Cisne Negro</t>
  </si>
  <si>
    <t>El Discurso del Rey</t>
  </si>
  <si>
    <t>Los Vengadores: Infinity War</t>
  </si>
  <si>
    <t>El Señor de los Anillos: Las Dos Torres</t>
  </si>
  <si>
    <t>El Señor de los Anillos: El Retorno del Rey</t>
  </si>
  <si>
    <t>Star Wars: Episodio I - La Amenaza Fantasma</t>
  </si>
  <si>
    <t>Star Wars: Episodio II - El Ataque de los Clones</t>
  </si>
  <si>
    <t>Star Wars: Episodio III - La Venganza de los Sith</t>
  </si>
  <si>
    <t>Star Wars: Episodio VII - El Despertar de la Fuerza</t>
  </si>
  <si>
    <t>J.J. Abrams</t>
  </si>
  <si>
    <t>Star Wars: Episodio VIII - Los Últimos Jedi</t>
  </si>
  <si>
    <t>Rian Johnson</t>
  </si>
  <si>
    <t>Star Wars: Episodio IX - El Ascenso de Skywalker</t>
  </si>
  <si>
    <t>Harry Potter y la Cámara Secreta</t>
  </si>
  <si>
    <t>Harry Potter y el Prisionero de Azkaban</t>
  </si>
  <si>
    <t>Harry Potter y el Cáliz de Fuego</t>
  </si>
  <si>
    <t>Mike Newell</t>
  </si>
  <si>
    <t>Harry Potter y la Orden del Fénix</t>
  </si>
  <si>
    <t>David Yates</t>
  </si>
  <si>
    <t>Harry Potter y el Misterio del Príncipe</t>
  </si>
  <si>
    <t>Harry Potter y las Reliquias de la Muerte: Parte 1</t>
  </si>
  <si>
    <t>Harry Potter y las Reliquias de la Muerte: Parte 2</t>
  </si>
  <si>
    <t>El Hobbit: Un viaje inesperado</t>
  </si>
  <si>
    <t>El Hobbit: La desolación de Smaug</t>
  </si>
  <si>
    <t>El Hobbit: La batalla de los cinco ejércitos</t>
  </si>
  <si>
    <t>En busca del arca perdida</t>
  </si>
  <si>
    <t>El templo maldito</t>
  </si>
  <si>
    <t>La última cruzada</t>
  </si>
  <si>
    <t>El reino de la calavera de cristal</t>
  </si>
  <si>
    <t>El legado</t>
  </si>
  <si>
    <t>Alien: El octavo pasajero</t>
  </si>
  <si>
    <t>Aliens: El regreso</t>
  </si>
  <si>
    <t>Alien 3</t>
  </si>
  <si>
    <t>Alien: Resurrección</t>
  </si>
  <si>
    <t>Jean-Pierre Jeunet</t>
  </si>
  <si>
    <t>Prometheus</t>
  </si>
  <si>
    <t>Alien: Covenant</t>
  </si>
  <si>
    <t>Rápido y Furioso</t>
  </si>
  <si>
    <t>Rob Cohen</t>
  </si>
  <si>
    <t>2 Fast 2 Furious</t>
  </si>
  <si>
    <t>John Singleton</t>
  </si>
  <si>
    <t>Turbo Charged Prelude to 2 Fast 2 Furious</t>
  </si>
  <si>
    <t>Fast &amp; Furious: Aún más rápido</t>
  </si>
  <si>
    <t>Justin Lin</t>
  </si>
  <si>
    <t>Fast &amp; Furious 5: In Control</t>
  </si>
  <si>
    <t>Fast &amp; Furious 6: A todo gas</t>
  </si>
  <si>
    <t>Furious 7</t>
  </si>
  <si>
    <t>James Wan</t>
  </si>
  <si>
    <t>Fast &amp; Furious 8</t>
  </si>
  <si>
    <t>F. Gary Gray</t>
  </si>
  <si>
    <t>Fast &amp; Furious 9</t>
  </si>
  <si>
    <t>Misión Imposible</t>
  </si>
  <si>
    <t>Misión Imposible 2</t>
  </si>
  <si>
    <t>John Woo</t>
  </si>
  <si>
    <t>Misión Imposible 3</t>
  </si>
  <si>
    <t>Misión Imposible: Protocolo fantasma</t>
  </si>
  <si>
    <t>Misión Imposible: Nación secreta</t>
  </si>
  <si>
    <t>Christopher McQuarrie</t>
  </si>
  <si>
    <t>Misión Imposible: Repercusión</t>
  </si>
  <si>
    <t>Acorralado</t>
  </si>
  <si>
    <t>Ted Kotcheff</t>
  </si>
  <si>
    <t>Rambo: Acorralado - Parte II</t>
  </si>
  <si>
    <t>George P. Cosmatos</t>
  </si>
  <si>
    <t>Rambo III</t>
  </si>
  <si>
    <t>Peter MacDonald</t>
  </si>
  <si>
    <t>Rambo</t>
  </si>
  <si>
    <t>Sylvester Stallone</t>
  </si>
  <si>
    <t>Rambo: Last Blood</t>
  </si>
  <si>
    <t>Adrian Grunberg</t>
  </si>
  <si>
    <t>Iron Man</t>
  </si>
  <si>
    <t>Jon Favreau</t>
  </si>
  <si>
    <t>Iron Man 2</t>
  </si>
  <si>
    <t>Iron Man 3</t>
  </si>
  <si>
    <t>Shane Black</t>
  </si>
  <si>
    <t>Capitán América: El primer vengador</t>
  </si>
  <si>
    <t>Joe Johnston</t>
  </si>
  <si>
    <t>Capitán América: El soldado de invierno</t>
  </si>
  <si>
    <t>Capitán América: Civil War</t>
  </si>
  <si>
    <t>Thor</t>
  </si>
  <si>
    <t>Kenneth Branagh</t>
  </si>
  <si>
    <t>Thor: Un mundo oscuro</t>
  </si>
  <si>
    <t>Alan Taylor</t>
  </si>
  <si>
    <t>Thor: Ragnarok</t>
  </si>
  <si>
    <t>Taika Waititi</t>
  </si>
  <si>
    <t>Thor: Love and Thunder</t>
  </si>
  <si>
    <t>Guardianes de la Galaxia</t>
  </si>
  <si>
    <t>James Gunn</t>
  </si>
  <si>
    <t>Guardianes de la Galaxia Vol. 2</t>
  </si>
  <si>
    <t>Los Vengadores: La era de Ultrón</t>
  </si>
  <si>
    <t>Los Vengadores: Endgame</t>
  </si>
  <si>
    <t>Indiana Jones y los cazadores del arca perdida</t>
  </si>
  <si>
    <t>Volver al Futuro II</t>
  </si>
  <si>
    <t>El Rey León 2: El tesoro de Simba</t>
  </si>
  <si>
    <t>Roger Allers</t>
  </si>
  <si>
    <t>Misión Imposible: Fallout</t>
  </si>
  <si>
    <t>Blade Runner</t>
  </si>
  <si>
    <t>Mujer Maravilla</t>
  </si>
  <si>
    <t>Patty Jenkins</t>
  </si>
  <si>
    <t>Batman: El caballero de la noche asciende</t>
  </si>
  <si>
    <t>Mad Max: Fury Road</t>
  </si>
  <si>
    <t>George Miller</t>
  </si>
  <si>
    <t>La forma del agua</t>
  </si>
  <si>
    <t>La llegada</t>
  </si>
  <si>
    <t>Crime</t>
  </si>
  <si>
    <t>Action</t>
  </si>
  <si>
    <t>Adventure</t>
  </si>
  <si>
    <t>Comedy</t>
  </si>
  <si>
    <t>Thriller</t>
  </si>
  <si>
    <t>Biography</t>
  </si>
  <si>
    <t>Science Fiction</t>
  </si>
  <si>
    <t>Fantasy</t>
  </si>
  <si>
    <t>Animation</t>
  </si>
  <si>
    <t>Superheroes</t>
  </si>
  <si>
    <t>Horror</t>
  </si>
  <si>
    <t>Concatenaciones</t>
  </si>
  <si>
    <t>id</t>
  </si>
  <si>
    <t>Peliculas(id=</t>
  </si>
  <si>
    <t>, Titulo= "</t>
  </si>
  <si>
    <t>", Genero="</t>
  </si>
  <si>
    <t>" , Año=</t>
  </si>
  <si>
    <t>, Director= "</t>
  </si>
  <si>
    <t xml:space="preserve">" , Oscares= </t>
  </si>
  <si>
    <t xml:space="preserve">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</si>
</sst>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7D7F-6B67-469C-953E-7EA656E83512}">
  <dimension ref="A1:N212"/>
  <sheetViews>
    <sheetView tabSelected="1" topLeftCell="G1" workbookViewId="0">
      <selection activeCell="P11" sqref="P11"/>
    </sheetView>
  </sheetViews>
  <sheetFormatPr defaultRowHeight="15" x14ac:dyDescent="0.25"/>
  <cols>
    <col min="4" max="4" width="45.5703125" bestFit="1" customWidth="1"/>
    <col min="5" max="5" width="12.7109375" customWidth="1"/>
    <col min="6" max="6" width="25.28515625" bestFit="1" customWidth="1"/>
    <col min="7" max="7" width="7.85546875" bestFit="1" customWidth="1"/>
    <col min="8" max="8" width="5" bestFit="1" customWidth="1"/>
    <col min="9" max="9" width="11.42578125" bestFit="1" customWidth="1"/>
    <col min="10" max="10" width="30.5703125" bestFit="1" customWidth="1"/>
    <col min="11" max="11" width="11.5703125" bestFit="1" customWidth="1"/>
    <col min="12" max="12" width="11.28515625" bestFit="1" customWidth="1"/>
    <col min="14" max="14" width="114.28515625" bestFit="1" customWidth="1"/>
  </cols>
  <sheetData>
    <row r="1" spans="1:14" x14ac:dyDescent="0.25">
      <c r="B1" t="s">
        <v>296</v>
      </c>
      <c r="D1" t="s">
        <v>1</v>
      </c>
      <c r="F1" t="s">
        <v>2</v>
      </c>
      <c r="H1" t="s">
        <v>3</v>
      </c>
      <c r="J1" t="s">
        <v>0</v>
      </c>
      <c r="L1" t="s">
        <v>4</v>
      </c>
      <c r="N1" t="s">
        <v>295</v>
      </c>
    </row>
    <row r="2" spans="1:14" x14ac:dyDescent="0.25">
      <c r="A2" t="s">
        <v>297</v>
      </c>
      <c r="B2">
        <v>1</v>
      </c>
      <c r="C2" t="s">
        <v>298</v>
      </c>
      <c r="D2" t="s">
        <v>5</v>
      </c>
      <c r="E2" t="s">
        <v>299</v>
      </c>
      <c r="F2" t="s">
        <v>6</v>
      </c>
      <c r="G2" t="s">
        <v>300</v>
      </c>
      <c r="H2">
        <v>1994</v>
      </c>
      <c r="I2" t="s">
        <v>301</v>
      </c>
      <c r="J2" t="s">
        <v>7</v>
      </c>
      <c r="K2" t="s">
        <v>302</v>
      </c>
      <c r="L2">
        <v>0</v>
      </c>
      <c r="M2" t="s">
        <v>303</v>
      </c>
      <c r="N2" t="str">
        <f>_xlfn.CONCAT(A2,B2,C2,D2,E2,F2,G2,H2,I2,J2,K2,L2,M2)</f>
        <v xml:space="preserve">Peliculas(id=1, Titulo= "The Shawshank Redemption", Genero="Drama" , Año=1994, Director= "Frank Darabont" , Oscares= 0), </v>
      </c>
    </row>
    <row r="3" spans="1:14" x14ac:dyDescent="0.25">
      <c r="A3" t="s">
        <v>297</v>
      </c>
      <c r="B3">
        <v>2</v>
      </c>
      <c r="C3" t="s">
        <v>298</v>
      </c>
      <c r="D3" t="s">
        <v>8</v>
      </c>
      <c r="E3" t="s">
        <v>299</v>
      </c>
      <c r="F3" t="s">
        <v>284</v>
      </c>
      <c r="G3" t="s">
        <v>300</v>
      </c>
      <c r="H3">
        <v>1972</v>
      </c>
      <c r="I3" t="s">
        <v>301</v>
      </c>
      <c r="J3" t="s">
        <v>9</v>
      </c>
      <c r="K3" t="s">
        <v>302</v>
      </c>
      <c r="L3">
        <v>7</v>
      </c>
      <c r="M3" t="s">
        <v>303</v>
      </c>
      <c r="N3" t="str">
        <f t="shared" ref="N3:N66" si="0">_xlfn.CONCAT(A3,B3,C3,D3,E3,F3,G3,H3,I3,J3,K3,L3,M3)</f>
        <v xml:space="preserve">Peliculas(id=2, Titulo= "The Godfather", Genero="Crime" , Año=1972, Director= "Francis Ford Coppola" , Oscares= 7), </v>
      </c>
    </row>
    <row r="4" spans="1:14" x14ac:dyDescent="0.25">
      <c r="A4" t="s">
        <v>297</v>
      </c>
      <c r="B4">
        <v>3</v>
      </c>
      <c r="C4" t="s">
        <v>298</v>
      </c>
      <c r="D4" t="s">
        <v>10</v>
      </c>
      <c r="E4" t="s">
        <v>299</v>
      </c>
      <c r="F4" t="s">
        <v>285</v>
      </c>
      <c r="G4" t="s">
        <v>300</v>
      </c>
      <c r="H4">
        <v>2008</v>
      </c>
      <c r="I4" t="s">
        <v>301</v>
      </c>
      <c r="J4" t="s">
        <v>11</v>
      </c>
      <c r="K4" t="s">
        <v>302</v>
      </c>
      <c r="L4">
        <v>2</v>
      </c>
      <c r="M4" t="s">
        <v>303</v>
      </c>
      <c r="N4" t="str">
        <f t="shared" si="0"/>
        <v xml:space="preserve">Peliculas(id=3, Titulo= "The Dark Knight", Genero="Action" , Año=2008, Director= "Christopher Nolan" , Oscares= 2), </v>
      </c>
    </row>
    <row r="5" spans="1:14" x14ac:dyDescent="0.25">
      <c r="A5" t="s">
        <v>297</v>
      </c>
      <c r="B5">
        <v>4</v>
      </c>
      <c r="C5" t="s">
        <v>298</v>
      </c>
      <c r="D5" t="s">
        <v>12</v>
      </c>
      <c r="E5" t="s">
        <v>299</v>
      </c>
      <c r="F5" t="s">
        <v>6</v>
      </c>
      <c r="G5" t="s">
        <v>300</v>
      </c>
      <c r="H5">
        <v>1993</v>
      </c>
      <c r="I5" t="s">
        <v>301</v>
      </c>
      <c r="J5" t="s">
        <v>13</v>
      </c>
      <c r="K5" t="s">
        <v>302</v>
      </c>
      <c r="L5">
        <v>7</v>
      </c>
      <c r="M5" t="s">
        <v>303</v>
      </c>
      <c r="N5" t="str">
        <f t="shared" si="0"/>
        <v xml:space="preserve">Peliculas(id=4, Titulo= "Schindler's List", Genero="Drama" , Año=1993, Director= "Steven Spielberg" , Oscares= 7), </v>
      </c>
    </row>
    <row r="6" spans="1:14" x14ac:dyDescent="0.25">
      <c r="A6" t="s">
        <v>297</v>
      </c>
      <c r="B6">
        <v>5</v>
      </c>
      <c r="C6" t="s">
        <v>298</v>
      </c>
      <c r="D6" t="s">
        <v>14</v>
      </c>
      <c r="E6" t="s">
        <v>299</v>
      </c>
      <c r="F6" t="s">
        <v>284</v>
      </c>
      <c r="G6" t="s">
        <v>300</v>
      </c>
      <c r="H6">
        <v>1994</v>
      </c>
      <c r="I6" t="s">
        <v>301</v>
      </c>
      <c r="J6" t="s">
        <v>15</v>
      </c>
      <c r="K6" t="s">
        <v>302</v>
      </c>
      <c r="L6">
        <v>2</v>
      </c>
      <c r="M6" t="s">
        <v>303</v>
      </c>
      <c r="N6" t="str">
        <f t="shared" si="0"/>
        <v xml:space="preserve">Peliculas(id=5, Titulo= "Pulp Fiction", Genero="Crime" , Año=1994, Director= "Quentin Tarantino" , Oscares= 2), </v>
      </c>
    </row>
    <row r="7" spans="1:14" x14ac:dyDescent="0.25">
      <c r="A7" t="s">
        <v>297</v>
      </c>
      <c r="B7">
        <v>6</v>
      </c>
      <c r="C7" t="s">
        <v>298</v>
      </c>
      <c r="D7" t="s">
        <v>16</v>
      </c>
      <c r="E7" t="s">
        <v>299</v>
      </c>
      <c r="F7" t="s">
        <v>6</v>
      </c>
      <c r="G7" t="s">
        <v>300</v>
      </c>
      <c r="H7">
        <v>1957</v>
      </c>
      <c r="I7" t="s">
        <v>301</v>
      </c>
      <c r="J7" t="s">
        <v>17</v>
      </c>
      <c r="K7" t="s">
        <v>302</v>
      </c>
      <c r="L7">
        <v>3</v>
      </c>
      <c r="M7" t="s">
        <v>303</v>
      </c>
      <c r="N7" t="str">
        <f t="shared" si="0"/>
        <v xml:space="preserve">Peliculas(id=6, Titulo= "12 Angry Men", Genero="Drama" , Año=1957, Director= "Sidney Lumet" , Oscares= 3), </v>
      </c>
    </row>
    <row r="8" spans="1:14" x14ac:dyDescent="0.25">
      <c r="A8" t="s">
        <v>297</v>
      </c>
      <c r="B8">
        <v>7</v>
      </c>
      <c r="C8" t="s">
        <v>298</v>
      </c>
      <c r="D8" t="s">
        <v>18</v>
      </c>
      <c r="E8" t="s">
        <v>299</v>
      </c>
      <c r="F8" t="s">
        <v>286</v>
      </c>
      <c r="G8" t="s">
        <v>300</v>
      </c>
      <c r="H8">
        <v>2003</v>
      </c>
      <c r="I8" t="s">
        <v>301</v>
      </c>
      <c r="J8" t="s">
        <v>19</v>
      </c>
      <c r="K8" t="s">
        <v>302</v>
      </c>
      <c r="L8">
        <v>11</v>
      </c>
      <c r="M8" t="s">
        <v>303</v>
      </c>
      <c r="N8" t="str">
        <f t="shared" si="0"/>
        <v xml:space="preserve">Peliculas(id=7, Titulo= "The Lord of the Rings: The Return of the King", Genero="Adventure" , Año=2003, Director= "Peter Jackson" , Oscares= 11), </v>
      </c>
    </row>
    <row r="9" spans="1:14" x14ac:dyDescent="0.25">
      <c r="A9" t="s">
        <v>297</v>
      </c>
      <c r="B9">
        <v>8</v>
      </c>
      <c r="C9" t="s">
        <v>298</v>
      </c>
      <c r="D9" t="s">
        <v>20</v>
      </c>
      <c r="E9" t="s">
        <v>299</v>
      </c>
      <c r="F9" t="s">
        <v>284</v>
      </c>
      <c r="G9" t="s">
        <v>300</v>
      </c>
      <c r="H9">
        <v>1991</v>
      </c>
      <c r="I9" t="s">
        <v>301</v>
      </c>
      <c r="J9" t="s">
        <v>21</v>
      </c>
      <c r="K9" t="s">
        <v>302</v>
      </c>
      <c r="L9">
        <v>5</v>
      </c>
      <c r="M9" t="s">
        <v>303</v>
      </c>
      <c r="N9" t="str">
        <f t="shared" si="0"/>
        <v xml:space="preserve">Peliculas(id=8, Titulo= "The Silence of the Lambs", Genero="Crime" , Año=1991, Director= "Jonathan Demme" , Oscares= 5), </v>
      </c>
    </row>
    <row r="10" spans="1:14" x14ac:dyDescent="0.25">
      <c r="A10" t="s">
        <v>297</v>
      </c>
      <c r="B10">
        <v>9</v>
      </c>
      <c r="C10" t="s">
        <v>298</v>
      </c>
      <c r="D10" t="s">
        <v>22</v>
      </c>
      <c r="E10" t="s">
        <v>299</v>
      </c>
      <c r="F10" t="s">
        <v>6</v>
      </c>
      <c r="G10" t="s">
        <v>300</v>
      </c>
      <c r="H10">
        <v>1994</v>
      </c>
      <c r="I10" t="s">
        <v>301</v>
      </c>
      <c r="J10" t="s">
        <v>23</v>
      </c>
      <c r="K10" t="s">
        <v>302</v>
      </c>
      <c r="L10">
        <v>6</v>
      </c>
      <c r="M10" t="s">
        <v>303</v>
      </c>
      <c r="N10" t="str">
        <f>_xlfn.CONCAT(A10,B10,C10,D10,E10,F10,G10,H10,I10,J10,K10,L10,M10)</f>
        <v xml:space="preserve">Peliculas(id=9, Titulo= "Forrest Gump", Genero="Drama" , Año=1994, Director= "Robert Zemeckis" , Oscares= 6), </v>
      </c>
    </row>
    <row r="11" spans="1:14" x14ac:dyDescent="0.25">
      <c r="A11" t="s">
        <v>297</v>
      </c>
      <c r="B11">
        <v>10</v>
      </c>
      <c r="C11" t="s">
        <v>298</v>
      </c>
      <c r="D11" t="s">
        <v>24</v>
      </c>
      <c r="E11" t="s">
        <v>299</v>
      </c>
      <c r="F11" t="s">
        <v>6</v>
      </c>
      <c r="G11" t="s">
        <v>300</v>
      </c>
      <c r="H11">
        <v>1997</v>
      </c>
      <c r="I11" t="s">
        <v>301</v>
      </c>
      <c r="J11" t="s">
        <v>25</v>
      </c>
      <c r="K11" t="s">
        <v>302</v>
      </c>
      <c r="L11">
        <v>11</v>
      </c>
      <c r="M11" t="s">
        <v>303</v>
      </c>
      <c r="N11" t="str">
        <f t="shared" si="0"/>
        <v xml:space="preserve">Peliculas(id=10, Titulo= "Titanic", Genero="Drama" , Año=1997, Director= "James Cameron" , Oscares= 11), </v>
      </c>
    </row>
    <row r="12" spans="1:14" x14ac:dyDescent="0.25">
      <c r="A12" t="s">
        <v>297</v>
      </c>
      <c r="B12">
        <v>11</v>
      </c>
      <c r="C12" t="s">
        <v>298</v>
      </c>
      <c r="D12" t="s">
        <v>26</v>
      </c>
      <c r="E12" t="s">
        <v>299</v>
      </c>
      <c r="F12" t="s">
        <v>285</v>
      </c>
      <c r="G12" t="s">
        <v>300</v>
      </c>
      <c r="H12">
        <v>2010</v>
      </c>
      <c r="I12" t="s">
        <v>301</v>
      </c>
      <c r="J12" t="s">
        <v>11</v>
      </c>
      <c r="K12" t="s">
        <v>302</v>
      </c>
      <c r="L12">
        <v>4</v>
      </c>
      <c r="M12" t="s">
        <v>303</v>
      </c>
      <c r="N12" t="str">
        <f t="shared" si="0"/>
        <v xml:space="preserve">Peliculas(id=11, Titulo= "Inception", Genero="Action" , Año=2010, Director= "Christopher Nolan" , Oscares= 4), </v>
      </c>
    </row>
    <row r="13" spans="1:14" x14ac:dyDescent="0.25">
      <c r="A13" t="s">
        <v>297</v>
      </c>
      <c r="B13">
        <v>12</v>
      </c>
      <c r="C13" t="s">
        <v>298</v>
      </c>
      <c r="D13" t="s">
        <v>27</v>
      </c>
      <c r="E13" t="s">
        <v>299</v>
      </c>
      <c r="F13" t="s">
        <v>284</v>
      </c>
      <c r="G13" t="s">
        <v>300</v>
      </c>
      <c r="H13">
        <v>2006</v>
      </c>
      <c r="I13" t="s">
        <v>301</v>
      </c>
      <c r="J13" t="s">
        <v>28</v>
      </c>
      <c r="K13" t="s">
        <v>302</v>
      </c>
      <c r="L13">
        <v>4</v>
      </c>
      <c r="M13" t="s">
        <v>303</v>
      </c>
      <c r="N13" t="str">
        <f t="shared" si="0"/>
        <v xml:space="preserve">Peliculas(id=12, Titulo= "The Departed", Genero="Crime" , Año=2006, Director= "Martin Scorsese" , Oscares= 4), </v>
      </c>
    </row>
    <row r="14" spans="1:14" x14ac:dyDescent="0.25">
      <c r="A14" t="s">
        <v>297</v>
      </c>
      <c r="B14">
        <v>13</v>
      </c>
      <c r="C14" t="s">
        <v>298</v>
      </c>
      <c r="D14" t="s">
        <v>29</v>
      </c>
      <c r="E14" t="s">
        <v>299</v>
      </c>
      <c r="F14" t="s">
        <v>284</v>
      </c>
      <c r="G14" t="s">
        <v>300</v>
      </c>
      <c r="H14">
        <v>1974</v>
      </c>
      <c r="I14" t="s">
        <v>301</v>
      </c>
      <c r="J14" t="s">
        <v>9</v>
      </c>
      <c r="K14" t="s">
        <v>302</v>
      </c>
      <c r="L14">
        <v>6</v>
      </c>
      <c r="M14" t="s">
        <v>303</v>
      </c>
      <c r="N14" t="str">
        <f t="shared" si="0"/>
        <v xml:space="preserve">Peliculas(id=13, Titulo= "The Godfather Part II", Genero="Crime" , Año=1974, Director= "Francis Ford Coppola" , Oscares= 6), </v>
      </c>
    </row>
    <row r="15" spans="1:14" x14ac:dyDescent="0.25">
      <c r="A15" t="s">
        <v>297</v>
      </c>
      <c r="B15">
        <v>14</v>
      </c>
      <c r="C15" t="s">
        <v>298</v>
      </c>
      <c r="D15" t="s">
        <v>30</v>
      </c>
      <c r="E15" t="s">
        <v>299</v>
      </c>
      <c r="F15" t="s">
        <v>31</v>
      </c>
      <c r="G15" t="s">
        <v>300</v>
      </c>
      <c r="H15">
        <v>1966</v>
      </c>
      <c r="I15" t="s">
        <v>301</v>
      </c>
      <c r="J15" t="s">
        <v>32</v>
      </c>
      <c r="K15" t="s">
        <v>302</v>
      </c>
      <c r="L15">
        <v>1</v>
      </c>
      <c r="M15" t="s">
        <v>303</v>
      </c>
      <c r="N15" t="str">
        <f t="shared" si="0"/>
        <v xml:space="preserve">Peliculas(id=14, Titulo= "The Good, the Bad and the Ugly", Genero="Western" , Año=1966, Director= "Sergio Leone" , Oscares= 1), </v>
      </c>
    </row>
    <row r="16" spans="1:14" x14ac:dyDescent="0.25">
      <c r="A16" t="s">
        <v>297</v>
      </c>
      <c r="B16">
        <v>15</v>
      </c>
      <c r="C16" t="s">
        <v>298</v>
      </c>
      <c r="D16" t="s">
        <v>33</v>
      </c>
      <c r="E16" t="s">
        <v>299</v>
      </c>
      <c r="F16" t="s">
        <v>6</v>
      </c>
      <c r="G16" t="s">
        <v>300</v>
      </c>
      <c r="H16">
        <v>2014</v>
      </c>
      <c r="I16" t="s">
        <v>301</v>
      </c>
      <c r="J16" t="s">
        <v>34</v>
      </c>
      <c r="K16" t="s">
        <v>302</v>
      </c>
      <c r="L16">
        <v>3</v>
      </c>
      <c r="M16" t="s">
        <v>303</v>
      </c>
      <c r="N16" t="str">
        <f t="shared" si="0"/>
        <v xml:space="preserve">Peliculas(id=15, Titulo= "Whiplash", Genero="Drama" , Año=2014, Director= "Damien Chazelle" , Oscares= 3), </v>
      </c>
    </row>
    <row r="17" spans="1:14" x14ac:dyDescent="0.25">
      <c r="A17" t="s">
        <v>297</v>
      </c>
      <c r="B17">
        <v>16</v>
      </c>
      <c r="C17" t="s">
        <v>298</v>
      </c>
      <c r="D17" t="s">
        <v>35</v>
      </c>
      <c r="E17" t="s">
        <v>299</v>
      </c>
      <c r="F17" t="s">
        <v>287</v>
      </c>
      <c r="G17" t="s">
        <v>300</v>
      </c>
      <c r="H17">
        <v>2019</v>
      </c>
      <c r="I17" t="s">
        <v>301</v>
      </c>
      <c r="J17" t="s">
        <v>36</v>
      </c>
      <c r="K17" t="s">
        <v>302</v>
      </c>
      <c r="L17">
        <v>4</v>
      </c>
      <c r="M17" t="s">
        <v>303</v>
      </c>
      <c r="N17" t="str">
        <f t="shared" si="0"/>
        <v xml:space="preserve">Peliculas(id=16, Titulo= "Parasite", Genero="Comedy" , Año=2019, Director= "Bong Joon-ho" , Oscares= 4), </v>
      </c>
    </row>
    <row r="18" spans="1:14" x14ac:dyDescent="0.25">
      <c r="A18" t="s">
        <v>297</v>
      </c>
      <c r="B18">
        <v>17</v>
      </c>
      <c r="C18" t="s">
        <v>298</v>
      </c>
      <c r="D18" t="s">
        <v>37</v>
      </c>
      <c r="E18" t="s">
        <v>299</v>
      </c>
      <c r="F18" t="s">
        <v>6</v>
      </c>
      <c r="G18" t="s">
        <v>300</v>
      </c>
      <c r="H18">
        <v>2018</v>
      </c>
      <c r="I18" t="s">
        <v>301</v>
      </c>
      <c r="J18" t="s">
        <v>38</v>
      </c>
      <c r="K18" t="s">
        <v>302</v>
      </c>
      <c r="L18">
        <v>3</v>
      </c>
      <c r="M18" t="s">
        <v>303</v>
      </c>
      <c r="N18" t="str">
        <f t="shared" si="0"/>
        <v xml:space="preserve">Peliculas(id=17, Titulo= "Roma", Genero="Drama" , Año=2018, Director= "Alfonso Cuarón" , Oscares= 3), </v>
      </c>
    </row>
    <row r="19" spans="1:14" x14ac:dyDescent="0.25">
      <c r="A19" t="s">
        <v>297</v>
      </c>
      <c r="B19">
        <v>18</v>
      </c>
      <c r="C19" t="s">
        <v>298</v>
      </c>
      <c r="D19" t="s">
        <v>39</v>
      </c>
      <c r="E19" t="s">
        <v>299</v>
      </c>
      <c r="F19" t="s">
        <v>6</v>
      </c>
      <c r="G19" t="s">
        <v>300</v>
      </c>
      <c r="H19">
        <v>2017</v>
      </c>
      <c r="I19" t="s">
        <v>301</v>
      </c>
      <c r="J19" t="s">
        <v>40</v>
      </c>
      <c r="K19" t="s">
        <v>302</v>
      </c>
      <c r="L19">
        <v>4</v>
      </c>
      <c r="M19" t="s">
        <v>303</v>
      </c>
      <c r="N19" t="str">
        <f t="shared" si="0"/>
        <v xml:space="preserve">Peliculas(id=18, Titulo= "The Shape of Water", Genero="Drama" , Año=2017, Director= "Guillermo del Toro" , Oscares= 4), </v>
      </c>
    </row>
    <row r="20" spans="1:14" x14ac:dyDescent="0.25">
      <c r="A20" t="s">
        <v>297</v>
      </c>
      <c r="B20">
        <v>19</v>
      </c>
      <c r="C20" t="s">
        <v>298</v>
      </c>
      <c r="D20">
        <v>1917</v>
      </c>
      <c r="E20" t="s">
        <v>299</v>
      </c>
      <c r="F20" t="s">
        <v>53</v>
      </c>
      <c r="G20" t="s">
        <v>300</v>
      </c>
      <c r="H20">
        <v>2019</v>
      </c>
      <c r="I20" t="s">
        <v>301</v>
      </c>
      <c r="J20" t="s">
        <v>41</v>
      </c>
      <c r="K20" t="s">
        <v>302</v>
      </c>
      <c r="L20">
        <v>3</v>
      </c>
      <c r="M20" t="s">
        <v>303</v>
      </c>
      <c r="N20" t="str">
        <f t="shared" si="0"/>
        <v xml:space="preserve">Peliculas(id=19, Titulo= "1917", Genero="War" , Año=2019, Director= "Sam Mendes" , Oscares= 3), </v>
      </c>
    </row>
    <row r="21" spans="1:14" x14ac:dyDescent="0.25">
      <c r="A21" t="s">
        <v>297</v>
      </c>
      <c r="B21">
        <v>20</v>
      </c>
      <c r="C21" t="s">
        <v>298</v>
      </c>
      <c r="D21" t="s">
        <v>42</v>
      </c>
      <c r="E21" t="s">
        <v>299</v>
      </c>
      <c r="F21" t="s">
        <v>6</v>
      </c>
      <c r="G21" t="s">
        <v>300</v>
      </c>
      <c r="H21">
        <v>2016</v>
      </c>
      <c r="I21" t="s">
        <v>301</v>
      </c>
      <c r="J21" t="s">
        <v>43</v>
      </c>
      <c r="K21" t="s">
        <v>302</v>
      </c>
      <c r="L21">
        <v>3</v>
      </c>
      <c r="M21" t="s">
        <v>303</v>
      </c>
      <c r="N21" t="str">
        <f t="shared" si="0"/>
        <v xml:space="preserve">Peliculas(id=20, Titulo= "Moonlight", Genero="Drama" , Año=2016, Director= "Barry Jenkins" , Oscares= 3), </v>
      </c>
    </row>
    <row r="22" spans="1:14" x14ac:dyDescent="0.25">
      <c r="A22" t="s">
        <v>297</v>
      </c>
      <c r="B22">
        <v>21</v>
      </c>
      <c r="C22" t="s">
        <v>298</v>
      </c>
      <c r="D22" t="s">
        <v>44</v>
      </c>
      <c r="E22" t="s">
        <v>299</v>
      </c>
      <c r="F22" t="s">
        <v>6</v>
      </c>
      <c r="G22" t="s">
        <v>300</v>
      </c>
      <c r="H22">
        <v>2010</v>
      </c>
      <c r="I22" t="s">
        <v>301</v>
      </c>
      <c r="J22" t="s">
        <v>45</v>
      </c>
      <c r="K22" t="s">
        <v>302</v>
      </c>
      <c r="L22">
        <v>4</v>
      </c>
      <c r="M22" t="s">
        <v>303</v>
      </c>
      <c r="N22" t="str">
        <f t="shared" si="0"/>
        <v xml:space="preserve">Peliculas(id=21, Titulo= "The King's Speech", Genero="Drama" , Año=2010, Director= "Tom Hooper" , Oscares= 4), </v>
      </c>
    </row>
    <row r="23" spans="1:14" x14ac:dyDescent="0.25">
      <c r="A23" t="s">
        <v>297</v>
      </c>
      <c r="B23">
        <v>22</v>
      </c>
      <c r="C23" t="s">
        <v>298</v>
      </c>
      <c r="D23" t="s">
        <v>46</v>
      </c>
      <c r="E23" t="s">
        <v>299</v>
      </c>
      <c r="F23" t="s">
        <v>288</v>
      </c>
      <c r="G23" t="s">
        <v>300</v>
      </c>
      <c r="H23">
        <v>2012</v>
      </c>
      <c r="I23" t="s">
        <v>301</v>
      </c>
      <c r="J23" t="s">
        <v>47</v>
      </c>
      <c r="K23" t="s">
        <v>302</v>
      </c>
      <c r="L23">
        <v>3</v>
      </c>
      <c r="M23" t="s">
        <v>303</v>
      </c>
      <c r="N23" t="str">
        <f t="shared" si="0"/>
        <v xml:space="preserve">Peliculas(id=22, Titulo= "Argo", Genero="Thriller" , Año=2012, Director= "Ben Affleck" , Oscares= 3), </v>
      </c>
    </row>
    <row r="24" spans="1:14" x14ac:dyDescent="0.25">
      <c r="A24" t="s">
        <v>297</v>
      </c>
      <c r="B24">
        <v>23</v>
      </c>
      <c r="C24" t="s">
        <v>298</v>
      </c>
      <c r="D24" t="s">
        <v>48</v>
      </c>
      <c r="E24" t="s">
        <v>299</v>
      </c>
      <c r="F24" t="s">
        <v>288</v>
      </c>
      <c r="G24" t="s">
        <v>300</v>
      </c>
      <c r="H24">
        <v>2007</v>
      </c>
      <c r="I24" t="s">
        <v>301</v>
      </c>
      <c r="J24" t="s">
        <v>49</v>
      </c>
      <c r="K24" t="s">
        <v>302</v>
      </c>
      <c r="L24">
        <v>4</v>
      </c>
      <c r="M24" t="s">
        <v>303</v>
      </c>
      <c r="N24" t="str">
        <f t="shared" si="0"/>
        <v xml:space="preserve">Peliculas(id=23, Titulo= "No Country for Old Men", Genero="Thriller" , Año=2007, Director= "Joel Coen, Ethan Coen" , Oscares= 4), </v>
      </c>
    </row>
    <row r="25" spans="1:14" x14ac:dyDescent="0.25">
      <c r="A25" t="s">
        <v>297</v>
      </c>
      <c r="B25">
        <v>24</v>
      </c>
      <c r="C25" t="s">
        <v>298</v>
      </c>
      <c r="D25" t="s">
        <v>50</v>
      </c>
      <c r="E25" t="s">
        <v>299</v>
      </c>
      <c r="F25" t="s">
        <v>6</v>
      </c>
      <c r="G25" t="s">
        <v>300</v>
      </c>
      <c r="H25">
        <v>2008</v>
      </c>
      <c r="I25" t="s">
        <v>301</v>
      </c>
      <c r="J25" t="s">
        <v>51</v>
      </c>
      <c r="K25" t="s">
        <v>302</v>
      </c>
      <c r="L25">
        <v>8</v>
      </c>
      <c r="M25" t="s">
        <v>303</v>
      </c>
      <c r="N25" t="str">
        <f t="shared" si="0"/>
        <v xml:space="preserve">Peliculas(id=24, Titulo= "Slumdog Millionaire", Genero="Drama" , Año=2008, Director= "Danny Boyle" , Oscares= 8), </v>
      </c>
    </row>
    <row r="26" spans="1:14" x14ac:dyDescent="0.25">
      <c r="A26" t="s">
        <v>297</v>
      </c>
      <c r="B26">
        <v>25</v>
      </c>
      <c r="C26" t="s">
        <v>298</v>
      </c>
      <c r="D26" t="s">
        <v>52</v>
      </c>
      <c r="E26" t="s">
        <v>299</v>
      </c>
      <c r="F26" t="s">
        <v>53</v>
      </c>
      <c r="G26" t="s">
        <v>300</v>
      </c>
      <c r="H26">
        <v>2008</v>
      </c>
      <c r="I26" t="s">
        <v>301</v>
      </c>
      <c r="J26" t="s">
        <v>54</v>
      </c>
      <c r="K26" t="s">
        <v>302</v>
      </c>
      <c r="L26">
        <v>6</v>
      </c>
      <c r="M26" t="s">
        <v>303</v>
      </c>
      <c r="N26" t="str">
        <f t="shared" si="0"/>
        <v xml:space="preserve">Peliculas(id=25, Titulo= "The Hurt Locker", Genero="War" , Año=2008, Director= "Kathryn Bigelow" , Oscares= 6), </v>
      </c>
    </row>
    <row r="27" spans="1:14" x14ac:dyDescent="0.25">
      <c r="A27" t="s">
        <v>297</v>
      </c>
      <c r="B27">
        <v>26</v>
      </c>
      <c r="C27" t="s">
        <v>298</v>
      </c>
      <c r="D27" t="s">
        <v>55</v>
      </c>
      <c r="E27" t="s">
        <v>299</v>
      </c>
      <c r="F27" t="s">
        <v>287</v>
      </c>
      <c r="G27" t="s">
        <v>300</v>
      </c>
      <c r="H27">
        <v>2014</v>
      </c>
      <c r="I27" t="s">
        <v>301</v>
      </c>
      <c r="J27" t="s">
        <v>56</v>
      </c>
      <c r="K27" t="s">
        <v>302</v>
      </c>
      <c r="L27">
        <v>4</v>
      </c>
      <c r="M27" t="s">
        <v>303</v>
      </c>
      <c r="N27" t="str">
        <f t="shared" si="0"/>
        <v xml:space="preserve">Peliculas(id=26, Titulo= "Birdman or (The Unexpected Virtue of Ignorance)", Genero="Comedy" , Año=2014, Director= "Alejandro González Iñárritu" , Oscares= 4), </v>
      </c>
    </row>
    <row r="28" spans="1:14" x14ac:dyDescent="0.25">
      <c r="A28" t="s">
        <v>297</v>
      </c>
      <c r="B28">
        <v>27</v>
      </c>
      <c r="C28" t="s">
        <v>298</v>
      </c>
      <c r="D28" t="s">
        <v>57</v>
      </c>
      <c r="E28" t="s">
        <v>299</v>
      </c>
      <c r="F28" t="s">
        <v>287</v>
      </c>
      <c r="G28" t="s">
        <v>300</v>
      </c>
      <c r="H28">
        <v>2011</v>
      </c>
      <c r="I28" t="s">
        <v>301</v>
      </c>
      <c r="J28" t="s">
        <v>58</v>
      </c>
      <c r="K28" t="s">
        <v>302</v>
      </c>
      <c r="L28">
        <v>5</v>
      </c>
      <c r="M28" t="s">
        <v>303</v>
      </c>
      <c r="N28" t="str">
        <f t="shared" si="0"/>
        <v xml:space="preserve">Peliculas(id=27, Titulo= "The Artist", Genero="Comedy" , Año=2011, Director= "Michel Hazanavicius" , Oscares= 5), </v>
      </c>
    </row>
    <row r="29" spans="1:14" x14ac:dyDescent="0.25">
      <c r="A29" t="s">
        <v>297</v>
      </c>
      <c r="B29">
        <v>28</v>
      </c>
      <c r="C29" t="s">
        <v>298</v>
      </c>
      <c r="D29" t="s">
        <v>59</v>
      </c>
      <c r="E29" t="s">
        <v>299</v>
      </c>
      <c r="F29" t="s">
        <v>6</v>
      </c>
      <c r="G29" t="s">
        <v>300</v>
      </c>
      <c r="H29">
        <v>2015</v>
      </c>
      <c r="I29" t="s">
        <v>301</v>
      </c>
      <c r="J29" t="s">
        <v>60</v>
      </c>
      <c r="K29" t="s">
        <v>302</v>
      </c>
      <c r="L29">
        <v>2</v>
      </c>
      <c r="M29" t="s">
        <v>303</v>
      </c>
      <c r="N29" t="str">
        <f t="shared" si="0"/>
        <v xml:space="preserve">Peliculas(id=28, Titulo= "Spotlight", Genero="Drama" , Año=2015, Director= "Tom McCarthy" , Oscares= 2), </v>
      </c>
    </row>
    <row r="30" spans="1:14" x14ac:dyDescent="0.25">
      <c r="A30" t="s">
        <v>297</v>
      </c>
      <c r="B30">
        <v>29</v>
      </c>
      <c r="C30" t="s">
        <v>298</v>
      </c>
      <c r="D30" t="s">
        <v>61</v>
      </c>
      <c r="E30" t="s">
        <v>299</v>
      </c>
      <c r="F30" t="s">
        <v>287</v>
      </c>
      <c r="G30" t="s">
        <v>300</v>
      </c>
      <c r="H30">
        <v>2018</v>
      </c>
      <c r="I30" t="s">
        <v>301</v>
      </c>
      <c r="J30" t="s">
        <v>62</v>
      </c>
      <c r="K30" t="s">
        <v>302</v>
      </c>
      <c r="L30">
        <v>3</v>
      </c>
      <c r="M30" t="s">
        <v>303</v>
      </c>
      <c r="N30" t="str">
        <f t="shared" si="0"/>
        <v xml:space="preserve">Peliculas(id=29, Titulo= "Green Book", Genero="Comedy" , Año=2018, Director= "Peter Farrelly" , Oscares= 3), </v>
      </c>
    </row>
    <row r="31" spans="1:14" x14ac:dyDescent="0.25">
      <c r="A31" t="s">
        <v>297</v>
      </c>
      <c r="B31">
        <v>30</v>
      </c>
      <c r="C31" t="s">
        <v>298</v>
      </c>
      <c r="D31" t="s">
        <v>63</v>
      </c>
      <c r="E31" t="s">
        <v>299</v>
      </c>
      <c r="F31" t="s">
        <v>6</v>
      </c>
      <c r="G31" t="s">
        <v>300</v>
      </c>
      <c r="H31">
        <v>2021</v>
      </c>
      <c r="I31" t="s">
        <v>301</v>
      </c>
      <c r="J31" t="s">
        <v>64</v>
      </c>
      <c r="K31" t="s">
        <v>302</v>
      </c>
      <c r="L31">
        <v>3</v>
      </c>
      <c r="M31" t="s">
        <v>303</v>
      </c>
      <c r="N31" t="str">
        <f t="shared" si="0"/>
        <v xml:space="preserve">Peliculas(id=30, Titulo= "CODA", Genero="Drama" , Año=2021, Director= "Siân Heder" , Oscares= 3), </v>
      </c>
    </row>
    <row r="32" spans="1:14" x14ac:dyDescent="0.25">
      <c r="A32" t="s">
        <v>297</v>
      </c>
      <c r="B32">
        <v>31</v>
      </c>
      <c r="C32" t="s">
        <v>298</v>
      </c>
      <c r="D32" t="s">
        <v>35</v>
      </c>
      <c r="E32" t="s">
        <v>299</v>
      </c>
      <c r="F32" t="s">
        <v>287</v>
      </c>
      <c r="G32" t="s">
        <v>300</v>
      </c>
      <c r="H32">
        <v>2019</v>
      </c>
      <c r="I32" t="s">
        <v>301</v>
      </c>
      <c r="J32" t="s">
        <v>36</v>
      </c>
      <c r="K32" t="s">
        <v>302</v>
      </c>
      <c r="L32">
        <v>4</v>
      </c>
      <c r="M32" t="s">
        <v>303</v>
      </c>
      <c r="N32" t="str">
        <f t="shared" si="0"/>
        <v xml:space="preserve">Peliculas(id=31, Titulo= "Parasite", Genero="Comedy" , Año=2019, Director= "Bong Joon-ho" , Oscares= 4), </v>
      </c>
    </row>
    <row r="33" spans="1:14" x14ac:dyDescent="0.25">
      <c r="A33" t="s">
        <v>297</v>
      </c>
      <c r="B33">
        <v>32</v>
      </c>
      <c r="C33" t="s">
        <v>298</v>
      </c>
      <c r="D33" t="s">
        <v>65</v>
      </c>
      <c r="E33" t="s">
        <v>299</v>
      </c>
      <c r="F33" t="s">
        <v>53</v>
      </c>
      <c r="G33" t="s">
        <v>300</v>
      </c>
      <c r="H33">
        <v>1930</v>
      </c>
      <c r="I33" t="s">
        <v>301</v>
      </c>
      <c r="J33" t="s">
        <v>66</v>
      </c>
      <c r="K33" t="s">
        <v>302</v>
      </c>
      <c r="L33">
        <v>2</v>
      </c>
      <c r="M33" t="s">
        <v>303</v>
      </c>
      <c r="N33" t="str">
        <f t="shared" si="0"/>
        <v xml:space="preserve">Peliculas(id=32, Titulo= "All Quiet on the Western Front", Genero="War" , Año=1930, Director= "Lewis Milestone" , Oscares= 2), </v>
      </c>
    </row>
    <row r="34" spans="1:14" x14ac:dyDescent="0.25">
      <c r="A34" t="s">
        <v>297</v>
      </c>
      <c r="B34">
        <v>33</v>
      </c>
      <c r="C34" t="s">
        <v>298</v>
      </c>
      <c r="D34" t="s">
        <v>67</v>
      </c>
      <c r="E34" t="s">
        <v>299</v>
      </c>
      <c r="F34" t="s">
        <v>287</v>
      </c>
      <c r="G34" t="s">
        <v>300</v>
      </c>
      <c r="H34">
        <v>1934</v>
      </c>
      <c r="I34" t="s">
        <v>301</v>
      </c>
      <c r="J34" t="s">
        <v>68</v>
      </c>
      <c r="K34" t="s">
        <v>302</v>
      </c>
      <c r="L34">
        <v>5</v>
      </c>
      <c r="M34" t="s">
        <v>303</v>
      </c>
      <c r="N34" t="str">
        <f t="shared" si="0"/>
        <v xml:space="preserve">Peliculas(id=33, Titulo= "It Happened One Night", Genero="Comedy" , Año=1934, Director= "Frank Capra" , Oscares= 5), </v>
      </c>
    </row>
    <row r="35" spans="1:14" x14ac:dyDescent="0.25">
      <c r="A35" t="s">
        <v>297</v>
      </c>
      <c r="B35">
        <v>34</v>
      </c>
      <c r="C35" t="s">
        <v>298</v>
      </c>
      <c r="D35" t="s">
        <v>69</v>
      </c>
      <c r="E35" t="s">
        <v>299</v>
      </c>
      <c r="F35" t="s">
        <v>6</v>
      </c>
      <c r="G35" t="s">
        <v>300</v>
      </c>
      <c r="H35">
        <v>1939</v>
      </c>
      <c r="I35" t="s">
        <v>301</v>
      </c>
      <c r="J35" t="s">
        <v>70</v>
      </c>
      <c r="K35" t="s">
        <v>302</v>
      </c>
      <c r="L35">
        <v>10</v>
      </c>
      <c r="M35" t="s">
        <v>303</v>
      </c>
      <c r="N35" t="str">
        <f t="shared" si="0"/>
        <v xml:space="preserve">Peliculas(id=34, Titulo= "Gone with the Wind", Genero="Drama" , Año=1939, Director= "Victor Fleming" , Oscares= 10), </v>
      </c>
    </row>
    <row r="36" spans="1:14" x14ac:dyDescent="0.25">
      <c r="A36" t="s">
        <v>297</v>
      </c>
      <c r="B36">
        <v>35</v>
      </c>
      <c r="C36" t="s">
        <v>298</v>
      </c>
      <c r="D36" t="s">
        <v>71</v>
      </c>
      <c r="E36" t="s">
        <v>299</v>
      </c>
      <c r="F36" t="s">
        <v>6</v>
      </c>
      <c r="G36" t="s">
        <v>300</v>
      </c>
      <c r="H36">
        <v>1942</v>
      </c>
      <c r="I36" t="s">
        <v>301</v>
      </c>
      <c r="J36" t="s">
        <v>72</v>
      </c>
      <c r="K36" t="s">
        <v>302</v>
      </c>
      <c r="L36">
        <v>3</v>
      </c>
      <c r="M36" t="s">
        <v>303</v>
      </c>
      <c r="N36" t="str">
        <f t="shared" si="0"/>
        <v xml:space="preserve">Peliculas(id=35, Titulo= "Casablanca", Genero="Drama" , Año=1942, Director= "Michael Curtiz" , Oscares= 3), </v>
      </c>
    </row>
    <row r="37" spans="1:14" x14ac:dyDescent="0.25">
      <c r="A37" t="s">
        <v>297</v>
      </c>
      <c r="B37">
        <v>36</v>
      </c>
      <c r="C37" t="s">
        <v>298</v>
      </c>
      <c r="D37" t="s">
        <v>73</v>
      </c>
      <c r="E37" t="s">
        <v>299</v>
      </c>
      <c r="F37" t="s">
        <v>6</v>
      </c>
      <c r="G37" t="s">
        <v>300</v>
      </c>
      <c r="H37">
        <v>1962</v>
      </c>
      <c r="I37" t="s">
        <v>301</v>
      </c>
      <c r="J37" t="s">
        <v>74</v>
      </c>
      <c r="K37" t="s">
        <v>302</v>
      </c>
      <c r="L37">
        <v>7</v>
      </c>
      <c r="M37" t="s">
        <v>303</v>
      </c>
      <c r="N37" t="str">
        <f t="shared" si="0"/>
        <v xml:space="preserve">Peliculas(id=36, Titulo= "Lawrence of Arabia", Genero="Drama" , Año=1962, Director= "David Lean" , Oscares= 7), </v>
      </c>
    </row>
    <row r="38" spans="1:14" x14ac:dyDescent="0.25">
      <c r="A38" t="s">
        <v>297</v>
      </c>
      <c r="B38">
        <v>37</v>
      </c>
      <c r="C38" t="s">
        <v>298</v>
      </c>
      <c r="D38" t="s">
        <v>75</v>
      </c>
      <c r="E38" t="s">
        <v>299</v>
      </c>
      <c r="F38" t="s">
        <v>148</v>
      </c>
      <c r="G38" t="s">
        <v>300</v>
      </c>
      <c r="H38">
        <v>1961</v>
      </c>
      <c r="I38" t="s">
        <v>301</v>
      </c>
      <c r="J38" t="s">
        <v>76</v>
      </c>
      <c r="K38" t="s">
        <v>302</v>
      </c>
      <c r="L38">
        <v>10</v>
      </c>
      <c r="M38" t="s">
        <v>303</v>
      </c>
      <c r="N38" t="str">
        <f t="shared" si="0"/>
        <v xml:space="preserve">Peliculas(id=37, Titulo= "West Side Story", Genero="Musical" , Año=1961, Director= "Robert Wise, Jerome Robbins" , Oscares= 10), </v>
      </c>
    </row>
    <row r="39" spans="1:14" x14ac:dyDescent="0.25">
      <c r="A39" t="s">
        <v>297</v>
      </c>
      <c r="B39">
        <v>38</v>
      </c>
      <c r="C39" t="s">
        <v>298</v>
      </c>
      <c r="D39" t="s">
        <v>77</v>
      </c>
      <c r="E39" t="s">
        <v>299</v>
      </c>
      <c r="F39" t="s">
        <v>6</v>
      </c>
      <c r="G39" t="s">
        <v>300</v>
      </c>
      <c r="H39">
        <v>1975</v>
      </c>
      <c r="I39" t="s">
        <v>301</v>
      </c>
      <c r="J39" t="s">
        <v>78</v>
      </c>
      <c r="K39" t="s">
        <v>302</v>
      </c>
      <c r="L39">
        <v>5</v>
      </c>
      <c r="M39" t="s">
        <v>303</v>
      </c>
      <c r="N39" t="str">
        <f t="shared" si="0"/>
        <v xml:space="preserve">Peliculas(id=38, Titulo= "One Flew Over the Cuckoo's Nest", Genero="Drama" , Año=1975, Director= "Miloš Forman" , Oscares= 5), </v>
      </c>
    </row>
    <row r="40" spans="1:14" x14ac:dyDescent="0.25">
      <c r="A40" t="s">
        <v>297</v>
      </c>
      <c r="B40">
        <v>39</v>
      </c>
      <c r="C40" t="s">
        <v>298</v>
      </c>
      <c r="D40" t="s">
        <v>79</v>
      </c>
      <c r="E40" t="s">
        <v>299</v>
      </c>
      <c r="F40" t="s">
        <v>287</v>
      </c>
      <c r="G40" t="s">
        <v>300</v>
      </c>
      <c r="H40">
        <v>1977</v>
      </c>
      <c r="I40" t="s">
        <v>301</v>
      </c>
      <c r="J40" t="s">
        <v>80</v>
      </c>
      <c r="K40" t="s">
        <v>302</v>
      </c>
      <c r="L40">
        <v>4</v>
      </c>
      <c r="M40" t="s">
        <v>303</v>
      </c>
      <c r="N40" t="str">
        <f t="shared" si="0"/>
        <v xml:space="preserve">Peliculas(id=39, Titulo= "Annie Hall", Genero="Comedy" , Año=1977, Director= "Woody Allen" , Oscares= 4), </v>
      </c>
    </row>
    <row r="41" spans="1:14" x14ac:dyDescent="0.25">
      <c r="A41" t="s">
        <v>297</v>
      </c>
      <c r="B41">
        <v>40</v>
      </c>
      <c r="C41" t="s">
        <v>298</v>
      </c>
      <c r="D41" t="s">
        <v>81</v>
      </c>
      <c r="E41" t="s">
        <v>299</v>
      </c>
      <c r="F41" t="s">
        <v>6</v>
      </c>
      <c r="G41" t="s">
        <v>300</v>
      </c>
      <c r="H41">
        <v>1979</v>
      </c>
      <c r="I41" t="s">
        <v>301</v>
      </c>
      <c r="J41" t="s">
        <v>82</v>
      </c>
      <c r="K41" t="s">
        <v>302</v>
      </c>
      <c r="L41">
        <v>5</v>
      </c>
      <c r="M41" t="s">
        <v>303</v>
      </c>
      <c r="N41" t="str">
        <f t="shared" si="0"/>
        <v xml:space="preserve">Peliculas(id=40, Titulo= "Kramer vs. Kramer", Genero="Drama" , Año=1979, Director= "Robert Benton" , Oscares= 5), </v>
      </c>
    </row>
    <row r="42" spans="1:14" x14ac:dyDescent="0.25">
      <c r="A42" t="s">
        <v>297</v>
      </c>
      <c r="B42">
        <v>41</v>
      </c>
      <c r="C42" t="s">
        <v>298</v>
      </c>
      <c r="D42" t="s">
        <v>83</v>
      </c>
      <c r="E42" t="s">
        <v>299</v>
      </c>
      <c r="F42" t="s">
        <v>6</v>
      </c>
      <c r="G42" t="s">
        <v>300</v>
      </c>
      <c r="H42">
        <v>1980</v>
      </c>
      <c r="I42" t="s">
        <v>301</v>
      </c>
      <c r="J42" t="s">
        <v>84</v>
      </c>
      <c r="K42" t="s">
        <v>302</v>
      </c>
      <c r="L42">
        <v>2</v>
      </c>
      <c r="M42" t="s">
        <v>303</v>
      </c>
      <c r="N42" t="str">
        <f t="shared" si="0"/>
        <v xml:space="preserve">Peliculas(id=41, Titulo= "Ordinary People", Genero="Drama" , Año=1980, Director= "Robert Redford" , Oscares= 2), </v>
      </c>
    </row>
    <row r="43" spans="1:14" x14ac:dyDescent="0.25">
      <c r="A43" t="s">
        <v>297</v>
      </c>
      <c r="B43">
        <v>42</v>
      </c>
      <c r="C43" t="s">
        <v>298</v>
      </c>
      <c r="D43" t="s">
        <v>85</v>
      </c>
      <c r="E43" t="s">
        <v>299</v>
      </c>
      <c r="F43" t="s">
        <v>287</v>
      </c>
      <c r="G43" t="s">
        <v>300</v>
      </c>
      <c r="H43">
        <v>1983</v>
      </c>
      <c r="I43" t="s">
        <v>301</v>
      </c>
      <c r="J43" t="s">
        <v>86</v>
      </c>
      <c r="K43" t="s">
        <v>302</v>
      </c>
      <c r="L43">
        <v>5</v>
      </c>
      <c r="M43" t="s">
        <v>303</v>
      </c>
      <c r="N43" t="str">
        <f t="shared" si="0"/>
        <v xml:space="preserve">Peliculas(id=42, Titulo= "Terms of Endearment", Genero="Comedy" , Año=1983, Director= "James L. Brooks" , Oscares= 5), </v>
      </c>
    </row>
    <row r="44" spans="1:14" x14ac:dyDescent="0.25">
      <c r="A44" t="s">
        <v>297</v>
      </c>
      <c r="B44">
        <v>43</v>
      </c>
      <c r="C44" t="s">
        <v>298</v>
      </c>
      <c r="D44" t="s">
        <v>87</v>
      </c>
      <c r="E44" t="s">
        <v>299</v>
      </c>
      <c r="F44" t="s">
        <v>289</v>
      </c>
      <c r="G44" t="s">
        <v>300</v>
      </c>
      <c r="H44">
        <v>1984</v>
      </c>
      <c r="I44" t="s">
        <v>301</v>
      </c>
      <c r="J44" t="s">
        <v>78</v>
      </c>
      <c r="K44" t="s">
        <v>302</v>
      </c>
      <c r="L44">
        <v>8</v>
      </c>
      <c r="M44" t="s">
        <v>303</v>
      </c>
      <c r="N44" t="str">
        <f t="shared" si="0"/>
        <v xml:space="preserve">Peliculas(id=43, Titulo= "Amadeus", Genero="Biography" , Año=1984, Director= "Miloš Forman" , Oscares= 8), </v>
      </c>
    </row>
    <row r="45" spans="1:14" x14ac:dyDescent="0.25">
      <c r="A45" t="s">
        <v>297</v>
      </c>
      <c r="B45">
        <v>44</v>
      </c>
      <c r="C45" t="s">
        <v>298</v>
      </c>
      <c r="D45" t="s">
        <v>88</v>
      </c>
      <c r="E45" t="s">
        <v>299</v>
      </c>
      <c r="F45" t="s">
        <v>53</v>
      </c>
      <c r="G45" t="s">
        <v>300</v>
      </c>
      <c r="H45">
        <v>1986</v>
      </c>
      <c r="I45" t="s">
        <v>301</v>
      </c>
      <c r="J45" t="s">
        <v>89</v>
      </c>
      <c r="K45" t="s">
        <v>302</v>
      </c>
      <c r="L45">
        <v>4</v>
      </c>
      <c r="M45" t="s">
        <v>303</v>
      </c>
      <c r="N45" t="str">
        <f t="shared" si="0"/>
        <v xml:space="preserve">Peliculas(id=44, Titulo= "Platoon", Genero="War" , Año=1986, Director= "Oliver Stone" , Oscares= 4), </v>
      </c>
    </row>
    <row r="46" spans="1:14" x14ac:dyDescent="0.25">
      <c r="A46" t="s">
        <v>297</v>
      </c>
      <c r="B46">
        <v>45</v>
      </c>
      <c r="C46" t="s">
        <v>298</v>
      </c>
      <c r="D46" t="s">
        <v>90</v>
      </c>
      <c r="E46" t="s">
        <v>299</v>
      </c>
      <c r="F46" t="s">
        <v>6</v>
      </c>
      <c r="G46" t="s">
        <v>300</v>
      </c>
      <c r="H46">
        <v>1988</v>
      </c>
      <c r="I46" t="s">
        <v>301</v>
      </c>
      <c r="J46" t="s">
        <v>91</v>
      </c>
      <c r="K46" t="s">
        <v>302</v>
      </c>
      <c r="L46">
        <v>4</v>
      </c>
      <c r="M46" t="s">
        <v>303</v>
      </c>
      <c r="N46" t="str">
        <f t="shared" si="0"/>
        <v xml:space="preserve">Peliculas(id=45, Titulo= "Rain Man", Genero="Drama" , Año=1988, Director= "Barry Levinson" , Oscares= 4), </v>
      </c>
    </row>
    <row r="47" spans="1:14" x14ac:dyDescent="0.25">
      <c r="A47" t="s">
        <v>297</v>
      </c>
      <c r="B47">
        <v>46</v>
      </c>
      <c r="C47" t="s">
        <v>298</v>
      </c>
      <c r="D47" t="s">
        <v>92</v>
      </c>
      <c r="E47" t="s">
        <v>299</v>
      </c>
      <c r="F47" t="s">
        <v>287</v>
      </c>
      <c r="G47" t="s">
        <v>300</v>
      </c>
      <c r="H47">
        <v>1989</v>
      </c>
      <c r="I47" t="s">
        <v>301</v>
      </c>
      <c r="J47" t="s">
        <v>93</v>
      </c>
      <c r="K47" t="s">
        <v>302</v>
      </c>
      <c r="L47">
        <v>4</v>
      </c>
      <c r="M47" t="s">
        <v>303</v>
      </c>
      <c r="N47" t="str">
        <f t="shared" si="0"/>
        <v xml:space="preserve">Peliculas(id=46, Titulo= "Driving Miss Daisy", Genero="Comedy" , Año=1989, Director= "Bruce Beresford" , Oscares= 4), </v>
      </c>
    </row>
    <row r="48" spans="1:14" x14ac:dyDescent="0.25">
      <c r="A48" t="s">
        <v>297</v>
      </c>
      <c r="B48">
        <v>47</v>
      </c>
      <c r="C48" t="s">
        <v>298</v>
      </c>
      <c r="D48" t="s">
        <v>94</v>
      </c>
      <c r="E48" t="s">
        <v>299</v>
      </c>
      <c r="F48" t="s">
        <v>31</v>
      </c>
      <c r="G48" t="s">
        <v>300</v>
      </c>
      <c r="H48">
        <v>1990</v>
      </c>
      <c r="I48" t="s">
        <v>301</v>
      </c>
      <c r="J48" t="s">
        <v>95</v>
      </c>
      <c r="K48" t="s">
        <v>302</v>
      </c>
      <c r="L48">
        <v>7</v>
      </c>
      <c r="M48" t="s">
        <v>303</v>
      </c>
      <c r="N48" t="str">
        <f t="shared" si="0"/>
        <v xml:space="preserve">Peliculas(id=47, Titulo= "Dances with Wolves", Genero="Western" , Año=1990, Director= "Kevin Costner" , Oscares= 7), </v>
      </c>
    </row>
    <row r="49" spans="1:14" x14ac:dyDescent="0.25">
      <c r="A49" t="s">
        <v>297</v>
      </c>
      <c r="B49">
        <v>48</v>
      </c>
      <c r="C49" t="s">
        <v>298</v>
      </c>
      <c r="D49" t="s">
        <v>96</v>
      </c>
      <c r="E49" t="s">
        <v>299</v>
      </c>
      <c r="F49" t="s">
        <v>31</v>
      </c>
      <c r="G49" t="s">
        <v>300</v>
      </c>
      <c r="H49">
        <v>1992</v>
      </c>
      <c r="I49" t="s">
        <v>301</v>
      </c>
      <c r="J49" t="s">
        <v>97</v>
      </c>
      <c r="K49" t="s">
        <v>302</v>
      </c>
      <c r="L49">
        <v>4</v>
      </c>
      <c r="M49" t="s">
        <v>303</v>
      </c>
      <c r="N49" t="str">
        <f t="shared" si="0"/>
        <v xml:space="preserve">Peliculas(id=48, Titulo= "Unforgiven", Genero="Western" , Año=1992, Director= "Clint Eastwood" , Oscares= 4), </v>
      </c>
    </row>
    <row r="50" spans="1:14" x14ac:dyDescent="0.25">
      <c r="A50" t="s">
        <v>297</v>
      </c>
      <c r="B50">
        <v>49</v>
      </c>
      <c r="C50" t="s">
        <v>298</v>
      </c>
      <c r="D50" t="s">
        <v>98</v>
      </c>
      <c r="E50" t="s">
        <v>299</v>
      </c>
      <c r="F50" t="s">
        <v>6</v>
      </c>
      <c r="G50" t="s">
        <v>300</v>
      </c>
      <c r="H50">
        <v>1995</v>
      </c>
      <c r="I50" t="s">
        <v>301</v>
      </c>
      <c r="J50" t="s">
        <v>99</v>
      </c>
      <c r="K50" t="s">
        <v>302</v>
      </c>
      <c r="L50">
        <v>5</v>
      </c>
      <c r="M50" t="s">
        <v>303</v>
      </c>
      <c r="N50" t="str">
        <f t="shared" si="0"/>
        <v xml:space="preserve">Peliculas(id=49, Titulo= "Braveheart", Genero="Drama" , Año=1995, Director= "Mel Gibson" , Oscares= 5), </v>
      </c>
    </row>
    <row r="51" spans="1:14" x14ac:dyDescent="0.25">
      <c r="A51" t="s">
        <v>297</v>
      </c>
      <c r="B51">
        <v>50</v>
      </c>
      <c r="C51" t="s">
        <v>298</v>
      </c>
      <c r="D51" t="s">
        <v>100</v>
      </c>
      <c r="E51" t="s">
        <v>299</v>
      </c>
      <c r="F51" t="s">
        <v>6</v>
      </c>
      <c r="G51" t="s">
        <v>300</v>
      </c>
      <c r="H51">
        <v>1996</v>
      </c>
      <c r="I51" t="s">
        <v>301</v>
      </c>
      <c r="J51" t="s">
        <v>101</v>
      </c>
      <c r="K51" t="s">
        <v>302</v>
      </c>
      <c r="L51">
        <v>9</v>
      </c>
      <c r="M51" t="s">
        <v>303</v>
      </c>
      <c r="N51" t="str">
        <f t="shared" si="0"/>
        <v xml:space="preserve">Peliculas(id=50, Titulo= "The English Patient", Genero="Drama" , Año=1996, Director= "Anthony Minghella" , Oscares= 9), </v>
      </c>
    </row>
    <row r="52" spans="1:14" x14ac:dyDescent="0.25">
      <c r="A52" t="s">
        <v>297</v>
      </c>
      <c r="B52">
        <v>51</v>
      </c>
      <c r="C52" t="s">
        <v>298</v>
      </c>
      <c r="D52" t="s">
        <v>24</v>
      </c>
      <c r="E52" t="s">
        <v>299</v>
      </c>
      <c r="F52" t="s">
        <v>6</v>
      </c>
      <c r="G52" t="s">
        <v>300</v>
      </c>
      <c r="H52">
        <v>1997</v>
      </c>
      <c r="I52" t="s">
        <v>301</v>
      </c>
      <c r="J52" t="s">
        <v>25</v>
      </c>
      <c r="K52" t="s">
        <v>302</v>
      </c>
      <c r="L52">
        <v>11</v>
      </c>
      <c r="M52" t="s">
        <v>303</v>
      </c>
      <c r="N52" t="str">
        <f t="shared" si="0"/>
        <v xml:space="preserve">Peliculas(id=51, Titulo= "Titanic", Genero="Drama" , Año=1997, Director= "James Cameron" , Oscares= 11), </v>
      </c>
    </row>
    <row r="53" spans="1:14" x14ac:dyDescent="0.25">
      <c r="A53" t="s">
        <v>297</v>
      </c>
      <c r="B53">
        <v>52</v>
      </c>
      <c r="C53" t="s">
        <v>298</v>
      </c>
      <c r="D53" t="s">
        <v>102</v>
      </c>
      <c r="E53" t="s">
        <v>299</v>
      </c>
      <c r="F53" t="s">
        <v>287</v>
      </c>
      <c r="G53" t="s">
        <v>300</v>
      </c>
      <c r="H53">
        <v>1998</v>
      </c>
      <c r="I53" t="s">
        <v>301</v>
      </c>
      <c r="J53" t="s">
        <v>103</v>
      </c>
      <c r="K53" t="s">
        <v>302</v>
      </c>
      <c r="L53">
        <v>7</v>
      </c>
      <c r="M53" t="s">
        <v>303</v>
      </c>
      <c r="N53" t="str">
        <f t="shared" si="0"/>
        <v xml:space="preserve">Peliculas(id=52, Titulo= "Shakespeare in Love", Genero="Comedy" , Año=1998, Director= "John Madden" , Oscares= 7), </v>
      </c>
    </row>
    <row r="54" spans="1:14" x14ac:dyDescent="0.25">
      <c r="A54" t="s">
        <v>297</v>
      </c>
      <c r="B54">
        <v>53</v>
      </c>
      <c r="C54" t="s">
        <v>298</v>
      </c>
      <c r="D54" t="s">
        <v>104</v>
      </c>
      <c r="E54" t="s">
        <v>299</v>
      </c>
      <c r="F54" t="s">
        <v>6</v>
      </c>
      <c r="G54" t="s">
        <v>300</v>
      </c>
      <c r="H54">
        <v>1999</v>
      </c>
      <c r="I54" t="s">
        <v>301</v>
      </c>
      <c r="J54" t="s">
        <v>41</v>
      </c>
      <c r="K54" t="s">
        <v>302</v>
      </c>
      <c r="L54">
        <v>5</v>
      </c>
      <c r="M54" t="s">
        <v>303</v>
      </c>
      <c r="N54" t="str">
        <f t="shared" si="0"/>
        <v xml:space="preserve">Peliculas(id=53, Titulo= "American Beauty", Genero="Drama" , Año=1999, Director= "Sam Mendes" , Oscares= 5), </v>
      </c>
    </row>
    <row r="55" spans="1:14" x14ac:dyDescent="0.25">
      <c r="A55" t="s">
        <v>297</v>
      </c>
      <c r="B55">
        <v>54</v>
      </c>
      <c r="C55" t="s">
        <v>298</v>
      </c>
      <c r="D55" t="s">
        <v>105</v>
      </c>
      <c r="E55" t="s">
        <v>299</v>
      </c>
      <c r="F55" t="s">
        <v>6</v>
      </c>
      <c r="G55" t="s">
        <v>300</v>
      </c>
      <c r="H55">
        <v>2000</v>
      </c>
      <c r="I55" t="s">
        <v>301</v>
      </c>
      <c r="J55" t="s">
        <v>106</v>
      </c>
      <c r="K55" t="s">
        <v>302</v>
      </c>
      <c r="L55">
        <v>5</v>
      </c>
      <c r="M55" t="s">
        <v>303</v>
      </c>
      <c r="N55" t="str">
        <f t="shared" si="0"/>
        <v xml:space="preserve">Peliculas(id=54, Titulo= "Gladiator", Genero="Drama" , Año=2000, Director= "Ridley Scott" , Oscares= 5), </v>
      </c>
    </row>
    <row r="56" spans="1:14" x14ac:dyDescent="0.25">
      <c r="A56" t="s">
        <v>297</v>
      </c>
      <c r="B56">
        <v>55</v>
      </c>
      <c r="C56" t="s">
        <v>298</v>
      </c>
      <c r="D56" t="s">
        <v>107</v>
      </c>
      <c r="E56" t="s">
        <v>299</v>
      </c>
      <c r="F56" t="s">
        <v>289</v>
      </c>
      <c r="G56" t="s">
        <v>300</v>
      </c>
      <c r="H56">
        <v>2001</v>
      </c>
      <c r="I56" t="s">
        <v>301</v>
      </c>
      <c r="J56" t="s">
        <v>108</v>
      </c>
      <c r="K56" t="s">
        <v>302</v>
      </c>
      <c r="L56">
        <v>4</v>
      </c>
      <c r="M56" t="s">
        <v>303</v>
      </c>
      <c r="N56" t="str">
        <f t="shared" si="0"/>
        <v xml:space="preserve">Peliculas(id=55, Titulo= "A Beautiful Mind", Genero="Biography" , Año=2001, Director= "Ron Howard" , Oscares= 4), </v>
      </c>
    </row>
    <row r="57" spans="1:14" x14ac:dyDescent="0.25">
      <c r="A57" t="s">
        <v>297</v>
      </c>
      <c r="B57">
        <v>56</v>
      </c>
      <c r="C57" t="s">
        <v>298</v>
      </c>
      <c r="D57" t="s">
        <v>109</v>
      </c>
      <c r="E57" t="s">
        <v>299</v>
      </c>
      <c r="F57" t="s">
        <v>148</v>
      </c>
      <c r="G57" t="s">
        <v>300</v>
      </c>
      <c r="H57">
        <v>2002</v>
      </c>
      <c r="I57" t="s">
        <v>301</v>
      </c>
      <c r="J57" t="s">
        <v>110</v>
      </c>
      <c r="K57" t="s">
        <v>302</v>
      </c>
      <c r="L57">
        <v>6</v>
      </c>
      <c r="M57" t="s">
        <v>303</v>
      </c>
      <c r="N57" t="str">
        <f t="shared" si="0"/>
        <v xml:space="preserve">Peliculas(id=56, Titulo= "Chicago", Genero="Musical" , Año=2002, Director= "Rob Marshall" , Oscares= 6), </v>
      </c>
    </row>
    <row r="58" spans="1:14" x14ac:dyDescent="0.25">
      <c r="A58" t="s">
        <v>297</v>
      </c>
      <c r="B58">
        <v>57</v>
      </c>
      <c r="C58" t="s">
        <v>298</v>
      </c>
      <c r="D58" t="s">
        <v>111</v>
      </c>
      <c r="E58" t="s">
        <v>299</v>
      </c>
      <c r="F58" t="s">
        <v>286</v>
      </c>
      <c r="G58" t="s">
        <v>300</v>
      </c>
      <c r="H58">
        <v>2003</v>
      </c>
      <c r="I58" t="s">
        <v>301</v>
      </c>
      <c r="J58" t="s">
        <v>19</v>
      </c>
      <c r="K58" t="s">
        <v>302</v>
      </c>
      <c r="L58">
        <v>11</v>
      </c>
      <c r="M58" t="s">
        <v>303</v>
      </c>
      <c r="N58" t="str">
        <f t="shared" si="0"/>
        <v xml:space="preserve">Peliculas(id=57, Titulo= "Lord of the Rings: The Return of the King", Genero="Adventure" , Año=2003, Director= "Peter Jackson" , Oscares= 11), </v>
      </c>
    </row>
    <row r="59" spans="1:14" x14ac:dyDescent="0.25">
      <c r="A59" t="s">
        <v>297</v>
      </c>
      <c r="B59">
        <v>58</v>
      </c>
      <c r="C59" t="s">
        <v>298</v>
      </c>
      <c r="D59" t="s">
        <v>112</v>
      </c>
      <c r="E59" t="s">
        <v>299</v>
      </c>
      <c r="F59" t="s">
        <v>289</v>
      </c>
      <c r="G59" t="s">
        <v>300</v>
      </c>
      <c r="H59">
        <v>2004</v>
      </c>
      <c r="I59" t="s">
        <v>301</v>
      </c>
      <c r="J59" t="s">
        <v>28</v>
      </c>
      <c r="K59" t="s">
        <v>302</v>
      </c>
      <c r="L59">
        <v>5</v>
      </c>
      <c r="M59" t="s">
        <v>303</v>
      </c>
      <c r="N59" t="str">
        <f t="shared" si="0"/>
        <v xml:space="preserve">Peliculas(id=58, Titulo= "The Aviator", Genero="Biography" , Año=2004, Director= "Martin Scorsese" , Oscares= 5), </v>
      </c>
    </row>
    <row r="60" spans="1:14" x14ac:dyDescent="0.25">
      <c r="A60" t="s">
        <v>297</v>
      </c>
      <c r="B60">
        <v>59</v>
      </c>
      <c r="C60" t="s">
        <v>298</v>
      </c>
      <c r="D60" t="s">
        <v>113</v>
      </c>
      <c r="E60" t="s">
        <v>299</v>
      </c>
      <c r="F60" t="s">
        <v>6</v>
      </c>
      <c r="G60" t="s">
        <v>300</v>
      </c>
      <c r="H60">
        <v>2004</v>
      </c>
      <c r="I60" t="s">
        <v>301</v>
      </c>
      <c r="J60" t="s">
        <v>97</v>
      </c>
      <c r="K60" t="s">
        <v>302</v>
      </c>
      <c r="L60">
        <v>4</v>
      </c>
      <c r="M60" t="s">
        <v>303</v>
      </c>
      <c r="N60" t="str">
        <f t="shared" si="0"/>
        <v xml:space="preserve">Peliculas(id=59, Titulo= "Million Dollar Baby", Genero="Drama" , Año=2004, Director= "Clint Eastwood" , Oscares= 4), </v>
      </c>
    </row>
    <row r="61" spans="1:14" x14ac:dyDescent="0.25">
      <c r="A61" t="s">
        <v>297</v>
      </c>
      <c r="B61">
        <v>60</v>
      </c>
      <c r="C61" t="s">
        <v>298</v>
      </c>
      <c r="D61" t="s">
        <v>114</v>
      </c>
      <c r="E61" t="s">
        <v>299</v>
      </c>
      <c r="F61" t="s">
        <v>6</v>
      </c>
      <c r="G61" t="s">
        <v>300</v>
      </c>
      <c r="H61">
        <v>2005</v>
      </c>
      <c r="I61" t="s">
        <v>301</v>
      </c>
      <c r="J61" t="s">
        <v>115</v>
      </c>
      <c r="K61" t="s">
        <v>302</v>
      </c>
      <c r="L61">
        <v>3</v>
      </c>
      <c r="M61" t="s">
        <v>303</v>
      </c>
      <c r="N61" t="str">
        <f t="shared" si="0"/>
        <v xml:space="preserve">Peliculas(id=60, Titulo= "Crash", Genero="Drama" , Año=2005, Director= "Paul Haggis" , Oscares= 3), </v>
      </c>
    </row>
    <row r="62" spans="1:14" x14ac:dyDescent="0.25">
      <c r="A62" t="s">
        <v>297</v>
      </c>
      <c r="B62">
        <v>61</v>
      </c>
      <c r="C62" t="s">
        <v>298</v>
      </c>
      <c r="D62" t="s">
        <v>116</v>
      </c>
      <c r="E62" t="s">
        <v>299</v>
      </c>
      <c r="F62" t="s">
        <v>6</v>
      </c>
      <c r="G62" t="s">
        <v>300</v>
      </c>
      <c r="H62">
        <v>2005</v>
      </c>
      <c r="I62" t="s">
        <v>301</v>
      </c>
      <c r="J62" t="s">
        <v>117</v>
      </c>
      <c r="K62" t="s">
        <v>302</v>
      </c>
      <c r="L62">
        <v>3</v>
      </c>
      <c r="M62" t="s">
        <v>303</v>
      </c>
      <c r="N62" t="str">
        <f t="shared" si="0"/>
        <v xml:space="preserve">Peliculas(id=61, Titulo= "Brokeback Mountain", Genero="Drama" , Año=2005, Director= "Ang Lee" , Oscares= 3), </v>
      </c>
    </row>
    <row r="63" spans="1:14" x14ac:dyDescent="0.25">
      <c r="A63" t="s">
        <v>297</v>
      </c>
      <c r="B63">
        <v>62</v>
      </c>
      <c r="C63" t="s">
        <v>298</v>
      </c>
      <c r="D63" t="s">
        <v>118</v>
      </c>
      <c r="E63" t="s">
        <v>299</v>
      </c>
      <c r="F63" t="s">
        <v>6</v>
      </c>
      <c r="G63" t="s">
        <v>300</v>
      </c>
      <c r="H63">
        <v>2006</v>
      </c>
      <c r="I63" t="s">
        <v>301</v>
      </c>
      <c r="J63" t="s">
        <v>56</v>
      </c>
      <c r="K63" t="s">
        <v>302</v>
      </c>
      <c r="L63">
        <v>2</v>
      </c>
      <c r="M63" t="s">
        <v>303</v>
      </c>
      <c r="N63" t="str">
        <f t="shared" si="0"/>
        <v xml:space="preserve">Peliculas(id=62, Titulo= "Babel", Genero="Drama" , Año=2006, Director= "Alejandro González Iñárritu" , Oscares= 2), </v>
      </c>
    </row>
    <row r="64" spans="1:14" x14ac:dyDescent="0.25">
      <c r="A64" t="s">
        <v>297</v>
      </c>
      <c r="B64">
        <v>63</v>
      </c>
      <c r="C64" t="s">
        <v>298</v>
      </c>
      <c r="D64" t="s">
        <v>27</v>
      </c>
      <c r="E64" t="s">
        <v>299</v>
      </c>
      <c r="F64" t="s">
        <v>284</v>
      </c>
      <c r="G64" t="s">
        <v>300</v>
      </c>
      <c r="H64">
        <v>2006</v>
      </c>
      <c r="I64" t="s">
        <v>301</v>
      </c>
      <c r="J64" t="s">
        <v>28</v>
      </c>
      <c r="K64" t="s">
        <v>302</v>
      </c>
      <c r="L64">
        <v>4</v>
      </c>
      <c r="M64" t="s">
        <v>303</v>
      </c>
      <c r="N64" t="str">
        <f t="shared" si="0"/>
        <v xml:space="preserve">Peliculas(id=63, Titulo= "The Departed", Genero="Crime" , Año=2006, Director= "Martin Scorsese" , Oscares= 4), </v>
      </c>
    </row>
    <row r="65" spans="1:14" x14ac:dyDescent="0.25">
      <c r="A65" t="s">
        <v>297</v>
      </c>
      <c r="B65">
        <v>64</v>
      </c>
      <c r="C65" t="s">
        <v>298</v>
      </c>
      <c r="D65" t="s">
        <v>48</v>
      </c>
      <c r="E65" t="s">
        <v>299</v>
      </c>
      <c r="F65" t="s">
        <v>284</v>
      </c>
      <c r="G65" t="s">
        <v>300</v>
      </c>
      <c r="H65">
        <v>2007</v>
      </c>
      <c r="I65" t="s">
        <v>301</v>
      </c>
      <c r="J65" t="s">
        <v>49</v>
      </c>
      <c r="K65" t="s">
        <v>302</v>
      </c>
      <c r="L65">
        <v>4</v>
      </c>
      <c r="M65" t="s">
        <v>303</v>
      </c>
      <c r="N65" t="str">
        <f t="shared" si="0"/>
        <v xml:space="preserve">Peliculas(id=64, Titulo= "No Country for Old Men", Genero="Crime" , Año=2007, Director= "Joel Coen, Ethan Coen" , Oscares= 4), </v>
      </c>
    </row>
    <row r="66" spans="1:14" x14ac:dyDescent="0.25">
      <c r="A66" t="s">
        <v>297</v>
      </c>
      <c r="B66">
        <v>65</v>
      </c>
      <c r="C66" t="s">
        <v>298</v>
      </c>
      <c r="D66" t="s">
        <v>50</v>
      </c>
      <c r="E66" t="s">
        <v>299</v>
      </c>
      <c r="F66" t="s">
        <v>6</v>
      </c>
      <c r="G66" t="s">
        <v>300</v>
      </c>
      <c r="H66">
        <v>2008</v>
      </c>
      <c r="I66" t="s">
        <v>301</v>
      </c>
      <c r="J66" t="s">
        <v>51</v>
      </c>
      <c r="K66" t="s">
        <v>302</v>
      </c>
      <c r="L66">
        <v>8</v>
      </c>
      <c r="M66" t="s">
        <v>303</v>
      </c>
      <c r="N66" t="str">
        <f t="shared" si="0"/>
        <v xml:space="preserve">Peliculas(id=65, Titulo= "Slumdog Millionaire", Genero="Drama" , Año=2008, Director= "Danny Boyle" , Oscares= 8), </v>
      </c>
    </row>
    <row r="67" spans="1:14" x14ac:dyDescent="0.25">
      <c r="A67" t="s">
        <v>297</v>
      </c>
      <c r="B67">
        <v>66</v>
      </c>
      <c r="C67" t="s">
        <v>298</v>
      </c>
      <c r="D67" t="s">
        <v>52</v>
      </c>
      <c r="E67" t="s">
        <v>299</v>
      </c>
      <c r="F67" t="s">
        <v>53</v>
      </c>
      <c r="G67" t="s">
        <v>300</v>
      </c>
      <c r="H67">
        <v>2008</v>
      </c>
      <c r="I67" t="s">
        <v>301</v>
      </c>
      <c r="J67" t="s">
        <v>54</v>
      </c>
      <c r="K67" t="s">
        <v>302</v>
      </c>
      <c r="L67">
        <v>6</v>
      </c>
      <c r="M67" t="s">
        <v>303</v>
      </c>
      <c r="N67" t="str">
        <f t="shared" ref="N67:N130" si="1">_xlfn.CONCAT(A67,B67,C67,D67,E67,F67,G67,H67,I67,J67,K67,L67,M67)</f>
        <v xml:space="preserve">Peliculas(id=66, Titulo= "The Hurt Locker", Genero="War" , Año=2008, Director= "Kathryn Bigelow" , Oscares= 6), </v>
      </c>
    </row>
    <row r="68" spans="1:14" x14ac:dyDescent="0.25">
      <c r="A68" t="s">
        <v>297</v>
      </c>
      <c r="B68">
        <v>67</v>
      </c>
      <c r="C68" t="s">
        <v>298</v>
      </c>
      <c r="D68" t="s">
        <v>119</v>
      </c>
      <c r="E68" t="s">
        <v>299</v>
      </c>
      <c r="F68" t="s">
        <v>285</v>
      </c>
      <c r="G68" t="s">
        <v>300</v>
      </c>
      <c r="H68">
        <v>2009</v>
      </c>
      <c r="I68" t="s">
        <v>301</v>
      </c>
      <c r="J68" t="s">
        <v>25</v>
      </c>
      <c r="K68" t="s">
        <v>302</v>
      </c>
      <c r="L68">
        <v>3</v>
      </c>
      <c r="M68" t="s">
        <v>303</v>
      </c>
      <c r="N68" t="str">
        <f t="shared" si="1"/>
        <v xml:space="preserve">Peliculas(id=67, Titulo= "Avatar", Genero="Action" , Año=2009, Director= "James Cameron" , Oscares= 3), </v>
      </c>
    </row>
    <row r="69" spans="1:14" x14ac:dyDescent="0.25">
      <c r="A69" t="s">
        <v>297</v>
      </c>
      <c r="B69">
        <v>68</v>
      </c>
      <c r="C69" t="s">
        <v>298</v>
      </c>
      <c r="D69" t="s">
        <v>44</v>
      </c>
      <c r="E69" t="s">
        <v>299</v>
      </c>
      <c r="F69" t="s">
        <v>6</v>
      </c>
      <c r="G69" t="s">
        <v>300</v>
      </c>
      <c r="H69">
        <v>2010</v>
      </c>
      <c r="I69" t="s">
        <v>301</v>
      </c>
      <c r="J69" t="s">
        <v>45</v>
      </c>
      <c r="K69" t="s">
        <v>302</v>
      </c>
      <c r="L69">
        <v>4</v>
      </c>
      <c r="M69" t="s">
        <v>303</v>
      </c>
      <c r="N69" t="str">
        <f t="shared" si="1"/>
        <v xml:space="preserve">Peliculas(id=68, Titulo= "The King's Speech", Genero="Drama" , Año=2010, Director= "Tom Hooper" , Oscares= 4), </v>
      </c>
    </row>
    <row r="70" spans="1:14" x14ac:dyDescent="0.25">
      <c r="A70" t="s">
        <v>297</v>
      </c>
      <c r="B70">
        <v>69</v>
      </c>
      <c r="C70" t="s">
        <v>298</v>
      </c>
      <c r="D70" t="s">
        <v>57</v>
      </c>
      <c r="E70" t="s">
        <v>299</v>
      </c>
      <c r="F70" t="s">
        <v>287</v>
      </c>
      <c r="G70" t="s">
        <v>300</v>
      </c>
      <c r="H70">
        <v>2011</v>
      </c>
      <c r="I70" t="s">
        <v>301</v>
      </c>
      <c r="J70" t="s">
        <v>58</v>
      </c>
      <c r="K70" t="s">
        <v>302</v>
      </c>
      <c r="L70">
        <v>5</v>
      </c>
      <c r="M70" t="s">
        <v>303</v>
      </c>
      <c r="N70" t="str">
        <f t="shared" si="1"/>
        <v xml:space="preserve">Peliculas(id=69, Titulo= "The Artist", Genero="Comedy" , Año=2011, Director= "Michel Hazanavicius" , Oscares= 5), </v>
      </c>
    </row>
    <row r="71" spans="1:14" x14ac:dyDescent="0.25">
      <c r="A71" t="s">
        <v>297</v>
      </c>
      <c r="B71">
        <v>70</v>
      </c>
      <c r="C71" t="s">
        <v>298</v>
      </c>
      <c r="D71" t="s">
        <v>46</v>
      </c>
      <c r="E71" t="s">
        <v>299</v>
      </c>
      <c r="F71" t="s">
        <v>288</v>
      </c>
      <c r="G71" t="s">
        <v>300</v>
      </c>
      <c r="H71">
        <v>2012</v>
      </c>
      <c r="I71" t="s">
        <v>301</v>
      </c>
      <c r="J71" t="s">
        <v>47</v>
      </c>
      <c r="K71" t="s">
        <v>302</v>
      </c>
      <c r="L71">
        <v>3</v>
      </c>
      <c r="M71" t="s">
        <v>303</v>
      </c>
      <c r="N71" t="str">
        <f t="shared" si="1"/>
        <v xml:space="preserve">Peliculas(id=70, Titulo= "Argo", Genero="Thriller" , Año=2012, Director= "Ben Affleck" , Oscares= 3), </v>
      </c>
    </row>
    <row r="72" spans="1:14" x14ac:dyDescent="0.25">
      <c r="A72" t="s">
        <v>297</v>
      </c>
      <c r="B72">
        <v>71</v>
      </c>
      <c r="C72" t="s">
        <v>298</v>
      </c>
      <c r="D72" t="s">
        <v>120</v>
      </c>
      <c r="E72" t="s">
        <v>299</v>
      </c>
      <c r="F72" t="s">
        <v>6</v>
      </c>
      <c r="G72" t="s">
        <v>300</v>
      </c>
      <c r="H72">
        <v>2013</v>
      </c>
      <c r="I72" t="s">
        <v>301</v>
      </c>
      <c r="J72" t="s">
        <v>121</v>
      </c>
      <c r="K72" t="s">
        <v>302</v>
      </c>
      <c r="L72">
        <v>3</v>
      </c>
      <c r="M72" t="s">
        <v>303</v>
      </c>
      <c r="N72" t="str">
        <f t="shared" si="1"/>
        <v xml:space="preserve">Peliculas(id=71, Titulo= "12 Years a Slave", Genero="Drama" , Año=2013, Director= "Steve McQueen" , Oscares= 3), </v>
      </c>
    </row>
    <row r="73" spans="1:14" x14ac:dyDescent="0.25">
      <c r="A73" t="s">
        <v>297</v>
      </c>
      <c r="B73">
        <v>72</v>
      </c>
      <c r="C73" t="s">
        <v>298</v>
      </c>
      <c r="D73" t="s">
        <v>55</v>
      </c>
      <c r="E73" t="s">
        <v>299</v>
      </c>
      <c r="F73" t="s">
        <v>287</v>
      </c>
      <c r="G73" t="s">
        <v>300</v>
      </c>
      <c r="H73">
        <v>2014</v>
      </c>
      <c r="I73" t="s">
        <v>301</v>
      </c>
      <c r="J73" t="s">
        <v>56</v>
      </c>
      <c r="K73" t="s">
        <v>302</v>
      </c>
      <c r="L73">
        <v>4</v>
      </c>
      <c r="M73" t="s">
        <v>303</v>
      </c>
      <c r="N73" t="str">
        <f t="shared" si="1"/>
        <v xml:space="preserve">Peliculas(id=72, Titulo= "Birdman or (The Unexpected Virtue of Ignorance)", Genero="Comedy" , Año=2014, Director= "Alejandro González Iñárritu" , Oscares= 4), </v>
      </c>
    </row>
    <row r="74" spans="1:14" x14ac:dyDescent="0.25">
      <c r="A74" t="s">
        <v>297</v>
      </c>
      <c r="B74">
        <v>73</v>
      </c>
      <c r="C74" t="s">
        <v>298</v>
      </c>
      <c r="D74" t="s">
        <v>59</v>
      </c>
      <c r="E74" t="s">
        <v>299</v>
      </c>
      <c r="F74" t="s">
        <v>6</v>
      </c>
      <c r="G74" t="s">
        <v>300</v>
      </c>
      <c r="H74">
        <v>2015</v>
      </c>
      <c r="I74" t="s">
        <v>301</v>
      </c>
      <c r="J74" t="s">
        <v>60</v>
      </c>
      <c r="K74" t="s">
        <v>302</v>
      </c>
      <c r="L74">
        <v>2</v>
      </c>
      <c r="M74" t="s">
        <v>303</v>
      </c>
      <c r="N74" t="str">
        <f t="shared" si="1"/>
        <v xml:space="preserve">Peliculas(id=73, Titulo= "Spotlight", Genero="Drama" , Año=2015, Director= "Tom McCarthy" , Oscares= 2), </v>
      </c>
    </row>
    <row r="75" spans="1:14" x14ac:dyDescent="0.25">
      <c r="A75" t="s">
        <v>297</v>
      </c>
      <c r="B75">
        <v>74</v>
      </c>
      <c r="C75" t="s">
        <v>298</v>
      </c>
      <c r="D75" t="s">
        <v>42</v>
      </c>
      <c r="E75" t="s">
        <v>299</v>
      </c>
      <c r="F75" t="s">
        <v>6</v>
      </c>
      <c r="G75" t="s">
        <v>300</v>
      </c>
      <c r="H75">
        <v>2016</v>
      </c>
      <c r="I75" t="s">
        <v>301</v>
      </c>
      <c r="J75" t="s">
        <v>43</v>
      </c>
      <c r="K75" t="s">
        <v>302</v>
      </c>
      <c r="L75">
        <v>3</v>
      </c>
      <c r="M75" t="s">
        <v>303</v>
      </c>
      <c r="N75" t="str">
        <f t="shared" si="1"/>
        <v xml:space="preserve">Peliculas(id=74, Titulo= "Moonlight", Genero="Drama" , Año=2016, Director= "Barry Jenkins" , Oscares= 3), </v>
      </c>
    </row>
    <row r="76" spans="1:14" x14ac:dyDescent="0.25">
      <c r="A76" t="s">
        <v>297</v>
      </c>
      <c r="B76">
        <v>75</v>
      </c>
      <c r="C76" t="s">
        <v>298</v>
      </c>
      <c r="D76" t="s">
        <v>39</v>
      </c>
      <c r="E76" t="s">
        <v>299</v>
      </c>
      <c r="F76" t="s">
        <v>6</v>
      </c>
      <c r="G76" t="s">
        <v>300</v>
      </c>
      <c r="H76">
        <v>2017</v>
      </c>
      <c r="I76" t="s">
        <v>301</v>
      </c>
      <c r="J76" t="s">
        <v>40</v>
      </c>
      <c r="K76" t="s">
        <v>302</v>
      </c>
      <c r="L76">
        <v>4</v>
      </c>
      <c r="M76" t="s">
        <v>303</v>
      </c>
      <c r="N76" t="str">
        <f t="shared" si="1"/>
        <v xml:space="preserve">Peliculas(id=75, Titulo= "The Shape of Water", Genero="Drama" , Año=2017, Director= "Guillermo del Toro" , Oscares= 4), </v>
      </c>
    </row>
    <row r="77" spans="1:14" x14ac:dyDescent="0.25">
      <c r="A77" t="s">
        <v>297</v>
      </c>
      <c r="B77">
        <v>76</v>
      </c>
      <c r="C77" t="s">
        <v>298</v>
      </c>
      <c r="D77" t="s">
        <v>61</v>
      </c>
      <c r="E77" t="s">
        <v>299</v>
      </c>
      <c r="F77" t="s">
        <v>287</v>
      </c>
      <c r="G77" t="s">
        <v>300</v>
      </c>
      <c r="H77">
        <v>2018</v>
      </c>
      <c r="I77" t="s">
        <v>301</v>
      </c>
      <c r="J77" t="s">
        <v>62</v>
      </c>
      <c r="K77" t="s">
        <v>302</v>
      </c>
      <c r="L77">
        <v>3</v>
      </c>
      <c r="M77" t="s">
        <v>303</v>
      </c>
      <c r="N77" t="str">
        <f t="shared" si="1"/>
        <v xml:space="preserve">Peliculas(id=76, Titulo= "Green Book", Genero="Comedy" , Año=2018, Director= "Peter Farrelly" , Oscares= 3), </v>
      </c>
    </row>
    <row r="78" spans="1:14" x14ac:dyDescent="0.25">
      <c r="A78" t="s">
        <v>297</v>
      </c>
      <c r="B78">
        <v>77</v>
      </c>
      <c r="C78" t="s">
        <v>298</v>
      </c>
      <c r="D78" t="s">
        <v>35</v>
      </c>
      <c r="E78" t="s">
        <v>299</v>
      </c>
      <c r="F78" t="s">
        <v>287</v>
      </c>
      <c r="G78" t="s">
        <v>300</v>
      </c>
      <c r="H78">
        <v>2019</v>
      </c>
      <c r="I78" t="s">
        <v>301</v>
      </c>
      <c r="J78" t="s">
        <v>36</v>
      </c>
      <c r="K78" t="s">
        <v>302</v>
      </c>
      <c r="L78">
        <v>4</v>
      </c>
      <c r="M78" t="s">
        <v>303</v>
      </c>
      <c r="N78" t="str">
        <f t="shared" si="1"/>
        <v xml:space="preserve">Peliculas(id=77, Titulo= "Parasite", Genero="Comedy" , Año=2019, Director= "Bong Joon-ho" , Oscares= 4), </v>
      </c>
    </row>
    <row r="79" spans="1:14" x14ac:dyDescent="0.25">
      <c r="A79" t="s">
        <v>297</v>
      </c>
      <c r="B79">
        <v>78</v>
      </c>
      <c r="C79" t="s">
        <v>298</v>
      </c>
      <c r="D79" t="s">
        <v>122</v>
      </c>
      <c r="E79" t="s">
        <v>299</v>
      </c>
      <c r="F79" t="s">
        <v>6</v>
      </c>
      <c r="G79" t="s">
        <v>300</v>
      </c>
      <c r="H79">
        <v>2020</v>
      </c>
      <c r="I79" t="s">
        <v>301</v>
      </c>
      <c r="J79" t="s">
        <v>123</v>
      </c>
      <c r="K79" t="s">
        <v>302</v>
      </c>
      <c r="L79">
        <v>3</v>
      </c>
      <c r="M79" t="s">
        <v>303</v>
      </c>
      <c r="N79" t="str">
        <f t="shared" si="1"/>
        <v xml:space="preserve">Peliculas(id=78, Titulo= "Nomadland", Genero="Drama" , Año=2020, Director= "Chloé Zhao" , Oscares= 3), </v>
      </c>
    </row>
    <row r="80" spans="1:14" x14ac:dyDescent="0.25">
      <c r="A80" t="s">
        <v>297</v>
      </c>
      <c r="B80">
        <v>79</v>
      </c>
      <c r="C80" t="s">
        <v>298</v>
      </c>
      <c r="D80" t="s">
        <v>63</v>
      </c>
      <c r="E80" t="s">
        <v>299</v>
      </c>
      <c r="F80" t="s">
        <v>6</v>
      </c>
      <c r="G80" t="s">
        <v>300</v>
      </c>
      <c r="H80">
        <v>2021</v>
      </c>
      <c r="I80" t="s">
        <v>301</v>
      </c>
      <c r="J80" t="s">
        <v>64</v>
      </c>
      <c r="K80" t="s">
        <v>302</v>
      </c>
      <c r="L80">
        <v>3</v>
      </c>
      <c r="M80" t="s">
        <v>303</v>
      </c>
      <c r="N80" t="str">
        <f t="shared" si="1"/>
        <v xml:space="preserve">Peliculas(id=79, Titulo= "CODA", Genero="Drama" , Año=2021, Director= "Siân Heder" , Oscares= 3), </v>
      </c>
    </row>
    <row r="81" spans="1:14" x14ac:dyDescent="0.25">
      <c r="A81" t="s">
        <v>297</v>
      </c>
      <c r="B81">
        <v>80</v>
      </c>
      <c r="C81" t="s">
        <v>298</v>
      </c>
      <c r="D81" t="s">
        <v>124</v>
      </c>
      <c r="E81" t="s">
        <v>299</v>
      </c>
      <c r="F81" t="s">
        <v>31</v>
      </c>
      <c r="G81" t="s">
        <v>300</v>
      </c>
      <c r="H81">
        <v>2021</v>
      </c>
      <c r="I81" t="s">
        <v>301</v>
      </c>
      <c r="J81" t="s">
        <v>125</v>
      </c>
      <c r="K81" t="s">
        <v>302</v>
      </c>
      <c r="L81">
        <v>12</v>
      </c>
      <c r="M81" t="s">
        <v>303</v>
      </c>
      <c r="N81" t="str">
        <f t="shared" si="1"/>
        <v xml:space="preserve">Peliculas(id=80, Titulo= "The Power of the Dog", Genero="Western" , Año=2021, Director= "Jane Campion" , Oscares= 12), </v>
      </c>
    </row>
    <row r="82" spans="1:14" x14ac:dyDescent="0.25">
      <c r="A82" t="s">
        <v>297</v>
      </c>
      <c r="B82">
        <v>81</v>
      </c>
      <c r="C82" t="s">
        <v>298</v>
      </c>
      <c r="D82" t="s">
        <v>126</v>
      </c>
      <c r="E82" t="s">
        <v>299</v>
      </c>
      <c r="F82" t="s">
        <v>290</v>
      </c>
      <c r="G82" t="s">
        <v>300</v>
      </c>
      <c r="H82">
        <v>2021</v>
      </c>
      <c r="I82" t="s">
        <v>301</v>
      </c>
      <c r="J82" t="s">
        <v>127</v>
      </c>
      <c r="K82" t="s">
        <v>302</v>
      </c>
      <c r="L82">
        <v>6</v>
      </c>
      <c r="M82" t="s">
        <v>303</v>
      </c>
      <c r="N82" t="str">
        <f t="shared" si="1"/>
        <v xml:space="preserve">Peliculas(id=81, Titulo= "Dune", Genero="Science Fiction" , Año=2021, Director= "Denis Villeneuve" , Oscares= 6), </v>
      </c>
    </row>
    <row r="83" spans="1:14" x14ac:dyDescent="0.25">
      <c r="A83" t="s">
        <v>297</v>
      </c>
      <c r="B83">
        <v>82</v>
      </c>
      <c r="C83" t="s">
        <v>298</v>
      </c>
      <c r="D83" t="s">
        <v>128</v>
      </c>
      <c r="E83" t="s">
        <v>299</v>
      </c>
      <c r="F83" t="s">
        <v>6</v>
      </c>
      <c r="G83" t="s">
        <v>300</v>
      </c>
      <c r="H83">
        <v>1972</v>
      </c>
      <c r="I83" t="s">
        <v>301</v>
      </c>
      <c r="J83" t="s">
        <v>9</v>
      </c>
      <c r="K83" t="s">
        <v>302</v>
      </c>
      <c r="L83">
        <v>3</v>
      </c>
      <c r="M83" t="s">
        <v>303</v>
      </c>
      <c r="N83" t="str">
        <f t="shared" si="1"/>
        <v xml:space="preserve">Peliculas(id=82, Titulo= "El Padrino", Genero="Drama" , Año=1972, Director= "Francis Ford Coppola" , Oscares= 3), </v>
      </c>
    </row>
    <row r="84" spans="1:14" x14ac:dyDescent="0.25">
      <c r="A84" t="s">
        <v>297</v>
      </c>
      <c r="B84">
        <v>83</v>
      </c>
      <c r="C84" t="s">
        <v>298</v>
      </c>
      <c r="D84" t="s">
        <v>24</v>
      </c>
      <c r="E84" t="s">
        <v>299</v>
      </c>
      <c r="F84" t="s">
        <v>129</v>
      </c>
      <c r="G84" t="s">
        <v>300</v>
      </c>
      <c r="H84">
        <v>1997</v>
      </c>
      <c r="I84" t="s">
        <v>301</v>
      </c>
      <c r="J84" t="s">
        <v>25</v>
      </c>
      <c r="K84" t="s">
        <v>302</v>
      </c>
      <c r="L84">
        <v>11</v>
      </c>
      <c r="M84" t="s">
        <v>303</v>
      </c>
      <c r="N84" t="str">
        <f t="shared" si="1"/>
        <v xml:space="preserve">Peliculas(id=83, Titulo= "Titanic", Genero="Romance" , Año=1997, Director= "James Cameron" , Oscares= 11), </v>
      </c>
    </row>
    <row r="85" spans="1:14" x14ac:dyDescent="0.25">
      <c r="A85" t="s">
        <v>297</v>
      </c>
      <c r="B85">
        <v>84</v>
      </c>
      <c r="C85" t="s">
        <v>298</v>
      </c>
      <c r="D85" t="s">
        <v>130</v>
      </c>
      <c r="E85" t="s">
        <v>299</v>
      </c>
      <c r="F85" t="s">
        <v>290</v>
      </c>
      <c r="G85" t="s">
        <v>300</v>
      </c>
      <c r="H85">
        <v>1977</v>
      </c>
      <c r="I85" t="s">
        <v>301</v>
      </c>
      <c r="J85" t="s">
        <v>131</v>
      </c>
      <c r="K85" t="s">
        <v>302</v>
      </c>
      <c r="L85">
        <v>7</v>
      </c>
      <c r="M85" t="s">
        <v>303</v>
      </c>
      <c r="N85" t="str">
        <f t="shared" si="1"/>
        <v xml:space="preserve">Peliculas(id=84, Titulo= "Star Wars", Genero="Science Fiction" , Año=1977, Director= "George Lucas" , Oscares= 7), </v>
      </c>
    </row>
    <row r="86" spans="1:14" x14ac:dyDescent="0.25">
      <c r="A86" t="s">
        <v>297</v>
      </c>
      <c r="B86">
        <v>85</v>
      </c>
      <c r="C86" t="s">
        <v>298</v>
      </c>
      <c r="D86" t="s">
        <v>132</v>
      </c>
      <c r="E86" t="s">
        <v>299</v>
      </c>
      <c r="F86" t="s">
        <v>291</v>
      </c>
      <c r="G86" t="s">
        <v>300</v>
      </c>
      <c r="H86">
        <v>2001</v>
      </c>
      <c r="I86" t="s">
        <v>301</v>
      </c>
      <c r="J86" t="s">
        <v>19</v>
      </c>
      <c r="K86" t="s">
        <v>302</v>
      </c>
      <c r="L86">
        <v>4</v>
      </c>
      <c r="M86" t="s">
        <v>303</v>
      </c>
      <c r="N86" t="str">
        <f t="shared" si="1"/>
        <v xml:space="preserve">Peliculas(id=85, Titulo= "El Señor de los Anillos: La Comunidad del Anillo", Genero="Fantasy" , Año=2001, Director= "Peter Jackson" , Oscares= 4), </v>
      </c>
    </row>
    <row r="87" spans="1:14" x14ac:dyDescent="0.25">
      <c r="A87" t="s">
        <v>297</v>
      </c>
      <c r="B87">
        <v>86</v>
      </c>
      <c r="C87" t="s">
        <v>298</v>
      </c>
      <c r="D87" t="s">
        <v>133</v>
      </c>
      <c r="E87" t="s">
        <v>299</v>
      </c>
      <c r="F87" t="s">
        <v>285</v>
      </c>
      <c r="G87" t="s">
        <v>300</v>
      </c>
      <c r="H87">
        <v>1999</v>
      </c>
      <c r="I87" t="s">
        <v>301</v>
      </c>
      <c r="J87" t="s">
        <v>134</v>
      </c>
      <c r="K87" t="s">
        <v>302</v>
      </c>
      <c r="L87">
        <v>4</v>
      </c>
      <c r="M87" t="s">
        <v>303</v>
      </c>
      <c r="N87" t="str">
        <f t="shared" si="1"/>
        <v xml:space="preserve">Peliculas(id=86, Titulo= "Matrix", Genero="Action" , Año=1999, Director= "The Wachowskis" , Oscares= 4), </v>
      </c>
    </row>
    <row r="88" spans="1:14" x14ac:dyDescent="0.25">
      <c r="A88" t="s">
        <v>297</v>
      </c>
      <c r="B88">
        <v>87</v>
      </c>
      <c r="C88" t="s">
        <v>298</v>
      </c>
      <c r="D88" t="s">
        <v>135</v>
      </c>
      <c r="E88" t="s">
        <v>299</v>
      </c>
      <c r="F88" t="s">
        <v>292</v>
      </c>
      <c r="G88" t="s">
        <v>300</v>
      </c>
      <c r="H88">
        <v>1995</v>
      </c>
      <c r="I88" t="s">
        <v>301</v>
      </c>
      <c r="J88" t="s">
        <v>136</v>
      </c>
      <c r="K88" t="s">
        <v>302</v>
      </c>
      <c r="L88">
        <v>2</v>
      </c>
      <c r="M88" t="s">
        <v>303</v>
      </c>
      <c r="N88" t="str">
        <f t="shared" si="1"/>
        <v xml:space="preserve">Peliculas(id=87, Titulo= "Toy Story", Genero="Animation" , Año=1995, Director= "John Lasseter" , Oscares= 2), </v>
      </c>
    </row>
    <row r="89" spans="1:14" x14ac:dyDescent="0.25">
      <c r="A89" t="s">
        <v>297</v>
      </c>
      <c r="B89">
        <v>88</v>
      </c>
      <c r="C89" t="s">
        <v>298</v>
      </c>
      <c r="D89" t="s">
        <v>137</v>
      </c>
      <c r="E89" t="s">
        <v>299</v>
      </c>
      <c r="F89" t="s">
        <v>286</v>
      </c>
      <c r="G89" t="s">
        <v>300</v>
      </c>
      <c r="H89">
        <v>1993</v>
      </c>
      <c r="I89" t="s">
        <v>301</v>
      </c>
      <c r="J89" t="s">
        <v>13</v>
      </c>
      <c r="K89" t="s">
        <v>302</v>
      </c>
      <c r="L89">
        <v>3</v>
      </c>
      <c r="M89" t="s">
        <v>303</v>
      </c>
      <c r="N89" t="str">
        <f t="shared" si="1"/>
        <v xml:space="preserve">Peliculas(id=88, Titulo= "Jurassic Park", Genero="Adventure" , Año=1993, Director= "Steven Spielberg" , Oscares= 3), </v>
      </c>
    </row>
    <row r="90" spans="1:14" x14ac:dyDescent="0.25">
      <c r="A90" t="s">
        <v>297</v>
      </c>
      <c r="B90">
        <v>89</v>
      </c>
      <c r="C90" t="s">
        <v>298</v>
      </c>
      <c r="D90" t="s">
        <v>138</v>
      </c>
      <c r="E90" t="s">
        <v>299</v>
      </c>
      <c r="F90" t="s">
        <v>293</v>
      </c>
      <c r="G90" t="s">
        <v>300</v>
      </c>
      <c r="H90">
        <v>2019</v>
      </c>
      <c r="I90" t="s">
        <v>301</v>
      </c>
      <c r="J90" t="s">
        <v>139</v>
      </c>
      <c r="K90" t="s">
        <v>302</v>
      </c>
      <c r="L90">
        <v>2</v>
      </c>
      <c r="M90" t="s">
        <v>303</v>
      </c>
      <c r="N90" t="str">
        <f t="shared" si="1"/>
        <v xml:space="preserve">Peliculas(id=89, Titulo= "Avengers: Endgame", Genero="Superheroes" , Año=2019, Director= "Anthony y Joe Russo" , Oscares= 2), </v>
      </c>
    </row>
    <row r="91" spans="1:14" x14ac:dyDescent="0.25">
      <c r="A91" t="s">
        <v>297</v>
      </c>
      <c r="B91">
        <v>90</v>
      </c>
      <c r="C91" t="s">
        <v>298</v>
      </c>
      <c r="D91" t="s">
        <v>140</v>
      </c>
      <c r="E91" t="s">
        <v>299</v>
      </c>
      <c r="F91" t="s">
        <v>292</v>
      </c>
      <c r="G91" t="s">
        <v>300</v>
      </c>
      <c r="H91">
        <v>1994</v>
      </c>
      <c r="I91" t="s">
        <v>301</v>
      </c>
      <c r="J91" t="s">
        <v>141</v>
      </c>
      <c r="K91" t="s">
        <v>302</v>
      </c>
      <c r="L91">
        <v>2</v>
      </c>
      <c r="M91" t="s">
        <v>303</v>
      </c>
      <c r="N91" t="str">
        <f t="shared" si="1"/>
        <v xml:space="preserve">Peliculas(id=90, Titulo= "El Rey León", Genero="Animation" , Año=1994, Director= "Roger Allers y Rob Minkoff" , Oscares= 2), </v>
      </c>
    </row>
    <row r="92" spans="1:14" x14ac:dyDescent="0.25">
      <c r="A92" t="s">
        <v>297</v>
      </c>
      <c r="B92">
        <v>91</v>
      </c>
      <c r="C92" t="s">
        <v>298</v>
      </c>
      <c r="D92" t="s">
        <v>142</v>
      </c>
      <c r="E92" t="s">
        <v>299</v>
      </c>
      <c r="F92" t="s">
        <v>290</v>
      </c>
      <c r="G92" t="s">
        <v>300</v>
      </c>
      <c r="H92">
        <v>1985</v>
      </c>
      <c r="I92" t="s">
        <v>301</v>
      </c>
      <c r="J92" t="s">
        <v>23</v>
      </c>
      <c r="K92" t="s">
        <v>302</v>
      </c>
      <c r="L92">
        <v>1</v>
      </c>
      <c r="M92" t="s">
        <v>303</v>
      </c>
      <c r="N92" t="str">
        <f t="shared" si="1"/>
        <v xml:space="preserve">Peliculas(id=91, Titulo= "Regreso al futuro", Genero="Science Fiction" , Año=1985, Director= "Robert Zemeckis" , Oscares= 1), </v>
      </c>
    </row>
    <row r="93" spans="1:14" x14ac:dyDescent="0.25">
      <c r="A93" t="s">
        <v>297</v>
      </c>
      <c r="B93">
        <v>92</v>
      </c>
      <c r="C93" t="s">
        <v>298</v>
      </c>
      <c r="D93" t="s">
        <v>143</v>
      </c>
      <c r="E93" t="s">
        <v>299</v>
      </c>
      <c r="F93" t="s">
        <v>291</v>
      </c>
      <c r="G93" t="s">
        <v>300</v>
      </c>
      <c r="H93">
        <v>2001</v>
      </c>
      <c r="I93" t="s">
        <v>301</v>
      </c>
      <c r="J93" t="s">
        <v>144</v>
      </c>
      <c r="K93" t="s">
        <v>302</v>
      </c>
      <c r="L93">
        <v>1</v>
      </c>
      <c r="M93" t="s">
        <v>303</v>
      </c>
      <c r="N93" t="str">
        <f t="shared" si="1"/>
        <v xml:space="preserve">Peliculas(id=92, Titulo= "Harry Potter y la Piedra Filosofal", Genero="Fantasy" , Año=2001, Director= "Chris Columbus" , Oscares= 1), </v>
      </c>
    </row>
    <row r="94" spans="1:14" x14ac:dyDescent="0.25">
      <c r="A94" t="s">
        <v>297</v>
      </c>
      <c r="B94">
        <v>93</v>
      </c>
      <c r="C94" t="s">
        <v>298</v>
      </c>
      <c r="D94" t="s">
        <v>22</v>
      </c>
      <c r="E94" t="s">
        <v>299</v>
      </c>
      <c r="F94" t="s">
        <v>6</v>
      </c>
      <c r="G94" t="s">
        <v>300</v>
      </c>
      <c r="H94">
        <v>1994</v>
      </c>
      <c r="I94" t="s">
        <v>301</v>
      </c>
      <c r="J94" t="s">
        <v>23</v>
      </c>
      <c r="K94" t="s">
        <v>302</v>
      </c>
      <c r="L94">
        <v>6</v>
      </c>
      <c r="M94" t="s">
        <v>303</v>
      </c>
      <c r="N94" t="str">
        <f t="shared" si="1"/>
        <v xml:space="preserve">Peliculas(id=93, Titulo= "Forrest Gump", Genero="Drama" , Año=1994, Director= "Robert Zemeckis" , Oscares= 6), </v>
      </c>
    </row>
    <row r="95" spans="1:14" x14ac:dyDescent="0.25">
      <c r="A95" t="s">
        <v>297</v>
      </c>
      <c r="B95">
        <v>94</v>
      </c>
      <c r="C95" t="s">
        <v>298</v>
      </c>
      <c r="D95" t="s">
        <v>145</v>
      </c>
      <c r="E95" t="s">
        <v>299</v>
      </c>
      <c r="F95" t="s">
        <v>293</v>
      </c>
      <c r="G95" t="s">
        <v>300</v>
      </c>
      <c r="H95">
        <v>2012</v>
      </c>
      <c r="I95" t="s">
        <v>301</v>
      </c>
      <c r="J95" t="s">
        <v>146</v>
      </c>
      <c r="K95" t="s">
        <v>302</v>
      </c>
      <c r="L95">
        <v>1</v>
      </c>
      <c r="M95" t="s">
        <v>303</v>
      </c>
      <c r="N95" t="str">
        <f t="shared" si="1"/>
        <v xml:space="preserve">Peliculas(id=94, Titulo= "Los Vengadores", Genero="Superheroes" , Año=2012, Director= "Joss Whedon" , Oscares= 1), </v>
      </c>
    </row>
    <row r="96" spans="1:14" x14ac:dyDescent="0.25">
      <c r="A96" t="s">
        <v>297</v>
      </c>
      <c r="B96">
        <v>95</v>
      </c>
      <c r="C96" t="s">
        <v>298</v>
      </c>
      <c r="D96" t="s">
        <v>147</v>
      </c>
      <c r="E96" t="s">
        <v>299</v>
      </c>
      <c r="F96" t="s">
        <v>148</v>
      </c>
      <c r="G96" t="s">
        <v>300</v>
      </c>
      <c r="H96">
        <v>2016</v>
      </c>
      <c r="I96" t="s">
        <v>301</v>
      </c>
      <c r="J96" t="s">
        <v>34</v>
      </c>
      <c r="K96" t="s">
        <v>302</v>
      </c>
      <c r="L96">
        <v>6</v>
      </c>
      <c r="M96" t="s">
        <v>303</v>
      </c>
      <c r="N96" t="str">
        <f t="shared" si="1"/>
        <v xml:space="preserve">Peliculas(id=95, Titulo= "La La Land", Genero="Musical" , Año=2016, Director= "Damien Chazelle" , Oscares= 6), </v>
      </c>
    </row>
    <row r="97" spans="1:14" x14ac:dyDescent="0.25">
      <c r="A97" t="s">
        <v>297</v>
      </c>
      <c r="B97">
        <v>96</v>
      </c>
      <c r="C97" t="s">
        <v>298</v>
      </c>
      <c r="D97" t="s">
        <v>14</v>
      </c>
      <c r="E97" t="s">
        <v>299</v>
      </c>
      <c r="F97" t="s">
        <v>284</v>
      </c>
      <c r="G97" t="s">
        <v>300</v>
      </c>
      <c r="H97">
        <v>1994</v>
      </c>
      <c r="I97" t="s">
        <v>301</v>
      </c>
      <c r="J97" t="s">
        <v>15</v>
      </c>
      <c r="K97" t="s">
        <v>302</v>
      </c>
      <c r="L97">
        <v>7</v>
      </c>
      <c r="M97" t="s">
        <v>303</v>
      </c>
      <c r="N97" t="str">
        <f t="shared" si="1"/>
        <v xml:space="preserve">Peliculas(id=96, Titulo= "Pulp Fiction", Genero="Crime" , Año=1994, Director= "Quentin Tarantino" , Oscares= 7), </v>
      </c>
    </row>
    <row r="98" spans="1:14" x14ac:dyDescent="0.25">
      <c r="A98" t="s">
        <v>297</v>
      </c>
      <c r="B98">
        <v>97</v>
      </c>
      <c r="C98" t="s">
        <v>298</v>
      </c>
      <c r="D98" t="s">
        <v>149</v>
      </c>
      <c r="E98" t="s">
        <v>299</v>
      </c>
      <c r="F98" t="s">
        <v>294</v>
      </c>
      <c r="G98" t="s">
        <v>300</v>
      </c>
      <c r="H98">
        <v>1980</v>
      </c>
      <c r="I98" t="s">
        <v>301</v>
      </c>
      <c r="J98" t="s">
        <v>150</v>
      </c>
      <c r="K98" t="s">
        <v>302</v>
      </c>
      <c r="L98">
        <v>2</v>
      </c>
      <c r="M98" t="s">
        <v>303</v>
      </c>
      <c r="N98" t="str">
        <f t="shared" si="1"/>
        <v xml:space="preserve">Peliculas(id=97, Titulo= "El resplandor", Genero="Horror" , Año=1980, Director= "Stanley Kubrick" , Oscares= 2), </v>
      </c>
    </row>
    <row r="99" spans="1:14" x14ac:dyDescent="0.25">
      <c r="A99" t="s">
        <v>297</v>
      </c>
      <c r="B99">
        <v>98</v>
      </c>
      <c r="C99" t="s">
        <v>298</v>
      </c>
      <c r="D99" t="s">
        <v>151</v>
      </c>
      <c r="E99" t="s">
        <v>299</v>
      </c>
      <c r="F99" t="s">
        <v>290</v>
      </c>
      <c r="G99" t="s">
        <v>300</v>
      </c>
      <c r="H99">
        <v>1982</v>
      </c>
      <c r="I99" t="s">
        <v>301</v>
      </c>
      <c r="J99" t="s">
        <v>13</v>
      </c>
      <c r="K99" t="s">
        <v>302</v>
      </c>
      <c r="L99">
        <v>4</v>
      </c>
      <c r="M99" t="s">
        <v>303</v>
      </c>
      <c r="N99" t="str">
        <f t="shared" si="1"/>
        <v xml:space="preserve">Peliculas(id=98, Titulo= "E.T. el Extraterrestre", Genero="Science Fiction" , Año=1982, Director= "Steven Spielberg" , Oscares= 4), </v>
      </c>
    </row>
    <row r="100" spans="1:14" x14ac:dyDescent="0.25">
      <c r="A100" t="s">
        <v>297</v>
      </c>
      <c r="B100">
        <v>99</v>
      </c>
      <c r="C100" t="s">
        <v>298</v>
      </c>
      <c r="D100" t="s">
        <v>152</v>
      </c>
      <c r="E100" t="s">
        <v>299</v>
      </c>
      <c r="F100" t="s">
        <v>285</v>
      </c>
      <c r="G100" t="s">
        <v>300</v>
      </c>
      <c r="H100">
        <v>2008</v>
      </c>
      <c r="I100" t="s">
        <v>301</v>
      </c>
      <c r="J100" t="s">
        <v>11</v>
      </c>
      <c r="K100" t="s">
        <v>302</v>
      </c>
      <c r="L100">
        <v>2</v>
      </c>
      <c r="M100" t="s">
        <v>303</v>
      </c>
      <c r="N100" t="str">
        <f t="shared" si="1"/>
        <v xml:space="preserve">Peliculas(id=99, Titulo= "El caballero oscuro", Genero="Action" , Año=2008, Director= "Christopher Nolan" , Oscares= 2), </v>
      </c>
    </row>
    <row r="101" spans="1:14" x14ac:dyDescent="0.25">
      <c r="A101" t="s">
        <v>297</v>
      </c>
      <c r="B101">
        <v>100</v>
      </c>
      <c r="C101" t="s">
        <v>298</v>
      </c>
      <c r="D101" t="s">
        <v>153</v>
      </c>
      <c r="E101" t="s">
        <v>299</v>
      </c>
      <c r="F101" t="s">
        <v>292</v>
      </c>
      <c r="G101" t="s">
        <v>300</v>
      </c>
      <c r="H101">
        <v>2004</v>
      </c>
      <c r="I101" t="s">
        <v>301</v>
      </c>
      <c r="J101" t="s">
        <v>154</v>
      </c>
      <c r="K101" t="s">
        <v>302</v>
      </c>
      <c r="L101">
        <v>2</v>
      </c>
      <c r="M101" t="s">
        <v>303</v>
      </c>
      <c r="N101" t="str">
        <f t="shared" si="1"/>
        <v xml:space="preserve">Peliculas(id=100, Titulo= "Los Increíbles", Genero="Animation" , Año=2004, Director= "Brad Bird" , Oscares= 2), </v>
      </c>
    </row>
    <row r="102" spans="1:14" x14ac:dyDescent="0.25">
      <c r="A102" t="s">
        <v>297</v>
      </c>
      <c r="B102">
        <v>101</v>
      </c>
      <c r="C102" t="s">
        <v>298</v>
      </c>
      <c r="D102" t="s">
        <v>155</v>
      </c>
      <c r="E102" t="s">
        <v>299</v>
      </c>
      <c r="F102" t="s">
        <v>6</v>
      </c>
      <c r="G102" t="s">
        <v>300</v>
      </c>
      <c r="H102">
        <v>2013</v>
      </c>
      <c r="I102" t="s">
        <v>301</v>
      </c>
      <c r="J102" t="s">
        <v>156</v>
      </c>
      <c r="K102" t="s">
        <v>302</v>
      </c>
      <c r="L102">
        <v>2</v>
      </c>
      <c r="M102" t="s">
        <v>303</v>
      </c>
      <c r="N102" t="str">
        <f t="shared" si="1"/>
        <v xml:space="preserve">Peliculas(id=101, Titulo= "El Gran Gatsby", Genero="Drama" , Año=2013, Director= "Baz Luhrmann" , Oscares= 2), </v>
      </c>
    </row>
    <row r="103" spans="1:14" x14ac:dyDescent="0.25">
      <c r="A103" t="s">
        <v>297</v>
      </c>
      <c r="B103">
        <v>102</v>
      </c>
      <c r="C103" t="s">
        <v>298</v>
      </c>
      <c r="D103" t="s">
        <v>119</v>
      </c>
      <c r="E103" t="s">
        <v>299</v>
      </c>
      <c r="F103" t="s">
        <v>290</v>
      </c>
      <c r="G103" t="s">
        <v>300</v>
      </c>
      <c r="H103">
        <v>2009</v>
      </c>
      <c r="I103" t="s">
        <v>301</v>
      </c>
      <c r="J103" t="s">
        <v>25</v>
      </c>
      <c r="K103" t="s">
        <v>302</v>
      </c>
      <c r="L103">
        <v>3</v>
      </c>
      <c r="M103" t="s">
        <v>303</v>
      </c>
      <c r="N103" t="str">
        <f t="shared" si="1"/>
        <v xml:space="preserve">Peliculas(id=102, Titulo= "Avatar", Genero="Science Fiction" , Año=2009, Director= "James Cameron" , Oscares= 3), </v>
      </c>
    </row>
    <row r="104" spans="1:14" x14ac:dyDescent="0.25">
      <c r="A104" t="s">
        <v>297</v>
      </c>
      <c r="B104">
        <v>103</v>
      </c>
      <c r="C104" t="s">
        <v>298</v>
      </c>
      <c r="D104" t="s">
        <v>105</v>
      </c>
      <c r="E104" t="s">
        <v>299</v>
      </c>
      <c r="F104" t="s">
        <v>285</v>
      </c>
      <c r="G104" t="s">
        <v>300</v>
      </c>
      <c r="H104">
        <v>2000</v>
      </c>
      <c r="I104" t="s">
        <v>301</v>
      </c>
      <c r="J104" t="s">
        <v>106</v>
      </c>
      <c r="K104" t="s">
        <v>302</v>
      </c>
      <c r="L104">
        <v>5</v>
      </c>
      <c r="M104" t="s">
        <v>303</v>
      </c>
      <c r="N104" t="str">
        <f t="shared" si="1"/>
        <v xml:space="preserve">Peliculas(id=103, Titulo= "Gladiator", Genero="Action" , Año=2000, Director= "Ridley Scott" , Oscares= 5), </v>
      </c>
    </row>
    <row r="105" spans="1:14" x14ac:dyDescent="0.25">
      <c r="A105" t="s">
        <v>297</v>
      </c>
      <c r="B105">
        <v>104</v>
      </c>
      <c r="C105" t="s">
        <v>298</v>
      </c>
      <c r="D105" t="s">
        <v>157</v>
      </c>
      <c r="E105" t="s">
        <v>299</v>
      </c>
      <c r="F105" t="s">
        <v>6</v>
      </c>
      <c r="G105" t="s">
        <v>300</v>
      </c>
      <c r="H105">
        <v>1994</v>
      </c>
      <c r="I105" t="s">
        <v>301</v>
      </c>
      <c r="J105" t="s">
        <v>7</v>
      </c>
      <c r="K105" t="s">
        <v>302</v>
      </c>
      <c r="L105">
        <v>1</v>
      </c>
      <c r="M105" t="s">
        <v>303</v>
      </c>
      <c r="N105" t="str">
        <f t="shared" si="1"/>
        <v xml:space="preserve">Peliculas(id=104, Titulo= "Cadena perpetua", Genero="Drama" , Año=1994, Director= "Frank Darabont" , Oscares= 1), </v>
      </c>
    </row>
    <row r="106" spans="1:14" x14ac:dyDescent="0.25">
      <c r="A106" t="s">
        <v>297</v>
      </c>
      <c r="B106">
        <v>105</v>
      </c>
      <c r="C106" t="s">
        <v>298</v>
      </c>
      <c r="D106" t="s">
        <v>158</v>
      </c>
      <c r="E106" t="s">
        <v>299</v>
      </c>
      <c r="F106" t="s">
        <v>159</v>
      </c>
      <c r="G106" t="s">
        <v>300</v>
      </c>
      <c r="H106">
        <v>1991</v>
      </c>
      <c r="I106" t="s">
        <v>301</v>
      </c>
      <c r="J106" t="s">
        <v>21</v>
      </c>
      <c r="K106" t="s">
        <v>302</v>
      </c>
      <c r="L106">
        <v>5</v>
      </c>
      <c r="M106" t="s">
        <v>303</v>
      </c>
      <c r="N106" t="str">
        <f t="shared" si="1"/>
        <v xml:space="preserve">Peliculas(id=105, Titulo= "El silencio de los corderos", Genero="Suspense" , Año=1991, Director= "Jonathan Demme" , Oscares= 5), </v>
      </c>
    </row>
    <row r="107" spans="1:14" x14ac:dyDescent="0.25">
      <c r="A107" t="s">
        <v>297</v>
      </c>
      <c r="B107">
        <v>106</v>
      </c>
      <c r="C107" t="s">
        <v>298</v>
      </c>
      <c r="D107" t="s">
        <v>160</v>
      </c>
      <c r="E107" t="s">
        <v>299</v>
      </c>
      <c r="F107" t="s">
        <v>6</v>
      </c>
      <c r="G107" t="s">
        <v>300</v>
      </c>
      <c r="H107">
        <v>1999</v>
      </c>
      <c r="I107" t="s">
        <v>301</v>
      </c>
      <c r="J107" t="s">
        <v>161</v>
      </c>
      <c r="K107" t="s">
        <v>302</v>
      </c>
      <c r="L107">
        <v>1</v>
      </c>
      <c r="M107" t="s">
        <v>303</v>
      </c>
      <c r="N107" t="str">
        <f t="shared" si="1"/>
        <v xml:space="preserve">Peliculas(id=106, Titulo= "El club de la lucha", Genero="Drama" , Año=1999, Director= "David Fincher" , Oscares= 1), </v>
      </c>
    </row>
    <row r="108" spans="1:14" x14ac:dyDescent="0.25">
      <c r="A108" t="s">
        <v>297</v>
      </c>
      <c r="B108">
        <v>107</v>
      </c>
      <c r="C108" t="s">
        <v>298</v>
      </c>
      <c r="D108" t="s">
        <v>162</v>
      </c>
      <c r="E108" t="s">
        <v>299</v>
      </c>
      <c r="F108" t="s">
        <v>6</v>
      </c>
      <c r="G108" t="s">
        <v>300</v>
      </c>
      <c r="H108">
        <v>2002</v>
      </c>
      <c r="I108" t="s">
        <v>301</v>
      </c>
      <c r="J108" t="s">
        <v>163</v>
      </c>
      <c r="K108" t="s">
        <v>302</v>
      </c>
      <c r="L108">
        <v>3</v>
      </c>
      <c r="M108" t="s">
        <v>303</v>
      </c>
      <c r="N108" t="str">
        <f t="shared" si="1"/>
        <v xml:space="preserve">Peliculas(id=107, Titulo= "El Pianista", Genero="Drama" , Año=2002, Director= "Roman Polanski" , Oscares= 3), </v>
      </c>
    </row>
    <row r="109" spans="1:14" x14ac:dyDescent="0.25">
      <c r="A109" t="s">
        <v>297</v>
      </c>
      <c r="B109">
        <v>108</v>
      </c>
      <c r="C109" t="s">
        <v>298</v>
      </c>
      <c r="D109" t="s">
        <v>164</v>
      </c>
      <c r="E109" t="s">
        <v>299</v>
      </c>
      <c r="F109" t="s">
        <v>290</v>
      </c>
      <c r="G109" t="s">
        <v>300</v>
      </c>
      <c r="H109">
        <v>1985</v>
      </c>
      <c r="I109" t="s">
        <v>301</v>
      </c>
      <c r="J109" t="s">
        <v>23</v>
      </c>
      <c r="K109" t="s">
        <v>302</v>
      </c>
      <c r="L109">
        <v>1</v>
      </c>
      <c r="M109" t="s">
        <v>303</v>
      </c>
      <c r="N109" t="str">
        <f t="shared" si="1"/>
        <v xml:space="preserve">Peliculas(id=108, Titulo= "Volver al futuro", Genero="Science Fiction" , Año=1985, Director= "Robert Zemeckis" , Oscares= 1), </v>
      </c>
    </row>
    <row r="110" spans="1:14" x14ac:dyDescent="0.25">
      <c r="A110" t="s">
        <v>297</v>
      </c>
      <c r="B110">
        <v>109</v>
      </c>
      <c r="C110" t="s">
        <v>298</v>
      </c>
      <c r="D110" t="s">
        <v>165</v>
      </c>
      <c r="E110" t="s">
        <v>299</v>
      </c>
      <c r="F110" t="s">
        <v>290</v>
      </c>
      <c r="G110" t="s">
        <v>300</v>
      </c>
      <c r="H110">
        <v>2014</v>
      </c>
      <c r="I110" t="s">
        <v>301</v>
      </c>
      <c r="J110" t="s">
        <v>11</v>
      </c>
      <c r="K110" t="s">
        <v>302</v>
      </c>
      <c r="L110">
        <v>5</v>
      </c>
      <c r="M110" t="s">
        <v>303</v>
      </c>
      <c r="N110" t="str">
        <f t="shared" si="1"/>
        <v xml:space="preserve">Peliculas(id=109, Titulo= "Interestelar", Genero="Science Fiction" , Año=2014, Director= "Christopher Nolan" , Oscares= 5), </v>
      </c>
    </row>
    <row r="111" spans="1:14" x14ac:dyDescent="0.25">
      <c r="A111" t="s">
        <v>297</v>
      </c>
      <c r="B111">
        <v>110</v>
      </c>
      <c r="C111" t="s">
        <v>298</v>
      </c>
      <c r="D111" t="s">
        <v>166</v>
      </c>
      <c r="E111" t="s">
        <v>299</v>
      </c>
      <c r="F111" t="s">
        <v>6</v>
      </c>
      <c r="G111" t="s">
        <v>300</v>
      </c>
      <c r="H111">
        <v>1993</v>
      </c>
      <c r="I111" t="s">
        <v>301</v>
      </c>
      <c r="J111" t="s">
        <v>13</v>
      </c>
      <c r="K111" t="s">
        <v>302</v>
      </c>
      <c r="L111">
        <v>7</v>
      </c>
      <c r="M111" t="s">
        <v>303</v>
      </c>
      <c r="N111" t="str">
        <f t="shared" si="1"/>
        <v xml:space="preserve">Peliculas(id=110, Titulo= "La Lista de Schindler", Genero="Drama" , Año=1993, Director= "Steven Spielberg" , Oscares= 7), </v>
      </c>
    </row>
    <row r="112" spans="1:14" x14ac:dyDescent="0.25">
      <c r="A112" t="s">
        <v>297</v>
      </c>
      <c r="B112">
        <v>111</v>
      </c>
      <c r="C112" t="s">
        <v>298</v>
      </c>
      <c r="D112" t="s">
        <v>167</v>
      </c>
      <c r="E112" t="s">
        <v>299</v>
      </c>
      <c r="F112" t="s">
        <v>285</v>
      </c>
      <c r="G112" t="s">
        <v>300</v>
      </c>
      <c r="H112">
        <v>1996</v>
      </c>
      <c r="I112" t="s">
        <v>301</v>
      </c>
      <c r="J112" t="s">
        <v>168</v>
      </c>
      <c r="K112" t="s">
        <v>302</v>
      </c>
      <c r="L112">
        <v>1</v>
      </c>
      <c r="M112" t="s">
        <v>303</v>
      </c>
      <c r="N112" t="str">
        <f t="shared" si="1"/>
        <v xml:space="preserve">Peliculas(id=111, Titulo= "Misión: Imposible", Genero="Action" , Año=1996, Director= "Brian De Palma" , Oscares= 1), </v>
      </c>
    </row>
    <row r="113" spans="1:14" x14ac:dyDescent="0.25">
      <c r="A113" t="s">
        <v>297</v>
      </c>
      <c r="B113">
        <v>112</v>
      </c>
      <c r="C113" t="s">
        <v>298</v>
      </c>
      <c r="D113" t="s">
        <v>169</v>
      </c>
      <c r="E113" t="s">
        <v>299</v>
      </c>
      <c r="F113" t="s">
        <v>286</v>
      </c>
      <c r="G113" t="s">
        <v>300</v>
      </c>
      <c r="H113">
        <v>2012</v>
      </c>
      <c r="I113" t="s">
        <v>301</v>
      </c>
      <c r="J113" t="s">
        <v>170</v>
      </c>
      <c r="K113" t="s">
        <v>302</v>
      </c>
      <c r="L113">
        <v>1</v>
      </c>
      <c r="M113" t="s">
        <v>303</v>
      </c>
      <c r="N113" t="str">
        <f t="shared" si="1"/>
        <v xml:space="preserve">Peliculas(id=112, Titulo= "Los juegos del hambre", Genero="Adventure" , Año=2012, Director= "Gary Ross" , Oscares= 1), </v>
      </c>
    </row>
    <row r="114" spans="1:14" x14ac:dyDescent="0.25">
      <c r="A114" t="s">
        <v>297</v>
      </c>
      <c r="B114">
        <v>113</v>
      </c>
      <c r="C114" t="s">
        <v>298</v>
      </c>
      <c r="D114" t="s">
        <v>171</v>
      </c>
      <c r="E114" t="s">
        <v>299</v>
      </c>
      <c r="F114" t="s">
        <v>292</v>
      </c>
      <c r="G114" t="s">
        <v>300</v>
      </c>
      <c r="H114">
        <v>2001</v>
      </c>
      <c r="I114" t="s">
        <v>301</v>
      </c>
      <c r="J114" t="s">
        <v>172</v>
      </c>
      <c r="K114" t="s">
        <v>302</v>
      </c>
      <c r="L114">
        <v>2</v>
      </c>
      <c r="M114" t="s">
        <v>303</v>
      </c>
      <c r="N114" t="str">
        <f t="shared" si="1"/>
        <v xml:space="preserve">Peliculas(id=113, Titulo= "Shrek", Genero="Animation" , Año=2001, Director= "Andrew Adamson y Vicky Jenson" , Oscares= 2), </v>
      </c>
    </row>
    <row r="115" spans="1:14" x14ac:dyDescent="0.25">
      <c r="A115" t="s">
        <v>297</v>
      </c>
      <c r="B115">
        <v>114</v>
      </c>
      <c r="C115" t="s">
        <v>298</v>
      </c>
      <c r="D115" t="s">
        <v>173</v>
      </c>
      <c r="E115" t="s">
        <v>299</v>
      </c>
      <c r="F115" t="s">
        <v>286</v>
      </c>
      <c r="G115" t="s">
        <v>300</v>
      </c>
      <c r="H115">
        <v>2015</v>
      </c>
      <c r="I115" t="s">
        <v>301</v>
      </c>
      <c r="J115" t="s">
        <v>56</v>
      </c>
      <c r="K115" t="s">
        <v>302</v>
      </c>
      <c r="L115">
        <v>3</v>
      </c>
      <c r="M115" t="s">
        <v>303</v>
      </c>
      <c r="N115" t="str">
        <f t="shared" si="1"/>
        <v xml:space="preserve">Peliculas(id=114, Titulo= "El Renacido", Genero="Adventure" , Año=2015, Director= "Alejandro González Iñárritu" , Oscares= 3), </v>
      </c>
    </row>
    <row r="116" spans="1:14" x14ac:dyDescent="0.25">
      <c r="A116" t="s">
        <v>297</v>
      </c>
      <c r="B116">
        <v>115</v>
      </c>
      <c r="C116" t="s">
        <v>298</v>
      </c>
      <c r="D116" t="s">
        <v>174</v>
      </c>
      <c r="E116" t="s">
        <v>299</v>
      </c>
      <c r="F116" t="s">
        <v>291</v>
      </c>
      <c r="G116" t="s">
        <v>300</v>
      </c>
      <c r="H116">
        <v>2006</v>
      </c>
      <c r="I116" t="s">
        <v>301</v>
      </c>
      <c r="J116" t="s">
        <v>40</v>
      </c>
      <c r="K116" t="s">
        <v>302</v>
      </c>
      <c r="L116">
        <v>3</v>
      </c>
      <c r="M116" t="s">
        <v>303</v>
      </c>
      <c r="N116" t="str">
        <f t="shared" si="1"/>
        <v xml:space="preserve">Peliculas(id=115, Titulo= "El laberinto del fauno", Genero="Fantasy" , Año=2006, Director= "Guillermo del Toro" , Oscares= 3), </v>
      </c>
    </row>
    <row r="117" spans="1:14" x14ac:dyDescent="0.25">
      <c r="A117" t="s">
        <v>297</v>
      </c>
      <c r="B117">
        <v>116</v>
      </c>
      <c r="C117" t="s">
        <v>298</v>
      </c>
      <c r="D117" t="s">
        <v>175</v>
      </c>
      <c r="E117" t="s">
        <v>299</v>
      </c>
      <c r="F117" t="s">
        <v>6</v>
      </c>
      <c r="G117" t="s">
        <v>300</v>
      </c>
      <c r="H117">
        <v>2010</v>
      </c>
      <c r="I117" t="s">
        <v>301</v>
      </c>
      <c r="J117" t="s">
        <v>176</v>
      </c>
      <c r="K117" t="s">
        <v>302</v>
      </c>
      <c r="L117">
        <v>5</v>
      </c>
      <c r="M117" t="s">
        <v>303</v>
      </c>
      <c r="N117" t="str">
        <f t="shared" si="1"/>
        <v xml:space="preserve">Peliculas(id=116, Titulo= "El cisne negro", Genero="Drama" , Año=2010, Director= "Darren Aronofsky" , Oscares= 5), </v>
      </c>
    </row>
    <row r="118" spans="1:14" x14ac:dyDescent="0.25">
      <c r="A118" t="s">
        <v>297</v>
      </c>
      <c r="B118">
        <v>117</v>
      </c>
      <c r="C118" t="s">
        <v>298</v>
      </c>
      <c r="D118" t="s">
        <v>177</v>
      </c>
      <c r="E118" t="s">
        <v>299</v>
      </c>
      <c r="F118" t="s">
        <v>6</v>
      </c>
      <c r="G118" t="s">
        <v>300</v>
      </c>
      <c r="H118">
        <v>2010</v>
      </c>
      <c r="I118" t="s">
        <v>301</v>
      </c>
      <c r="J118" t="s">
        <v>45</v>
      </c>
      <c r="K118" t="s">
        <v>302</v>
      </c>
      <c r="L118">
        <v>4</v>
      </c>
      <c r="M118" t="s">
        <v>303</v>
      </c>
      <c r="N118" t="str">
        <f t="shared" si="1"/>
        <v xml:space="preserve">Peliculas(id=117, Titulo= "El discurso del rey", Genero="Drama" , Año=2010, Director= "Tom Hooper" , Oscares= 4), </v>
      </c>
    </row>
    <row r="119" spans="1:14" x14ac:dyDescent="0.25">
      <c r="A119" t="s">
        <v>297</v>
      </c>
      <c r="B119">
        <v>118</v>
      </c>
      <c r="C119" t="s">
        <v>298</v>
      </c>
      <c r="D119" t="s">
        <v>119</v>
      </c>
      <c r="E119" t="s">
        <v>299</v>
      </c>
      <c r="F119" t="s">
        <v>290</v>
      </c>
      <c r="G119" t="s">
        <v>300</v>
      </c>
      <c r="H119">
        <v>2009</v>
      </c>
      <c r="I119" t="s">
        <v>301</v>
      </c>
      <c r="J119" t="s">
        <v>25</v>
      </c>
      <c r="K119" t="s">
        <v>302</v>
      </c>
      <c r="L119">
        <v>3</v>
      </c>
      <c r="M119" t="s">
        <v>303</v>
      </c>
      <c r="N119" t="str">
        <f t="shared" si="1"/>
        <v xml:space="preserve">Peliculas(id=118, Titulo= "Avatar", Genero="Science Fiction" , Año=2009, Director= "James Cameron" , Oscares= 3), </v>
      </c>
    </row>
    <row r="120" spans="1:14" x14ac:dyDescent="0.25">
      <c r="A120" t="s">
        <v>297</v>
      </c>
      <c r="B120">
        <v>119</v>
      </c>
      <c r="C120" t="s">
        <v>298</v>
      </c>
      <c r="D120" t="s">
        <v>105</v>
      </c>
      <c r="E120" t="s">
        <v>299</v>
      </c>
      <c r="F120" t="s">
        <v>285</v>
      </c>
      <c r="G120" t="s">
        <v>300</v>
      </c>
      <c r="H120">
        <v>2000</v>
      </c>
      <c r="I120" t="s">
        <v>301</v>
      </c>
      <c r="J120" t="s">
        <v>106</v>
      </c>
      <c r="K120" t="s">
        <v>302</v>
      </c>
      <c r="L120">
        <v>5</v>
      </c>
      <c r="M120" t="s">
        <v>303</v>
      </c>
      <c r="N120" t="str">
        <f t="shared" si="1"/>
        <v xml:space="preserve">Peliculas(id=119, Titulo= "Gladiator", Genero="Action" , Año=2000, Director= "Ridley Scott" , Oscares= 5), </v>
      </c>
    </row>
    <row r="121" spans="1:14" x14ac:dyDescent="0.25">
      <c r="A121" t="s">
        <v>297</v>
      </c>
      <c r="B121">
        <v>120</v>
      </c>
      <c r="C121" t="s">
        <v>298</v>
      </c>
      <c r="D121" t="s">
        <v>157</v>
      </c>
      <c r="E121" t="s">
        <v>299</v>
      </c>
      <c r="F121" t="s">
        <v>6</v>
      </c>
      <c r="G121" t="s">
        <v>300</v>
      </c>
      <c r="H121">
        <v>1994</v>
      </c>
      <c r="I121" t="s">
        <v>301</v>
      </c>
      <c r="J121" t="s">
        <v>7</v>
      </c>
      <c r="K121" t="s">
        <v>302</v>
      </c>
      <c r="L121">
        <v>1</v>
      </c>
      <c r="M121" t="s">
        <v>303</v>
      </c>
      <c r="N121" t="str">
        <f t="shared" si="1"/>
        <v xml:space="preserve">Peliculas(id=120, Titulo= "Cadena perpetua", Genero="Drama" , Año=1994, Director= "Frank Darabont" , Oscares= 1), </v>
      </c>
    </row>
    <row r="122" spans="1:14" x14ac:dyDescent="0.25">
      <c r="A122" t="s">
        <v>297</v>
      </c>
      <c r="B122">
        <v>121</v>
      </c>
      <c r="C122" t="s">
        <v>298</v>
      </c>
      <c r="D122" t="s">
        <v>158</v>
      </c>
      <c r="E122" t="s">
        <v>299</v>
      </c>
      <c r="F122" t="s">
        <v>159</v>
      </c>
      <c r="G122" t="s">
        <v>300</v>
      </c>
      <c r="H122">
        <v>1991</v>
      </c>
      <c r="I122" t="s">
        <v>301</v>
      </c>
      <c r="J122" t="s">
        <v>21</v>
      </c>
      <c r="K122" t="s">
        <v>302</v>
      </c>
      <c r="L122">
        <v>5</v>
      </c>
      <c r="M122" t="s">
        <v>303</v>
      </c>
      <c r="N122" t="str">
        <f t="shared" si="1"/>
        <v xml:space="preserve">Peliculas(id=121, Titulo= "El silencio de los corderos", Genero="Suspense" , Año=1991, Director= "Jonathan Demme" , Oscares= 5), </v>
      </c>
    </row>
    <row r="123" spans="1:14" x14ac:dyDescent="0.25">
      <c r="A123" t="s">
        <v>297</v>
      </c>
      <c r="B123">
        <v>122</v>
      </c>
      <c r="C123" t="s">
        <v>298</v>
      </c>
      <c r="D123" t="s">
        <v>160</v>
      </c>
      <c r="E123" t="s">
        <v>299</v>
      </c>
      <c r="F123" t="s">
        <v>6</v>
      </c>
      <c r="G123" t="s">
        <v>300</v>
      </c>
      <c r="H123">
        <v>1999</v>
      </c>
      <c r="I123" t="s">
        <v>301</v>
      </c>
      <c r="J123" t="s">
        <v>161</v>
      </c>
      <c r="K123" t="s">
        <v>302</v>
      </c>
      <c r="L123">
        <v>1</v>
      </c>
      <c r="M123" t="s">
        <v>303</v>
      </c>
      <c r="N123" t="str">
        <f t="shared" si="1"/>
        <v xml:space="preserve">Peliculas(id=122, Titulo= "El club de la lucha", Genero="Drama" , Año=1999, Director= "David Fincher" , Oscares= 1), </v>
      </c>
    </row>
    <row r="124" spans="1:14" x14ac:dyDescent="0.25">
      <c r="A124" t="s">
        <v>297</v>
      </c>
      <c r="B124">
        <v>123</v>
      </c>
      <c r="C124" t="s">
        <v>298</v>
      </c>
      <c r="D124" t="s">
        <v>178</v>
      </c>
      <c r="E124" t="s">
        <v>299</v>
      </c>
      <c r="F124" t="s">
        <v>6</v>
      </c>
      <c r="G124" t="s">
        <v>300</v>
      </c>
      <c r="H124">
        <v>2002</v>
      </c>
      <c r="I124" t="s">
        <v>301</v>
      </c>
      <c r="J124" t="s">
        <v>163</v>
      </c>
      <c r="K124" t="s">
        <v>302</v>
      </c>
      <c r="L124">
        <v>3</v>
      </c>
      <c r="M124" t="s">
        <v>303</v>
      </c>
      <c r="N124" t="str">
        <f t="shared" si="1"/>
        <v xml:space="preserve">Peliculas(id=123, Titulo= "El pianista", Genero="Drama" , Año=2002, Director= "Roman Polanski" , Oscares= 3), </v>
      </c>
    </row>
    <row r="125" spans="1:14" x14ac:dyDescent="0.25">
      <c r="A125" t="s">
        <v>297</v>
      </c>
      <c r="B125">
        <v>124</v>
      </c>
      <c r="C125" t="s">
        <v>298</v>
      </c>
      <c r="D125" t="s">
        <v>165</v>
      </c>
      <c r="E125" t="s">
        <v>299</v>
      </c>
      <c r="F125" t="s">
        <v>290</v>
      </c>
      <c r="G125" t="s">
        <v>300</v>
      </c>
      <c r="H125">
        <v>2014</v>
      </c>
      <c r="I125" t="s">
        <v>301</v>
      </c>
      <c r="J125" t="s">
        <v>11</v>
      </c>
      <c r="K125" t="s">
        <v>302</v>
      </c>
      <c r="L125">
        <v>5</v>
      </c>
      <c r="M125" t="s">
        <v>303</v>
      </c>
      <c r="N125" t="str">
        <f t="shared" si="1"/>
        <v xml:space="preserve">Peliculas(id=124, Titulo= "Interestelar", Genero="Science Fiction" , Año=2014, Director= "Christopher Nolan" , Oscares= 5), </v>
      </c>
    </row>
    <row r="126" spans="1:14" x14ac:dyDescent="0.25">
      <c r="A126" t="s">
        <v>297</v>
      </c>
      <c r="B126">
        <v>125</v>
      </c>
      <c r="C126" t="s">
        <v>298</v>
      </c>
      <c r="D126" t="s">
        <v>166</v>
      </c>
      <c r="E126" t="s">
        <v>299</v>
      </c>
      <c r="F126" t="s">
        <v>6</v>
      </c>
      <c r="G126" t="s">
        <v>300</v>
      </c>
      <c r="H126">
        <v>1993</v>
      </c>
      <c r="I126" t="s">
        <v>301</v>
      </c>
      <c r="J126" t="s">
        <v>13</v>
      </c>
      <c r="K126" t="s">
        <v>302</v>
      </c>
      <c r="L126">
        <v>7</v>
      </c>
      <c r="M126" t="s">
        <v>303</v>
      </c>
      <c r="N126" t="str">
        <f t="shared" si="1"/>
        <v xml:space="preserve">Peliculas(id=125, Titulo= "La Lista de Schindler", Genero="Drama" , Año=1993, Director= "Steven Spielberg" , Oscares= 7), </v>
      </c>
    </row>
    <row r="127" spans="1:14" x14ac:dyDescent="0.25">
      <c r="A127" t="s">
        <v>297</v>
      </c>
      <c r="B127">
        <v>126</v>
      </c>
      <c r="C127" t="s">
        <v>298</v>
      </c>
      <c r="D127" t="s">
        <v>167</v>
      </c>
      <c r="E127" t="s">
        <v>299</v>
      </c>
      <c r="F127" t="s">
        <v>285</v>
      </c>
      <c r="G127" t="s">
        <v>300</v>
      </c>
      <c r="H127">
        <v>1996</v>
      </c>
      <c r="I127" t="s">
        <v>301</v>
      </c>
      <c r="J127" t="s">
        <v>168</v>
      </c>
      <c r="K127" t="s">
        <v>302</v>
      </c>
      <c r="L127">
        <v>1</v>
      </c>
      <c r="M127" t="s">
        <v>303</v>
      </c>
      <c r="N127" t="str">
        <f t="shared" si="1"/>
        <v xml:space="preserve">Peliculas(id=126, Titulo= "Misión: Imposible", Genero="Action" , Año=1996, Director= "Brian De Palma" , Oscares= 1), </v>
      </c>
    </row>
    <row r="128" spans="1:14" x14ac:dyDescent="0.25">
      <c r="A128" t="s">
        <v>297</v>
      </c>
      <c r="B128">
        <v>127</v>
      </c>
      <c r="C128" t="s">
        <v>298</v>
      </c>
      <c r="D128" t="s">
        <v>179</v>
      </c>
      <c r="E128" t="s">
        <v>299</v>
      </c>
      <c r="F128" t="s">
        <v>286</v>
      </c>
      <c r="G128" t="s">
        <v>300</v>
      </c>
      <c r="H128">
        <v>2012</v>
      </c>
      <c r="I128" t="s">
        <v>301</v>
      </c>
      <c r="J128" t="s">
        <v>170</v>
      </c>
      <c r="K128" t="s">
        <v>302</v>
      </c>
      <c r="L128">
        <v>1</v>
      </c>
      <c r="M128" t="s">
        <v>303</v>
      </c>
      <c r="N128" t="str">
        <f t="shared" si="1"/>
        <v xml:space="preserve">Peliculas(id=127, Titulo= "Los Juegos del Hambre", Genero="Adventure" , Año=2012, Director= "Gary Ross" , Oscares= 1), </v>
      </c>
    </row>
    <row r="129" spans="1:14" x14ac:dyDescent="0.25">
      <c r="A129" t="s">
        <v>297</v>
      </c>
      <c r="B129">
        <v>128</v>
      </c>
      <c r="C129" t="s">
        <v>298</v>
      </c>
      <c r="D129" t="s">
        <v>171</v>
      </c>
      <c r="E129" t="s">
        <v>299</v>
      </c>
      <c r="F129" t="s">
        <v>292</v>
      </c>
      <c r="G129" t="s">
        <v>300</v>
      </c>
      <c r="H129">
        <v>2001</v>
      </c>
      <c r="I129" t="s">
        <v>301</v>
      </c>
      <c r="J129" t="s">
        <v>172</v>
      </c>
      <c r="K129" t="s">
        <v>302</v>
      </c>
      <c r="L129">
        <v>2</v>
      </c>
      <c r="M129" t="s">
        <v>303</v>
      </c>
      <c r="N129" t="str">
        <f t="shared" si="1"/>
        <v xml:space="preserve">Peliculas(id=128, Titulo= "Shrek", Genero="Animation" , Año=2001, Director= "Andrew Adamson y Vicky Jenson" , Oscares= 2), </v>
      </c>
    </row>
    <row r="130" spans="1:14" x14ac:dyDescent="0.25">
      <c r="A130" t="s">
        <v>297</v>
      </c>
      <c r="B130">
        <v>129</v>
      </c>
      <c r="C130" t="s">
        <v>298</v>
      </c>
      <c r="D130" t="s">
        <v>173</v>
      </c>
      <c r="E130" t="s">
        <v>299</v>
      </c>
      <c r="F130" t="s">
        <v>286</v>
      </c>
      <c r="G130" t="s">
        <v>300</v>
      </c>
      <c r="H130">
        <v>2015</v>
      </c>
      <c r="I130" t="s">
        <v>301</v>
      </c>
      <c r="J130" t="s">
        <v>56</v>
      </c>
      <c r="K130" t="s">
        <v>302</v>
      </c>
      <c r="L130">
        <v>3</v>
      </c>
      <c r="M130" t="s">
        <v>303</v>
      </c>
      <c r="N130" t="str">
        <f t="shared" si="1"/>
        <v xml:space="preserve">Peliculas(id=129, Titulo= "El Renacido", Genero="Adventure" , Año=2015, Director= "Alejandro González Iñárritu" , Oscares= 3), </v>
      </c>
    </row>
    <row r="131" spans="1:14" x14ac:dyDescent="0.25">
      <c r="A131" t="s">
        <v>297</v>
      </c>
      <c r="B131">
        <v>130</v>
      </c>
      <c r="C131" t="s">
        <v>298</v>
      </c>
      <c r="D131" t="s">
        <v>180</v>
      </c>
      <c r="E131" t="s">
        <v>299</v>
      </c>
      <c r="F131" t="s">
        <v>291</v>
      </c>
      <c r="G131" t="s">
        <v>300</v>
      </c>
      <c r="H131">
        <v>2006</v>
      </c>
      <c r="I131" t="s">
        <v>301</v>
      </c>
      <c r="J131" t="s">
        <v>40</v>
      </c>
      <c r="K131" t="s">
        <v>302</v>
      </c>
      <c r="L131">
        <v>3</v>
      </c>
      <c r="M131" t="s">
        <v>303</v>
      </c>
      <c r="N131" t="str">
        <f t="shared" ref="N131:N194" si="2">_xlfn.CONCAT(A131,B131,C131,D131,E131,F131,G131,H131,I131,J131,K131,L131,M131)</f>
        <v xml:space="preserve">Peliculas(id=130, Titulo= "El Laberinto del Fauno", Genero="Fantasy" , Año=2006, Director= "Guillermo del Toro" , Oscares= 3), </v>
      </c>
    </row>
    <row r="132" spans="1:14" x14ac:dyDescent="0.25">
      <c r="A132" t="s">
        <v>297</v>
      </c>
      <c r="B132">
        <v>131</v>
      </c>
      <c r="C132" t="s">
        <v>298</v>
      </c>
      <c r="D132" t="s">
        <v>181</v>
      </c>
      <c r="E132" t="s">
        <v>299</v>
      </c>
      <c r="F132" t="s">
        <v>6</v>
      </c>
      <c r="G132" t="s">
        <v>300</v>
      </c>
      <c r="H132">
        <v>2010</v>
      </c>
      <c r="I132" t="s">
        <v>301</v>
      </c>
      <c r="J132" t="s">
        <v>176</v>
      </c>
      <c r="K132" t="s">
        <v>302</v>
      </c>
      <c r="L132">
        <v>5</v>
      </c>
      <c r="M132" t="s">
        <v>303</v>
      </c>
      <c r="N132" t="str">
        <f t="shared" si="2"/>
        <v xml:space="preserve">Peliculas(id=131, Titulo= "El Cisne Negro", Genero="Drama" , Año=2010, Director= "Darren Aronofsky" , Oscares= 5), </v>
      </c>
    </row>
    <row r="133" spans="1:14" x14ac:dyDescent="0.25">
      <c r="A133" t="s">
        <v>297</v>
      </c>
      <c r="B133">
        <v>132</v>
      </c>
      <c r="C133" t="s">
        <v>298</v>
      </c>
      <c r="D133" t="s">
        <v>182</v>
      </c>
      <c r="E133" t="s">
        <v>299</v>
      </c>
      <c r="F133" t="s">
        <v>6</v>
      </c>
      <c r="G133" t="s">
        <v>300</v>
      </c>
      <c r="H133">
        <v>2010</v>
      </c>
      <c r="I133" t="s">
        <v>301</v>
      </c>
      <c r="J133" t="s">
        <v>45</v>
      </c>
      <c r="K133" t="s">
        <v>302</v>
      </c>
      <c r="L133">
        <v>4</v>
      </c>
      <c r="M133" t="s">
        <v>303</v>
      </c>
      <c r="N133" t="str">
        <f t="shared" si="2"/>
        <v xml:space="preserve">Peliculas(id=132, Titulo= "El Discurso del Rey", Genero="Drama" , Año=2010, Director= "Tom Hooper" , Oscares= 4), </v>
      </c>
    </row>
    <row r="134" spans="1:14" x14ac:dyDescent="0.25">
      <c r="A134" t="s">
        <v>297</v>
      </c>
      <c r="B134">
        <v>133</v>
      </c>
      <c r="C134" t="s">
        <v>298</v>
      </c>
      <c r="D134" t="s">
        <v>183</v>
      </c>
      <c r="E134" t="s">
        <v>299</v>
      </c>
      <c r="F134" t="s">
        <v>293</v>
      </c>
      <c r="G134" t="s">
        <v>300</v>
      </c>
      <c r="H134">
        <v>2018</v>
      </c>
      <c r="I134" t="s">
        <v>301</v>
      </c>
      <c r="J134" t="s">
        <v>139</v>
      </c>
      <c r="K134" t="s">
        <v>302</v>
      </c>
      <c r="L134">
        <v>2</v>
      </c>
      <c r="M134" t="s">
        <v>303</v>
      </c>
      <c r="N134" t="str">
        <f t="shared" si="2"/>
        <v xml:space="preserve">Peliculas(id=133, Titulo= "Los Vengadores: Infinity War", Genero="Superheroes" , Año=2018, Director= "Anthony y Joe Russo" , Oscares= 2), </v>
      </c>
    </row>
    <row r="135" spans="1:14" x14ac:dyDescent="0.25">
      <c r="A135" t="s">
        <v>297</v>
      </c>
      <c r="B135">
        <v>134</v>
      </c>
      <c r="C135" t="s">
        <v>298</v>
      </c>
      <c r="D135" t="s">
        <v>184</v>
      </c>
      <c r="E135" t="s">
        <v>299</v>
      </c>
      <c r="F135" t="s">
        <v>291</v>
      </c>
      <c r="G135" t="s">
        <v>300</v>
      </c>
      <c r="H135">
        <v>2002</v>
      </c>
      <c r="I135" t="s">
        <v>301</v>
      </c>
      <c r="J135" t="s">
        <v>19</v>
      </c>
      <c r="K135" t="s">
        <v>302</v>
      </c>
      <c r="L135">
        <v>2</v>
      </c>
      <c r="M135" t="s">
        <v>303</v>
      </c>
      <c r="N135" t="str">
        <f t="shared" si="2"/>
        <v xml:space="preserve">Peliculas(id=134, Titulo= "El Señor de los Anillos: Las Dos Torres", Genero="Fantasy" , Año=2002, Director= "Peter Jackson" , Oscares= 2), </v>
      </c>
    </row>
    <row r="136" spans="1:14" x14ac:dyDescent="0.25">
      <c r="A136" t="s">
        <v>297</v>
      </c>
      <c r="B136">
        <v>135</v>
      </c>
      <c r="C136" t="s">
        <v>298</v>
      </c>
      <c r="D136" t="s">
        <v>185</v>
      </c>
      <c r="E136" t="s">
        <v>299</v>
      </c>
      <c r="F136" t="s">
        <v>291</v>
      </c>
      <c r="G136" t="s">
        <v>300</v>
      </c>
      <c r="H136">
        <v>2003</v>
      </c>
      <c r="I136" t="s">
        <v>301</v>
      </c>
      <c r="J136" t="s">
        <v>19</v>
      </c>
      <c r="K136" t="s">
        <v>302</v>
      </c>
      <c r="L136">
        <v>11</v>
      </c>
      <c r="M136" t="s">
        <v>303</v>
      </c>
      <c r="N136" t="str">
        <f t="shared" si="2"/>
        <v xml:space="preserve">Peliculas(id=135, Titulo= "El Señor de los Anillos: El Retorno del Rey", Genero="Fantasy" , Año=2003, Director= "Peter Jackson" , Oscares= 11), </v>
      </c>
    </row>
    <row r="137" spans="1:14" x14ac:dyDescent="0.25">
      <c r="A137" t="s">
        <v>297</v>
      </c>
      <c r="B137">
        <v>136</v>
      </c>
      <c r="C137" t="s">
        <v>298</v>
      </c>
      <c r="D137" t="s">
        <v>186</v>
      </c>
      <c r="E137" t="s">
        <v>299</v>
      </c>
      <c r="F137" t="s">
        <v>290</v>
      </c>
      <c r="G137" t="s">
        <v>300</v>
      </c>
      <c r="H137">
        <v>1999</v>
      </c>
      <c r="I137" t="s">
        <v>301</v>
      </c>
      <c r="J137" t="s">
        <v>131</v>
      </c>
      <c r="K137" t="s">
        <v>302</v>
      </c>
      <c r="L137">
        <v>1</v>
      </c>
      <c r="M137" t="s">
        <v>303</v>
      </c>
      <c r="N137" t="str">
        <f t="shared" si="2"/>
        <v xml:space="preserve">Peliculas(id=136, Titulo= "Star Wars: Episodio I - La Amenaza Fantasma", Genero="Science Fiction" , Año=1999, Director= "George Lucas" , Oscares= 1), </v>
      </c>
    </row>
    <row r="138" spans="1:14" x14ac:dyDescent="0.25">
      <c r="A138" t="s">
        <v>297</v>
      </c>
      <c r="B138">
        <v>137</v>
      </c>
      <c r="C138" t="s">
        <v>298</v>
      </c>
      <c r="D138" t="s">
        <v>187</v>
      </c>
      <c r="E138" t="s">
        <v>299</v>
      </c>
      <c r="F138" t="s">
        <v>290</v>
      </c>
      <c r="G138" t="s">
        <v>300</v>
      </c>
      <c r="H138">
        <v>2002</v>
      </c>
      <c r="I138" t="s">
        <v>301</v>
      </c>
      <c r="J138" t="s">
        <v>131</v>
      </c>
      <c r="K138" t="s">
        <v>302</v>
      </c>
      <c r="L138">
        <v>1</v>
      </c>
      <c r="M138" t="s">
        <v>303</v>
      </c>
      <c r="N138" t="str">
        <f t="shared" si="2"/>
        <v xml:space="preserve">Peliculas(id=137, Titulo= "Star Wars: Episodio II - El Ataque de los Clones", Genero="Science Fiction" , Año=2002, Director= "George Lucas" , Oscares= 1), </v>
      </c>
    </row>
    <row r="139" spans="1:14" x14ac:dyDescent="0.25">
      <c r="A139" t="s">
        <v>297</v>
      </c>
      <c r="B139">
        <v>138</v>
      </c>
      <c r="C139" t="s">
        <v>298</v>
      </c>
      <c r="D139" t="s">
        <v>188</v>
      </c>
      <c r="E139" t="s">
        <v>299</v>
      </c>
      <c r="F139" t="s">
        <v>290</v>
      </c>
      <c r="G139" t="s">
        <v>300</v>
      </c>
      <c r="H139">
        <v>2005</v>
      </c>
      <c r="I139" t="s">
        <v>301</v>
      </c>
      <c r="J139" t="s">
        <v>131</v>
      </c>
      <c r="K139" t="s">
        <v>302</v>
      </c>
      <c r="L139">
        <v>2</v>
      </c>
      <c r="M139" t="s">
        <v>303</v>
      </c>
      <c r="N139" t="str">
        <f t="shared" si="2"/>
        <v xml:space="preserve">Peliculas(id=138, Titulo= "Star Wars: Episodio III - La Venganza de los Sith", Genero="Science Fiction" , Año=2005, Director= "George Lucas" , Oscares= 2), </v>
      </c>
    </row>
    <row r="140" spans="1:14" x14ac:dyDescent="0.25">
      <c r="A140" t="s">
        <v>297</v>
      </c>
      <c r="B140">
        <v>139</v>
      </c>
      <c r="C140" t="s">
        <v>298</v>
      </c>
      <c r="D140" t="s">
        <v>189</v>
      </c>
      <c r="E140" t="s">
        <v>299</v>
      </c>
      <c r="F140" t="s">
        <v>290</v>
      </c>
      <c r="G140" t="s">
        <v>300</v>
      </c>
      <c r="H140">
        <v>2015</v>
      </c>
      <c r="I140" t="s">
        <v>301</v>
      </c>
      <c r="J140" t="s">
        <v>190</v>
      </c>
      <c r="K140" t="s">
        <v>302</v>
      </c>
      <c r="L140">
        <v>5</v>
      </c>
      <c r="M140" t="s">
        <v>303</v>
      </c>
      <c r="N140" t="str">
        <f t="shared" si="2"/>
        <v xml:space="preserve">Peliculas(id=139, Titulo= "Star Wars: Episodio VII - El Despertar de la Fuerza", Genero="Science Fiction" , Año=2015, Director= "J.J. Abrams" , Oscares= 5), </v>
      </c>
    </row>
    <row r="141" spans="1:14" x14ac:dyDescent="0.25">
      <c r="A141" t="s">
        <v>297</v>
      </c>
      <c r="B141">
        <v>140</v>
      </c>
      <c r="C141" t="s">
        <v>298</v>
      </c>
      <c r="D141" t="s">
        <v>191</v>
      </c>
      <c r="E141" t="s">
        <v>299</v>
      </c>
      <c r="F141" t="s">
        <v>290</v>
      </c>
      <c r="G141" t="s">
        <v>300</v>
      </c>
      <c r="H141">
        <v>2017</v>
      </c>
      <c r="I141" t="s">
        <v>301</v>
      </c>
      <c r="J141" t="s">
        <v>192</v>
      </c>
      <c r="K141" t="s">
        <v>302</v>
      </c>
      <c r="L141">
        <v>2</v>
      </c>
      <c r="M141" t="s">
        <v>303</v>
      </c>
      <c r="N141" t="str">
        <f t="shared" si="2"/>
        <v xml:space="preserve">Peliculas(id=140, Titulo= "Star Wars: Episodio VIII - Los Últimos Jedi", Genero="Science Fiction" , Año=2017, Director= "Rian Johnson" , Oscares= 2), </v>
      </c>
    </row>
    <row r="142" spans="1:14" x14ac:dyDescent="0.25">
      <c r="A142" t="s">
        <v>297</v>
      </c>
      <c r="B142">
        <v>141</v>
      </c>
      <c r="C142" t="s">
        <v>298</v>
      </c>
      <c r="D142" t="s">
        <v>193</v>
      </c>
      <c r="E142" t="s">
        <v>299</v>
      </c>
      <c r="F142" t="s">
        <v>290</v>
      </c>
      <c r="G142" t="s">
        <v>300</v>
      </c>
      <c r="H142">
        <v>2019</v>
      </c>
      <c r="I142" t="s">
        <v>301</v>
      </c>
      <c r="J142" t="s">
        <v>190</v>
      </c>
      <c r="K142" t="s">
        <v>302</v>
      </c>
      <c r="L142">
        <v>1</v>
      </c>
      <c r="M142" t="s">
        <v>303</v>
      </c>
      <c r="N142" t="str">
        <f t="shared" si="2"/>
        <v xml:space="preserve">Peliculas(id=141, Titulo= "Star Wars: Episodio IX - El Ascenso de Skywalker", Genero="Science Fiction" , Año=2019, Director= "J.J. Abrams" , Oscares= 1), </v>
      </c>
    </row>
    <row r="143" spans="1:14" x14ac:dyDescent="0.25">
      <c r="A143" t="s">
        <v>297</v>
      </c>
      <c r="B143">
        <v>142</v>
      </c>
      <c r="C143" t="s">
        <v>298</v>
      </c>
      <c r="D143" t="s">
        <v>194</v>
      </c>
      <c r="E143" t="s">
        <v>299</v>
      </c>
      <c r="F143" t="s">
        <v>291</v>
      </c>
      <c r="G143" t="s">
        <v>300</v>
      </c>
      <c r="H143">
        <v>2002</v>
      </c>
      <c r="I143" t="s">
        <v>301</v>
      </c>
      <c r="J143" t="s">
        <v>144</v>
      </c>
      <c r="K143" t="s">
        <v>302</v>
      </c>
      <c r="L143">
        <v>3</v>
      </c>
      <c r="M143" t="s">
        <v>303</v>
      </c>
      <c r="N143" t="str">
        <f t="shared" si="2"/>
        <v xml:space="preserve">Peliculas(id=142, Titulo= "Harry Potter y la Cámara Secreta", Genero="Fantasy" , Año=2002, Director= "Chris Columbus" , Oscares= 3), </v>
      </c>
    </row>
    <row r="144" spans="1:14" x14ac:dyDescent="0.25">
      <c r="A144" t="s">
        <v>297</v>
      </c>
      <c r="B144">
        <v>143</v>
      </c>
      <c r="C144" t="s">
        <v>298</v>
      </c>
      <c r="D144" t="s">
        <v>195</v>
      </c>
      <c r="E144" t="s">
        <v>299</v>
      </c>
      <c r="F144" t="s">
        <v>291</v>
      </c>
      <c r="G144" t="s">
        <v>300</v>
      </c>
      <c r="H144">
        <v>2004</v>
      </c>
      <c r="I144" t="s">
        <v>301</v>
      </c>
      <c r="J144" t="s">
        <v>38</v>
      </c>
      <c r="K144" t="s">
        <v>302</v>
      </c>
      <c r="L144">
        <v>2</v>
      </c>
      <c r="M144" t="s">
        <v>303</v>
      </c>
      <c r="N144" t="str">
        <f t="shared" si="2"/>
        <v xml:space="preserve">Peliculas(id=143, Titulo= "Harry Potter y el Prisionero de Azkaban", Genero="Fantasy" , Año=2004, Director= "Alfonso Cuarón" , Oscares= 2), </v>
      </c>
    </row>
    <row r="145" spans="1:14" x14ac:dyDescent="0.25">
      <c r="A145" t="s">
        <v>297</v>
      </c>
      <c r="B145">
        <v>144</v>
      </c>
      <c r="C145" t="s">
        <v>298</v>
      </c>
      <c r="D145" t="s">
        <v>196</v>
      </c>
      <c r="E145" t="s">
        <v>299</v>
      </c>
      <c r="F145" t="s">
        <v>291</v>
      </c>
      <c r="G145" t="s">
        <v>300</v>
      </c>
      <c r="H145">
        <v>2005</v>
      </c>
      <c r="I145" t="s">
        <v>301</v>
      </c>
      <c r="J145" t="s">
        <v>197</v>
      </c>
      <c r="K145" t="s">
        <v>302</v>
      </c>
      <c r="L145">
        <v>1</v>
      </c>
      <c r="M145" t="s">
        <v>303</v>
      </c>
      <c r="N145" t="str">
        <f t="shared" si="2"/>
        <v xml:space="preserve">Peliculas(id=144, Titulo= "Harry Potter y el Cáliz de Fuego", Genero="Fantasy" , Año=2005, Director= "Mike Newell" , Oscares= 1), </v>
      </c>
    </row>
    <row r="146" spans="1:14" x14ac:dyDescent="0.25">
      <c r="A146" t="s">
        <v>297</v>
      </c>
      <c r="B146">
        <v>145</v>
      </c>
      <c r="C146" t="s">
        <v>298</v>
      </c>
      <c r="D146" t="s">
        <v>198</v>
      </c>
      <c r="E146" t="s">
        <v>299</v>
      </c>
      <c r="F146" t="s">
        <v>291</v>
      </c>
      <c r="G146" t="s">
        <v>300</v>
      </c>
      <c r="H146">
        <v>2007</v>
      </c>
      <c r="I146" t="s">
        <v>301</v>
      </c>
      <c r="J146" t="s">
        <v>199</v>
      </c>
      <c r="K146" t="s">
        <v>302</v>
      </c>
      <c r="L146">
        <v>3</v>
      </c>
      <c r="M146" t="s">
        <v>303</v>
      </c>
      <c r="N146" t="str">
        <f t="shared" si="2"/>
        <v xml:space="preserve">Peliculas(id=145, Titulo= "Harry Potter y la Orden del Fénix", Genero="Fantasy" , Año=2007, Director= "David Yates" , Oscares= 3), </v>
      </c>
    </row>
    <row r="147" spans="1:14" x14ac:dyDescent="0.25">
      <c r="A147" t="s">
        <v>297</v>
      </c>
      <c r="B147">
        <v>146</v>
      </c>
      <c r="C147" t="s">
        <v>298</v>
      </c>
      <c r="D147" t="s">
        <v>200</v>
      </c>
      <c r="E147" t="s">
        <v>299</v>
      </c>
      <c r="F147" t="s">
        <v>291</v>
      </c>
      <c r="G147" t="s">
        <v>300</v>
      </c>
      <c r="H147">
        <v>2009</v>
      </c>
      <c r="I147" t="s">
        <v>301</v>
      </c>
      <c r="J147" t="s">
        <v>199</v>
      </c>
      <c r="K147" t="s">
        <v>302</v>
      </c>
      <c r="L147">
        <v>2</v>
      </c>
      <c r="M147" t="s">
        <v>303</v>
      </c>
      <c r="N147" t="str">
        <f t="shared" si="2"/>
        <v xml:space="preserve">Peliculas(id=146, Titulo= "Harry Potter y el Misterio del Príncipe", Genero="Fantasy" , Año=2009, Director= "David Yates" , Oscares= 2), </v>
      </c>
    </row>
    <row r="148" spans="1:14" x14ac:dyDescent="0.25">
      <c r="A148" t="s">
        <v>297</v>
      </c>
      <c r="B148">
        <v>147</v>
      </c>
      <c r="C148" t="s">
        <v>298</v>
      </c>
      <c r="D148" t="s">
        <v>201</v>
      </c>
      <c r="E148" t="s">
        <v>299</v>
      </c>
      <c r="F148" t="s">
        <v>291</v>
      </c>
      <c r="G148" t="s">
        <v>300</v>
      </c>
      <c r="H148">
        <v>2010</v>
      </c>
      <c r="I148" t="s">
        <v>301</v>
      </c>
      <c r="J148" t="s">
        <v>199</v>
      </c>
      <c r="K148" t="s">
        <v>302</v>
      </c>
      <c r="L148">
        <v>2</v>
      </c>
      <c r="M148" t="s">
        <v>303</v>
      </c>
      <c r="N148" t="str">
        <f t="shared" si="2"/>
        <v xml:space="preserve">Peliculas(id=147, Titulo= "Harry Potter y las Reliquias de la Muerte: Parte 1", Genero="Fantasy" , Año=2010, Director= "David Yates" , Oscares= 2), </v>
      </c>
    </row>
    <row r="149" spans="1:14" x14ac:dyDescent="0.25">
      <c r="A149" t="s">
        <v>297</v>
      </c>
      <c r="B149">
        <v>148</v>
      </c>
      <c r="C149" t="s">
        <v>298</v>
      </c>
      <c r="D149" t="s">
        <v>202</v>
      </c>
      <c r="E149" t="s">
        <v>299</v>
      </c>
      <c r="F149" t="s">
        <v>291</v>
      </c>
      <c r="G149" t="s">
        <v>300</v>
      </c>
      <c r="H149">
        <v>2011</v>
      </c>
      <c r="I149" t="s">
        <v>301</v>
      </c>
      <c r="J149" t="s">
        <v>199</v>
      </c>
      <c r="K149" t="s">
        <v>302</v>
      </c>
      <c r="L149">
        <v>3</v>
      </c>
      <c r="M149" t="s">
        <v>303</v>
      </c>
      <c r="N149" t="str">
        <f t="shared" si="2"/>
        <v xml:space="preserve">Peliculas(id=148, Titulo= "Harry Potter y las Reliquias de la Muerte: Parte 2", Genero="Fantasy" , Año=2011, Director= "David Yates" , Oscares= 3), </v>
      </c>
    </row>
    <row r="150" spans="1:14" x14ac:dyDescent="0.25">
      <c r="A150" t="s">
        <v>297</v>
      </c>
      <c r="B150">
        <v>149</v>
      </c>
      <c r="C150" t="s">
        <v>298</v>
      </c>
      <c r="D150" t="s">
        <v>203</v>
      </c>
      <c r="E150" t="s">
        <v>299</v>
      </c>
      <c r="F150" t="s">
        <v>291</v>
      </c>
      <c r="G150" t="s">
        <v>300</v>
      </c>
      <c r="H150">
        <v>2012</v>
      </c>
      <c r="I150" t="s">
        <v>301</v>
      </c>
      <c r="J150" t="s">
        <v>19</v>
      </c>
      <c r="K150" t="s">
        <v>302</v>
      </c>
      <c r="L150">
        <v>3</v>
      </c>
      <c r="M150" t="s">
        <v>303</v>
      </c>
      <c r="N150" t="str">
        <f t="shared" si="2"/>
        <v xml:space="preserve">Peliculas(id=149, Titulo= "El Hobbit: Un viaje inesperado", Genero="Fantasy" , Año=2012, Director= "Peter Jackson" , Oscares= 3), </v>
      </c>
    </row>
    <row r="151" spans="1:14" x14ac:dyDescent="0.25">
      <c r="A151" t="s">
        <v>297</v>
      </c>
      <c r="B151">
        <v>150</v>
      </c>
      <c r="C151" t="s">
        <v>298</v>
      </c>
      <c r="D151" t="s">
        <v>204</v>
      </c>
      <c r="E151" t="s">
        <v>299</v>
      </c>
      <c r="F151" t="s">
        <v>291</v>
      </c>
      <c r="G151" t="s">
        <v>300</v>
      </c>
      <c r="H151">
        <v>2013</v>
      </c>
      <c r="I151" t="s">
        <v>301</v>
      </c>
      <c r="J151" t="s">
        <v>19</v>
      </c>
      <c r="K151" t="s">
        <v>302</v>
      </c>
      <c r="L151">
        <v>3</v>
      </c>
      <c r="M151" t="s">
        <v>303</v>
      </c>
      <c r="N151" t="str">
        <f t="shared" si="2"/>
        <v xml:space="preserve">Peliculas(id=150, Titulo= "El Hobbit: La desolación de Smaug", Genero="Fantasy" , Año=2013, Director= "Peter Jackson" , Oscares= 3), </v>
      </c>
    </row>
    <row r="152" spans="1:14" x14ac:dyDescent="0.25">
      <c r="A152" t="s">
        <v>297</v>
      </c>
      <c r="B152">
        <v>151</v>
      </c>
      <c r="C152" t="s">
        <v>298</v>
      </c>
      <c r="D152" t="s">
        <v>205</v>
      </c>
      <c r="E152" t="s">
        <v>299</v>
      </c>
      <c r="F152" t="s">
        <v>291</v>
      </c>
      <c r="G152" t="s">
        <v>300</v>
      </c>
      <c r="H152">
        <v>2014</v>
      </c>
      <c r="I152" t="s">
        <v>301</v>
      </c>
      <c r="J152" t="s">
        <v>19</v>
      </c>
      <c r="K152" t="s">
        <v>302</v>
      </c>
      <c r="L152">
        <v>2</v>
      </c>
      <c r="M152" t="s">
        <v>303</v>
      </c>
      <c r="N152" t="str">
        <f t="shared" si="2"/>
        <v xml:space="preserve">Peliculas(id=151, Titulo= "El Hobbit: La batalla de los cinco ejércitos", Genero="Fantasy" , Año=2014, Director= "Peter Jackson" , Oscares= 2), </v>
      </c>
    </row>
    <row r="153" spans="1:14" x14ac:dyDescent="0.25">
      <c r="A153" t="s">
        <v>297</v>
      </c>
      <c r="B153">
        <v>152</v>
      </c>
      <c r="C153" t="s">
        <v>298</v>
      </c>
      <c r="D153" t="s">
        <v>206</v>
      </c>
      <c r="E153" t="s">
        <v>299</v>
      </c>
      <c r="F153" t="s">
        <v>286</v>
      </c>
      <c r="G153" t="s">
        <v>300</v>
      </c>
      <c r="H153">
        <v>1981</v>
      </c>
      <c r="I153" t="s">
        <v>301</v>
      </c>
      <c r="J153" t="s">
        <v>13</v>
      </c>
      <c r="K153" t="s">
        <v>302</v>
      </c>
      <c r="L153">
        <v>1</v>
      </c>
      <c r="M153" t="s">
        <v>303</v>
      </c>
      <c r="N153" t="str">
        <f t="shared" si="2"/>
        <v xml:space="preserve">Peliculas(id=152, Titulo= "En busca del arca perdida", Genero="Adventure" , Año=1981, Director= "Steven Spielberg" , Oscares= 1), </v>
      </c>
    </row>
    <row r="154" spans="1:14" x14ac:dyDescent="0.25">
      <c r="A154" t="s">
        <v>297</v>
      </c>
      <c r="B154">
        <v>153</v>
      </c>
      <c r="C154" t="s">
        <v>298</v>
      </c>
      <c r="D154" t="s">
        <v>207</v>
      </c>
      <c r="E154" t="s">
        <v>299</v>
      </c>
      <c r="F154" t="s">
        <v>286</v>
      </c>
      <c r="G154" t="s">
        <v>300</v>
      </c>
      <c r="H154">
        <v>1984</v>
      </c>
      <c r="I154" t="s">
        <v>301</v>
      </c>
      <c r="J154" t="s">
        <v>13</v>
      </c>
      <c r="K154" t="s">
        <v>302</v>
      </c>
      <c r="L154">
        <v>1</v>
      </c>
      <c r="M154" t="s">
        <v>303</v>
      </c>
      <c r="N154" t="str">
        <f t="shared" si="2"/>
        <v xml:space="preserve">Peliculas(id=153, Titulo= "El templo maldito", Genero="Adventure" , Año=1984, Director= "Steven Spielberg" , Oscares= 1), </v>
      </c>
    </row>
    <row r="155" spans="1:14" x14ac:dyDescent="0.25">
      <c r="A155" t="s">
        <v>297</v>
      </c>
      <c r="B155">
        <v>154</v>
      </c>
      <c r="C155" t="s">
        <v>298</v>
      </c>
      <c r="D155" t="s">
        <v>208</v>
      </c>
      <c r="E155" t="s">
        <v>299</v>
      </c>
      <c r="F155" t="s">
        <v>286</v>
      </c>
      <c r="G155" t="s">
        <v>300</v>
      </c>
      <c r="H155">
        <v>1989</v>
      </c>
      <c r="I155" t="s">
        <v>301</v>
      </c>
      <c r="J155" t="s">
        <v>13</v>
      </c>
      <c r="K155" t="s">
        <v>302</v>
      </c>
      <c r="L155">
        <v>2</v>
      </c>
      <c r="M155" t="s">
        <v>303</v>
      </c>
      <c r="N155" t="str">
        <f t="shared" si="2"/>
        <v xml:space="preserve">Peliculas(id=154, Titulo= "La última cruzada", Genero="Adventure" , Año=1989, Director= "Steven Spielberg" , Oscares= 2), </v>
      </c>
    </row>
    <row r="156" spans="1:14" x14ac:dyDescent="0.25">
      <c r="A156" t="s">
        <v>297</v>
      </c>
      <c r="B156">
        <v>155</v>
      </c>
      <c r="C156" t="s">
        <v>298</v>
      </c>
      <c r="D156" t="s">
        <v>209</v>
      </c>
      <c r="E156" t="s">
        <v>299</v>
      </c>
      <c r="F156" t="s">
        <v>286</v>
      </c>
      <c r="G156" t="s">
        <v>300</v>
      </c>
      <c r="H156">
        <v>2008</v>
      </c>
      <c r="I156" t="s">
        <v>301</v>
      </c>
      <c r="J156" t="s">
        <v>13</v>
      </c>
      <c r="K156" t="s">
        <v>302</v>
      </c>
      <c r="L156">
        <v>1</v>
      </c>
      <c r="M156" t="s">
        <v>303</v>
      </c>
      <c r="N156" t="str">
        <f t="shared" si="2"/>
        <v xml:space="preserve">Peliculas(id=155, Titulo= "El reino de la calavera de cristal", Genero="Adventure" , Año=2008, Director= "Steven Spielberg" , Oscares= 1), </v>
      </c>
    </row>
    <row r="157" spans="1:14" x14ac:dyDescent="0.25">
      <c r="A157" t="s">
        <v>297</v>
      </c>
      <c r="B157">
        <v>156</v>
      </c>
      <c r="C157" t="s">
        <v>298</v>
      </c>
      <c r="D157" t="s">
        <v>210</v>
      </c>
      <c r="E157" t="s">
        <v>299</v>
      </c>
      <c r="F157" t="s">
        <v>286</v>
      </c>
      <c r="G157" t="s">
        <v>300</v>
      </c>
      <c r="H157">
        <v>2022</v>
      </c>
      <c r="I157" t="s">
        <v>301</v>
      </c>
      <c r="J157" t="s">
        <v>13</v>
      </c>
      <c r="K157" t="s">
        <v>302</v>
      </c>
      <c r="L157">
        <v>0</v>
      </c>
      <c r="M157" t="s">
        <v>303</v>
      </c>
      <c r="N157" t="str">
        <f t="shared" si="2"/>
        <v xml:space="preserve">Peliculas(id=156, Titulo= "El legado", Genero="Adventure" , Año=2022, Director= "Steven Spielberg" , Oscares= 0), </v>
      </c>
    </row>
    <row r="158" spans="1:14" x14ac:dyDescent="0.25">
      <c r="A158" t="s">
        <v>297</v>
      </c>
      <c r="B158">
        <v>157</v>
      </c>
      <c r="C158" t="s">
        <v>298</v>
      </c>
      <c r="D158" t="s">
        <v>211</v>
      </c>
      <c r="E158" t="s">
        <v>299</v>
      </c>
      <c r="F158" t="s">
        <v>290</v>
      </c>
      <c r="G158" t="s">
        <v>300</v>
      </c>
      <c r="H158">
        <v>1979</v>
      </c>
      <c r="I158" t="s">
        <v>301</v>
      </c>
      <c r="J158" t="s">
        <v>106</v>
      </c>
      <c r="K158" t="s">
        <v>302</v>
      </c>
      <c r="L158">
        <v>1</v>
      </c>
      <c r="M158" t="s">
        <v>303</v>
      </c>
      <c r="N158" t="str">
        <f t="shared" si="2"/>
        <v xml:space="preserve">Peliculas(id=157, Titulo= "Alien: El octavo pasajero", Genero="Science Fiction" , Año=1979, Director= "Ridley Scott" , Oscares= 1), </v>
      </c>
    </row>
    <row r="159" spans="1:14" x14ac:dyDescent="0.25">
      <c r="A159" t="s">
        <v>297</v>
      </c>
      <c r="B159">
        <v>158</v>
      </c>
      <c r="C159" t="s">
        <v>298</v>
      </c>
      <c r="D159" t="s">
        <v>212</v>
      </c>
      <c r="E159" t="s">
        <v>299</v>
      </c>
      <c r="F159" t="s">
        <v>290</v>
      </c>
      <c r="G159" t="s">
        <v>300</v>
      </c>
      <c r="H159">
        <v>1986</v>
      </c>
      <c r="I159" t="s">
        <v>301</v>
      </c>
      <c r="J159" t="s">
        <v>25</v>
      </c>
      <c r="K159" t="s">
        <v>302</v>
      </c>
      <c r="L159">
        <v>2</v>
      </c>
      <c r="M159" t="s">
        <v>303</v>
      </c>
      <c r="N159" t="str">
        <f t="shared" si="2"/>
        <v xml:space="preserve">Peliculas(id=158, Titulo= "Aliens: El regreso", Genero="Science Fiction" , Año=1986, Director= "James Cameron" , Oscares= 2), </v>
      </c>
    </row>
    <row r="160" spans="1:14" x14ac:dyDescent="0.25">
      <c r="A160" t="s">
        <v>297</v>
      </c>
      <c r="B160">
        <v>159</v>
      </c>
      <c r="C160" t="s">
        <v>298</v>
      </c>
      <c r="D160" t="s">
        <v>213</v>
      </c>
      <c r="E160" t="s">
        <v>299</v>
      </c>
      <c r="F160" t="s">
        <v>290</v>
      </c>
      <c r="G160" t="s">
        <v>300</v>
      </c>
      <c r="H160">
        <v>1992</v>
      </c>
      <c r="I160" t="s">
        <v>301</v>
      </c>
      <c r="J160" t="s">
        <v>161</v>
      </c>
      <c r="K160" t="s">
        <v>302</v>
      </c>
      <c r="L160">
        <v>0</v>
      </c>
      <c r="M160" t="s">
        <v>303</v>
      </c>
      <c r="N160" t="str">
        <f t="shared" si="2"/>
        <v xml:space="preserve">Peliculas(id=159, Titulo= "Alien 3", Genero="Science Fiction" , Año=1992, Director= "David Fincher" , Oscares= 0), </v>
      </c>
    </row>
    <row r="161" spans="1:14" x14ac:dyDescent="0.25">
      <c r="A161" t="s">
        <v>297</v>
      </c>
      <c r="B161">
        <v>160</v>
      </c>
      <c r="C161" t="s">
        <v>298</v>
      </c>
      <c r="D161" t="s">
        <v>214</v>
      </c>
      <c r="E161" t="s">
        <v>299</v>
      </c>
      <c r="F161" t="s">
        <v>290</v>
      </c>
      <c r="G161" t="s">
        <v>300</v>
      </c>
      <c r="H161">
        <v>1997</v>
      </c>
      <c r="I161" t="s">
        <v>301</v>
      </c>
      <c r="J161" t="s">
        <v>215</v>
      </c>
      <c r="K161" t="s">
        <v>302</v>
      </c>
      <c r="L161">
        <v>0</v>
      </c>
      <c r="M161" t="s">
        <v>303</v>
      </c>
      <c r="N161" t="str">
        <f t="shared" si="2"/>
        <v xml:space="preserve">Peliculas(id=160, Titulo= "Alien: Resurrección", Genero="Science Fiction" , Año=1997, Director= "Jean-Pierre Jeunet" , Oscares= 0), </v>
      </c>
    </row>
    <row r="162" spans="1:14" x14ac:dyDescent="0.25">
      <c r="A162" t="s">
        <v>297</v>
      </c>
      <c r="B162">
        <v>161</v>
      </c>
      <c r="C162" t="s">
        <v>298</v>
      </c>
      <c r="D162" t="s">
        <v>216</v>
      </c>
      <c r="E162" t="s">
        <v>299</v>
      </c>
      <c r="F162" t="s">
        <v>290</v>
      </c>
      <c r="G162" t="s">
        <v>300</v>
      </c>
      <c r="H162">
        <v>2012</v>
      </c>
      <c r="I162" t="s">
        <v>301</v>
      </c>
      <c r="J162" t="s">
        <v>106</v>
      </c>
      <c r="K162" t="s">
        <v>302</v>
      </c>
      <c r="L162">
        <v>1</v>
      </c>
      <c r="M162" t="s">
        <v>303</v>
      </c>
      <c r="N162" t="str">
        <f t="shared" si="2"/>
        <v xml:space="preserve">Peliculas(id=161, Titulo= "Prometheus", Genero="Science Fiction" , Año=2012, Director= "Ridley Scott" , Oscares= 1), </v>
      </c>
    </row>
    <row r="163" spans="1:14" x14ac:dyDescent="0.25">
      <c r="A163" t="s">
        <v>297</v>
      </c>
      <c r="B163">
        <v>162</v>
      </c>
      <c r="C163" t="s">
        <v>298</v>
      </c>
      <c r="D163" t="s">
        <v>217</v>
      </c>
      <c r="E163" t="s">
        <v>299</v>
      </c>
      <c r="F163" t="s">
        <v>290</v>
      </c>
      <c r="G163" t="s">
        <v>300</v>
      </c>
      <c r="H163">
        <v>2017</v>
      </c>
      <c r="I163" t="s">
        <v>301</v>
      </c>
      <c r="J163" t="s">
        <v>106</v>
      </c>
      <c r="K163" t="s">
        <v>302</v>
      </c>
      <c r="L163">
        <v>0</v>
      </c>
      <c r="M163" t="s">
        <v>303</v>
      </c>
      <c r="N163" t="str">
        <f t="shared" si="2"/>
        <v xml:space="preserve">Peliculas(id=162, Titulo= "Alien: Covenant", Genero="Science Fiction" , Año=2017, Director= "Ridley Scott" , Oscares= 0), </v>
      </c>
    </row>
    <row r="164" spans="1:14" x14ac:dyDescent="0.25">
      <c r="A164" t="s">
        <v>297</v>
      </c>
      <c r="B164">
        <v>163</v>
      </c>
      <c r="C164" t="s">
        <v>298</v>
      </c>
      <c r="D164" t="s">
        <v>218</v>
      </c>
      <c r="E164" t="s">
        <v>299</v>
      </c>
      <c r="F164" t="s">
        <v>285</v>
      </c>
      <c r="G164" t="s">
        <v>300</v>
      </c>
      <c r="H164">
        <v>2001</v>
      </c>
      <c r="I164" t="s">
        <v>301</v>
      </c>
      <c r="J164" t="s">
        <v>219</v>
      </c>
      <c r="K164" t="s">
        <v>302</v>
      </c>
      <c r="L164">
        <v>0</v>
      </c>
      <c r="M164" t="s">
        <v>303</v>
      </c>
      <c r="N164" t="str">
        <f t="shared" si="2"/>
        <v xml:space="preserve">Peliculas(id=163, Titulo= "Rápido y Furioso", Genero="Action" , Año=2001, Director= "Rob Cohen" , Oscares= 0), </v>
      </c>
    </row>
    <row r="165" spans="1:14" x14ac:dyDescent="0.25">
      <c r="A165" t="s">
        <v>297</v>
      </c>
      <c r="B165">
        <v>164</v>
      </c>
      <c r="C165" t="s">
        <v>298</v>
      </c>
      <c r="D165" t="s">
        <v>220</v>
      </c>
      <c r="E165" t="s">
        <v>299</v>
      </c>
      <c r="F165" t="s">
        <v>285</v>
      </c>
      <c r="G165" t="s">
        <v>300</v>
      </c>
      <c r="H165">
        <v>2003</v>
      </c>
      <c r="I165" t="s">
        <v>301</v>
      </c>
      <c r="J165" t="s">
        <v>221</v>
      </c>
      <c r="K165" t="s">
        <v>302</v>
      </c>
      <c r="L165">
        <v>0</v>
      </c>
      <c r="M165" t="s">
        <v>303</v>
      </c>
      <c r="N165" t="str">
        <f t="shared" si="2"/>
        <v xml:space="preserve">Peliculas(id=164, Titulo= "2 Fast 2 Furious", Genero="Action" , Año=2003, Director= "John Singleton" , Oscares= 0), </v>
      </c>
    </row>
    <row r="166" spans="1:14" x14ac:dyDescent="0.25">
      <c r="A166" t="s">
        <v>297</v>
      </c>
      <c r="B166">
        <v>165</v>
      </c>
      <c r="C166" t="s">
        <v>298</v>
      </c>
      <c r="D166" t="s">
        <v>222</v>
      </c>
      <c r="E166" t="s">
        <v>299</v>
      </c>
      <c r="F166" t="s">
        <v>285</v>
      </c>
      <c r="G166" t="s">
        <v>300</v>
      </c>
      <c r="H166">
        <v>2003</v>
      </c>
      <c r="I166" t="s">
        <v>301</v>
      </c>
      <c r="J166" t="s">
        <v>219</v>
      </c>
      <c r="K166" t="s">
        <v>302</v>
      </c>
      <c r="L166">
        <v>0</v>
      </c>
      <c r="M166" t="s">
        <v>303</v>
      </c>
      <c r="N166" t="str">
        <f t="shared" si="2"/>
        <v xml:space="preserve">Peliculas(id=165, Titulo= "Turbo Charged Prelude to 2 Fast 2 Furious", Genero="Action" , Año=2003, Director= "Rob Cohen" , Oscares= 0), </v>
      </c>
    </row>
    <row r="167" spans="1:14" x14ac:dyDescent="0.25">
      <c r="A167" t="s">
        <v>297</v>
      </c>
      <c r="B167">
        <v>166</v>
      </c>
      <c r="C167" t="s">
        <v>298</v>
      </c>
      <c r="D167" t="s">
        <v>223</v>
      </c>
      <c r="E167" t="s">
        <v>299</v>
      </c>
      <c r="F167" t="s">
        <v>285</v>
      </c>
      <c r="G167" t="s">
        <v>300</v>
      </c>
      <c r="H167">
        <v>2009</v>
      </c>
      <c r="I167" t="s">
        <v>301</v>
      </c>
      <c r="J167" t="s">
        <v>224</v>
      </c>
      <c r="K167" t="s">
        <v>302</v>
      </c>
      <c r="L167">
        <v>0</v>
      </c>
      <c r="M167" t="s">
        <v>303</v>
      </c>
      <c r="N167" t="str">
        <f t="shared" si="2"/>
        <v xml:space="preserve">Peliculas(id=166, Titulo= "Fast &amp; Furious: Aún más rápido", Genero="Action" , Año=2009, Director= "Justin Lin" , Oscares= 0), </v>
      </c>
    </row>
    <row r="168" spans="1:14" x14ac:dyDescent="0.25">
      <c r="A168" t="s">
        <v>297</v>
      </c>
      <c r="B168">
        <v>167</v>
      </c>
      <c r="C168" t="s">
        <v>298</v>
      </c>
      <c r="D168" t="s">
        <v>225</v>
      </c>
      <c r="E168" t="s">
        <v>299</v>
      </c>
      <c r="F168" t="s">
        <v>285</v>
      </c>
      <c r="G168" t="s">
        <v>300</v>
      </c>
      <c r="H168">
        <v>2011</v>
      </c>
      <c r="I168" t="s">
        <v>301</v>
      </c>
      <c r="J168" t="s">
        <v>224</v>
      </c>
      <c r="K168" t="s">
        <v>302</v>
      </c>
      <c r="L168">
        <v>0</v>
      </c>
      <c r="M168" t="s">
        <v>303</v>
      </c>
      <c r="N168" t="str">
        <f t="shared" si="2"/>
        <v xml:space="preserve">Peliculas(id=167, Titulo= "Fast &amp; Furious 5: In Control", Genero="Action" , Año=2011, Director= "Justin Lin" , Oscares= 0), </v>
      </c>
    </row>
    <row r="169" spans="1:14" x14ac:dyDescent="0.25">
      <c r="A169" t="s">
        <v>297</v>
      </c>
      <c r="B169">
        <v>168</v>
      </c>
      <c r="C169" t="s">
        <v>298</v>
      </c>
      <c r="D169" t="s">
        <v>226</v>
      </c>
      <c r="E169" t="s">
        <v>299</v>
      </c>
      <c r="F169" t="s">
        <v>285</v>
      </c>
      <c r="G169" t="s">
        <v>300</v>
      </c>
      <c r="H169">
        <v>2013</v>
      </c>
      <c r="I169" t="s">
        <v>301</v>
      </c>
      <c r="J169" t="s">
        <v>224</v>
      </c>
      <c r="K169" t="s">
        <v>302</v>
      </c>
      <c r="L169">
        <v>0</v>
      </c>
      <c r="M169" t="s">
        <v>303</v>
      </c>
      <c r="N169" t="str">
        <f t="shared" si="2"/>
        <v xml:space="preserve">Peliculas(id=168, Titulo= "Fast &amp; Furious 6: A todo gas", Genero="Action" , Año=2013, Director= "Justin Lin" , Oscares= 0), </v>
      </c>
    </row>
    <row r="170" spans="1:14" x14ac:dyDescent="0.25">
      <c r="A170" t="s">
        <v>297</v>
      </c>
      <c r="B170">
        <v>169</v>
      </c>
      <c r="C170" t="s">
        <v>298</v>
      </c>
      <c r="D170" t="s">
        <v>227</v>
      </c>
      <c r="E170" t="s">
        <v>299</v>
      </c>
      <c r="F170" t="s">
        <v>285</v>
      </c>
      <c r="G170" t="s">
        <v>300</v>
      </c>
      <c r="H170">
        <v>2015</v>
      </c>
      <c r="I170" t="s">
        <v>301</v>
      </c>
      <c r="J170" t="s">
        <v>228</v>
      </c>
      <c r="K170" t="s">
        <v>302</v>
      </c>
      <c r="L170">
        <v>1</v>
      </c>
      <c r="M170" t="s">
        <v>303</v>
      </c>
      <c r="N170" t="str">
        <f t="shared" si="2"/>
        <v xml:space="preserve">Peliculas(id=169, Titulo= "Furious 7", Genero="Action" , Año=2015, Director= "James Wan" , Oscares= 1), </v>
      </c>
    </row>
    <row r="171" spans="1:14" x14ac:dyDescent="0.25">
      <c r="A171" t="s">
        <v>297</v>
      </c>
      <c r="B171">
        <v>170</v>
      </c>
      <c r="C171" t="s">
        <v>298</v>
      </c>
      <c r="D171" t="s">
        <v>229</v>
      </c>
      <c r="E171" t="s">
        <v>299</v>
      </c>
      <c r="F171" t="s">
        <v>285</v>
      </c>
      <c r="G171" t="s">
        <v>300</v>
      </c>
      <c r="H171">
        <v>2017</v>
      </c>
      <c r="I171" t="s">
        <v>301</v>
      </c>
      <c r="J171" t="s">
        <v>230</v>
      </c>
      <c r="K171" t="s">
        <v>302</v>
      </c>
      <c r="L171">
        <v>0</v>
      </c>
      <c r="M171" t="s">
        <v>303</v>
      </c>
      <c r="N171" t="str">
        <f t="shared" si="2"/>
        <v xml:space="preserve">Peliculas(id=170, Titulo= "Fast &amp; Furious 8", Genero="Action" , Año=2017, Director= "F. Gary Gray" , Oscares= 0), </v>
      </c>
    </row>
    <row r="172" spans="1:14" x14ac:dyDescent="0.25">
      <c r="A172" t="s">
        <v>297</v>
      </c>
      <c r="B172">
        <v>171</v>
      </c>
      <c r="C172" t="s">
        <v>298</v>
      </c>
      <c r="D172" t="s">
        <v>231</v>
      </c>
      <c r="E172" t="s">
        <v>299</v>
      </c>
      <c r="F172" t="s">
        <v>285</v>
      </c>
      <c r="G172" t="s">
        <v>300</v>
      </c>
      <c r="H172">
        <v>2021</v>
      </c>
      <c r="I172" t="s">
        <v>301</v>
      </c>
      <c r="J172" t="s">
        <v>224</v>
      </c>
      <c r="K172" t="s">
        <v>302</v>
      </c>
      <c r="L172">
        <v>0</v>
      </c>
      <c r="M172" t="s">
        <v>303</v>
      </c>
      <c r="N172" t="str">
        <f t="shared" si="2"/>
        <v xml:space="preserve">Peliculas(id=171, Titulo= "Fast &amp; Furious 9", Genero="Action" , Año=2021, Director= "Justin Lin" , Oscares= 0), </v>
      </c>
    </row>
    <row r="173" spans="1:14" x14ac:dyDescent="0.25">
      <c r="A173" t="s">
        <v>297</v>
      </c>
      <c r="B173">
        <v>172</v>
      </c>
      <c r="C173" t="s">
        <v>298</v>
      </c>
      <c r="D173" t="s">
        <v>232</v>
      </c>
      <c r="E173" t="s">
        <v>299</v>
      </c>
      <c r="F173" t="s">
        <v>285</v>
      </c>
      <c r="G173" t="s">
        <v>300</v>
      </c>
      <c r="H173">
        <v>1996</v>
      </c>
      <c r="I173" t="s">
        <v>301</v>
      </c>
      <c r="J173" t="s">
        <v>168</v>
      </c>
      <c r="K173" t="s">
        <v>302</v>
      </c>
      <c r="L173">
        <v>1</v>
      </c>
      <c r="M173" t="s">
        <v>303</v>
      </c>
      <c r="N173" t="str">
        <f t="shared" si="2"/>
        <v xml:space="preserve">Peliculas(id=172, Titulo= "Misión Imposible", Genero="Action" , Año=1996, Director= "Brian De Palma" , Oscares= 1), </v>
      </c>
    </row>
    <row r="174" spans="1:14" x14ac:dyDescent="0.25">
      <c r="A174" t="s">
        <v>297</v>
      </c>
      <c r="B174">
        <v>173</v>
      </c>
      <c r="C174" t="s">
        <v>298</v>
      </c>
      <c r="D174" t="s">
        <v>233</v>
      </c>
      <c r="E174" t="s">
        <v>299</v>
      </c>
      <c r="F174" t="s">
        <v>285</v>
      </c>
      <c r="G174" t="s">
        <v>300</v>
      </c>
      <c r="H174">
        <v>2000</v>
      </c>
      <c r="I174" t="s">
        <v>301</v>
      </c>
      <c r="J174" t="s">
        <v>234</v>
      </c>
      <c r="K174" t="s">
        <v>302</v>
      </c>
      <c r="L174">
        <v>0</v>
      </c>
      <c r="M174" t="s">
        <v>303</v>
      </c>
      <c r="N174" t="str">
        <f t="shared" si="2"/>
        <v xml:space="preserve">Peliculas(id=173, Titulo= "Misión Imposible 2", Genero="Action" , Año=2000, Director= "John Woo" , Oscares= 0), </v>
      </c>
    </row>
    <row r="175" spans="1:14" x14ac:dyDescent="0.25">
      <c r="A175" t="s">
        <v>297</v>
      </c>
      <c r="B175">
        <v>174</v>
      </c>
      <c r="C175" t="s">
        <v>298</v>
      </c>
      <c r="D175" t="s">
        <v>235</v>
      </c>
      <c r="E175" t="s">
        <v>299</v>
      </c>
      <c r="F175" t="s">
        <v>285</v>
      </c>
      <c r="G175" t="s">
        <v>300</v>
      </c>
      <c r="H175">
        <v>2006</v>
      </c>
      <c r="I175" t="s">
        <v>301</v>
      </c>
      <c r="J175" t="s">
        <v>190</v>
      </c>
      <c r="K175" t="s">
        <v>302</v>
      </c>
      <c r="L175">
        <v>1</v>
      </c>
      <c r="M175" t="s">
        <v>303</v>
      </c>
      <c r="N175" t="str">
        <f t="shared" si="2"/>
        <v xml:space="preserve">Peliculas(id=174, Titulo= "Misión Imposible 3", Genero="Action" , Año=2006, Director= "J.J. Abrams" , Oscares= 1), </v>
      </c>
    </row>
    <row r="176" spans="1:14" x14ac:dyDescent="0.25">
      <c r="A176" t="s">
        <v>297</v>
      </c>
      <c r="B176">
        <v>175</v>
      </c>
      <c r="C176" t="s">
        <v>298</v>
      </c>
      <c r="D176" t="s">
        <v>236</v>
      </c>
      <c r="E176" t="s">
        <v>299</v>
      </c>
      <c r="F176" t="s">
        <v>285</v>
      </c>
      <c r="G176" t="s">
        <v>300</v>
      </c>
      <c r="H176">
        <v>2011</v>
      </c>
      <c r="I176" t="s">
        <v>301</v>
      </c>
      <c r="J176" t="s">
        <v>154</v>
      </c>
      <c r="K176" t="s">
        <v>302</v>
      </c>
      <c r="L176">
        <v>1</v>
      </c>
      <c r="M176" t="s">
        <v>303</v>
      </c>
      <c r="N176" t="str">
        <f t="shared" si="2"/>
        <v xml:space="preserve">Peliculas(id=175, Titulo= "Misión Imposible: Protocolo fantasma", Genero="Action" , Año=2011, Director= "Brad Bird" , Oscares= 1), </v>
      </c>
    </row>
    <row r="177" spans="1:14" x14ac:dyDescent="0.25">
      <c r="A177" t="s">
        <v>297</v>
      </c>
      <c r="B177">
        <v>176</v>
      </c>
      <c r="C177" t="s">
        <v>298</v>
      </c>
      <c r="D177" t="s">
        <v>237</v>
      </c>
      <c r="E177" t="s">
        <v>299</v>
      </c>
      <c r="F177" t="s">
        <v>285</v>
      </c>
      <c r="G177" t="s">
        <v>300</v>
      </c>
      <c r="H177">
        <v>2015</v>
      </c>
      <c r="I177" t="s">
        <v>301</v>
      </c>
      <c r="J177" t="s">
        <v>238</v>
      </c>
      <c r="K177" t="s">
        <v>302</v>
      </c>
      <c r="L177">
        <v>1</v>
      </c>
      <c r="M177" t="s">
        <v>303</v>
      </c>
      <c r="N177" t="str">
        <f t="shared" si="2"/>
        <v xml:space="preserve">Peliculas(id=176, Titulo= "Misión Imposible: Nación secreta", Genero="Action" , Año=2015, Director= "Christopher McQuarrie" , Oscares= 1), </v>
      </c>
    </row>
    <row r="178" spans="1:14" x14ac:dyDescent="0.25">
      <c r="A178" t="s">
        <v>297</v>
      </c>
      <c r="B178">
        <v>177</v>
      </c>
      <c r="C178" t="s">
        <v>298</v>
      </c>
      <c r="D178" t="s">
        <v>239</v>
      </c>
      <c r="E178" t="s">
        <v>299</v>
      </c>
      <c r="F178" t="s">
        <v>285</v>
      </c>
      <c r="G178" t="s">
        <v>300</v>
      </c>
      <c r="H178">
        <v>2018</v>
      </c>
      <c r="I178" t="s">
        <v>301</v>
      </c>
      <c r="J178" t="s">
        <v>238</v>
      </c>
      <c r="K178" t="s">
        <v>302</v>
      </c>
      <c r="L178">
        <v>0</v>
      </c>
      <c r="M178" t="s">
        <v>303</v>
      </c>
      <c r="N178" t="str">
        <f t="shared" si="2"/>
        <v xml:space="preserve">Peliculas(id=177, Titulo= "Misión Imposible: Repercusión", Genero="Action" , Año=2018, Director= "Christopher McQuarrie" , Oscares= 0), </v>
      </c>
    </row>
    <row r="179" spans="1:14" x14ac:dyDescent="0.25">
      <c r="A179" t="s">
        <v>297</v>
      </c>
      <c r="B179">
        <v>178</v>
      </c>
      <c r="C179" t="s">
        <v>298</v>
      </c>
      <c r="D179" t="s">
        <v>240</v>
      </c>
      <c r="E179" t="s">
        <v>299</v>
      </c>
      <c r="F179" t="s">
        <v>285</v>
      </c>
      <c r="G179" t="s">
        <v>300</v>
      </c>
      <c r="H179">
        <v>1982</v>
      </c>
      <c r="I179" t="s">
        <v>301</v>
      </c>
      <c r="J179" t="s">
        <v>241</v>
      </c>
      <c r="K179" t="s">
        <v>302</v>
      </c>
      <c r="L179">
        <v>1</v>
      </c>
      <c r="M179" t="s">
        <v>303</v>
      </c>
      <c r="N179" t="str">
        <f t="shared" si="2"/>
        <v xml:space="preserve">Peliculas(id=178, Titulo= "Acorralado", Genero="Action" , Año=1982, Director= "Ted Kotcheff" , Oscares= 1), </v>
      </c>
    </row>
    <row r="180" spans="1:14" x14ac:dyDescent="0.25">
      <c r="A180" t="s">
        <v>297</v>
      </c>
      <c r="B180">
        <v>179</v>
      </c>
      <c r="C180" t="s">
        <v>298</v>
      </c>
      <c r="D180" t="s">
        <v>242</v>
      </c>
      <c r="E180" t="s">
        <v>299</v>
      </c>
      <c r="F180" t="s">
        <v>285</v>
      </c>
      <c r="G180" t="s">
        <v>300</v>
      </c>
      <c r="H180">
        <v>1985</v>
      </c>
      <c r="I180" t="s">
        <v>301</v>
      </c>
      <c r="J180" t="s">
        <v>243</v>
      </c>
      <c r="K180" t="s">
        <v>302</v>
      </c>
      <c r="L180">
        <v>1</v>
      </c>
      <c r="M180" t="s">
        <v>303</v>
      </c>
      <c r="N180" t="str">
        <f t="shared" si="2"/>
        <v xml:space="preserve">Peliculas(id=179, Titulo= "Rambo: Acorralado - Parte II", Genero="Action" , Año=1985, Director= "George P. Cosmatos" , Oscares= 1), </v>
      </c>
    </row>
    <row r="181" spans="1:14" x14ac:dyDescent="0.25">
      <c r="A181" t="s">
        <v>297</v>
      </c>
      <c r="B181">
        <v>180</v>
      </c>
      <c r="C181" t="s">
        <v>298</v>
      </c>
      <c r="D181" t="s">
        <v>244</v>
      </c>
      <c r="E181" t="s">
        <v>299</v>
      </c>
      <c r="F181" t="s">
        <v>285</v>
      </c>
      <c r="G181" t="s">
        <v>300</v>
      </c>
      <c r="H181">
        <v>1988</v>
      </c>
      <c r="I181" t="s">
        <v>301</v>
      </c>
      <c r="J181" t="s">
        <v>245</v>
      </c>
      <c r="K181" t="s">
        <v>302</v>
      </c>
      <c r="L181">
        <v>0</v>
      </c>
      <c r="M181" t="s">
        <v>303</v>
      </c>
      <c r="N181" t="str">
        <f t="shared" si="2"/>
        <v xml:space="preserve">Peliculas(id=180, Titulo= "Rambo III", Genero="Action" , Año=1988, Director= "Peter MacDonald" , Oscares= 0), </v>
      </c>
    </row>
    <row r="182" spans="1:14" x14ac:dyDescent="0.25">
      <c r="A182" t="s">
        <v>297</v>
      </c>
      <c r="B182">
        <v>181</v>
      </c>
      <c r="C182" t="s">
        <v>298</v>
      </c>
      <c r="D182" t="s">
        <v>246</v>
      </c>
      <c r="E182" t="s">
        <v>299</v>
      </c>
      <c r="F182" t="s">
        <v>285</v>
      </c>
      <c r="G182" t="s">
        <v>300</v>
      </c>
      <c r="H182">
        <v>2008</v>
      </c>
      <c r="I182" t="s">
        <v>301</v>
      </c>
      <c r="J182" t="s">
        <v>247</v>
      </c>
      <c r="K182" t="s">
        <v>302</v>
      </c>
      <c r="L182">
        <v>1</v>
      </c>
      <c r="M182" t="s">
        <v>303</v>
      </c>
      <c r="N182" t="str">
        <f t="shared" si="2"/>
        <v xml:space="preserve">Peliculas(id=181, Titulo= "Rambo", Genero="Action" , Año=2008, Director= "Sylvester Stallone" , Oscares= 1), </v>
      </c>
    </row>
    <row r="183" spans="1:14" x14ac:dyDescent="0.25">
      <c r="A183" t="s">
        <v>297</v>
      </c>
      <c r="B183">
        <v>182</v>
      </c>
      <c r="C183" t="s">
        <v>298</v>
      </c>
      <c r="D183" t="s">
        <v>248</v>
      </c>
      <c r="E183" t="s">
        <v>299</v>
      </c>
      <c r="F183" t="s">
        <v>285</v>
      </c>
      <c r="G183" t="s">
        <v>300</v>
      </c>
      <c r="H183">
        <v>2019</v>
      </c>
      <c r="I183" t="s">
        <v>301</v>
      </c>
      <c r="J183" t="s">
        <v>249</v>
      </c>
      <c r="K183" t="s">
        <v>302</v>
      </c>
      <c r="L183">
        <v>0</v>
      </c>
      <c r="M183" t="s">
        <v>303</v>
      </c>
      <c r="N183" t="str">
        <f t="shared" si="2"/>
        <v xml:space="preserve">Peliculas(id=182, Titulo= "Rambo: Last Blood", Genero="Action" , Año=2019, Director= "Adrian Grunberg" , Oscares= 0), </v>
      </c>
    </row>
    <row r="184" spans="1:14" x14ac:dyDescent="0.25">
      <c r="A184" t="s">
        <v>297</v>
      </c>
      <c r="B184">
        <v>183</v>
      </c>
      <c r="C184" t="s">
        <v>298</v>
      </c>
      <c r="D184" t="s">
        <v>250</v>
      </c>
      <c r="E184" t="s">
        <v>299</v>
      </c>
      <c r="F184" t="s">
        <v>285</v>
      </c>
      <c r="G184" t="s">
        <v>300</v>
      </c>
      <c r="H184">
        <v>2008</v>
      </c>
      <c r="I184" t="s">
        <v>301</v>
      </c>
      <c r="J184" t="s">
        <v>251</v>
      </c>
      <c r="K184" t="s">
        <v>302</v>
      </c>
      <c r="L184">
        <v>2</v>
      </c>
      <c r="M184" t="s">
        <v>303</v>
      </c>
      <c r="N184" t="str">
        <f t="shared" si="2"/>
        <v xml:space="preserve">Peliculas(id=183, Titulo= "Iron Man", Genero="Action" , Año=2008, Director= "Jon Favreau" , Oscares= 2), </v>
      </c>
    </row>
    <row r="185" spans="1:14" x14ac:dyDescent="0.25">
      <c r="A185" t="s">
        <v>297</v>
      </c>
      <c r="B185">
        <v>184</v>
      </c>
      <c r="C185" t="s">
        <v>298</v>
      </c>
      <c r="D185" t="s">
        <v>252</v>
      </c>
      <c r="E185" t="s">
        <v>299</v>
      </c>
      <c r="F185" t="s">
        <v>285</v>
      </c>
      <c r="G185" t="s">
        <v>300</v>
      </c>
      <c r="H185">
        <v>2010</v>
      </c>
      <c r="I185" t="s">
        <v>301</v>
      </c>
      <c r="J185" t="s">
        <v>251</v>
      </c>
      <c r="K185" t="s">
        <v>302</v>
      </c>
      <c r="L185">
        <v>1</v>
      </c>
      <c r="M185" t="s">
        <v>303</v>
      </c>
      <c r="N185" t="str">
        <f t="shared" si="2"/>
        <v xml:space="preserve">Peliculas(id=184, Titulo= "Iron Man 2", Genero="Action" , Año=2010, Director= "Jon Favreau" , Oscares= 1), </v>
      </c>
    </row>
    <row r="186" spans="1:14" x14ac:dyDescent="0.25">
      <c r="A186" t="s">
        <v>297</v>
      </c>
      <c r="B186">
        <v>185</v>
      </c>
      <c r="C186" t="s">
        <v>298</v>
      </c>
      <c r="D186" t="s">
        <v>253</v>
      </c>
      <c r="E186" t="s">
        <v>299</v>
      </c>
      <c r="F186" t="s">
        <v>285</v>
      </c>
      <c r="G186" t="s">
        <v>300</v>
      </c>
      <c r="H186">
        <v>2013</v>
      </c>
      <c r="I186" t="s">
        <v>301</v>
      </c>
      <c r="J186" t="s">
        <v>254</v>
      </c>
      <c r="K186" t="s">
        <v>302</v>
      </c>
      <c r="L186">
        <v>1</v>
      </c>
      <c r="M186" t="s">
        <v>303</v>
      </c>
      <c r="N186" t="str">
        <f t="shared" si="2"/>
        <v xml:space="preserve">Peliculas(id=185, Titulo= "Iron Man 3", Genero="Action" , Año=2013, Director= "Shane Black" , Oscares= 1), </v>
      </c>
    </row>
    <row r="187" spans="1:14" x14ac:dyDescent="0.25">
      <c r="A187" t="s">
        <v>297</v>
      </c>
      <c r="B187">
        <v>186</v>
      </c>
      <c r="C187" t="s">
        <v>298</v>
      </c>
      <c r="D187" t="s">
        <v>255</v>
      </c>
      <c r="E187" t="s">
        <v>299</v>
      </c>
      <c r="F187" t="s">
        <v>285</v>
      </c>
      <c r="G187" t="s">
        <v>300</v>
      </c>
      <c r="H187">
        <v>2011</v>
      </c>
      <c r="I187" t="s">
        <v>301</v>
      </c>
      <c r="J187" t="s">
        <v>256</v>
      </c>
      <c r="K187" t="s">
        <v>302</v>
      </c>
      <c r="L187">
        <v>1</v>
      </c>
      <c r="M187" t="s">
        <v>303</v>
      </c>
      <c r="N187" t="str">
        <f t="shared" si="2"/>
        <v xml:space="preserve">Peliculas(id=186, Titulo= "Capitán América: El primer vengador", Genero="Action" , Año=2011, Director= "Joe Johnston" , Oscares= 1), </v>
      </c>
    </row>
    <row r="188" spans="1:14" x14ac:dyDescent="0.25">
      <c r="A188" t="s">
        <v>297</v>
      </c>
      <c r="B188">
        <v>187</v>
      </c>
      <c r="C188" t="s">
        <v>298</v>
      </c>
      <c r="D188" t="s">
        <v>257</v>
      </c>
      <c r="E188" t="s">
        <v>299</v>
      </c>
      <c r="F188" t="s">
        <v>285</v>
      </c>
      <c r="G188" t="s">
        <v>300</v>
      </c>
      <c r="H188">
        <v>2014</v>
      </c>
      <c r="I188" t="s">
        <v>301</v>
      </c>
      <c r="J188" t="s">
        <v>139</v>
      </c>
      <c r="K188" t="s">
        <v>302</v>
      </c>
      <c r="L188">
        <v>1</v>
      </c>
      <c r="M188" t="s">
        <v>303</v>
      </c>
      <c r="N188" t="str">
        <f t="shared" si="2"/>
        <v xml:space="preserve">Peliculas(id=187, Titulo= "Capitán América: El soldado de invierno", Genero="Action" , Año=2014, Director= "Anthony y Joe Russo" , Oscares= 1), </v>
      </c>
    </row>
    <row r="189" spans="1:14" x14ac:dyDescent="0.25">
      <c r="A189" t="s">
        <v>297</v>
      </c>
      <c r="B189">
        <v>188</v>
      </c>
      <c r="C189" t="s">
        <v>298</v>
      </c>
      <c r="D189" t="s">
        <v>258</v>
      </c>
      <c r="E189" t="s">
        <v>299</v>
      </c>
      <c r="F189" t="s">
        <v>285</v>
      </c>
      <c r="G189" t="s">
        <v>300</v>
      </c>
      <c r="H189">
        <v>2016</v>
      </c>
      <c r="I189" t="s">
        <v>301</v>
      </c>
      <c r="J189" t="s">
        <v>139</v>
      </c>
      <c r="K189" t="s">
        <v>302</v>
      </c>
      <c r="L189">
        <v>2</v>
      </c>
      <c r="M189" t="s">
        <v>303</v>
      </c>
      <c r="N189" t="str">
        <f t="shared" si="2"/>
        <v xml:space="preserve">Peliculas(id=188, Titulo= "Capitán América: Civil War", Genero="Action" , Año=2016, Director= "Anthony y Joe Russo" , Oscares= 2), </v>
      </c>
    </row>
    <row r="190" spans="1:14" x14ac:dyDescent="0.25">
      <c r="A190" t="s">
        <v>297</v>
      </c>
      <c r="B190">
        <v>189</v>
      </c>
      <c r="C190" t="s">
        <v>298</v>
      </c>
      <c r="D190" t="s">
        <v>259</v>
      </c>
      <c r="E190" t="s">
        <v>299</v>
      </c>
      <c r="F190" t="s">
        <v>285</v>
      </c>
      <c r="G190" t="s">
        <v>300</v>
      </c>
      <c r="H190">
        <v>2011</v>
      </c>
      <c r="I190" t="s">
        <v>301</v>
      </c>
      <c r="J190" t="s">
        <v>260</v>
      </c>
      <c r="K190" t="s">
        <v>302</v>
      </c>
      <c r="L190">
        <v>1</v>
      </c>
      <c r="M190" t="s">
        <v>303</v>
      </c>
      <c r="N190" t="str">
        <f t="shared" si="2"/>
        <v xml:space="preserve">Peliculas(id=189, Titulo= "Thor", Genero="Action" , Año=2011, Director= "Kenneth Branagh" , Oscares= 1), </v>
      </c>
    </row>
    <row r="191" spans="1:14" x14ac:dyDescent="0.25">
      <c r="A191" t="s">
        <v>297</v>
      </c>
      <c r="B191">
        <v>190</v>
      </c>
      <c r="C191" t="s">
        <v>298</v>
      </c>
      <c r="D191" t="s">
        <v>261</v>
      </c>
      <c r="E191" t="s">
        <v>299</v>
      </c>
      <c r="F191" t="s">
        <v>285</v>
      </c>
      <c r="G191" t="s">
        <v>300</v>
      </c>
      <c r="H191">
        <v>2013</v>
      </c>
      <c r="I191" t="s">
        <v>301</v>
      </c>
      <c r="J191" t="s">
        <v>262</v>
      </c>
      <c r="K191" t="s">
        <v>302</v>
      </c>
      <c r="L191">
        <v>1</v>
      </c>
      <c r="M191" t="s">
        <v>303</v>
      </c>
      <c r="N191" t="str">
        <f t="shared" si="2"/>
        <v xml:space="preserve">Peliculas(id=190, Titulo= "Thor: Un mundo oscuro", Genero="Action" , Año=2013, Director= "Alan Taylor" , Oscares= 1), </v>
      </c>
    </row>
    <row r="192" spans="1:14" x14ac:dyDescent="0.25">
      <c r="A192" t="s">
        <v>297</v>
      </c>
      <c r="B192">
        <v>191</v>
      </c>
      <c r="C192" t="s">
        <v>298</v>
      </c>
      <c r="D192" t="s">
        <v>263</v>
      </c>
      <c r="E192" t="s">
        <v>299</v>
      </c>
      <c r="F192" t="s">
        <v>285</v>
      </c>
      <c r="G192" t="s">
        <v>300</v>
      </c>
      <c r="H192">
        <v>2017</v>
      </c>
      <c r="I192" t="s">
        <v>301</v>
      </c>
      <c r="J192" t="s">
        <v>264</v>
      </c>
      <c r="K192" t="s">
        <v>302</v>
      </c>
      <c r="L192">
        <v>1</v>
      </c>
      <c r="M192" t="s">
        <v>303</v>
      </c>
      <c r="N192" t="str">
        <f t="shared" si="2"/>
        <v xml:space="preserve">Peliculas(id=191, Titulo= "Thor: Ragnarok", Genero="Action" , Año=2017, Director= "Taika Waititi" , Oscares= 1), </v>
      </c>
    </row>
    <row r="193" spans="1:14" x14ac:dyDescent="0.25">
      <c r="A193" t="s">
        <v>297</v>
      </c>
      <c r="B193">
        <v>192</v>
      </c>
      <c r="C193" t="s">
        <v>298</v>
      </c>
      <c r="D193" t="s">
        <v>265</v>
      </c>
      <c r="E193" t="s">
        <v>299</v>
      </c>
      <c r="F193" t="s">
        <v>285</v>
      </c>
      <c r="G193" t="s">
        <v>300</v>
      </c>
      <c r="H193">
        <v>2022</v>
      </c>
      <c r="I193" t="s">
        <v>301</v>
      </c>
      <c r="J193" t="s">
        <v>264</v>
      </c>
      <c r="K193" t="s">
        <v>302</v>
      </c>
      <c r="L193">
        <v>0</v>
      </c>
      <c r="M193" t="s">
        <v>303</v>
      </c>
      <c r="N193" t="str">
        <f t="shared" si="2"/>
        <v xml:space="preserve">Peliculas(id=192, Titulo= "Thor: Love and Thunder", Genero="Action" , Año=2022, Director= "Taika Waititi" , Oscares= 0), </v>
      </c>
    </row>
    <row r="194" spans="1:14" x14ac:dyDescent="0.25">
      <c r="A194" t="s">
        <v>297</v>
      </c>
      <c r="B194">
        <v>193</v>
      </c>
      <c r="C194" t="s">
        <v>298</v>
      </c>
      <c r="D194" t="s">
        <v>266</v>
      </c>
      <c r="E194" t="s">
        <v>299</v>
      </c>
      <c r="F194" t="s">
        <v>286</v>
      </c>
      <c r="G194" t="s">
        <v>300</v>
      </c>
      <c r="H194">
        <v>2014</v>
      </c>
      <c r="I194" t="s">
        <v>301</v>
      </c>
      <c r="J194" t="s">
        <v>267</v>
      </c>
      <c r="K194" t="s">
        <v>302</v>
      </c>
      <c r="L194">
        <v>1</v>
      </c>
      <c r="M194" t="s">
        <v>303</v>
      </c>
      <c r="N194" t="str">
        <f t="shared" si="2"/>
        <v xml:space="preserve">Peliculas(id=193, Titulo= "Guardianes de la Galaxia", Genero="Adventure" , Año=2014, Director= "James Gunn" , Oscares= 1), </v>
      </c>
    </row>
    <row r="195" spans="1:14" x14ac:dyDescent="0.25">
      <c r="A195" t="s">
        <v>297</v>
      </c>
      <c r="B195">
        <v>194</v>
      </c>
      <c r="C195" t="s">
        <v>298</v>
      </c>
      <c r="D195" t="s">
        <v>268</v>
      </c>
      <c r="E195" t="s">
        <v>299</v>
      </c>
      <c r="F195" t="s">
        <v>290</v>
      </c>
      <c r="G195" t="s">
        <v>300</v>
      </c>
      <c r="H195">
        <v>2017</v>
      </c>
      <c r="I195" t="s">
        <v>301</v>
      </c>
      <c r="J195" t="s">
        <v>267</v>
      </c>
      <c r="K195" t="s">
        <v>302</v>
      </c>
      <c r="L195">
        <v>1</v>
      </c>
      <c r="M195" t="s">
        <v>303</v>
      </c>
      <c r="N195" t="str">
        <f t="shared" ref="N195:N212" si="3">_xlfn.CONCAT(A195,B195,C195,D195,E195,F195,G195,H195,I195,J195,K195,L195,M195)</f>
        <v xml:space="preserve">Peliculas(id=194, Titulo= "Guardianes de la Galaxia Vol. 2", Genero="Science Fiction" , Año=2017, Director= "James Gunn" , Oscares= 1), </v>
      </c>
    </row>
    <row r="196" spans="1:14" x14ac:dyDescent="0.25">
      <c r="A196" t="s">
        <v>297</v>
      </c>
      <c r="B196">
        <v>195</v>
      </c>
      <c r="C196" t="s">
        <v>298</v>
      </c>
      <c r="D196" t="s">
        <v>145</v>
      </c>
      <c r="E196" t="s">
        <v>299</v>
      </c>
      <c r="F196" t="s">
        <v>6</v>
      </c>
      <c r="G196" t="s">
        <v>300</v>
      </c>
      <c r="H196">
        <v>2012</v>
      </c>
      <c r="I196" t="s">
        <v>301</v>
      </c>
      <c r="J196" t="s">
        <v>146</v>
      </c>
      <c r="K196" t="s">
        <v>302</v>
      </c>
      <c r="L196">
        <v>5</v>
      </c>
      <c r="M196" t="s">
        <v>303</v>
      </c>
      <c r="N196" t="str">
        <f t="shared" si="3"/>
        <v xml:space="preserve">Peliculas(id=195, Titulo= "Los Vengadores", Genero="Drama" , Año=2012, Director= "Joss Whedon" , Oscares= 5), </v>
      </c>
    </row>
    <row r="197" spans="1:14" x14ac:dyDescent="0.25">
      <c r="A197" t="s">
        <v>297</v>
      </c>
      <c r="B197">
        <v>196</v>
      </c>
      <c r="C197" t="s">
        <v>298</v>
      </c>
      <c r="D197" t="s">
        <v>269</v>
      </c>
      <c r="E197" t="s">
        <v>299</v>
      </c>
      <c r="F197" t="s">
        <v>292</v>
      </c>
      <c r="G197" t="s">
        <v>300</v>
      </c>
      <c r="H197">
        <v>2015</v>
      </c>
      <c r="I197" t="s">
        <v>301</v>
      </c>
      <c r="J197" t="s">
        <v>146</v>
      </c>
      <c r="K197" t="s">
        <v>302</v>
      </c>
      <c r="L197">
        <v>2</v>
      </c>
      <c r="M197" t="s">
        <v>303</v>
      </c>
      <c r="N197" t="str">
        <f t="shared" si="3"/>
        <v xml:space="preserve">Peliculas(id=196, Titulo= "Los Vengadores: La era de Ultrón", Genero="Animation" , Año=2015, Director= "Joss Whedon" , Oscares= 2), </v>
      </c>
    </row>
    <row r="198" spans="1:14" x14ac:dyDescent="0.25">
      <c r="A198" t="s">
        <v>297</v>
      </c>
      <c r="B198">
        <v>197</v>
      </c>
      <c r="C198" t="s">
        <v>298</v>
      </c>
      <c r="D198" t="s">
        <v>183</v>
      </c>
      <c r="E198" t="s">
        <v>299</v>
      </c>
      <c r="F198" t="s">
        <v>285</v>
      </c>
      <c r="G198" t="s">
        <v>300</v>
      </c>
      <c r="H198">
        <v>2018</v>
      </c>
      <c r="I198" t="s">
        <v>301</v>
      </c>
      <c r="J198" t="s">
        <v>139</v>
      </c>
      <c r="K198" t="s">
        <v>302</v>
      </c>
      <c r="L198">
        <v>2</v>
      </c>
      <c r="M198" t="s">
        <v>303</v>
      </c>
      <c r="N198" t="str">
        <f t="shared" si="3"/>
        <v xml:space="preserve">Peliculas(id=197, Titulo= "Los Vengadores: Infinity War", Genero="Action" , Año=2018, Director= "Anthony y Joe Russo" , Oscares= 2), </v>
      </c>
    </row>
    <row r="199" spans="1:14" x14ac:dyDescent="0.25">
      <c r="A199" t="s">
        <v>297</v>
      </c>
      <c r="B199">
        <v>198</v>
      </c>
      <c r="C199" t="s">
        <v>298</v>
      </c>
      <c r="D199" t="s">
        <v>270</v>
      </c>
      <c r="E199" t="s">
        <v>299</v>
      </c>
      <c r="F199" t="s">
        <v>290</v>
      </c>
      <c r="G199" t="s">
        <v>300</v>
      </c>
      <c r="H199">
        <v>2019</v>
      </c>
      <c r="I199" t="s">
        <v>301</v>
      </c>
      <c r="J199" t="s">
        <v>139</v>
      </c>
      <c r="K199" t="s">
        <v>302</v>
      </c>
      <c r="L199">
        <v>1</v>
      </c>
      <c r="M199" t="s">
        <v>303</v>
      </c>
      <c r="N199" t="str">
        <f t="shared" si="3"/>
        <v xml:space="preserve">Peliculas(id=198, Titulo= "Los Vengadores: Endgame", Genero="Science Fiction" , Año=2019, Director= "Anthony y Joe Russo" , Oscares= 1), </v>
      </c>
    </row>
    <row r="200" spans="1:14" x14ac:dyDescent="0.25">
      <c r="A200" t="s">
        <v>297</v>
      </c>
      <c r="B200">
        <v>199</v>
      </c>
      <c r="C200" t="s">
        <v>298</v>
      </c>
      <c r="D200" t="s">
        <v>271</v>
      </c>
      <c r="E200" t="s">
        <v>299</v>
      </c>
      <c r="F200" t="s">
        <v>285</v>
      </c>
      <c r="G200" t="s">
        <v>300</v>
      </c>
      <c r="H200">
        <v>1981</v>
      </c>
      <c r="I200" t="s">
        <v>301</v>
      </c>
      <c r="J200" t="s">
        <v>13</v>
      </c>
      <c r="K200" t="s">
        <v>302</v>
      </c>
      <c r="L200">
        <v>1</v>
      </c>
      <c r="M200" t="s">
        <v>303</v>
      </c>
      <c r="N200" t="str">
        <f t="shared" si="3"/>
        <v xml:space="preserve">Peliculas(id=199, Titulo= "Indiana Jones y los cazadores del arca perdida", Genero="Action" , Año=1981, Director= "Steven Spielberg" , Oscares= 1), </v>
      </c>
    </row>
    <row r="201" spans="1:14" x14ac:dyDescent="0.25">
      <c r="A201" t="s">
        <v>297</v>
      </c>
      <c r="B201">
        <v>200</v>
      </c>
      <c r="C201" t="s">
        <v>298</v>
      </c>
      <c r="D201" t="s">
        <v>272</v>
      </c>
      <c r="E201" t="s">
        <v>299</v>
      </c>
      <c r="F201" t="s">
        <v>285</v>
      </c>
      <c r="G201" t="s">
        <v>300</v>
      </c>
      <c r="H201">
        <v>1989</v>
      </c>
      <c r="I201" t="s">
        <v>301</v>
      </c>
      <c r="J201" t="s">
        <v>23</v>
      </c>
      <c r="K201" t="s">
        <v>302</v>
      </c>
      <c r="L201">
        <v>1</v>
      </c>
      <c r="M201" t="s">
        <v>303</v>
      </c>
      <c r="N201" t="str">
        <f t="shared" si="3"/>
        <v xml:space="preserve">Peliculas(id=200, Titulo= "Volver al Futuro II", Genero="Action" , Año=1989, Director= "Robert Zemeckis" , Oscares= 1), </v>
      </c>
    </row>
    <row r="202" spans="1:14" x14ac:dyDescent="0.25">
      <c r="A202" t="s">
        <v>297</v>
      </c>
      <c r="B202">
        <v>201</v>
      </c>
      <c r="C202" t="s">
        <v>298</v>
      </c>
      <c r="D202" t="s">
        <v>166</v>
      </c>
      <c r="E202" t="s">
        <v>299</v>
      </c>
      <c r="F202" t="s">
        <v>290</v>
      </c>
      <c r="G202" t="s">
        <v>300</v>
      </c>
      <c r="H202">
        <v>1993</v>
      </c>
      <c r="I202" t="s">
        <v>301</v>
      </c>
      <c r="J202" t="s">
        <v>13</v>
      </c>
      <c r="K202" t="s">
        <v>302</v>
      </c>
      <c r="L202">
        <v>7</v>
      </c>
      <c r="M202" t="s">
        <v>303</v>
      </c>
      <c r="N202" t="str">
        <f t="shared" si="3"/>
        <v xml:space="preserve">Peliculas(id=201, Titulo= "La Lista de Schindler", Genero="Science Fiction" , Año=1993, Director= "Steven Spielberg" , Oscares= 7), </v>
      </c>
    </row>
    <row r="203" spans="1:14" x14ac:dyDescent="0.25">
      <c r="A203" t="s">
        <v>297</v>
      </c>
      <c r="B203">
        <v>202</v>
      </c>
      <c r="C203" t="s">
        <v>298</v>
      </c>
      <c r="D203" t="s">
        <v>273</v>
      </c>
      <c r="E203" t="s">
        <v>299</v>
      </c>
      <c r="F203" t="s">
        <v>285</v>
      </c>
      <c r="G203" t="s">
        <v>300</v>
      </c>
      <c r="H203">
        <v>1998</v>
      </c>
      <c r="I203" t="s">
        <v>301</v>
      </c>
      <c r="J203" t="s">
        <v>274</v>
      </c>
      <c r="K203" t="s">
        <v>302</v>
      </c>
      <c r="L203">
        <v>1</v>
      </c>
      <c r="M203" t="s">
        <v>303</v>
      </c>
      <c r="N203" t="str">
        <f t="shared" si="3"/>
        <v xml:space="preserve">Peliculas(id=202, Titulo= "El Rey León 2: El tesoro de Simba", Genero="Action" , Año=1998, Director= "Roger Allers" , Oscares= 1), </v>
      </c>
    </row>
    <row r="204" spans="1:14" x14ac:dyDescent="0.25">
      <c r="A204" t="s">
        <v>297</v>
      </c>
      <c r="B204">
        <v>203</v>
      </c>
      <c r="C204" t="s">
        <v>298</v>
      </c>
      <c r="D204" t="s">
        <v>275</v>
      </c>
      <c r="E204" t="s">
        <v>299</v>
      </c>
      <c r="F204" t="s">
        <v>291</v>
      </c>
      <c r="G204" t="s">
        <v>300</v>
      </c>
      <c r="H204">
        <v>2018</v>
      </c>
      <c r="I204" t="s">
        <v>301</v>
      </c>
      <c r="J204" t="s">
        <v>238</v>
      </c>
      <c r="K204" t="s">
        <v>302</v>
      </c>
      <c r="L204">
        <v>1</v>
      </c>
      <c r="M204" t="s">
        <v>303</v>
      </c>
      <c r="N204" t="str">
        <f t="shared" si="3"/>
        <v xml:space="preserve">Peliculas(id=203, Titulo= "Misión Imposible: Fallout", Genero="Fantasy" , Año=2018, Director= "Christopher McQuarrie" , Oscares= 1), </v>
      </c>
    </row>
    <row r="205" spans="1:14" x14ac:dyDescent="0.25">
      <c r="A205" t="s">
        <v>297</v>
      </c>
      <c r="B205">
        <v>204</v>
      </c>
      <c r="C205" t="s">
        <v>298</v>
      </c>
      <c r="D205" t="s">
        <v>276</v>
      </c>
      <c r="E205" t="s">
        <v>299</v>
      </c>
      <c r="F205" t="s">
        <v>6</v>
      </c>
      <c r="G205" t="s">
        <v>300</v>
      </c>
      <c r="H205">
        <v>1982</v>
      </c>
      <c r="I205" t="s">
        <v>301</v>
      </c>
      <c r="J205" t="s">
        <v>106</v>
      </c>
      <c r="K205" t="s">
        <v>302</v>
      </c>
      <c r="L205">
        <v>1</v>
      </c>
      <c r="M205" t="s">
        <v>303</v>
      </c>
      <c r="N205" t="str">
        <f t="shared" si="3"/>
        <v xml:space="preserve">Peliculas(id=204, Titulo= "Blade Runner", Genero="Drama" , Año=1982, Director= "Ridley Scott" , Oscares= 1), </v>
      </c>
    </row>
    <row r="206" spans="1:14" x14ac:dyDescent="0.25">
      <c r="A206" t="s">
        <v>297</v>
      </c>
      <c r="B206">
        <v>205</v>
      </c>
      <c r="C206" t="s">
        <v>298</v>
      </c>
      <c r="D206" t="s">
        <v>277</v>
      </c>
      <c r="E206" t="s">
        <v>299</v>
      </c>
      <c r="F206" t="s">
        <v>290</v>
      </c>
      <c r="G206" t="s">
        <v>300</v>
      </c>
      <c r="H206">
        <v>2017</v>
      </c>
      <c r="I206" t="s">
        <v>301</v>
      </c>
      <c r="J206" t="s">
        <v>278</v>
      </c>
      <c r="K206" t="s">
        <v>302</v>
      </c>
      <c r="L206">
        <v>1</v>
      </c>
      <c r="M206" t="s">
        <v>303</v>
      </c>
      <c r="N206" t="str">
        <f t="shared" si="3"/>
        <v xml:space="preserve">Peliculas(id=205, Titulo= "Mujer Maravilla", Genero="Science Fiction" , Año=2017, Director= "Patty Jenkins" , Oscares= 1), </v>
      </c>
    </row>
    <row r="207" spans="1:14" x14ac:dyDescent="0.25">
      <c r="A207" t="s">
        <v>297</v>
      </c>
      <c r="B207">
        <v>206</v>
      </c>
      <c r="C207" t="s">
        <v>298</v>
      </c>
      <c r="D207" t="s">
        <v>279</v>
      </c>
      <c r="E207" t="s">
        <v>299</v>
      </c>
      <c r="F207" t="s">
        <v>285</v>
      </c>
      <c r="G207" t="s">
        <v>300</v>
      </c>
      <c r="H207">
        <v>2012</v>
      </c>
      <c r="I207" t="s">
        <v>301</v>
      </c>
      <c r="J207" t="s">
        <v>11</v>
      </c>
      <c r="K207" t="s">
        <v>302</v>
      </c>
      <c r="L207">
        <v>2</v>
      </c>
      <c r="M207" t="s">
        <v>303</v>
      </c>
      <c r="N207" t="str">
        <f t="shared" si="3"/>
        <v xml:space="preserve">Peliculas(id=206, Titulo= "Batman: El caballero de la noche asciende", Genero="Action" , Año=2012, Director= "Christopher Nolan" , Oscares= 2), </v>
      </c>
    </row>
    <row r="208" spans="1:14" x14ac:dyDescent="0.25">
      <c r="A208" t="s">
        <v>297</v>
      </c>
      <c r="B208">
        <v>207</v>
      </c>
      <c r="C208" t="s">
        <v>298</v>
      </c>
      <c r="D208" t="s">
        <v>26</v>
      </c>
      <c r="E208" t="s">
        <v>299</v>
      </c>
      <c r="F208" t="s">
        <v>290</v>
      </c>
      <c r="G208" t="s">
        <v>300</v>
      </c>
      <c r="H208">
        <v>2010</v>
      </c>
      <c r="I208" t="s">
        <v>301</v>
      </c>
      <c r="J208" t="s">
        <v>11</v>
      </c>
      <c r="K208" t="s">
        <v>302</v>
      </c>
      <c r="L208">
        <v>4</v>
      </c>
      <c r="M208" t="s">
        <v>303</v>
      </c>
      <c r="N208" t="str">
        <f t="shared" si="3"/>
        <v xml:space="preserve">Peliculas(id=207, Titulo= "Inception", Genero="Science Fiction" , Año=2010, Director= "Christopher Nolan" , Oscares= 4), </v>
      </c>
    </row>
    <row r="209" spans="1:14" x14ac:dyDescent="0.25">
      <c r="A209" t="s">
        <v>297</v>
      </c>
      <c r="B209">
        <v>208</v>
      </c>
      <c r="C209" t="s">
        <v>298</v>
      </c>
      <c r="D209" t="s">
        <v>280</v>
      </c>
      <c r="E209" t="s">
        <v>299</v>
      </c>
      <c r="F209" t="s">
        <v>285</v>
      </c>
      <c r="G209" t="s">
        <v>300</v>
      </c>
      <c r="H209">
        <v>2015</v>
      </c>
      <c r="I209" t="s">
        <v>301</v>
      </c>
      <c r="J209" t="s">
        <v>281</v>
      </c>
      <c r="K209" t="s">
        <v>302</v>
      </c>
      <c r="L209">
        <v>6</v>
      </c>
      <c r="M209" t="s">
        <v>303</v>
      </c>
      <c r="N209" t="str">
        <f t="shared" si="3"/>
        <v xml:space="preserve">Peliculas(id=208, Titulo= "Mad Max: Fury Road", Genero="Action" , Año=2015, Director= "George Miller" , Oscares= 6), </v>
      </c>
    </row>
    <row r="210" spans="1:14" x14ac:dyDescent="0.25">
      <c r="A210" t="s">
        <v>297</v>
      </c>
      <c r="B210">
        <v>209</v>
      </c>
      <c r="C210" t="s">
        <v>298</v>
      </c>
      <c r="D210" t="s">
        <v>282</v>
      </c>
      <c r="E210" t="s">
        <v>299</v>
      </c>
      <c r="F210" t="s">
        <v>291</v>
      </c>
      <c r="G210" t="s">
        <v>300</v>
      </c>
      <c r="H210">
        <v>2017</v>
      </c>
      <c r="I210" t="s">
        <v>301</v>
      </c>
      <c r="J210" t="s">
        <v>40</v>
      </c>
      <c r="K210" t="s">
        <v>302</v>
      </c>
      <c r="L210">
        <v>4</v>
      </c>
      <c r="M210" t="s">
        <v>303</v>
      </c>
      <c r="N210" t="str">
        <f t="shared" si="3"/>
        <v xml:space="preserve">Peliculas(id=209, Titulo= "La forma del agua", Genero="Fantasy" , Año=2017, Director= "Guillermo del Toro" , Oscares= 4), </v>
      </c>
    </row>
    <row r="211" spans="1:14" x14ac:dyDescent="0.25">
      <c r="A211" t="s">
        <v>297</v>
      </c>
      <c r="B211">
        <v>210</v>
      </c>
      <c r="C211" t="s">
        <v>298</v>
      </c>
      <c r="D211" t="s">
        <v>160</v>
      </c>
      <c r="E211" t="s">
        <v>299</v>
      </c>
      <c r="F211" t="s">
        <v>6</v>
      </c>
      <c r="G211" t="s">
        <v>300</v>
      </c>
      <c r="H211">
        <v>1999</v>
      </c>
      <c r="I211" t="s">
        <v>301</v>
      </c>
      <c r="J211" t="s">
        <v>161</v>
      </c>
      <c r="K211" t="s">
        <v>302</v>
      </c>
      <c r="L211">
        <v>1</v>
      </c>
      <c r="M211" t="s">
        <v>303</v>
      </c>
      <c r="N211" t="str">
        <f t="shared" si="3"/>
        <v xml:space="preserve">Peliculas(id=210, Titulo= "El club de la lucha", Genero="Drama" , Año=1999, Director= "David Fincher" , Oscares= 1), </v>
      </c>
    </row>
    <row r="212" spans="1:14" x14ac:dyDescent="0.25">
      <c r="A212" t="s">
        <v>297</v>
      </c>
      <c r="B212">
        <v>211</v>
      </c>
      <c r="C212" t="s">
        <v>298</v>
      </c>
      <c r="D212" t="s">
        <v>283</v>
      </c>
      <c r="E212" t="s">
        <v>299</v>
      </c>
      <c r="F212" t="s">
        <v>290</v>
      </c>
      <c r="G212" t="s">
        <v>300</v>
      </c>
      <c r="H212">
        <v>2016</v>
      </c>
      <c r="I212" t="s">
        <v>301</v>
      </c>
      <c r="J212" t="s">
        <v>127</v>
      </c>
      <c r="K212" t="s">
        <v>302</v>
      </c>
      <c r="L212">
        <v>1</v>
      </c>
      <c r="M212" t="s">
        <v>303</v>
      </c>
      <c r="N212" t="str">
        <f t="shared" si="3"/>
        <v xml:space="preserve">Peliculas(id=211, Titulo= "La llegada", Genero="Science Fiction" , Año=2016, Director= "Denis Villeneuve" , Oscares= 1),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ARMAS HERNANDEZ</dc:creator>
  <cp:lastModifiedBy>KEVIN ARMAS HERNANDEZ</cp:lastModifiedBy>
  <dcterms:created xsi:type="dcterms:W3CDTF">2023-09-06T14:03:24Z</dcterms:created>
  <dcterms:modified xsi:type="dcterms:W3CDTF">2023-09-06T16:06:57Z</dcterms:modified>
</cp:coreProperties>
</file>