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guard\OneDrive\Desktop\Henry Data Science\M5\Proyecto Integrador\3 Gaming\"/>
    </mc:Choice>
  </mc:AlternateContent>
  <xr:revisionPtr revIDLastSave="0" documentId="13_ncr:1_{E1CA2844-18C3-4096-A112-E8811A37A6B4}" xr6:coauthVersionLast="47" xr6:coauthVersionMax="47" xr10:uidLastSave="{00000000-0000-0000-0000-000000000000}"/>
  <bookViews>
    <workbookView xWindow="-110" yWindow="-110" windowWidth="19420" windowHeight="10300" xr2:uid="{00000000-000D-0000-FFFF-FFFF00000000}"/>
  </bookViews>
  <sheets>
    <sheet name="Población" sheetId="3" r:id="rId1"/>
    <sheet name="Población Total USA" sheetId="6" r:id="rId2"/>
    <sheet name="Hoja1" sheetId="7" r:id="rId3"/>
    <sheet name="Data" sheetId="1" r:id="rId4"/>
    <sheet name="Ingresos" sheetId="4" r:id="rId5"/>
    <sheet name="Ingreso Per cápita" sheetId="5" r:id="rId6"/>
    <sheet name="Series - Metadata"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 r="D2" i="5"/>
  <c r="E2" i="5"/>
  <c r="C3" i="5"/>
  <c r="D3" i="5"/>
  <c r="E3" i="5"/>
  <c r="C4" i="5"/>
  <c r="D4" i="5"/>
  <c r="E4" i="5"/>
  <c r="C5" i="5"/>
  <c r="D5" i="5"/>
  <c r="E5" i="5"/>
  <c r="C6" i="5"/>
  <c r="D6" i="5"/>
  <c r="E6" i="5"/>
  <c r="C7" i="5"/>
  <c r="D7" i="5"/>
  <c r="E7" i="5"/>
  <c r="C8" i="5"/>
  <c r="D8" i="5"/>
  <c r="E8" i="5"/>
  <c r="C9" i="5"/>
  <c r="D9" i="5"/>
  <c r="E9" i="5"/>
  <c r="C10" i="5"/>
  <c r="D10" i="5"/>
  <c r="E10" i="5"/>
  <c r="C11" i="5"/>
  <c r="D11" i="5"/>
  <c r="E11" i="5"/>
  <c r="C12" i="5"/>
  <c r="D12" i="5"/>
  <c r="E12" i="5"/>
  <c r="C13" i="5"/>
  <c r="D13" i="5"/>
  <c r="E13" i="5"/>
  <c r="C14" i="5"/>
  <c r="D14" i="5"/>
  <c r="E14" i="5"/>
  <c r="C15" i="5"/>
  <c r="D15" i="5"/>
  <c r="E15" i="5"/>
  <c r="C16" i="5"/>
  <c r="D16" i="5"/>
  <c r="E16" i="5"/>
  <c r="C17" i="5"/>
  <c r="D17" i="5"/>
  <c r="E17" i="5"/>
  <c r="C18" i="5"/>
  <c r="D18" i="5"/>
  <c r="E18" i="5"/>
  <c r="C19" i="5"/>
  <c r="D19" i="5"/>
  <c r="E19" i="5"/>
  <c r="C20" i="5"/>
  <c r="D20" i="5"/>
  <c r="E20" i="5"/>
  <c r="C21" i="5"/>
  <c r="D21" i="5"/>
  <c r="E21" i="5"/>
  <c r="B3" i="5"/>
  <c r="B4" i="5"/>
  <c r="B5" i="5"/>
  <c r="B6" i="5"/>
  <c r="B7" i="5"/>
  <c r="B8" i="5"/>
  <c r="B9" i="5"/>
  <c r="B10" i="5"/>
  <c r="B11" i="5"/>
  <c r="B12" i="5"/>
  <c r="B13" i="5"/>
  <c r="B14" i="5"/>
  <c r="B15" i="5"/>
  <c r="B16" i="5"/>
  <c r="B17" i="5"/>
  <c r="B18" i="5"/>
  <c r="B19" i="5"/>
  <c r="B20" i="5"/>
  <c r="B21" i="5"/>
  <c r="B2" i="5"/>
</calcChain>
</file>

<file path=xl/sharedStrings.xml><?xml version="1.0" encoding="utf-8"?>
<sst xmlns="http://schemas.openxmlformats.org/spreadsheetml/2006/main" count="2710" uniqueCount="510">
  <si>
    <t>EG.USE.PCAP.KG.OE</t>
  </si>
  <si>
    <t>Environment: Biodiversity &amp; protected areas</t>
  </si>
  <si>
    <t>Health: Mortality</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</si>
  <si>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</si>
  <si>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Private Sector &amp; Trade: Business environment</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</si>
  <si>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</si>
  <si>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SE.ENR.PRSC.FM.ZS</t>
  </si>
  <si>
    <t>NE.IMP.GNFS.ZS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</si>
  <si>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</si>
  <si>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School enrollment, primary (% gross)</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</si>
  <si>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</si>
  <si>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2002 [YR2002]</t>
  </si>
  <si>
    <t>SP.POP.0014.FE.IN</t>
  </si>
  <si>
    <t>Unemployment refers to the share of the labor force that is without work but available for and seeking employment.</t>
  </si>
  <si>
    <t>NE.GDI.TOTL.ZS</t>
  </si>
  <si>
    <t>Private Sector &amp; Trade: Total merchandise trade</t>
  </si>
  <si>
    <t>World Bank national accounts data, and OECD National Accounts data files.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</si>
  <si>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</si>
  <si>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</si>
  <si>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</si>
  <si>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IQ.SCI.OVRL</t>
  </si>
  <si>
    <t>SP.DYN.TFRT.IN</t>
  </si>
  <si>
    <t>Relevance to gender indicator: it can indicate the status of women within households and a woman’s decision about the number and spacing of children.</t>
  </si>
  <si>
    <t>SH.DYN.MORT</t>
  </si>
  <si>
    <t>Relevance to gender indicator: Knowing how many girls, adolescents and women there are in a population helps a country in determining its provision of services.</t>
  </si>
  <si>
    <t>2012 [YR2012]</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</si>
  <si>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</si>
  <si>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SE.PRM.CMPT.ZS</t>
  </si>
  <si>
    <t>2005 [YR2005]</t>
  </si>
  <si>
    <t>IEA Statistics © OECD/IEA 2014 (http://www.iea.org/stats/index.asp), subject to https://www.iea.org/t&amp;c/termsandconditions/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</si>
  <si>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</si>
  <si>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</si>
  <si>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Topic</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</si>
  <si>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</si>
  <si>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JPN</t>
  </si>
  <si>
    <t>Assistance by trained professionals during birth reduces the incidence of maternal deaths during childbirth. The share of births attended by skilled health staff is an indicator of a health system’s ability to provide adequate care for pregnant women.</t>
  </si>
  <si>
    <t>GC.REV.XGRT.GD.ZS</t>
  </si>
  <si>
    <t>Base Period</t>
  </si>
  <si>
    <t>Crecimiento del PIB (% anual)</t>
  </si>
  <si>
    <t>SP.POP.0014.MA.IN</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</si>
  <si>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</si>
  <si>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</si>
  <si>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Surface area (sq. km)</t>
  </si>
  <si>
    <t>NY.GDP.DEFL.KD.ZG</t>
  </si>
  <si>
    <t>2008 [YR2008]</t>
  </si>
  <si>
    <t>Population ages 0-14, total</t>
  </si>
  <si>
    <t>Public Sector: Government finance: Revenue</t>
  </si>
  <si>
    <t>Total fertility rate represents the number of children that would be born to a woman if she were to live to the end of her childbearing years and bear children in accordance with age-specific fertility rates of the specified year.</t>
  </si>
  <si>
    <t>The denominator for this indicator in previous versions of Global Development Finance included workers' remittances. Workers' remittances are no longer included.</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</si>
  <si>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</si>
  <si>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Tasa de mortalidad, menores de 5 años (por cada 1.000)</t>
  </si>
  <si>
    <t>Please cite the International Telecommunication Union for third-party use of these data.</t>
  </si>
  <si>
    <t>Gap-filled total</t>
  </si>
  <si>
    <t>USA</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</si>
  <si>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</si>
  <si>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Industry, value added (% of GDP)</t>
  </si>
  <si>
    <t>Energy use refers to use of primary energy before transformation to other end-use fuels, which is equal to indigenous production plus imports and stock changes, minus exports and fuels supplied to ships and aircraft engaged in international transport.</t>
  </si>
  <si>
    <t>Contraceptive prevalence rate is the percentage of women who are practicing, or whose sexual partners are practicing, any form of contraception. It is usually measured for women ages 15-49 who are married or in union.</t>
  </si>
  <si>
    <t>Prevalencia de uso de métodos anticonceptivos (% de mujeres entre 15 y 49 años)</t>
  </si>
  <si>
    <t>Education: Outcomes</t>
  </si>
  <si>
    <t>Tiempo necesario para iniciar un negocio (días)</t>
  </si>
  <si>
    <t>UNICEF, State of the World's Children, Childinfo, and Demographic and Health Surveys.</t>
  </si>
  <si>
    <t>GC.TAX.TOTL.GD.ZS</t>
  </si>
  <si>
    <t>Unión Europea</t>
  </si>
  <si>
    <t>Desempleo, total (% de la población activa total) (estimación modelado OIT)</t>
  </si>
  <si>
    <t>Agriculture, value added (% of GDP)</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</si>
  <si>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</si>
  <si>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Suscripciones a telefonía celular móvil (por cada 100 personas)</t>
  </si>
  <si>
    <t>Environment: Energy production &amp; use</t>
  </si>
  <si>
    <t>Unweighted average</t>
  </si>
  <si>
    <t>Annual freshwater withdrawals, total (% of internal resources)</t>
  </si>
  <si>
    <t>Data up to 2016 are estimates while data from 2017 are projections.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</si>
  <si>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</si>
  <si>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Inflation, GDP deflator (annual %)</t>
  </si>
  <si>
    <t>Last Updated: 05/28/2020</t>
  </si>
  <si>
    <t>Exportaciones de bienes y servicios (% del PIB)</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</si>
  <si>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</si>
  <si>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Tax revenue (% of GDP)</t>
  </si>
  <si>
    <t>PIB (US$ a precios actuales)</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</si>
  <si>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</si>
  <si>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AG.LND.FRST.K2</t>
  </si>
  <si>
    <t>National estimates are also available in the WDI database. Caution should be used when comparing ILO estimates with national estimates.</t>
  </si>
  <si>
    <t>High-technology exports (% of manufactured exports)</t>
  </si>
  <si>
    <t>Population ages 0-14, male</t>
  </si>
  <si>
    <t>Other notes</t>
  </si>
  <si>
    <t>INB, PPA (a $ internacionales actuales)</t>
  </si>
  <si>
    <t>Población de 65 años de edad y más, hombres</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</si>
  <si>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</si>
  <si>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ER.PTD.TOTL.ZS</t>
  </si>
  <si>
    <t>Population ages 15-64, total</t>
  </si>
  <si>
    <t>Exports of goods and services (% of GDP)</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</si>
  <si>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</si>
  <si>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SP.POP.1564.FE.IN</t>
  </si>
  <si>
    <t>Total land area includes inland water bodies such as major rivers and lakes. Variations from year to year may be due to updated or revised data rather than to change in area.</t>
  </si>
  <si>
    <t>Births attended by skilled health staff (% of total)</t>
  </si>
  <si>
    <t>International Comparison Program, World Bank | World Development Indicators database, World Bank | Eurostat-OECD PPP Programme.</t>
  </si>
  <si>
    <t>Economic Policy &amp; Debt: National accounts: Atlas GNI &amp; GNI per capita</t>
  </si>
  <si>
    <t>CO2 emissions (metric tons per capita)</t>
  </si>
  <si>
    <t>Consumo de energía eléctrica (kWh per cápita)</t>
  </si>
  <si>
    <t>Female population between the ages 0 to 14. Population is based on the de facto definition of population, which counts all residents regardless of legal status or citizenship.</t>
  </si>
  <si>
    <t>Social Protection &amp; Labor: Migration</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</si>
  <si>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</si>
  <si>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UNESCO Institute for Statistics (http://uis.unesco.org/)</t>
  </si>
  <si>
    <t>International Monetary Fund, Balance of Payments database, supplemented by data from the United Nations Conference on Trade and Development and official national sources.</t>
  </si>
  <si>
    <t>2001 [YR2001]</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</si>
  <si>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</si>
  <si>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</si>
  <si>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Economic Policy &amp; Debt: Official development assistance</t>
  </si>
  <si>
    <t>Población de 65 años de edad y más, total</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</si>
  <si>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</si>
  <si>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Restricted use: Please contact the International Energy Agency for third-party use of these data.</t>
  </si>
  <si>
    <t>SL.UEM.TOTL.ZS</t>
  </si>
  <si>
    <t>Social Protection &amp; Labor: Labor force structure</t>
  </si>
  <si>
    <t>INB per cápita, método Atlas (US$ a precios actuales)</t>
  </si>
  <si>
    <t>2004 [YR2004]</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</si>
  <si>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</si>
  <si>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</si>
  <si>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</si>
  <si>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Población entre 15 y 64 años de edad, hombres</t>
  </si>
  <si>
    <t>Code</t>
  </si>
  <si>
    <t>SP.POP.65UP.FE.IN</t>
  </si>
  <si>
    <t>Periodicity</t>
  </si>
  <si>
    <t>Environment: Land use</t>
  </si>
  <si>
    <t>License URL</t>
  </si>
  <si>
    <t>2007 [YR2007]</t>
  </si>
  <si>
    <t>AG.SRF.TOTL.K2</t>
  </si>
  <si>
    <t>External debt stocks, total (DOD,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</si>
  <si>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</si>
  <si>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</si>
  <si>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</si>
  <si>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World Trade Organization, and World Bank GDP estimates.</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</si>
  <si>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</si>
  <si>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Revenue, excluding grants (% of GDP)</t>
  </si>
  <si>
    <t>SP.POP.65UP.MA.IN</t>
  </si>
  <si>
    <t>NY.GDP.MKTP.KD.ZG</t>
  </si>
  <si>
    <t>Economic Policy &amp; Debt: External debt: Debt ratios &amp; other items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</si>
  <si>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</si>
  <si>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Economic Policy &amp; Debt: National accounts: Shares of GDP &amp; other</t>
  </si>
  <si>
    <t>Crédito interno proporcionado por el sector financiero (% del PIB)</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</si>
  <si>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</si>
  <si>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</si>
  <si>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Population ages 15-64, male</t>
  </si>
  <si>
    <t>SP.DYN.CONU.ZS</t>
  </si>
  <si>
    <t>Annual</t>
  </si>
  <si>
    <t>Población entre 0 y 14 años de edad, mujeres</t>
  </si>
  <si>
    <t>Índice de términos netos de intercambio (2000 = 100)</t>
  </si>
  <si>
    <t>Economic Policy &amp; Debt: External debt: Debt outstanding</t>
  </si>
  <si>
    <t>Población entre 0 y 14 años de edad, total</t>
  </si>
  <si>
    <t>Labor force, female (% of total labor force)</t>
  </si>
  <si>
    <t>Data retrieved via API in March 2019. For detailed information on the observation level (e.g. National Estimation, UIS Estimation, or Category not applicable), please visit UIS.Stat (http://data.uis.unesco.org/).</t>
  </si>
  <si>
    <t>DT.DOD.DECT.CD</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</si>
  <si>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</si>
  <si>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Environment: Freshwater</t>
  </si>
  <si>
    <t>Weighted average</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</si>
  <si>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</si>
  <si>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Military expenditure (% of GDP)</t>
  </si>
  <si>
    <t>Female labor force as a percentage of the total show the extent to which women are active in the labor force. Labor force comprises people ages 15 and older who supply labor for the production of goods and services during a specified period.</t>
  </si>
  <si>
    <t>ER.H2O.FWTL.ZS</t>
  </si>
  <si>
    <t>Carbon dioxide emissions are those stemming from the burning of fossil fuels and the manufacture of cement. They include carbon dioxide produced during consumption of solid, liquid, and gas fuels and gas flaring.</t>
  </si>
  <si>
    <t>Private financial flows - equity and debt - account for the bulk of development finance. Equity flows comprise foreign direct investment (FDI) and portfolio equity. Debt flows are financing raised through bond issuance, bank lending, and supplier credits.</t>
  </si>
  <si>
    <t>NV.IND.TOTL.ZS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</si>
  <si>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</si>
  <si>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</si>
  <si>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United Nations Population Division. World Population Prospects: 2019 Revision.</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</si>
  <si>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</si>
  <si>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Surface area is a country's total area, including areas under inland bodies of water and some coastal waterways.</t>
  </si>
  <si>
    <t>NY.GNP.MKTP.PP.CD</t>
  </si>
  <si>
    <t>IC.REG.DURS</t>
  </si>
  <si>
    <t>Time required to start a business is the number of calendar days needed to complete the procedures to legally operate a business. If a procedure can be speeded up at additional cost, the fastest procedure, independent of cost, is chosen.</t>
  </si>
  <si>
    <t>Revenue is cash receipts from taxes, social contributions, and other revenues such as fines, fees, rent, and income from property or sales. Grants are also considered as revenue but are excluded here.</t>
  </si>
  <si>
    <t>2000 [YR2000]</t>
  </si>
  <si>
    <t>Sum</t>
  </si>
  <si>
    <t>Ayuda oficial neta para el desarrollo y oficial neta recibidas (US$ a precios actuales)</t>
  </si>
  <si>
    <t>Life expectancy at birth indicates the number of years a newborn infant would live if prevailing patterns of mortality at the time of its birth were to stay the same throughout its life.</t>
  </si>
  <si>
    <t>General comments</t>
  </si>
  <si>
    <t>Indicator Name</t>
  </si>
  <si>
    <t>Total del servicio de la deuda (% de exportaciones de bienes, servicios e ingreso)</t>
  </si>
  <si>
    <t>SP.DYN.LE00.IN</t>
  </si>
  <si>
    <t>Male population between the ages 0 to 14. Population is based on the de facto definition of population, which counts all residents regardless of legal status or citizenship.</t>
  </si>
  <si>
    <t>GDP (current US$)</t>
  </si>
  <si>
    <t>2003 [YR2003]</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</si>
  <si>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</si>
  <si>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SP.POP.0014.TO</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</si>
  <si>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</si>
  <si>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Gender parity index for gross enrollment ratio in primary and secondary education is the ratio of girls to boys enrolled at primary and secondary levels in public and private schools.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</si>
  <si>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</si>
  <si>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High-technology exports are products with high R&amp;D intensity, such as in aerospace, computers, pharmaceuticals, scientific instruments, and electrical machinery.</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</si>
  <si>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</si>
  <si>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2015 [YR2015]</t>
  </si>
  <si>
    <t>Health: Reproductive health</t>
  </si>
  <si>
    <t>Terrestrial and marine protected areas (% of total territorial area)</t>
  </si>
  <si>
    <t>Series Name</t>
  </si>
  <si>
    <t>Total external debt is debt owed to nonresidents repayable in currency, goods, or services. It is the sum of public, publicly guaranteed, and private nonguaranteed long-term debt, short-term debt, and use of IMF credit. Data are in current U.S. dollars.</t>
  </si>
  <si>
    <t>Desempleo, mujeres (% de la población activa femenina) (estimación modelado OIT)</t>
  </si>
  <si>
    <t>Inversión extranjera directa, entrada neta de capital (balanza de pagos, US$ a precios actuales)</t>
  </si>
  <si>
    <t>Recaudación impositiva (% del PIB)</t>
  </si>
  <si>
    <t>Statistical concept and methodology</t>
  </si>
  <si>
    <t>World Bank, International Debt Statistics.</t>
  </si>
  <si>
    <t>Forest area (sq. km)</t>
  </si>
  <si>
    <t>2006 [YR2006]</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</si>
  <si>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</si>
  <si>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Financial Sector: Exchange rates &amp; prices</t>
  </si>
  <si>
    <t>International Monetary Fund, International Financial Statistics and data files, and World Bank and OECD GDP estimates.</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</si>
  <si>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</si>
  <si>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Source</t>
  </si>
  <si>
    <t>School enrollment, secondary (% gross)</t>
  </si>
  <si>
    <t>Fertility rate, total (births per woman)</t>
  </si>
  <si>
    <t>DT.ODA.ALLD.CD</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</si>
  <si>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</si>
  <si>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Net barter terms of trade index (2000 = 100)</t>
  </si>
  <si>
    <t>2018 [YR2018]</t>
  </si>
  <si>
    <t>NE.EXP.GNFS.ZS</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</si>
  <si>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</si>
  <si>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Nivel general de la capacidad estadística (escala 0 - 100)</t>
  </si>
  <si>
    <t>GNI, PPP (current international $)</t>
  </si>
  <si>
    <t>Economic Policy &amp; Debt: Balance of payments: Capital &amp; financial account</t>
  </si>
  <si>
    <t>Note: Data for OECD countries are based on ISIC, revision 4.</t>
  </si>
  <si>
    <t>2009 [YR2009]</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</si>
  <si>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</si>
  <si>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Áreas protegidas terrestres y marinas (% del total de la superficie territorial)</t>
  </si>
  <si>
    <t>Short definition</t>
  </si>
  <si>
    <t>Economic Policy &amp; Debt: Purchasing power parity</t>
  </si>
  <si>
    <t>BX.KLT.DINV.CD.WD</t>
  </si>
  <si>
    <t>Transferencias personales y remuneración de empleados, recibidos (balanza de pagos, US$ a precios actuales)</t>
  </si>
  <si>
    <t>Social Protection &amp; Labor: Unemployment</t>
  </si>
  <si>
    <t>Población entre 15 y 64 años de edad, total</t>
  </si>
  <si>
    <t>INB per cápita, PPA (a $ internacionales actuales)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</si>
  <si>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</si>
  <si>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Population ages 65 and above, total</t>
  </si>
  <si>
    <t>World Bank, Doing Business project (http://www.doingbusiness.org/).</t>
  </si>
  <si>
    <t>Under-five mortality rate is the probability per 1,000 that a newborn baby will die before reaching age five, if subject to age-specific mortality rates of the specified year.</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</si>
  <si>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</si>
  <si>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 migration</t>
  </si>
  <si>
    <t>Derived using data from International Labour Organization, ILOSTAT database. The data retrieved in March 1, 2020.</t>
  </si>
  <si>
    <t>Contraceptive prevalence reflects all methods - ineffective traditional methods as well as highly effective modern methods. Contraceptive prevalence rates are obtained mainly from household surveys, including Demographic and Health Surveys, Multiple Indicator Cluster Surveys, and contraceptive prevalence surveys. Unmarried women are often excluded from such surveys, which may bias the estimates.</t>
  </si>
  <si>
    <t>Use and distribution of these data are subject to Stockholm International Peace Research Institute (SIPRI) terms and conditions.</t>
  </si>
  <si>
    <t>Inflación, índice de deflación del PIB (% anual)</t>
  </si>
  <si>
    <t>Población activa,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</si>
  <si>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</si>
  <si>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</si>
  <si>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</si>
  <si>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Total population between the ages 0 to 14. Population is based on the de facto definition of population, which counts all residents regardless of legal status or citizenship.</t>
  </si>
  <si>
    <t>GNI per capita, PPP (current international $)</t>
  </si>
  <si>
    <t>Personal remittances, received (current US$)</t>
  </si>
  <si>
    <t>Limitations and exceptions</t>
  </si>
  <si>
    <t>Private Sector &amp; Trade: Trade indexes</t>
  </si>
  <si>
    <t>Infrastructure: Technology</t>
  </si>
  <si>
    <t>Nacimientos asistidos por personal de salud capacitado (% del total)</t>
  </si>
  <si>
    <t>..</t>
  </si>
  <si>
    <t>Note: Data starting from 2005 are based on the sixth edition of the IMF's Balance of Payments Manual (BPM6).</t>
  </si>
  <si>
    <t>Environment: Emissions</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</si>
  <si>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</si>
  <si>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Total debt service (% of exports of goods, services and primary income)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</si>
  <si>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</si>
  <si>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http://www.iea.org/t&amp;c/termsandconditions</t>
  </si>
  <si>
    <t>BX.TRF.PWKR.CD.DT</t>
  </si>
  <si>
    <t>https://www.sipri.org/about/terms-and-conditions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</si>
  <si>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</si>
  <si>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</si>
  <si>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Female population between the ages 15 to 64. Population is based on the de facto definition of population, which counts all residents regardless of legal status or citizenship.</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</si>
  <si>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</si>
  <si>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Restricted use: Please contact the Protected Planet for third-party use of these data.</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</si>
  <si>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</si>
  <si>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2011 [YR2011]</t>
  </si>
  <si>
    <t>Inflation as measured by the annual growth rate of the GDP implicit deflator shows the rate of price change in the economy as a whole. The GDP implicit deflator is the ratio of GDP in current local currency to GDP in constant local currency.</t>
  </si>
  <si>
    <t>Male population between the ages 15 to 64. Population is based on the de facto definition of population, which counts all residents regardless of legal status or citizenship.</t>
  </si>
  <si>
    <t>International Labour Organization, ILOSTAT database. Data retrieved in March 1, 2020.</t>
  </si>
  <si>
    <t>Long definition</t>
  </si>
  <si>
    <t>Domestic credit provided by financial sector (% of GDP)</t>
  </si>
  <si>
    <t>Country Name</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</si>
  <si>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</si>
  <si>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</si>
  <si>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Foreign direct investment, net inflows (BoP, current US$)</t>
  </si>
  <si>
    <t>For the indicators that are from household surveys, the year refers to the survey year. For more information, consult the original sources.</t>
  </si>
  <si>
    <t>Contraceptive prevalence amongst women of reproductive age is an indicator of women's empowerment and is related to maternal health, HIV/AIDS, and gender equality.</t>
  </si>
  <si>
    <t>Japón</t>
  </si>
  <si>
    <t>Life expectancy at birth, total (years)</t>
  </si>
  <si>
    <t>Male population 65 years of age or older. Population is based on the de facto definition of population, which counts all residents regardless of legal status or citizenship.</t>
  </si>
  <si>
    <t>2014 [YR2014]</t>
  </si>
  <si>
    <t>SE.SEC.ENRR</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</si>
  <si>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</si>
  <si>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</si>
  <si>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Use and distribution of these data are subject to IEA terms and conditions.</t>
  </si>
  <si>
    <t>Energy use (kg of oil equivalent per capita)</t>
  </si>
  <si>
    <t>Data are presented for the survey year instead of publication year.</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</si>
  <si>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</si>
  <si>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GDP growth (annual %)</t>
  </si>
  <si>
    <t>Imports of goods and services (% of GDP)</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</si>
  <si>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</si>
  <si>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World Bank, Bulletin Board on Statistical Capacity (http://bbsc.worldbank.org).</t>
  </si>
  <si>
    <t>NY.GNP.PCAP.CD</t>
  </si>
  <si>
    <t>Annual data series from United Nations Population Division's World Population Prospects are interpolated data from 5-year period data. Therefore they may not reflect real events as much as observed data.</t>
  </si>
  <si>
    <t>Labor force, total</t>
  </si>
  <si>
    <t>Recaudación, excluidas las donaciones (% del PIB)</t>
  </si>
  <si>
    <t>Economic Policy &amp; Debt: National accounts: Growth rates</t>
  </si>
  <si>
    <t>https://datacatalog.worldbank.org/public-licenses#cc-by</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</si>
  <si>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</si>
  <si>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2017 [YR2017]</t>
  </si>
  <si>
    <t>Proporción de niñas con respecto a niños en educación primaria y secundaria (%)</t>
  </si>
  <si>
    <t>GNI per capita, Atlas method (current US$)</t>
  </si>
  <si>
    <t>Net migration is the number of immigrants minus the number of emigrants, including citizens and noncitizens, for the five-year period.</t>
  </si>
  <si>
    <t>https://www.protectedplanet.net/c/terms-and-conditions</t>
  </si>
  <si>
    <t>Superficie (kilómetros cuadrados)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</si>
  <si>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</si>
  <si>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</si>
  <si>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Extracción anual de agua dulce, total (% de recursos internos)</t>
  </si>
  <si>
    <t>Stockholm International Peace Research Institute (SIPRI), Yearbook: Armaments, Disarmament and International Security.</t>
  </si>
  <si>
    <t>Population ages 65 and above, male</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</si>
  <si>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t>
  </si>
  <si>
    <t>World Bank staff estimates using the World Bank's total population and age/sex distributions of the United Nations Population Division's World Population Prospects: 2019 Revision.</t>
  </si>
  <si>
    <t>Population ages 15-64, female</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</si>
  <si>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</si>
  <si>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Comercio de mercaderías (% del PIB)</t>
  </si>
  <si>
    <t>Unemployment, female (% of female labor force) (modeled ILO estimate)</t>
  </si>
  <si>
    <t>Población entre 0 y 14 años de edad, hombres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</si>
  <si>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</si>
  <si>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</si>
  <si>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</si>
  <si>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Financial Sector: Assets</t>
  </si>
  <si>
    <t>Electric power consumption (kWh per capita)</t>
  </si>
  <si>
    <t>United Nations, Comtrade database through the WITS platform.</t>
  </si>
  <si>
    <t>Collecting and tabulating trade statistics are difficult. Some developing countries lack the capacity to report timely data, especially landlocked countries and countries whose territorial boundaries are porous. Their trade has to be estimated from the data reported by their partners. Countries that belong to common customs unions may need to collect data through direct inquiry of companies. Economic or political concerns may lead some national authorities to suppress or misrepresent data on certain trade flows, such as oil, military equipment, or the exports of a dominant producer. In other cases reported trade data may be distorted by deliberate under- or over-invoicing to affect capital transfers or avoid taxes. And in some regions smuggling and black market trading result in unreported trade flows.</t>
  </si>
  <si>
    <t>Food and Agriculture Organization, electronic files and web site.</t>
  </si>
  <si>
    <t>License Type</t>
  </si>
  <si>
    <t>MS.MIL.XPND.GD.ZS</t>
  </si>
  <si>
    <t>Overall level of statistical capacity (scale 0 - 100)</t>
  </si>
  <si>
    <t>International Debt Statistics</t>
  </si>
  <si>
    <t>EG.USE.ELEC.KH.PC</t>
  </si>
  <si>
    <t>SL.TLF.TOTL.IN</t>
  </si>
  <si>
    <t>TT.PRI.MRCH.XD.WD</t>
  </si>
  <si>
    <t>The terms of trade index measures the relative prices of a country's exports and imports. There are several ways to calculate it. The most common is the net barter (or commodity) terms of trade index, or the ratio of the export price index to the import price index. When a country's net barter terms of trade index increases, its exports become more expensive or its imports become cheaper.</t>
  </si>
  <si>
    <t>Primary completion rate, total (% of relevant age group)</t>
  </si>
  <si>
    <t>SE.PRM.ENRR</t>
  </si>
  <si>
    <t>Inscripción escolar, nivel primario (% bruto)</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</si>
  <si>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</si>
  <si>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NY.GDP.MKTP.CD</t>
  </si>
  <si>
    <t>Series Code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</si>
  <si>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</si>
  <si>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</si>
  <si>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</si>
  <si>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Estimates Developed by the UN Inter-agency Group for Child Mortality Estimation (UNICEF, WHO, World Bank, UN DESA Population Division) at www.childmortality.org.</t>
  </si>
  <si>
    <t>Total population 65 years of age or older. Population is based on the de facto definition of population, which counts all residents regardless of legal status or citizenship.</t>
  </si>
  <si>
    <t>Formación bruta de capital (% del PIB)</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</si>
  <si>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</si>
  <si>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Data are generated with World Bank population estimates and ILO estimates on labor force participation rate. The ILO estimates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</si>
  <si>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Education: Participation</t>
  </si>
  <si>
    <t>Población de 65 años de edad y más, mujeres</t>
  </si>
  <si>
    <t>Mobile cellular subscriptions (per 100 people)</t>
  </si>
  <si>
    <t>TG.VAL.TOTL.GD.ZS</t>
  </si>
  <si>
    <t>The Statistical Capacity Indicator score is calculated as the average of the scores of the 3 dimensions, i.e. Availability, Collection, Practice.</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</si>
  <si>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</si>
  <si>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School enrollment, primary and secondary (gross), gender parity index (GPI)</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</si>
  <si>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</si>
  <si>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Uso de energía (kg de equivalente de petróleo per cápita)</t>
  </si>
  <si>
    <t>Female population 65 years of age or older. Population is based on the de facto definition of population, which counts all residents regardless of legal status or citizenship.</t>
  </si>
  <si>
    <t>Unemployment, total (% of total labor force) (modeled ILO estimate)</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</si>
  <si>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</si>
  <si>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Food and Agriculture Organization, AQUASTAT data.</t>
  </si>
  <si>
    <t>SL.UEM.TOTL.FE.ZS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</si>
  <si>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</si>
  <si>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IT.CEL.SETS.P2</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</si>
  <si>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</si>
  <si>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</si>
  <si>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Median</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</si>
  <si>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</si>
  <si>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Tasa de fertilidad, total (nacimientos por cada mujer)</t>
  </si>
  <si>
    <t>UNICEF's State of the World's Children and Childinfo, United Nations Population Division's World Contraceptive Use, household surveys including Demographic and Health Surveys and Multiple Indicator Cluster Surveys.</t>
  </si>
  <si>
    <t>2010 [YR2010]</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</si>
  <si>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</si>
  <si>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Contraceptive prevalence, any methods (% of women ages 15-49)</t>
  </si>
  <si>
    <t>Public Sector: Policy &amp; institutions</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</si>
  <si>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</si>
  <si>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SM.POP.NETM</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</si>
  <si>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</si>
  <si>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</si>
  <si>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Total population between the ages 15 to 64. Population is based on the de facto definition of population, which counts all residents regardless of legal status or citizenship.</t>
  </si>
  <si>
    <t>NV.AGR.TOTL.ZS</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</si>
  <si>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</si>
  <si>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Área selvática  (kilómetros cuadrados)</t>
  </si>
  <si>
    <t>Esperanza de vida al nacer, total (años)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</si>
  <si>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</si>
  <si>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Data from Database: Indicadores del desarrollo mundial</t>
  </si>
  <si>
    <t>2013 [YR2013]</t>
  </si>
  <si>
    <t>SP.POP.1564.MA.IN</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</si>
  <si>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</si>
  <si>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TX.VAL.TECH.MF.ZS</t>
  </si>
  <si>
    <t>DT.TDS.DECT.EX.ZS</t>
  </si>
  <si>
    <t>SL.UEM.TOTL.MA.ZS</t>
  </si>
  <si>
    <t>Migración neta</t>
  </si>
  <si>
    <t>Población entre 15 y 64 años de edad, mujeres</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</si>
  <si>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</si>
  <si>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Data for some countries are based on partial or uncertain data or rough estimates.</t>
  </si>
  <si>
    <t>Net official development assistance and official aid received (current US$)</t>
  </si>
  <si>
    <t>Population ages 65 and above, female</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</si>
  <si>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</si>
  <si>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NY.GNP.PCAP.PP.CD</t>
  </si>
  <si>
    <t>Emisiones de CO2 (toneladas métricas per cápita)</t>
  </si>
  <si>
    <t>SP.POP.1564.TO</t>
  </si>
  <si>
    <t>2016 [YR2016]</t>
  </si>
  <si>
    <t>EUU</t>
  </si>
  <si>
    <t>Mortality rate, under-5 (per 1,000 live births)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</si>
  <si>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</si>
  <si>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SL.TLF.TOTL.FE.ZS</t>
  </si>
  <si>
    <t>Infrastructure: Communications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</si>
  <si>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</si>
  <si>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Merchandise trade as a share of GDP is the sum of merchandise exports and imports divided by the value of GDP, all in current U.S. dollars.</t>
  </si>
  <si>
    <t>Tasa de finalización de la educación de nivel primario, total (% del grupo etario correspondiente)</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</si>
  <si>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</si>
  <si>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INB, método Atlas (US$ a precios actuales)</t>
  </si>
  <si>
    <t>Dataset</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</si>
  <si>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</si>
  <si>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Population ages 0-14, female</t>
  </si>
  <si>
    <t>Población activa, mujeres (% de la población activa total)</t>
  </si>
  <si>
    <t>NY.GNP.ATLS.CD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</si>
  <si>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</si>
  <si>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Monetary Fund, Government Finance Statistics Yearbook and data files, and World Bank and OECD GDP estimates.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</si>
  <si>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</si>
  <si>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United Nations Conference on Trade and Development, Handbook of Statistics and data files, and International Monetary Fund, International Financial Statistics.</t>
  </si>
  <si>
    <t>FS.AST.DOMS.GD.ZS</t>
  </si>
  <si>
    <t>2019 [YR2019]</t>
  </si>
  <si>
    <t>CC BY-4.0</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</si>
  <si>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</si>
  <si>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Unemployment, male (% of male labor force) (modeled ILO estimate)</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</si>
  <si>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</si>
  <si>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Agricultura, valor agregado (% del PIB)</t>
  </si>
  <si>
    <t>Use and distribution of these data are subject to Protected Planet terms and conditions.</t>
  </si>
  <si>
    <t>SP.POP.65UP.TO</t>
  </si>
  <si>
    <t>Country Code</t>
  </si>
  <si>
    <t>SH.STA.BRTC.ZS</t>
  </si>
  <si>
    <t>Electric power consumption measures the production of power plants and combined heat and power plants less transmission, distribution, and transformation losses and own use by heat and power plants.</t>
  </si>
  <si>
    <t>Inscripción escolar, nivel secundario (% bruto)</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</si>
  <si>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</si>
  <si>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Gasto militar (% del PIB)</t>
  </si>
  <si>
    <t>Mundo</t>
  </si>
  <si>
    <t>Economic Policy &amp; Debt: National accounts: US$ at current prices: Aggregate indicators</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</si>
  <si>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</si>
  <si>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International Telecommunication Union, World Telecommunication/ICT Development Report and database.</t>
  </si>
  <si>
    <t>Deuda externa acumulada, total (DOD, US$ a precios actuales)</t>
  </si>
  <si>
    <t>Public Sector: Defense &amp; arms trade</t>
  </si>
  <si>
    <t>Aggregation method</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</si>
  <si>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</si>
  <si>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</si>
  <si>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WLD</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</si>
  <si>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</si>
  <si>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World Bank staff estimates based on IMF balance of payments data.</t>
  </si>
  <si>
    <t>Economic Policy &amp; Debt: Balance of payments: Current account: Transfers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</si>
  <si>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</si>
  <si>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</si>
  <si>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Time required to start a business (days)</t>
  </si>
  <si>
    <t>Industria, valor agregado (% del PIB)</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</si>
  <si>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</si>
  <si>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GNI, Atlas method (current US$)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</si>
  <si>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</si>
  <si>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Importaciones de bienes y servicios (% del PIB)</t>
  </si>
  <si>
    <t>Exportaciones de productos de alta tecnología (% de las exportaciones de productos manufacturados)</t>
  </si>
  <si>
    <t>Desempleo, varones (% de la población activa masculina) (estimación modelado OIT)</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</si>
  <si>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</si>
  <si>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</si>
  <si>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</si>
  <si>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</si>
  <si>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</si>
  <si>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Data on international trade in goods are available from each country's balance of payments and customs records. While the balance of payments focuses on the financial transactions that accompany trade, customs data record the direction of trade and the physical quantities and value of goods entering or leaving the customs area. Customs data may differ from data recorded in the balance of payments because of differences in valuation and time of recording. The 2008 United Nations System of National Accounts and the sixth edition of the International Monetary Fund’s (IMF) Balance of Payments Manual attempted to reconcile definitions and reporting standards for international trade statistics, but differences in sources, timing, and national practices limit comparability. Real growth rates derived from trade volume indexes and terms of trade based on unit price indexes may therefore differ from those derived from national accounts aggregates.
Trade in goods, or merchandise trade, includes all goods that add to or subtract from an economy's material resources. Trade data are collected on the basis of a country's customs area, which in most cases is the same as its geographic area. Goods provided as part of foreign aid are included, but goods destined for extraterritorial agencies (such as embassies) are not.
By international agreement customs data are reported to the United Nations Statistics Division, which maintains the Commodity Trade (Comtrade) and Monthly Bulletin of Statistics databases. The United Nations Conference on Trade and Development (UNCTAD) compiles international trade statistics, including price, value, and volume indexes, from national and international sources such as the IMF’s International Financial Statistics database, the United Nations Economic Commission for Latin America and the Caribbean, the U.S. Bureau of Labor Statistics, Japan Customs, Bank of Japan, and UNCTAD’s Commodity Price Statistics and Merchandise Trade Matrix. The IMF also compiles data on trade prices and volumes in its International Financial Statistics (IFS) database.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</si>
  <si>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</si>
  <si>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EN.ATM.CO2E.PC</t>
  </si>
  <si>
    <t>Health: Population: Structure</t>
  </si>
  <si>
    <t>Gross capital formation (% of GDP)</t>
  </si>
  <si>
    <t>Development relevance</t>
  </si>
  <si>
    <t>Merchandise trade (% of GDP)</t>
  </si>
  <si>
    <t>Net migration is the net total of migrants during the period, that is, the total number of immigrants less the annual number of emigrants, including both citizens and noncitizens. Data are five-year estimates.</t>
  </si>
  <si>
    <t>Estados Unidos</t>
  </si>
  <si>
    <t>Carbon Dioxide Information Analysis Center, Environmental Sciences Division, Oak Ridge National Laboratory, Tennessee, United States.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</si>
  <si>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</si>
  <si>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Población Total USA</t>
  </si>
  <si>
    <t>Población Total EUU</t>
  </si>
  <si>
    <t>Población Total JPN</t>
  </si>
  <si>
    <t>Población Total WLD</t>
  </si>
  <si>
    <t>Población entre 0 y 14 años de edad, hombres USA</t>
  </si>
  <si>
    <t>Población entre 0 y 14 años de edad, hombres EUU</t>
  </si>
  <si>
    <t>Población entre 0 y 14 años de edad, hombres JPN</t>
  </si>
  <si>
    <t>Población entre 0 y 14 años de edad, hombres WLD</t>
  </si>
  <si>
    <t>Población entre 0 y 14 años de edad, mujeres USA</t>
  </si>
  <si>
    <t>Población entre 0 y 14 años de edad, mujeres EUU</t>
  </si>
  <si>
    <t>Población entre 0 y 14 años de edad, mujeres JPN</t>
  </si>
  <si>
    <t>Población entre 0 y 14 años de edad, mujeres WLD</t>
  </si>
  <si>
    <t>Población entre 0 y 14 años de edad, total USA</t>
  </si>
  <si>
    <t>Población entre 0 y 14 años de edad, total EUU</t>
  </si>
  <si>
    <t>Población entre 0 y 14 años de edad, total JPN</t>
  </si>
  <si>
    <t>Población entre 0 y 14 años de edad, total WLD</t>
  </si>
  <si>
    <t>Población entre 15 y 64 años de edad, hombres USA</t>
  </si>
  <si>
    <t>Población entre 15 y 64 años de edad, hombres EUU</t>
  </si>
  <si>
    <t>Población entre 15 y 64 años de edad, hombres JPN</t>
  </si>
  <si>
    <t>Población entre 15 y 64 años de edad, hombres WLD</t>
  </si>
  <si>
    <t>Población entre 15 y 64 años de edad, mujeres USA</t>
  </si>
  <si>
    <t>Población entre 15 y 64 años de edad, mujeres EUU</t>
  </si>
  <si>
    <t>Población entre 15 y 64 años de edad, mujeres JPN</t>
  </si>
  <si>
    <t>Población entre 15 y 64 años de edad, mujeres WLD</t>
  </si>
  <si>
    <t>Población entre 15 y 64 años de edad, total USA</t>
  </si>
  <si>
    <t>Población entre 15 y 64 años de edad, total EUU</t>
  </si>
  <si>
    <t>Población entre 15 y 64 años de edad, total JPN</t>
  </si>
  <si>
    <t>Población entre 15 y 64 años de edad, total WLD</t>
  </si>
  <si>
    <t>Año</t>
  </si>
  <si>
    <t>PIB USA</t>
  </si>
  <si>
    <t>PIB EUU</t>
  </si>
  <si>
    <t>PIB JPN</t>
  </si>
  <si>
    <t>PIB WLD</t>
  </si>
  <si>
    <t>Ingreso Per Cápita USA</t>
  </si>
  <si>
    <t>Ingreso Per Cápita EUU</t>
  </si>
  <si>
    <t>Ingreso Per Cápita JPN</t>
  </si>
  <si>
    <t>Ingreso Per Cápita WLD</t>
  </si>
  <si>
    <t>Población de 65 años de edad y más, total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</si>
</sst>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38E2E-A8FD-4DC1-8D70-420A6B7C4155}">
  <dimension ref="A1:AC21"/>
  <sheetViews>
    <sheetView tabSelected="1" topLeftCell="A2" workbookViewId="0">
      <selection activeCell="H20" sqref="H20"/>
    </sheetView>
  </sheetViews>
  <sheetFormatPr baseColWidth="10" defaultRowHeight="14.5" x14ac:dyDescent="0.35"/>
  <sheetData>
    <row r="1" spans="1:29" x14ac:dyDescent="0.35">
      <c r="A1" s="1" t="s">
        <v>500</v>
      </c>
      <c r="B1" s="1" t="s">
        <v>472</v>
      </c>
      <c r="C1" s="1" t="s">
        <v>473</v>
      </c>
      <c r="D1" s="1" t="s">
        <v>474</v>
      </c>
      <c r="E1" s="1" t="s">
        <v>475</v>
      </c>
      <c r="F1" s="1" t="s">
        <v>476</v>
      </c>
      <c r="G1" s="1" t="s">
        <v>477</v>
      </c>
      <c r="H1" s="1" t="s">
        <v>478</v>
      </c>
      <c r="I1" s="1" t="s">
        <v>479</v>
      </c>
      <c r="J1" s="1" t="s">
        <v>480</v>
      </c>
      <c r="K1" s="1" t="s">
        <v>481</v>
      </c>
      <c r="L1" s="1" t="s">
        <v>482</v>
      </c>
      <c r="M1" s="1" t="s">
        <v>483</v>
      </c>
      <c r="N1" s="1" t="s">
        <v>484</v>
      </c>
      <c r="O1" s="1" t="s">
        <v>485</v>
      </c>
      <c r="P1" s="1" t="s">
        <v>486</v>
      </c>
      <c r="Q1" s="1" t="s">
        <v>487</v>
      </c>
      <c r="R1" s="1" t="s">
        <v>488</v>
      </c>
      <c r="S1" s="1" t="s">
        <v>489</v>
      </c>
      <c r="T1" s="1" t="s">
        <v>490</v>
      </c>
      <c r="U1" s="1" t="s">
        <v>491</v>
      </c>
      <c r="V1" s="1" t="s">
        <v>492</v>
      </c>
      <c r="W1" s="1" t="s">
        <v>493</v>
      </c>
      <c r="X1" s="1" t="s">
        <v>494</v>
      </c>
      <c r="Y1" s="1" t="s">
        <v>495</v>
      </c>
      <c r="Z1" s="1" t="s">
        <v>496</v>
      </c>
      <c r="AA1" s="1" t="s">
        <v>497</v>
      </c>
      <c r="AB1" s="1" t="s">
        <v>498</v>
      </c>
      <c r="AC1" s="1" t="s">
        <v>499</v>
      </c>
    </row>
    <row r="2" spans="1:29" x14ac:dyDescent="0.35">
      <c r="A2">
        <v>2000</v>
      </c>
      <c r="B2">
        <v>146729576</v>
      </c>
      <c r="C2">
        <v>199217046</v>
      </c>
      <c r="D2">
        <v>67652881</v>
      </c>
      <c r="E2">
        <v>2760410612</v>
      </c>
      <c r="F2">
        <v>31330276</v>
      </c>
      <c r="G2">
        <v>37177191</v>
      </c>
      <c r="H2">
        <v>9625977</v>
      </c>
      <c r="I2">
        <v>949936770</v>
      </c>
      <c r="J2">
        <v>29907093</v>
      </c>
      <c r="K2">
        <v>35331567</v>
      </c>
      <c r="L2">
        <v>9126335</v>
      </c>
      <c r="M2">
        <v>893280463</v>
      </c>
      <c r="N2">
        <v>61237370</v>
      </c>
      <c r="O2">
        <v>72508771</v>
      </c>
      <c r="P2">
        <v>18752313</v>
      </c>
      <c r="Q2">
        <v>1843217225</v>
      </c>
      <c r="R2">
        <v>93239646</v>
      </c>
      <c r="S2">
        <v>144851384</v>
      </c>
      <c r="T2">
        <v>43707887</v>
      </c>
      <c r="U2">
        <v>1944338062</v>
      </c>
      <c r="V2">
        <v>92884214</v>
      </c>
      <c r="W2">
        <v>144568168</v>
      </c>
      <c r="X2">
        <v>42839220</v>
      </c>
      <c r="Y2">
        <v>1904116650</v>
      </c>
      <c r="Z2">
        <v>186123865</v>
      </c>
      <c r="AA2">
        <v>289419527</v>
      </c>
      <c r="AB2">
        <v>86547107</v>
      </c>
      <c r="AC2">
        <v>3848454670</v>
      </c>
    </row>
    <row r="3" spans="1:29" x14ac:dyDescent="0.35">
      <c r="A3">
        <v>2001</v>
      </c>
      <c r="B3">
        <v>147698388</v>
      </c>
      <c r="C3">
        <v>199487250</v>
      </c>
      <c r="D3">
        <v>67601019</v>
      </c>
      <c r="E3">
        <v>2797040580</v>
      </c>
      <c r="F3">
        <v>31396354</v>
      </c>
      <c r="G3">
        <v>36683582</v>
      </c>
      <c r="H3">
        <v>9515389</v>
      </c>
      <c r="I3">
        <v>951979507</v>
      </c>
      <c r="J3">
        <v>29953328</v>
      </c>
      <c r="K3">
        <v>34867727</v>
      </c>
      <c r="L3">
        <v>9021855</v>
      </c>
      <c r="M3">
        <v>894521217</v>
      </c>
      <c r="N3">
        <v>61349552</v>
      </c>
      <c r="O3">
        <v>71551630</v>
      </c>
      <c r="P3">
        <v>18537284</v>
      </c>
      <c r="Q3">
        <v>1846494859</v>
      </c>
      <c r="R3">
        <v>94410726</v>
      </c>
      <c r="S3">
        <v>145066056</v>
      </c>
      <c r="T3">
        <v>43615246</v>
      </c>
      <c r="U3">
        <v>1977317436</v>
      </c>
      <c r="V3">
        <v>94117935</v>
      </c>
      <c r="W3">
        <v>144768523</v>
      </c>
      <c r="X3">
        <v>42736040</v>
      </c>
      <c r="Y3">
        <v>1936530565</v>
      </c>
      <c r="Z3">
        <v>188528528</v>
      </c>
      <c r="AA3">
        <v>289835272</v>
      </c>
      <c r="AB3">
        <v>86351420</v>
      </c>
      <c r="AC3">
        <v>3913855934</v>
      </c>
    </row>
    <row r="4" spans="1:29" x14ac:dyDescent="0.35">
      <c r="A4">
        <v>2002</v>
      </c>
      <c r="B4">
        <v>148526037</v>
      </c>
      <c r="C4">
        <v>200144636</v>
      </c>
      <c r="D4">
        <v>67173003</v>
      </c>
      <c r="E4">
        <v>2838912969</v>
      </c>
      <c r="F4">
        <v>31501156</v>
      </c>
      <c r="G4">
        <v>36239064</v>
      </c>
      <c r="H4">
        <v>9398422</v>
      </c>
      <c r="I4">
        <v>951337841</v>
      </c>
      <c r="J4">
        <v>30039941</v>
      </c>
      <c r="K4">
        <v>34445583</v>
      </c>
      <c r="L4">
        <v>8910849</v>
      </c>
      <c r="M4">
        <v>892966461</v>
      </c>
      <c r="N4">
        <v>61540958</v>
      </c>
      <c r="O4">
        <v>70685008</v>
      </c>
      <c r="P4">
        <v>18309332</v>
      </c>
      <c r="Q4">
        <v>1844294891</v>
      </c>
      <c r="R4">
        <v>95474911</v>
      </c>
      <c r="S4">
        <v>145423802</v>
      </c>
      <c r="T4">
        <v>43524231</v>
      </c>
      <c r="U4">
        <v>2012898903</v>
      </c>
      <c r="V4">
        <v>95255789</v>
      </c>
      <c r="W4">
        <v>145072358</v>
      </c>
      <c r="X4">
        <v>42632297</v>
      </c>
      <c r="Y4">
        <v>1971223387</v>
      </c>
      <c r="Z4">
        <v>190730595</v>
      </c>
      <c r="AA4">
        <v>290496921</v>
      </c>
      <c r="AB4">
        <v>86156721</v>
      </c>
      <c r="AC4">
        <v>3984135046</v>
      </c>
    </row>
    <row r="5" spans="1:29" x14ac:dyDescent="0.35">
      <c r="A5">
        <v>2003</v>
      </c>
      <c r="B5">
        <v>149140813</v>
      </c>
      <c r="C5">
        <v>201933394</v>
      </c>
      <c r="D5">
        <v>67065336</v>
      </c>
      <c r="E5">
        <v>2883821977</v>
      </c>
      <c r="F5">
        <v>31584885</v>
      </c>
      <c r="G5">
        <v>35865768</v>
      </c>
      <c r="H5">
        <v>9283012</v>
      </c>
      <c r="I5">
        <v>949166238</v>
      </c>
      <c r="J5">
        <v>30115848</v>
      </c>
      <c r="K5">
        <v>34089653</v>
      </c>
      <c r="L5">
        <v>8800893</v>
      </c>
      <c r="M5">
        <v>889858375</v>
      </c>
      <c r="N5">
        <v>61700652</v>
      </c>
      <c r="O5">
        <v>69955653</v>
      </c>
      <c r="P5">
        <v>18083961</v>
      </c>
      <c r="Q5">
        <v>1839014803</v>
      </c>
      <c r="R5">
        <v>96471064</v>
      </c>
      <c r="S5">
        <v>145967633</v>
      </c>
      <c r="T5">
        <v>43419292</v>
      </c>
      <c r="U5">
        <v>2050233932</v>
      </c>
      <c r="V5">
        <v>96317733</v>
      </c>
      <c r="W5">
        <v>145537594</v>
      </c>
      <c r="X5">
        <v>42511460</v>
      </c>
      <c r="Y5">
        <v>2007338808</v>
      </c>
      <c r="Z5">
        <v>192788756</v>
      </c>
      <c r="AA5">
        <v>291505694</v>
      </c>
      <c r="AB5">
        <v>85930942</v>
      </c>
      <c r="AC5">
        <v>4057586010</v>
      </c>
    </row>
    <row r="6" spans="1:29" x14ac:dyDescent="0.35">
      <c r="A6">
        <v>2004</v>
      </c>
      <c r="B6">
        <v>150211571</v>
      </c>
      <c r="C6">
        <v>203395227</v>
      </c>
      <c r="D6">
        <v>66725257</v>
      </c>
      <c r="E6">
        <v>2932247001</v>
      </c>
      <c r="F6">
        <v>31622791</v>
      </c>
      <c r="G6">
        <v>35545528</v>
      </c>
      <c r="H6">
        <v>9167575</v>
      </c>
      <c r="I6">
        <v>947539333</v>
      </c>
      <c r="J6">
        <v>30158889</v>
      </c>
      <c r="K6">
        <v>33785243</v>
      </c>
      <c r="L6">
        <v>8690637</v>
      </c>
      <c r="M6">
        <v>887364917</v>
      </c>
      <c r="N6">
        <v>61781645</v>
      </c>
      <c r="O6">
        <v>69330853</v>
      </c>
      <c r="P6">
        <v>17858252</v>
      </c>
      <c r="Q6">
        <v>1834897738</v>
      </c>
      <c r="R6">
        <v>97587329</v>
      </c>
      <c r="S6">
        <v>146546226</v>
      </c>
      <c r="T6">
        <v>43215631</v>
      </c>
      <c r="U6">
        <v>2087738618</v>
      </c>
      <c r="V6">
        <v>97472285</v>
      </c>
      <c r="W6">
        <v>146034888</v>
      </c>
      <c r="X6">
        <v>42287796</v>
      </c>
      <c r="Y6">
        <v>2043337178</v>
      </c>
      <c r="Z6">
        <v>195059592</v>
      </c>
      <c r="AA6">
        <v>292581249</v>
      </c>
      <c r="AB6">
        <v>85503551</v>
      </c>
      <c r="AC6">
        <v>4131084573</v>
      </c>
    </row>
    <row r="7" spans="1:29" x14ac:dyDescent="0.35">
      <c r="A7">
        <v>2005</v>
      </c>
      <c r="B7">
        <v>152071960</v>
      </c>
      <c r="C7">
        <v>205365646</v>
      </c>
      <c r="D7">
        <v>66734012</v>
      </c>
      <c r="E7">
        <v>2978118240</v>
      </c>
      <c r="F7">
        <v>31577348</v>
      </c>
      <c r="G7">
        <v>35275100</v>
      </c>
      <c r="H7">
        <v>9072012</v>
      </c>
      <c r="I7">
        <v>947552199</v>
      </c>
      <c r="J7">
        <v>30129872</v>
      </c>
      <c r="K7">
        <v>33529537</v>
      </c>
      <c r="L7">
        <v>8598839</v>
      </c>
      <c r="M7">
        <v>886624808</v>
      </c>
      <c r="N7">
        <v>61707218</v>
      </c>
      <c r="O7">
        <v>68804626</v>
      </c>
      <c r="P7">
        <v>17670854</v>
      </c>
      <c r="Q7">
        <v>1834176990</v>
      </c>
      <c r="R7">
        <v>98768475</v>
      </c>
      <c r="S7">
        <v>147100873</v>
      </c>
      <c r="T7">
        <v>42973812</v>
      </c>
      <c r="U7">
        <v>2124394076</v>
      </c>
      <c r="V7">
        <v>98657753</v>
      </c>
      <c r="W7">
        <v>146520012</v>
      </c>
      <c r="X7">
        <v>42017934</v>
      </c>
      <c r="Y7">
        <v>2078256581</v>
      </c>
      <c r="Z7">
        <v>197426230</v>
      </c>
      <c r="AA7">
        <v>293620893</v>
      </c>
      <c r="AB7">
        <v>84991747</v>
      </c>
      <c r="AC7">
        <v>4202650595</v>
      </c>
    </row>
    <row r="8" spans="1:29" x14ac:dyDescent="0.35">
      <c r="A8">
        <v>2006</v>
      </c>
      <c r="B8">
        <v>153931108</v>
      </c>
      <c r="C8">
        <v>206996811</v>
      </c>
      <c r="D8">
        <v>66802058</v>
      </c>
      <c r="E8">
        <v>3014743223</v>
      </c>
      <c r="F8">
        <v>31782381</v>
      </c>
      <c r="G8">
        <v>35150050</v>
      </c>
      <c r="H8">
        <v>8983847</v>
      </c>
      <c r="I8">
        <v>949437926</v>
      </c>
      <c r="J8">
        <v>30332735</v>
      </c>
      <c r="K8">
        <v>33395964</v>
      </c>
      <c r="L8">
        <v>8515507</v>
      </c>
      <c r="M8">
        <v>887674407</v>
      </c>
      <c r="N8">
        <v>62115320</v>
      </c>
      <c r="O8">
        <v>68546087</v>
      </c>
      <c r="P8">
        <v>17499393</v>
      </c>
      <c r="Q8">
        <v>1837112292</v>
      </c>
      <c r="R8">
        <v>99695551</v>
      </c>
      <c r="S8">
        <v>147366627</v>
      </c>
      <c r="T8">
        <v>42759264</v>
      </c>
      <c r="U8">
        <v>2158768472</v>
      </c>
      <c r="V8">
        <v>99626475</v>
      </c>
      <c r="W8">
        <v>146861590</v>
      </c>
      <c r="X8">
        <v>41797207</v>
      </c>
      <c r="Y8">
        <v>2111453512</v>
      </c>
      <c r="Z8">
        <v>199322426</v>
      </c>
      <c r="AA8">
        <v>294228323</v>
      </c>
      <c r="AB8">
        <v>84556631</v>
      </c>
      <c r="AC8">
        <v>4270225325</v>
      </c>
    </row>
    <row r="9" spans="1:29" x14ac:dyDescent="0.35">
      <c r="A9">
        <v>2007</v>
      </c>
      <c r="B9">
        <v>155224880</v>
      </c>
      <c r="C9">
        <v>208540629</v>
      </c>
      <c r="D9">
        <v>67143470</v>
      </c>
      <c r="E9">
        <v>3054910370</v>
      </c>
      <c r="F9">
        <v>31886002</v>
      </c>
      <c r="G9">
        <v>35079113</v>
      </c>
      <c r="H9">
        <v>8928017</v>
      </c>
      <c r="I9">
        <v>952666280</v>
      </c>
      <c r="J9">
        <v>30438116</v>
      </c>
      <c r="K9">
        <v>33319358</v>
      </c>
      <c r="L9">
        <v>8463087</v>
      </c>
      <c r="M9">
        <v>890214897</v>
      </c>
      <c r="N9">
        <v>62324459</v>
      </c>
      <c r="O9">
        <v>68398708</v>
      </c>
      <c r="P9">
        <v>17391195</v>
      </c>
      <c r="Q9">
        <v>1842883827</v>
      </c>
      <c r="R9">
        <v>100693346</v>
      </c>
      <c r="S9">
        <v>147668376</v>
      </c>
      <c r="T9">
        <v>42545551</v>
      </c>
      <c r="U9">
        <v>2192471984</v>
      </c>
      <c r="V9">
        <v>100643672</v>
      </c>
      <c r="W9">
        <v>147255954</v>
      </c>
      <c r="X9">
        <v>41570784</v>
      </c>
      <c r="Y9">
        <v>2143773746</v>
      </c>
      <c r="Z9">
        <v>201337589</v>
      </c>
      <c r="AA9">
        <v>294924755</v>
      </c>
      <c r="AB9">
        <v>84116655</v>
      </c>
      <c r="AC9">
        <v>4336247546</v>
      </c>
    </row>
    <row r="10" spans="1:29" x14ac:dyDescent="0.35">
      <c r="A10">
        <v>2008</v>
      </c>
      <c r="B10">
        <v>157006864</v>
      </c>
      <c r="C10">
        <v>210215521</v>
      </c>
      <c r="D10">
        <v>67100796</v>
      </c>
      <c r="E10">
        <v>3090361014</v>
      </c>
      <c r="F10">
        <v>31928302</v>
      </c>
      <c r="G10">
        <v>35040329</v>
      </c>
      <c r="H10">
        <v>8883347</v>
      </c>
      <c r="I10">
        <v>957118860</v>
      </c>
      <c r="J10">
        <v>30486117</v>
      </c>
      <c r="K10">
        <v>33278780</v>
      </c>
      <c r="L10">
        <v>8421074</v>
      </c>
      <c r="M10">
        <v>894101647</v>
      </c>
      <c r="N10">
        <v>62414797</v>
      </c>
      <c r="O10">
        <v>68319523</v>
      </c>
      <c r="P10">
        <v>17304542</v>
      </c>
      <c r="Q10">
        <v>1851225924</v>
      </c>
      <c r="R10">
        <v>101717388</v>
      </c>
      <c r="S10">
        <v>147934404</v>
      </c>
      <c r="T10">
        <v>42278072</v>
      </c>
      <c r="U10">
        <v>2225660891</v>
      </c>
      <c r="V10">
        <v>101660259</v>
      </c>
      <c r="W10">
        <v>147616420</v>
      </c>
      <c r="X10">
        <v>41284635</v>
      </c>
      <c r="Y10">
        <v>2175412341</v>
      </c>
      <c r="Z10">
        <v>203378186</v>
      </c>
      <c r="AA10">
        <v>295551560</v>
      </c>
      <c r="AB10">
        <v>83563130</v>
      </c>
      <c r="AC10">
        <v>4401072020</v>
      </c>
    </row>
    <row r="11" spans="1:29" x14ac:dyDescent="0.35">
      <c r="A11">
        <v>2009</v>
      </c>
      <c r="B11">
        <v>157109264</v>
      </c>
      <c r="C11">
        <v>210743587</v>
      </c>
      <c r="D11">
        <v>66914282</v>
      </c>
      <c r="E11">
        <v>3123387038</v>
      </c>
      <c r="F11">
        <v>31946371</v>
      </c>
      <c r="G11">
        <v>34982826</v>
      </c>
      <c r="H11">
        <v>8834377</v>
      </c>
      <c r="I11">
        <v>961941811</v>
      </c>
      <c r="J11">
        <v>30509793</v>
      </c>
      <c r="K11">
        <v>33222483</v>
      </c>
      <c r="L11">
        <v>8374067</v>
      </c>
      <c r="M11">
        <v>898428955</v>
      </c>
      <c r="N11">
        <v>62456435</v>
      </c>
      <c r="O11">
        <v>68205703</v>
      </c>
      <c r="P11">
        <v>17208544</v>
      </c>
      <c r="Q11">
        <v>1860376010</v>
      </c>
      <c r="R11">
        <v>102625726</v>
      </c>
      <c r="S11">
        <v>148025937</v>
      </c>
      <c r="T11">
        <v>41952994</v>
      </c>
      <c r="U11">
        <v>2258177862</v>
      </c>
      <c r="V11">
        <v>102536853</v>
      </c>
      <c r="W11">
        <v>147776012</v>
      </c>
      <c r="X11">
        <v>40933588</v>
      </c>
      <c r="Y11">
        <v>2206281587</v>
      </c>
      <c r="Z11">
        <v>205162922</v>
      </c>
      <c r="AA11">
        <v>295802677</v>
      </c>
      <c r="AB11">
        <v>82886937</v>
      </c>
      <c r="AC11">
        <v>4464456992</v>
      </c>
    </row>
    <row r="12" spans="1:29" x14ac:dyDescent="0.35">
      <c r="A12">
        <v>2010</v>
      </c>
      <c r="B12">
        <v>156903447</v>
      </c>
      <c r="C12">
        <v>211354253</v>
      </c>
      <c r="D12">
        <v>66663144</v>
      </c>
      <c r="E12">
        <v>3152655443</v>
      </c>
      <c r="F12">
        <v>31967004</v>
      </c>
      <c r="G12">
        <v>34882066</v>
      </c>
      <c r="H12">
        <v>8781659</v>
      </c>
      <c r="I12">
        <v>966669617</v>
      </c>
      <c r="J12">
        <v>30530820</v>
      </c>
      <c r="K12">
        <v>33121786</v>
      </c>
      <c r="L12">
        <v>8321810</v>
      </c>
      <c r="M12">
        <v>902703156</v>
      </c>
      <c r="N12">
        <v>62497826</v>
      </c>
      <c r="O12">
        <v>68003865</v>
      </c>
      <c r="P12">
        <v>17103469</v>
      </c>
      <c r="Q12">
        <v>1869372815</v>
      </c>
      <c r="R12">
        <v>103405231</v>
      </c>
      <c r="S12">
        <v>147900423</v>
      </c>
      <c r="T12">
        <v>41604516</v>
      </c>
      <c r="U12">
        <v>2290075212</v>
      </c>
      <c r="V12">
        <v>103263176</v>
      </c>
      <c r="W12">
        <v>147664549</v>
      </c>
      <c r="X12">
        <v>40548737</v>
      </c>
      <c r="Y12">
        <v>2236434970</v>
      </c>
      <c r="Z12">
        <v>206668404</v>
      </c>
      <c r="AA12">
        <v>295564975</v>
      </c>
      <c r="AB12">
        <v>82153251</v>
      </c>
      <c r="AC12">
        <v>4526510133</v>
      </c>
    </row>
    <row r="13" spans="1:29" x14ac:dyDescent="0.35">
      <c r="A13">
        <v>2011</v>
      </c>
      <c r="B13">
        <v>156975333</v>
      </c>
      <c r="C13">
        <v>210739030</v>
      </c>
      <c r="D13">
        <v>66043052</v>
      </c>
      <c r="E13">
        <v>3183946265</v>
      </c>
      <c r="F13">
        <v>31898118</v>
      </c>
      <c r="G13">
        <v>34828360</v>
      </c>
      <c r="H13">
        <v>8732166</v>
      </c>
      <c r="I13">
        <v>972251569</v>
      </c>
      <c r="J13">
        <v>30491299</v>
      </c>
      <c r="K13">
        <v>33057673</v>
      </c>
      <c r="L13">
        <v>8277190</v>
      </c>
      <c r="M13">
        <v>908010567</v>
      </c>
      <c r="N13">
        <v>62389679</v>
      </c>
      <c r="O13">
        <v>67886842</v>
      </c>
      <c r="P13">
        <v>17009491</v>
      </c>
      <c r="Q13">
        <v>1880268991</v>
      </c>
      <c r="R13">
        <v>104049469</v>
      </c>
      <c r="S13">
        <v>147041562</v>
      </c>
      <c r="T13">
        <v>41137820</v>
      </c>
      <c r="U13">
        <v>2319165198</v>
      </c>
      <c r="V13">
        <v>103835172</v>
      </c>
      <c r="W13">
        <v>146899361</v>
      </c>
      <c r="X13">
        <v>40081298</v>
      </c>
      <c r="Y13">
        <v>2264296046</v>
      </c>
      <c r="Z13">
        <v>207885093</v>
      </c>
      <c r="AA13">
        <v>293942620</v>
      </c>
      <c r="AB13">
        <v>81219621</v>
      </c>
      <c r="AC13">
        <v>4583458995</v>
      </c>
    </row>
    <row r="14" spans="1:29" x14ac:dyDescent="0.35">
      <c r="A14">
        <v>2012</v>
      </c>
      <c r="B14">
        <v>158636184</v>
      </c>
      <c r="C14">
        <v>212039861</v>
      </c>
      <c r="D14">
        <v>65639408</v>
      </c>
      <c r="E14">
        <v>3218194184</v>
      </c>
      <c r="F14">
        <v>31801547</v>
      </c>
      <c r="G14">
        <v>34793521</v>
      </c>
      <c r="H14">
        <v>8675816</v>
      </c>
      <c r="I14">
        <v>977693169</v>
      </c>
      <c r="J14">
        <v>30409425</v>
      </c>
      <c r="K14">
        <v>33010219</v>
      </c>
      <c r="L14">
        <v>8225217</v>
      </c>
      <c r="M14">
        <v>913219073</v>
      </c>
      <c r="N14">
        <v>62211250</v>
      </c>
      <c r="O14">
        <v>67804934</v>
      </c>
      <c r="P14">
        <v>16901251</v>
      </c>
      <c r="Q14">
        <v>1890920283</v>
      </c>
      <c r="R14">
        <v>104679561</v>
      </c>
      <c r="S14">
        <v>146664700</v>
      </c>
      <c r="T14">
        <v>40659104</v>
      </c>
      <c r="U14">
        <v>2348801393</v>
      </c>
      <c r="V14">
        <v>104379707</v>
      </c>
      <c r="W14">
        <v>146549627</v>
      </c>
      <c r="X14">
        <v>39592692</v>
      </c>
      <c r="Y14">
        <v>2292589146</v>
      </c>
      <c r="Z14">
        <v>209059763</v>
      </c>
      <c r="AA14">
        <v>293216813</v>
      </c>
      <c r="AB14">
        <v>80252578</v>
      </c>
      <c r="AC14">
        <v>4641389354</v>
      </c>
    </row>
    <row r="15" spans="1:29" x14ac:dyDescent="0.35">
      <c r="A15">
        <v>2013</v>
      </c>
      <c r="B15">
        <v>158755710</v>
      </c>
      <c r="C15">
        <v>212597037</v>
      </c>
      <c r="D15">
        <v>65970039</v>
      </c>
      <c r="E15">
        <v>3250599724</v>
      </c>
      <c r="F15">
        <v>31687668</v>
      </c>
      <c r="G15">
        <v>34749885</v>
      </c>
      <c r="H15">
        <v>8613124</v>
      </c>
      <c r="I15">
        <v>983081263</v>
      </c>
      <c r="J15">
        <v>30300803</v>
      </c>
      <c r="K15">
        <v>32952136</v>
      </c>
      <c r="L15">
        <v>8165949</v>
      </c>
      <c r="M15">
        <v>918423603</v>
      </c>
      <c r="N15">
        <v>61988641</v>
      </c>
      <c r="O15">
        <v>67703125</v>
      </c>
      <c r="P15">
        <v>16779297</v>
      </c>
      <c r="Q15">
        <v>1901511105</v>
      </c>
      <c r="R15">
        <v>105229771</v>
      </c>
      <c r="S15">
        <v>146418095</v>
      </c>
      <c r="T15">
        <v>40183780</v>
      </c>
      <c r="U15">
        <v>2378401538</v>
      </c>
      <c r="V15">
        <v>104835932</v>
      </c>
      <c r="W15">
        <v>146267291</v>
      </c>
      <c r="X15">
        <v>39097031</v>
      </c>
      <c r="Y15">
        <v>2320663107</v>
      </c>
      <c r="Z15">
        <v>210066008</v>
      </c>
      <c r="AA15">
        <v>292687731</v>
      </c>
      <c r="AB15">
        <v>79281609</v>
      </c>
      <c r="AC15">
        <v>4699065073</v>
      </c>
    </row>
    <row r="16" spans="1:29" x14ac:dyDescent="0.35">
      <c r="A16">
        <v>2014</v>
      </c>
      <c r="B16">
        <v>159532062</v>
      </c>
      <c r="C16">
        <v>213265285</v>
      </c>
      <c r="D16">
        <v>66175617</v>
      </c>
      <c r="E16">
        <v>3283330912</v>
      </c>
      <c r="F16">
        <v>31593585</v>
      </c>
      <c r="G16">
        <v>34726527</v>
      </c>
      <c r="H16">
        <v>8547248</v>
      </c>
      <c r="I16">
        <v>988580820</v>
      </c>
      <c r="J16">
        <v>30208459</v>
      </c>
      <c r="K16">
        <v>32911492</v>
      </c>
      <c r="L16">
        <v>8102183</v>
      </c>
      <c r="M16">
        <v>923800942</v>
      </c>
      <c r="N16">
        <v>61802095</v>
      </c>
      <c r="O16">
        <v>67638708</v>
      </c>
      <c r="P16">
        <v>16649583</v>
      </c>
      <c r="Q16">
        <v>1912385201</v>
      </c>
      <c r="R16">
        <v>105788452</v>
      </c>
      <c r="S16">
        <v>146175382</v>
      </c>
      <c r="T16">
        <v>39739205</v>
      </c>
      <c r="U16">
        <v>2407546691</v>
      </c>
      <c r="V16">
        <v>105296151</v>
      </c>
      <c r="W16">
        <v>145924299</v>
      </c>
      <c r="X16">
        <v>38622584</v>
      </c>
      <c r="Y16">
        <v>2347987943</v>
      </c>
      <c r="Z16">
        <v>211084681</v>
      </c>
      <c r="AA16">
        <v>292101100</v>
      </c>
      <c r="AB16">
        <v>78362321</v>
      </c>
      <c r="AC16">
        <v>4755535355</v>
      </c>
    </row>
    <row r="17" spans="1:29" x14ac:dyDescent="0.35">
      <c r="A17">
        <v>2015</v>
      </c>
      <c r="B17">
        <v>160596354</v>
      </c>
      <c r="C17">
        <v>213640167</v>
      </c>
      <c r="D17">
        <v>66363530</v>
      </c>
      <c r="E17">
        <v>3319710285</v>
      </c>
      <c r="F17">
        <v>31510030</v>
      </c>
      <c r="G17">
        <v>34736210</v>
      </c>
      <c r="H17">
        <v>8479674</v>
      </c>
      <c r="I17">
        <v>994159413</v>
      </c>
      <c r="J17">
        <v>30127998</v>
      </c>
      <c r="K17">
        <v>32900347</v>
      </c>
      <c r="L17">
        <v>8035159</v>
      </c>
      <c r="M17">
        <v>929317279</v>
      </c>
      <c r="N17">
        <v>61638027</v>
      </c>
      <c r="O17">
        <v>67636573</v>
      </c>
      <c r="P17">
        <v>16514831</v>
      </c>
      <c r="Q17">
        <v>1923476702</v>
      </c>
      <c r="R17">
        <v>106319959</v>
      </c>
      <c r="S17">
        <v>145889436</v>
      </c>
      <c r="T17">
        <v>39349870</v>
      </c>
      <c r="U17">
        <v>2435915269</v>
      </c>
      <c r="V17">
        <v>105726939</v>
      </c>
      <c r="W17">
        <v>145479100</v>
      </c>
      <c r="X17">
        <v>38195060</v>
      </c>
      <c r="Y17">
        <v>2374183731</v>
      </c>
      <c r="Z17">
        <v>212046899</v>
      </c>
      <c r="AA17">
        <v>291368526</v>
      </c>
      <c r="AB17">
        <v>77544929</v>
      </c>
      <c r="AC17">
        <v>4810098991</v>
      </c>
    </row>
    <row r="18" spans="1:29" x14ac:dyDescent="0.35">
      <c r="A18">
        <v>2016</v>
      </c>
      <c r="B18">
        <v>162547573</v>
      </c>
      <c r="C18">
        <v>214618312</v>
      </c>
      <c r="D18">
        <v>66850743</v>
      </c>
      <c r="E18">
        <v>3354403108</v>
      </c>
      <c r="F18">
        <v>31404869</v>
      </c>
      <c r="G18">
        <v>34691936</v>
      </c>
      <c r="H18">
        <v>8420062</v>
      </c>
      <c r="I18">
        <v>1000025001</v>
      </c>
      <c r="J18">
        <v>30029421</v>
      </c>
      <c r="K18">
        <v>32849579</v>
      </c>
      <c r="L18">
        <v>7980334</v>
      </c>
      <c r="M18">
        <v>935328390</v>
      </c>
      <c r="N18">
        <v>61434232</v>
      </c>
      <c r="O18">
        <v>67541776</v>
      </c>
      <c r="P18">
        <v>16400528</v>
      </c>
      <c r="Q18">
        <v>1935358125</v>
      </c>
      <c r="R18">
        <v>106806372</v>
      </c>
      <c r="S18">
        <v>145654074</v>
      </c>
      <c r="T18">
        <v>38988697</v>
      </c>
      <c r="U18">
        <v>2462572821</v>
      </c>
      <c r="V18">
        <v>106150693</v>
      </c>
      <c r="W18">
        <v>145136345</v>
      </c>
      <c r="X18">
        <v>37834602</v>
      </c>
      <c r="Y18">
        <v>2398890779</v>
      </c>
      <c r="Z18">
        <v>212957120</v>
      </c>
      <c r="AA18">
        <v>290790854</v>
      </c>
      <c r="AB18">
        <v>76823835</v>
      </c>
      <c r="AC18">
        <v>4861461723</v>
      </c>
    </row>
    <row r="19" spans="1:29" x14ac:dyDescent="0.35">
      <c r="A19">
        <v>2017</v>
      </c>
      <c r="B19">
        <v>164268059</v>
      </c>
      <c r="C19">
        <v>215671511</v>
      </c>
      <c r="D19">
        <v>67288388</v>
      </c>
      <c r="E19">
        <v>3391647862</v>
      </c>
      <c r="F19">
        <v>31327678</v>
      </c>
      <c r="G19">
        <v>34714260</v>
      </c>
      <c r="H19">
        <v>8340585</v>
      </c>
      <c r="I19">
        <v>1005787566</v>
      </c>
      <c r="J19">
        <v>29959876</v>
      </c>
      <c r="K19">
        <v>32858413</v>
      </c>
      <c r="L19">
        <v>7906038</v>
      </c>
      <c r="M19">
        <v>941262629</v>
      </c>
      <c r="N19">
        <v>61287489</v>
      </c>
      <c r="O19">
        <v>67573005</v>
      </c>
      <c r="P19">
        <v>16246827</v>
      </c>
      <c r="Q19">
        <v>1947058373</v>
      </c>
      <c r="R19">
        <v>107149699</v>
      </c>
      <c r="S19">
        <v>145294518</v>
      </c>
      <c r="T19">
        <v>38661365</v>
      </c>
      <c r="U19">
        <v>2488493425</v>
      </c>
      <c r="V19">
        <v>106437598</v>
      </c>
      <c r="W19">
        <v>144625627</v>
      </c>
      <c r="X19">
        <v>37505818</v>
      </c>
      <c r="Y19">
        <v>2422523214</v>
      </c>
      <c r="Z19">
        <v>213587340</v>
      </c>
      <c r="AA19">
        <v>289920642</v>
      </c>
      <c r="AB19">
        <v>76168000</v>
      </c>
      <c r="AC19">
        <v>4911012178</v>
      </c>
    </row>
    <row r="20" spans="1:29" x14ac:dyDescent="0.35">
      <c r="A20">
        <v>2018</v>
      </c>
      <c r="B20">
        <v>165483017</v>
      </c>
      <c r="C20">
        <v>216488451</v>
      </c>
      <c r="D20">
        <v>68358370</v>
      </c>
      <c r="E20">
        <v>3427481440</v>
      </c>
      <c r="F20">
        <v>31239420</v>
      </c>
      <c r="G20">
        <v>34775123</v>
      </c>
      <c r="H20">
        <v>8247185</v>
      </c>
      <c r="I20">
        <v>1011137062</v>
      </c>
      <c r="J20">
        <v>29880716</v>
      </c>
      <c r="K20">
        <v>32903910</v>
      </c>
      <c r="L20">
        <v>7817817</v>
      </c>
      <c r="M20">
        <v>946850097</v>
      </c>
      <c r="N20">
        <v>61120095</v>
      </c>
      <c r="O20">
        <v>67679351</v>
      </c>
      <c r="P20">
        <v>16065209</v>
      </c>
      <c r="Q20">
        <v>1957996874</v>
      </c>
      <c r="R20">
        <v>107346573</v>
      </c>
      <c r="S20">
        <v>144936889</v>
      </c>
      <c r="T20">
        <v>38365439</v>
      </c>
      <c r="U20">
        <v>2513570542</v>
      </c>
      <c r="V20">
        <v>106579196</v>
      </c>
      <c r="W20">
        <v>144083636</v>
      </c>
      <c r="X20">
        <v>37205507</v>
      </c>
      <c r="Y20">
        <v>2445023359</v>
      </c>
      <c r="Z20">
        <v>213925776</v>
      </c>
      <c r="AA20">
        <v>289020974</v>
      </c>
      <c r="AB20">
        <v>75571759</v>
      </c>
      <c r="AC20">
        <v>4958587504</v>
      </c>
    </row>
    <row r="21" spans="1:29" x14ac:dyDescent="0.35">
      <c r="A21">
        <v>2019</v>
      </c>
      <c r="B21">
        <v>166082835</v>
      </c>
      <c r="C21">
        <v>215928189</v>
      </c>
      <c r="D21">
        <v>68048596</v>
      </c>
      <c r="E21">
        <v>3459586765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D69A-6B02-4CFB-8C0A-0FDA2A951258}">
  <dimension ref="A1:B3"/>
  <sheetViews>
    <sheetView workbookViewId="0"/>
  </sheetViews>
  <sheetFormatPr baseColWidth="10" defaultRowHeight="14.5" x14ac:dyDescent="0.35"/>
  <cols>
    <col min="1" max="1" width="45" bestFit="1" customWidth="1"/>
  </cols>
  <sheetData>
    <row r="1" spans="1:2" x14ac:dyDescent="0.35">
      <c r="A1" s="1" t="s">
        <v>484</v>
      </c>
      <c r="B1">
        <v>61120095</v>
      </c>
    </row>
    <row r="2" spans="1:2" x14ac:dyDescent="0.35">
      <c r="A2" s="1" t="s">
        <v>496</v>
      </c>
      <c r="B2">
        <v>213925776</v>
      </c>
    </row>
    <row r="3" spans="1:2" x14ac:dyDescent="0.35">
      <c r="A3" s="1" t="s">
        <v>509</v>
      </c>
      <c r="B3">
        <v>51641630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7BD79-62E1-4E98-B366-71F46B363AA4}">
  <dimension ref="A1"/>
  <sheetViews>
    <sheetView workbookViewId="0"/>
  </sheetViews>
  <sheetFormatPr baseColWidth="10"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38"/>
  <sheetViews>
    <sheetView topLeftCell="A178" workbookViewId="0">
      <selection activeCell="A202" sqref="A202"/>
    </sheetView>
  </sheetViews>
  <sheetFormatPr baseColWidth="10" defaultColWidth="8.7265625" defaultRowHeight="14.5" x14ac:dyDescent="0.35"/>
  <cols>
    <col min="1" max="1" width="93.54296875" bestFit="1" customWidth="1"/>
    <col min="2" max="2" width="18.26953125" bestFit="1" customWidth="1"/>
    <col min="3" max="3" width="13.54296875" bestFit="1" customWidth="1"/>
  </cols>
  <sheetData>
    <row r="1" spans="1:24" x14ac:dyDescent="0.35">
      <c r="A1" t="s">
        <v>191</v>
      </c>
      <c r="B1" s="1" t="s">
        <v>336</v>
      </c>
      <c r="C1" t="s">
        <v>269</v>
      </c>
      <c r="D1" s="1" t="s">
        <v>427</v>
      </c>
      <c r="E1" t="s">
        <v>170</v>
      </c>
      <c r="F1" t="s">
        <v>104</v>
      </c>
      <c r="G1" t="s">
        <v>11</v>
      </c>
      <c r="H1" t="s">
        <v>180</v>
      </c>
      <c r="I1" t="s">
        <v>114</v>
      </c>
      <c r="J1" t="s">
        <v>28</v>
      </c>
      <c r="K1" t="s">
        <v>199</v>
      </c>
      <c r="L1" t="s">
        <v>124</v>
      </c>
      <c r="M1" t="s">
        <v>44</v>
      </c>
      <c r="N1" t="s">
        <v>217</v>
      </c>
      <c r="O1" t="s">
        <v>367</v>
      </c>
      <c r="P1" t="s">
        <v>263</v>
      </c>
      <c r="Q1" t="s">
        <v>25</v>
      </c>
      <c r="R1" t="s">
        <v>382</v>
      </c>
      <c r="S1" t="s">
        <v>278</v>
      </c>
      <c r="T1" t="s">
        <v>188</v>
      </c>
      <c r="U1" t="s">
        <v>398</v>
      </c>
      <c r="V1" t="s">
        <v>297</v>
      </c>
      <c r="W1" t="s">
        <v>210</v>
      </c>
      <c r="X1" t="s">
        <v>419</v>
      </c>
    </row>
    <row r="2" spans="1:24" x14ac:dyDescent="0.35">
      <c r="A2" t="s">
        <v>302</v>
      </c>
      <c r="B2" s="1" t="s">
        <v>125</v>
      </c>
      <c r="C2" t="s">
        <v>469</v>
      </c>
      <c r="D2" s="1" t="s">
        <v>53</v>
      </c>
      <c r="E2">
        <v>9632030</v>
      </c>
      <c r="F2">
        <v>9632030</v>
      </c>
      <c r="G2">
        <v>9632030</v>
      </c>
      <c r="H2">
        <v>9632030</v>
      </c>
      <c r="I2">
        <v>9632030</v>
      </c>
      <c r="J2">
        <v>9632030</v>
      </c>
      <c r="K2">
        <v>9632030</v>
      </c>
      <c r="L2">
        <v>9632030</v>
      </c>
      <c r="M2">
        <v>9831510</v>
      </c>
      <c r="N2">
        <v>9831510</v>
      </c>
      <c r="O2">
        <v>9831510</v>
      </c>
      <c r="P2">
        <v>9831510</v>
      </c>
      <c r="Q2">
        <v>9831510</v>
      </c>
      <c r="R2">
        <v>9831510</v>
      </c>
      <c r="S2">
        <v>9831510</v>
      </c>
      <c r="T2">
        <v>9831510</v>
      </c>
      <c r="U2">
        <v>9831510</v>
      </c>
      <c r="V2">
        <v>9831510</v>
      </c>
      <c r="W2">
        <v>9831510</v>
      </c>
      <c r="X2" t="s">
        <v>248</v>
      </c>
    </row>
    <row r="3" spans="1:24" x14ac:dyDescent="0.35">
      <c r="A3" t="s">
        <v>302</v>
      </c>
      <c r="B3" s="1" t="s">
        <v>125</v>
      </c>
      <c r="C3" t="s">
        <v>63</v>
      </c>
      <c r="D3" s="1" t="s">
        <v>399</v>
      </c>
      <c r="E3">
        <v>4384964.9951171875</v>
      </c>
      <c r="F3">
        <v>4384984.9951171875</v>
      </c>
      <c r="G3">
        <v>4385294.9951171875</v>
      </c>
      <c r="H3">
        <v>4385644.9951171875</v>
      </c>
      <c r="I3">
        <v>4385414.9951171875</v>
      </c>
      <c r="J3">
        <v>4385434.9951171875</v>
      </c>
      <c r="K3">
        <v>4385724.9951171875</v>
      </c>
      <c r="L3">
        <v>4385704.9951171875</v>
      </c>
      <c r="M3">
        <v>4385719.9951171875</v>
      </c>
      <c r="N3">
        <v>4385855.99609375</v>
      </c>
      <c r="O3">
        <v>4386039.990234375</v>
      </c>
      <c r="P3">
        <v>4386021.9970703125</v>
      </c>
      <c r="Q3">
        <v>4383341.9970703125</v>
      </c>
      <c r="R3">
        <v>4384062.1923828125</v>
      </c>
      <c r="S3">
        <v>4384082.5927734375</v>
      </c>
      <c r="T3">
        <v>4384131.5771484375</v>
      </c>
      <c r="U3">
        <v>4384317.5927734375</v>
      </c>
      <c r="V3">
        <v>4384317.5927734375</v>
      </c>
      <c r="W3">
        <v>4384317.5927734375</v>
      </c>
      <c r="X3" t="s">
        <v>248</v>
      </c>
    </row>
    <row r="4" spans="1:24" x14ac:dyDescent="0.35">
      <c r="A4" t="s">
        <v>302</v>
      </c>
      <c r="B4" s="1" t="s">
        <v>125</v>
      </c>
      <c r="C4" t="s">
        <v>275</v>
      </c>
      <c r="D4" s="1" t="s">
        <v>34</v>
      </c>
      <c r="E4">
        <v>377800</v>
      </c>
      <c r="F4">
        <v>377880</v>
      </c>
      <c r="G4">
        <v>377890</v>
      </c>
      <c r="H4">
        <v>377900</v>
      </c>
      <c r="I4">
        <v>377910</v>
      </c>
      <c r="J4">
        <v>377910</v>
      </c>
      <c r="K4">
        <v>377920</v>
      </c>
      <c r="L4">
        <v>377930</v>
      </c>
      <c r="M4">
        <v>377940</v>
      </c>
      <c r="N4">
        <v>377946.9921875</v>
      </c>
      <c r="O4">
        <v>377950</v>
      </c>
      <c r="P4">
        <v>377955</v>
      </c>
      <c r="Q4">
        <v>377960</v>
      </c>
      <c r="R4">
        <v>377961.9921875</v>
      </c>
      <c r="S4">
        <v>377961.9921875</v>
      </c>
      <c r="T4">
        <v>377971.015625</v>
      </c>
      <c r="U4">
        <v>377970</v>
      </c>
      <c r="V4">
        <v>377970</v>
      </c>
      <c r="W4">
        <v>377970</v>
      </c>
      <c r="X4" t="s">
        <v>248</v>
      </c>
    </row>
    <row r="5" spans="1:24" x14ac:dyDescent="0.35">
      <c r="A5" t="s">
        <v>302</v>
      </c>
      <c r="B5" s="1" t="s">
        <v>125</v>
      </c>
      <c r="C5" t="s">
        <v>433</v>
      </c>
      <c r="D5" s="1" t="s">
        <v>442</v>
      </c>
      <c r="E5">
        <v>131606512.29317799</v>
      </c>
      <c r="F5">
        <v>131606902.66817704</v>
      </c>
      <c r="G5">
        <v>131607327.41817847</v>
      </c>
      <c r="H5">
        <v>131607728.79314795</v>
      </c>
      <c r="I5">
        <v>131605872.77707949</v>
      </c>
      <c r="J5">
        <v>131607830.15989199</v>
      </c>
      <c r="K5">
        <v>131608165.13489142</v>
      </c>
      <c r="L5">
        <v>131608206.10987797</v>
      </c>
      <c r="M5">
        <v>131807675.13331547</v>
      </c>
      <c r="N5">
        <v>131805348.0553855</v>
      </c>
      <c r="O5">
        <v>131805574.2182149</v>
      </c>
      <c r="P5">
        <v>131805826.43290892</v>
      </c>
      <c r="Q5">
        <v>131803288.42509642</v>
      </c>
      <c r="R5">
        <v>132047813.11023608</v>
      </c>
      <c r="S5">
        <v>132046109.51846972</v>
      </c>
      <c r="T5">
        <v>132048793.07748452</v>
      </c>
      <c r="U5">
        <v>132036620.81187859</v>
      </c>
      <c r="V5">
        <v>132036620.81187859</v>
      </c>
      <c r="W5">
        <v>132025199.41187859</v>
      </c>
      <c r="X5" t="s">
        <v>248</v>
      </c>
    </row>
    <row r="6" spans="1:24" x14ac:dyDescent="0.35">
      <c r="A6" t="s">
        <v>408</v>
      </c>
      <c r="B6" s="1" t="s">
        <v>413</v>
      </c>
      <c r="C6" t="s">
        <v>469</v>
      </c>
      <c r="D6" s="1" t="s">
        <v>53</v>
      </c>
      <c r="E6">
        <v>10147603801972.084</v>
      </c>
      <c r="F6">
        <v>10462204209818.188</v>
      </c>
      <c r="G6">
        <v>10732675433275.623</v>
      </c>
      <c r="H6">
        <v>11536447371063.488</v>
      </c>
      <c r="I6">
        <v>12740511355508.547</v>
      </c>
      <c r="J6">
        <v>13651359826763.561</v>
      </c>
      <c r="K6">
        <v>14285630945718.449</v>
      </c>
      <c r="L6">
        <v>14608317798282.02</v>
      </c>
      <c r="M6">
        <v>14894712325833.945</v>
      </c>
      <c r="N6">
        <v>14643696781531.105</v>
      </c>
      <c r="O6">
        <v>15154198695429.42</v>
      </c>
      <c r="P6">
        <v>15756881924473.791</v>
      </c>
      <c r="Q6">
        <v>16560497008306.334</v>
      </c>
      <c r="R6">
        <v>17048936792646.988</v>
      </c>
      <c r="S6">
        <v>17776476297335.48</v>
      </c>
      <c r="T6">
        <v>18191395170920.965</v>
      </c>
      <c r="U6">
        <v>18467339419486.531</v>
      </c>
      <c r="V6">
        <v>19194752830167.121</v>
      </c>
      <c r="W6">
        <v>20636317813893.098</v>
      </c>
      <c r="X6" t="s">
        <v>248</v>
      </c>
    </row>
    <row r="7" spans="1:24" x14ac:dyDescent="0.35">
      <c r="A7" t="s">
        <v>408</v>
      </c>
      <c r="B7" s="1" t="s">
        <v>413</v>
      </c>
      <c r="C7" t="s">
        <v>63</v>
      </c>
      <c r="D7" s="1" t="s">
        <v>399</v>
      </c>
      <c r="E7">
        <v>7922739957040.1777</v>
      </c>
      <c r="F7">
        <v>7639017402698.374</v>
      </c>
      <c r="G7">
        <v>7515657598848.9551</v>
      </c>
      <c r="H7">
        <v>8523562906388.8887</v>
      </c>
      <c r="I7">
        <v>10408524663469.885</v>
      </c>
      <c r="J7">
        <v>12019963315038.762</v>
      </c>
      <c r="K7">
        <v>12933305815644.914</v>
      </c>
      <c r="L7">
        <v>13880684138736.709</v>
      </c>
      <c r="M7">
        <v>15126465192403.053</v>
      </c>
      <c r="N7">
        <v>15217828701351.59</v>
      </c>
      <c r="O7">
        <v>15324165275355.348</v>
      </c>
      <c r="P7">
        <v>15512137752735.639</v>
      </c>
      <c r="Q7">
        <v>15230455669052.035</v>
      </c>
      <c r="R7">
        <v>15405595055533.854</v>
      </c>
      <c r="S7">
        <v>15431659405717.717</v>
      </c>
      <c r="T7">
        <v>14851494200811.152</v>
      </c>
      <c r="U7">
        <v>14341337851793.549</v>
      </c>
      <c r="V7">
        <v>14188699533989.988</v>
      </c>
      <c r="W7">
        <v>15400516895732.01</v>
      </c>
      <c r="X7" t="s">
        <v>248</v>
      </c>
    </row>
    <row r="8" spans="1:24" x14ac:dyDescent="0.35">
      <c r="A8" t="s">
        <v>408</v>
      </c>
      <c r="B8" s="1" t="s">
        <v>413</v>
      </c>
      <c r="C8" t="s">
        <v>275</v>
      </c>
      <c r="D8" s="1" t="s">
        <v>34</v>
      </c>
      <c r="E8">
        <v>4595162800787.3408</v>
      </c>
      <c r="F8">
        <v>4675882499303.0156</v>
      </c>
      <c r="G8">
        <v>4434184873540.5713</v>
      </c>
      <c r="H8">
        <v>4479549240351.1055</v>
      </c>
      <c r="I8">
        <v>4899554578633.6113</v>
      </c>
      <c r="J8">
        <v>5182637712714.8984</v>
      </c>
      <c r="K8">
        <v>5105064678226.8564</v>
      </c>
      <c r="L8">
        <v>4959300110562.3652</v>
      </c>
      <c r="M8">
        <v>4975181428117.335</v>
      </c>
      <c r="N8">
        <v>4967603590411.748</v>
      </c>
      <c r="O8">
        <v>5562857597245.5088</v>
      </c>
      <c r="P8">
        <v>5992371028553.9434</v>
      </c>
      <c r="Q8">
        <v>6315107709544.04</v>
      </c>
      <c r="R8">
        <v>6152741865330.5176</v>
      </c>
      <c r="S8">
        <v>5593496346714.7461</v>
      </c>
      <c r="T8">
        <v>4937689703849.624</v>
      </c>
      <c r="U8">
        <v>4811002750189.1494</v>
      </c>
      <c r="V8">
        <v>4877472155240.5566</v>
      </c>
      <c r="W8">
        <v>5226599302149.5625</v>
      </c>
      <c r="X8" t="s">
        <v>248</v>
      </c>
    </row>
    <row r="9" spans="1:24" x14ac:dyDescent="0.35">
      <c r="A9" t="s">
        <v>408</v>
      </c>
      <c r="B9" s="1" t="s">
        <v>413</v>
      </c>
      <c r="C9" t="s">
        <v>433</v>
      </c>
      <c r="D9" s="1" t="s">
        <v>442</v>
      </c>
      <c r="E9">
        <v>33561947316609.426</v>
      </c>
      <c r="F9">
        <v>33848117667858.641</v>
      </c>
      <c r="G9">
        <v>34017960211925.816</v>
      </c>
      <c r="H9">
        <v>36997067184469.984</v>
      </c>
      <c r="I9">
        <v>42684534716336.234</v>
      </c>
      <c r="J9">
        <v>47889487891691.555</v>
      </c>
      <c r="K9">
        <v>51727094199598.094</v>
      </c>
      <c r="L9">
        <v>55816858147447.578</v>
      </c>
      <c r="M9">
        <v>60496591262737.344</v>
      </c>
      <c r="N9">
        <v>61441779950219.766</v>
      </c>
      <c r="O9">
        <v>65150970812259.625</v>
      </c>
      <c r="P9">
        <v>69342571298832.055</v>
      </c>
      <c r="Q9">
        <v>74383298496300.844</v>
      </c>
      <c r="R9">
        <v>77972927926451.328</v>
      </c>
      <c r="S9">
        <v>79770040509575.375</v>
      </c>
      <c r="T9">
        <v>78222524504820.953</v>
      </c>
      <c r="U9">
        <v>77193341607078.484</v>
      </c>
      <c r="V9">
        <v>78477732850440.594</v>
      </c>
      <c r="W9">
        <v>84467096108959.938</v>
      </c>
      <c r="X9" t="s">
        <v>248</v>
      </c>
    </row>
    <row r="10" spans="1:24" x14ac:dyDescent="0.35">
      <c r="A10" t="s">
        <v>113</v>
      </c>
      <c r="B10" s="1" t="s">
        <v>290</v>
      </c>
      <c r="C10" t="s">
        <v>469</v>
      </c>
      <c r="D10" s="1" t="s">
        <v>53</v>
      </c>
      <c r="E10">
        <v>35960</v>
      </c>
      <c r="F10">
        <v>36710</v>
      </c>
      <c r="G10">
        <v>37310</v>
      </c>
      <c r="H10">
        <v>39770</v>
      </c>
      <c r="I10">
        <v>43510</v>
      </c>
      <c r="J10">
        <v>46190</v>
      </c>
      <c r="K10">
        <v>47880</v>
      </c>
      <c r="L10">
        <v>48500</v>
      </c>
      <c r="M10">
        <v>48980</v>
      </c>
      <c r="N10">
        <v>47730</v>
      </c>
      <c r="O10">
        <v>48990</v>
      </c>
      <c r="P10">
        <v>50570</v>
      </c>
      <c r="Q10">
        <v>52770</v>
      </c>
      <c r="R10">
        <v>53950</v>
      </c>
      <c r="S10">
        <v>55850</v>
      </c>
      <c r="T10">
        <v>56740</v>
      </c>
      <c r="U10">
        <v>57180</v>
      </c>
      <c r="V10">
        <v>59060</v>
      </c>
      <c r="W10">
        <v>63170</v>
      </c>
      <c r="X10" t="s">
        <v>248</v>
      </c>
    </row>
    <row r="11" spans="1:24" x14ac:dyDescent="0.35">
      <c r="A11" t="s">
        <v>113</v>
      </c>
      <c r="B11" s="1" t="s">
        <v>290</v>
      </c>
      <c r="C11" t="s">
        <v>63</v>
      </c>
      <c r="D11" s="1" t="s">
        <v>399</v>
      </c>
      <c r="E11">
        <v>18453.789275043022</v>
      </c>
      <c r="F11">
        <v>17769.469855363066</v>
      </c>
      <c r="G11">
        <v>17442.498353676558</v>
      </c>
      <c r="H11">
        <v>19711.491038235963</v>
      </c>
      <c r="I11">
        <v>23980.552492994877</v>
      </c>
      <c r="J11">
        <v>27595.182359218383</v>
      </c>
      <c r="K11">
        <v>29595.797613377708</v>
      </c>
      <c r="L11">
        <v>31657.205259801412</v>
      </c>
      <c r="M11">
        <v>34387.968461367091</v>
      </c>
      <c r="N11">
        <v>34513.981293909179</v>
      </c>
      <c r="O11">
        <v>34706.773181026059</v>
      </c>
      <c r="P11">
        <v>35195.108752681808</v>
      </c>
      <c r="Q11">
        <v>34505.201713213872</v>
      </c>
      <c r="R11">
        <v>34817.306199039107</v>
      </c>
      <c r="S11">
        <v>34789.159784354386</v>
      </c>
      <c r="T11">
        <v>33408.396586692725</v>
      </c>
      <c r="U11">
        <v>32192.633296722117</v>
      </c>
      <c r="V11">
        <v>31803.797828629882</v>
      </c>
      <c r="W11">
        <v>34469.537532862516</v>
      </c>
      <c r="X11" t="s">
        <v>248</v>
      </c>
    </row>
    <row r="12" spans="1:24" x14ac:dyDescent="0.35">
      <c r="A12" t="s">
        <v>113</v>
      </c>
      <c r="B12" s="1" t="s">
        <v>290</v>
      </c>
      <c r="C12" t="s">
        <v>275</v>
      </c>
      <c r="D12" s="1" t="s">
        <v>34</v>
      </c>
      <c r="E12">
        <v>36230</v>
      </c>
      <c r="F12">
        <v>36770</v>
      </c>
      <c r="G12">
        <v>34790</v>
      </c>
      <c r="H12">
        <v>35070</v>
      </c>
      <c r="I12">
        <v>38350</v>
      </c>
      <c r="J12">
        <v>40560</v>
      </c>
      <c r="K12">
        <v>39930</v>
      </c>
      <c r="L12">
        <v>38740</v>
      </c>
      <c r="M12">
        <v>38850</v>
      </c>
      <c r="N12">
        <v>38800</v>
      </c>
      <c r="O12">
        <v>43440</v>
      </c>
      <c r="P12">
        <v>46880</v>
      </c>
      <c r="Q12">
        <v>49480</v>
      </c>
      <c r="R12">
        <v>48280</v>
      </c>
      <c r="S12">
        <v>43950</v>
      </c>
      <c r="T12">
        <v>38840</v>
      </c>
      <c r="U12">
        <v>37880</v>
      </c>
      <c r="V12">
        <v>38470</v>
      </c>
      <c r="W12">
        <v>41310</v>
      </c>
      <c r="X12" t="s">
        <v>248</v>
      </c>
    </row>
    <row r="13" spans="1:24" x14ac:dyDescent="0.35">
      <c r="A13" t="s">
        <v>113</v>
      </c>
      <c r="B13" s="1" t="s">
        <v>290</v>
      </c>
      <c r="C13" t="s">
        <v>433</v>
      </c>
      <c r="D13" s="1" t="s">
        <v>442</v>
      </c>
      <c r="E13">
        <v>5489.0076193510658</v>
      </c>
      <c r="F13">
        <v>5464.886094630825</v>
      </c>
      <c r="G13">
        <v>5423.0781984649893</v>
      </c>
      <c r="H13">
        <v>5824.5054390107343</v>
      </c>
      <c r="I13">
        <v>6636.6216106683241</v>
      </c>
      <c r="J13">
        <v>7354.1545240756068</v>
      </c>
      <c r="K13">
        <v>7845.857253064979</v>
      </c>
      <c r="L13">
        <v>8362.7940906842796</v>
      </c>
      <c r="M13">
        <v>8952.9280332054477</v>
      </c>
      <c r="N13">
        <v>8982.8604092591104</v>
      </c>
      <c r="O13">
        <v>9411.8304646528941</v>
      </c>
      <c r="P13">
        <v>9901.4309600895758</v>
      </c>
      <c r="Q13">
        <v>10496.848948540026</v>
      </c>
      <c r="R13">
        <v>10874.585293287284</v>
      </c>
      <c r="S13">
        <v>10995.402405638304</v>
      </c>
      <c r="T13">
        <v>10657.50827307661</v>
      </c>
      <c r="U13">
        <v>10396.306525291828</v>
      </c>
      <c r="V13">
        <v>10449.857088069388</v>
      </c>
      <c r="W13">
        <v>11124.503548960845</v>
      </c>
      <c r="X13" t="s">
        <v>248</v>
      </c>
    </row>
    <row r="14" spans="1:24" x14ac:dyDescent="0.35">
      <c r="A14" t="s">
        <v>85</v>
      </c>
      <c r="B14" s="1" t="s">
        <v>166</v>
      </c>
      <c r="C14" t="s">
        <v>469</v>
      </c>
      <c r="D14" s="1" t="s">
        <v>53</v>
      </c>
      <c r="E14">
        <v>10383859000000</v>
      </c>
      <c r="F14">
        <v>10743709000000</v>
      </c>
      <c r="G14">
        <v>11054325000000</v>
      </c>
      <c r="H14">
        <v>11530268000000</v>
      </c>
      <c r="I14">
        <v>12313988000000</v>
      </c>
      <c r="J14">
        <v>13169702000000</v>
      </c>
      <c r="K14">
        <v>14072966000000</v>
      </c>
      <c r="L14">
        <v>14543216000000</v>
      </c>
      <c r="M14">
        <v>14684602000000</v>
      </c>
      <c r="N14">
        <v>14398708000000</v>
      </c>
      <c r="O14">
        <v>15126736000000</v>
      </c>
      <c r="P14">
        <v>15832207000000</v>
      </c>
      <c r="Q14">
        <v>16670651000000</v>
      </c>
      <c r="R14">
        <v>17175898000000</v>
      </c>
      <c r="S14">
        <v>18057489000000</v>
      </c>
      <c r="T14">
        <v>18704317000000</v>
      </c>
      <c r="U14">
        <v>19045164000000</v>
      </c>
      <c r="V14">
        <v>19830277000000</v>
      </c>
      <c r="W14">
        <v>20837347000000</v>
      </c>
      <c r="X14" t="s">
        <v>248</v>
      </c>
    </row>
    <row r="15" spans="1:24" x14ac:dyDescent="0.35">
      <c r="A15" t="s">
        <v>85</v>
      </c>
      <c r="B15" s="1" t="s">
        <v>166</v>
      </c>
      <c r="C15" t="s">
        <v>63</v>
      </c>
      <c r="D15" s="1" t="s">
        <v>399</v>
      </c>
      <c r="E15">
        <v>9450789029632.3633</v>
      </c>
      <c r="F15">
        <v>9913343605867.2305</v>
      </c>
      <c r="G15">
        <v>10343753580359.217</v>
      </c>
      <c r="H15">
        <v>10603540408992.002</v>
      </c>
      <c r="I15">
        <v>11167068131534.697</v>
      </c>
      <c r="J15">
        <v>11645473563495.977</v>
      </c>
      <c r="K15">
        <v>12700308771121.711</v>
      </c>
      <c r="L15">
        <v>13524730025563.557</v>
      </c>
      <c r="M15">
        <v>14188148133946.518</v>
      </c>
      <c r="N15">
        <v>14016507009431.502</v>
      </c>
      <c r="O15">
        <v>14497431336707.285</v>
      </c>
      <c r="P15">
        <v>15183681285935.91</v>
      </c>
      <c r="Q15">
        <v>15439844164239.91</v>
      </c>
      <c r="R15">
        <v>16005060380559.379</v>
      </c>
      <c r="S15">
        <v>16459786369101.643</v>
      </c>
      <c r="T15">
        <v>16939265171923.563</v>
      </c>
      <c r="U15">
        <v>18053075117402.641</v>
      </c>
      <c r="V15">
        <v>19091726068653.973</v>
      </c>
      <c r="W15">
        <v>19845251184454.406</v>
      </c>
      <c r="X15" t="s">
        <v>248</v>
      </c>
    </row>
    <row r="16" spans="1:24" x14ac:dyDescent="0.35">
      <c r="A16" t="s">
        <v>85</v>
      </c>
      <c r="B16" s="1" t="s">
        <v>166</v>
      </c>
      <c r="C16" t="s">
        <v>275</v>
      </c>
      <c r="D16" s="1" t="s">
        <v>34</v>
      </c>
      <c r="E16">
        <v>3452930586529.4111</v>
      </c>
      <c r="F16">
        <v>3546345231235.9907</v>
      </c>
      <c r="G16">
        <v>3639730784809.417</v>
      </c>
      <c r="H16">
        <v>3752540602986.5005</v>
      </c>
      <c r="I16">
        <v>3950153980558.9131</v>
      </c>
      <c r="J16">
        <v>4133438974348.168</v>
      </c>
      <c r="K16">
        <v>4341515713395.9146</v>
      </c>
      <c r="L16">
        <v>4548813737724.6787</v>
      </c>
      <c r="M16">
        <v>4573202767880.0713</v>
      </c>
      <c r="N16">
        <v>4354890214696.9653</v>
      </c>
      <c r="O16">
        <v>4596530742002.5293</v>
      </c>
      <c r="P16">
        <v>4702730270932.6211</v>
      </c>
      <c r="Q16">
        <v>4873844260962.8408</v>
      </c>
      <c r="R16">
        <v>5133797407300.3975</v>
      </c>
      <c r="S16">
        <v>5166025961476.0215</v>
      </c>
      <c r="T16">
        <v>5333311667417.5469</v>
      </c>
      <c r="U16">
        <v>5250725624304.2881</v>
      </c>
      <c r="V16">
        <v>5362181305221.0557</v>
      </c>
      <c r="W16">
        <v>5441912207702.9463</v>
      </c>
      <c r="X16" t="s">
        <v>248</v>
      </c>
    </row>
    <row r="17" spans="1:24" x14ac:dyDescent="0.35">
      <c r="A17" t="s">
        <v>85</v>
      </c>
      <c r="B17" s="1" t="s">
        <v>166</v>
      </c>
      <c r="C17" t="s">
        <v>433</v>
      </c>
      <c r="D17" s="1" t="s">
        <v>442</v>
      </c>
      <c r="E17">
        <v>48562045964550.117</v>
      </c>
      <c r="F17">
        <v>50939542007174.93</v>
      </c>
      <c r="G17">
        <v>53343590475730.375</v>
      </c>
      <c r="H17">
        <v>56299413148230.922</v>
      </c>
      <c r="I17">
        <v>60895855533427.523</v>
      </c>
      <c r="J17">
        <v>65603366829894.281</v>
      </c>
      <c r="K17">
        <v>72209385969125.25</v>
      </c>
      <c r="L17">
        <v>78025173861600.047</v>
      </c>
      <c r="M17">
        <v>82421271173857.641</v>
      </c>
      <c r="N17">
        <v>83184721124720.094</v>
      </c>
      <c r="O17">
        <v>88706885964628.563</v>
      </c>
      <c r="P17">
        <v>94613218636394.047</v>
      </c>
      <c r="Q17">
        <v>99866432838457.344</v>
      </c>
      <c r="R17">
        <v>104509456372038.81</v>
      </c>
      <c r="S17">
        <v>108781100527595.25</v>
      </c>
      <c r="T17">
        <v>110990528886377.52</v>
      </c>
      <c r="U17">
        <v>115047179010026.38</v>
      </c>
      <c r="V17">
        <v>121248631145921.47</v>
      </c>
      <c r="W17">
        <v>128204523455537.34</v>
      </c>
      <c r="X17" t="s">
        <v>248</v>
      </c>
    </row>
    <row r="18" spans="1:24" x14ac:dyDescent="0.35">
      <c r="A18" t="s">
        <v>226</v>
      </c>
      <c r="B18" s="1" t="s">
        <v>395</v>
      </c>
      <c r="C18" t="s">
        <v>469</v>
      </c>
      <c r="D18" s="1" t="s">
        <v>53</v>
      </c>
      <c r="E18">
        <v>36800</v>
      </c>
      <c r="F18">
        <v>37700</v>
      </c>
      <c r="G18">
        <v>38430</v>
      </c>
      <c r="H18">
        <v>39740</v>
      </c>
      <c r="I18">
        <v>42060</v>
      </c>
      <c r="J18">
        <v>44570</v>
      </c>
      <c r="K18">
        <v>47160</v>
      </c>
      <c r="L18">
        <v>48280</v>
      </c>
      <c r="M18">
        <v>48290</v>
      </c>
      <c r="N18">
        <v>46940</v>
      </c>
      <c r="O18">
        <v>48900</v>
      </c>
      <c r="P18">
        <v>50820</v>
      </c>
      <c r="Q18">
        <v>53120</v>
      </c>
      <c r="R18">
        <v>54360</v>
      </c>
      <c r="S18">
        <v>56730</v>
      </c>
      <c r="T18">
        <v>58340</v>
      </c>
      <c r="U18">
        <v>58970</v>
      </c>
      <c r="V18">
        <v>61020</v>
      </c>
      <c r="W18">
        <v>63780</v>
      </c>
      <c r="X18" t="s">
        <v>248</v>
      </c>
    </row>
    <row r="19" spans="1:24" x14ac:dyDescent="0.35">
      <c r="A19" t="s">
        <v>226</v>
      </c>
      <c r="B19" s="1" t="s">
        <v>395</v>
      </c>
      <c r="C19" t="s">
        <v>63</v>
      </c>
      <c r="D19" s="1" t="s">
        <v>399</v>
      </c>
      <c r="E19">
        <v>22012.948825961259</v>
      </c>
      <c r="F19">
        <v>23059.884679420909</v>
      </c>
      <c r="G19">
        <v>24006.003789193859</v>
      </c>
      <c r="H19">
        <v>24521.622476529483</v>
      </c>
      <c r="I19">
        <v>25728.186479777643</v>
      </c>
      <c r="J19">
        <v>26735.436558451085</v>
      </c>
      <c r="K19">
        <v>29062.621218067979</v>
      </c>
      <c r="L19">
        <v>30845.392793559484</v>
      </c>
      <c r="M19">
        <v>32254.831803030585</v>
      </c>
      <c r="N19">
        <v>31789.387975335769</v>
      </c>
      <c r="O19">
        <v>32834.353589215745</v>
      </c>
      <c r="P19">
        <v>34449.881933928256</v>
      </c>
      <c r="Q19">
        <v>34979.57965829171</v>
      </c>
      <c r="R19">
        <v>36172.123569084339</v>
      </c>
      <c r="S19">
        <v>37106.970997483797</v>
      </c>
      <c r="T19">
        <v>38104.831816846097</v>
      </c>
      <c r="U19">
        <v>40524.533564352161</v>
      </c>
      <c r="V19">
        <v>42793.872308909675</v>
      </c>
      <c r="W19">
        <v>44417.770856847674</v>
      </c>
      <c r="X19" t="s">
        <v>248</v>
      </c>
    </row>
    <row r="20" spans="1:24" x14ac:dyDescent="0.35">
      <c r="A20" t="s">
        <v>226</v>
      </c>
      <c r="B20" s="1" t="s">
        <v>395</v>
      </c>
      <c r="C20" t="s">
        <v>275</v>
      </c>
      <c r="D20" s="1" t="s">
        <v>34</v>
      </c>
      <c r="E20">
        <v>27220</v>
      </c>
      <c r="F20">
        <v>27890</v>
      </c>
      <c r="G20">
        <v>28560</v>
      </c>
      <c r="H20">
        <v>29380</v>
      </c>
      <c r="I20">
        <v>30920</v>
      </c>
      <c r="J20">
        <v>32350</v>
      </c>
      <c r="K20">
        <v>33960</v>
      </c>
      <c r="L20">
        <v>35540</v>
      </c>
      <c r="M20">
        <v>35710</v>
      </c>
      <c r="N20">
        <v>34010</v>
      </c>
      <c r="O20">
        <v>35890</v>
      </c>
      <c r="P20">
        <v>36790</v>
      </c>
      <c r="Q20">
        <v>38190</v>
      </c>
      <c r="R20">
        <v>40280</v>
      </c>
      <c r="S20">
        <v>40590</v>
      </c>
      <c r="T20">
        <v>41950</v>
      </c>
      <c r="U20">
        <v>41350</v>
      </c>
      <c r="V20">
        <v>42290</v>
      </c>
      <c r="W20">
        <v>43010</v>
      </c>
      <c r="X20" t="s">
        <v>248</v>
      </c>
    </row>
    <row r="21" spans="1:24" x14ac:dyDescent="0.35">
      <c r="A21" t="s">
        <v>226</v>
      </c>
      <c r="B21" s="1" t="s">
        <v>395</v>
      </c>
      <c r="C21" t="s">
        <v>433</v>
      </c>
      <c r="D21" s="1" t="s">
        <v>442</v>
      </c>
      <c r="E21">
        <v>7942.2519139339702</v>
      </c>
      <c r="F21">
        <v>8224.3508343217236</v>
      </c>
      <c r="G21">
        <v>8503.933238047639</v>
      </c>
      <c r="H21">
        <v>8863.3035818750159</v>
      </c>
      <c r="I21">
        <v>9468.1306360499639</v>
      </c>
      <c r="J21">
        <v>10074.388309555534</v>
      </c>
      <c r="K21">
        <v>10952.568347626837</v>
      </c>
      <c r="L21">
        <v>11690.168249361428</v>
      </c>
      <c r="M21">
        <v>12197.575000880624</v>
      </c>
      <c r="N21">
        <v>12161.703952130303</v>
      </c>
      <c r="O21">
        <v>12814.761796140067</v>
      </c>
      <c r="P21">
        <v>13509.828590043859</v>
      </c>
      <c r="Q21">
        <v>14092.987024324233</v>
      </c>
      <c r="R21">
        <v>14575.533168958764</v>
      </c>
      <c r="S21">
        <v>14994.250558084239</v>
      </c>
      <c r="T21">
        <v>15122.018719388356</v>
      </c>
      <c r="U21">
        <v>15494.415877815518</v>
      </c>
      <c r="V21">
        <v>16145.10029250679</v>
      </c>
      <c r="W21">
        <v>16884.819555465601</v>
      </c>
      <c r="X21" t="s">
        <v>248</v>
      </c>
    </row>
    <row r="22" spans="1:24" x14ac:dyDescent="0.35">
      <c r="A22" t="s">
        <v>379</v>
      </c>
      <c r="B22" s="1" t="s">
        <v>177</v>
      </c>
      <c r="C22" t="s">
        <v>469</v>
      </c>
      <c r="D22" s="1" t="s">
        <v>53</v>
      </c>
      <c r="E22">
        <v>76.636585365853662</v>
      </c>
      <c r="F22">
        <v>76.836585365853665</v>
      </c>
      <c r="G22">
        <v>76.936585365853659</v>
      </c>
      <c r="H22">
        <v>77.036585365853668</v>
      </c>
      <c r="I22">
        <v>77.487804878048777</v>
      </c>
      <c r="J22">
        <v>77.487804878048777</v>
      </c>
      <c r="K22">
        <v>77.68780487804878</v>
      </c>
      <c r="L22">
        <v>77.987804878048792</v>
      </c>
      <c r="M22">
        <v>78.03902439024391</v>
      </c>
      <c r="N22">
        <v>78.390243902439025</v>
      </c>
      <c r="O22">
        <v>78.541463414634151</v>
      </c>
      <c r="P22">
        <v>78.641463414634146</v>
      </c>
      <c r="Q22">
        <v>78.741463414634154</v>
      </c>
      <c r="R22">
        <v>78.741463414634154</v>
      </c>
      <c r="S22">
        <v>78.841463414634148</v>
      </c>
      <c r="T22">
        <v>78.690243902439036</v>
      </c>
      <c r="U22">
        <v>78.53902439024391</v>
      </c>
      <c r="V22">
        <v>78.53902439024391</v>
      </c>
      <c r="W22">
        <v>78.53902439024391</v>
      </c>
      <c r="X22" t="s">
        <v>248</v>
      </c>
    </row>
    <row r="23" spans="1:24" x14ac:dyDescent="0.35">
      <c r="A23" t="s">
        <v>379</v>
      </c>
      <c r="B23" s="1" t="s">
        <v>177</v>
      </c>
      <c r="C23" t="s">
        <v>63</v>
      </c>
      <c r="D23" s="1" t="s">
        <v>399</v>
      </c>
      <c r="E23">
        <v>77.078447803495379</v>
      </c>
      <c r="F23">
        <v>77.425483372652153</v>
      </c>
      <c r="G23">
        <v>77.532721538566477</v>
      </c>
      <c r="H23">
        <v>77.590661981993335</v>
      </c>
      <c r="I23">
        <v>78.117403367078538</v>
      </c>
      <c r="J23">
        <v>78.271011246005713</v>
      </c>
      <c r="K23">
        <v>78.668923271741903</v>
      </c>
      <c r="L23">
        <v>78.90203602754498</v>
      </c>
      <c r="M23">
        <v>79.125498871187276</v>
      </c>
      <c r="N23">
        <v>79.357228335505312</v>
      </c>
      <c r="O23">
        <v>79.629426057763581</v>
      </c>
      <c r="P23">
        <v>80.137772877619668</v>
      </c>
      <c r="Q23">
        <v>80.156888152225918</v>
      </c>
      <c r="R23">
        <v>80.463740932860333</v>
      </c>
      <c r="S23">
        <v>80.87044757794709</v>
      </c>
      <c r="T23">
        <v>80.566807142571065</v>
      </c>
      <c r="U23">
        <v>80.943092461193217</v>
      </c>
      <c r="V23">
        <v>80.923348036246338</v>
      </c>
      <c r="W23">
        <v>80.97050203529966</v>
      </c>
      <c r="X23" t="s">
        <v>248</v>
      </c>
    </row>
    <row r="24" spans="1:24" x14ac:dyDescent="0.35">
      <c r="A24" t="s">
        <v>379</v>
      </c>
      <c r="B24" s="1" t="s">
        <v>177</v>
      </c>
      <c r="C24" t="s">
        <v>275</v>
      </c>
      <c r="D24" s="1" t="s">
        <v>34</v>
      </c>
      <c r="E24">
        <v>81.076097560975626</v>
      </c>
      <c r="F24">
        <v>81.417073170731712</v>
      </c>
      <c r="G24">
        <v>81.563414634146341</v>
      </c>
      <c r="H24">
        <v>81.760000000000005</v>
      </c>
      <c r="I24">
        <v>82.03024390243904</v>
      </c>
      <c r="J24">
        <v>81.925121951219523</v>
      </c>
      <c r="K24">
        <v>82.321951219512201</v>
      </c>
      <c r="L24">
        <v>82.507073170731715</v>
      </c>
      <c r="M24">
        <v>82.587560975609776</v>
      </c>
      <c r="N24">
        <v>82.931463414634152</v>
      </c>
      <c r="O24">
        <v>82.842682926829269</v>
      </c>
      <c r="P24">
        <v>82.591219512195138</v>
      </c>
      <c r="Q24">
        <v>83.096097560975608</v>
      </c>
      <c r="R24">
        <v>83.331951219512206</v>
      </c>
      <c r="S24">
        <v>83.5878048780488</v>
      </c>
      <c r="T24">
        <v>83.793902439024393</v>
      </c>
      <c r="U24">
        <v>83.984878048780502</v>
      </c>
      <c r="V24">
        <v>84.099756097560984</v>
      </c>
      <c r="W24">
        <v>84.210975609756105</v>
      </c>
      <c r="X24" t="s">
        <v>248</v>
      </c>
    </row>
    <row r="25" spans="1:24" x14ac:dyDescent="0.35">
      <c r="A25" t="s">
        <v>379</v>
      </c>
      <c r="B25" s="1" t="s">
        <v>177</v>
      </c>
      <c r="C25" t="s">
        <v>433</v>
      </c>
      <c r="D25" s="1" t="s">
        <v>442</v>
      </c>
      <c r="E25">
        <v>67.549252470791231</v>
      </c>
      <c r="F25">
        <v>67.821801843345099</v>
      </c>
      <c r="G25">
        <v>68.0704254931116</v>
      </c>
      <c r="H25">
        <v>68.326990985931076</v>
      </c>
      <c r="I25">
        <v>68.652345886246053</v>
      </c>
      <c r="J25">
        <v>68.920323252653915</v>
      </c>
      <c r="K25">
        <v>69.262425299728662</v>
      </c>
      <c r="L25">
        <v>69.59207819664735</v>
      </c>
      <c r="M25">
        <v>69.899303431033488</v>
      </c>
      <c r="N25">
        <v>70.246578342167979</v>
      </c>
      <c r="O25">
        <v>70.556209185130527</v>
      </c>
      <c r="P25">
        <v>70.884128002596569</v>
      </c>
      <c r="Q25">
        <v>71.171723740395464</v>
      </c>
      <c r="R25">
        <v>71.462239999774681</v>
      </c>
      <c r="S25">
        <v>71.74237976969016</v>
      </c>
      <c r="T25">
        <v>71.947523324194094</v>
      </c>
      <c r="U25">
        <v>72.18048433786403</v>
      </c>
      <c r="V25">
        <v>72.38529644214934</v>
      </c>
      <c r="W25">
        <v>72.560055827125183</v>
      </c>
      <c r="X25" t="s">
        <v>248</v>
      </c>
    </row>
    <row r="26" spans="1:24" x14ac:dyDescent="0.35">
      <c r="A26" t="s">
        <v>365</v>
      </c>
      <c r="B26" s="1" t="s">
        <v>21</v>
      </c>
      <c r="C26" t="s">
        <v>469</v>
      </c>
      <c r="D26" s="1" t="s">
        <v>53</v>
      </c>
      <c r="E26">
        <v>2.056</v>
      </c>
      <c r="F26">
        <v>2.0305</v>
      </c>
      <c r="G26">
        <v>2.0205000000000002</v>
      </c>
      <c r="H26">
        <v>2.0474999999999999</v>
      </c>
      <c r="I26">
        <v>2.0514999999999999</v>
      </c>
      <c r="J26">
        <v>2.0569999999999999</v>
      </c>
      <c r="K26">
        <v>2.1080000000000001</v>
      </c>
      <c r="L26">
        <v>2.12</v>
      </c>
      <c r="M26">
        <v>2.0720000000000001</v>
      </c>
      <c r="N26">
        <v>2.0019999999999998</v>
      </c>
      <c r="O26">
        <v>1.931</v>
      </c>
      <c r="P26">
        <v>1.8945000000000001</v>
      </c>
      <c r="Q26">
        <v>1.8805000000000001</v>
      </c>
      <c r="R26">
        <v>1.8574999999999999</v>
      </c>
      <c r="S26">
        <v>1.8625</v>
      </c>
      <c r="T26">
        <v>1.8434999999999999</v>
      </c>
      <c r="U26">
        <v>1.8205</v>
      </c>
      <c r="V26">
        <v>1.7655000000000001</v>
      </c>
      <c r="W26">
        <v>1.7295</v>
      </c>
      <c r="X26" t="s">
        <v>248</v>
      </c>
    </row>
    <row r="27" spans="1:24" x14ac:dyDescent="0.35">
      <c r="A27" t="s">
        <v>365</v>
      </c>
      <c r="B27" s="1" t="s">
        <v>21</v>
      </c>
      <c r="C27" t="s">
        <v>63</v>
      </c>
      <c r="D27" s="1" t="s">
        <v>399</v>
      </c>
      <c r="E27">
        <v>1.4412871393082309</v>
      </c>
      <c r="F27">
        <v>1.422973089386832</v>
      </c>
      <c r="G27">
        <v>1.4211565099139287</v>
      </c>
      <c r="H27">
        <v>1.4324367075880187</v>
      </c>
      <c r="I27">
        <v>1.45596898885149</v>
      </c>
      <c r="J27">
        <v>1.4679126682962025</v>
      </c>
      <c r="K27">
        <v>1.494461292353588</v>
      </c>
      <c r="L27">
        <v>1.5164724838651713</v>
      </c>
      <c r="M27">
        <v>1.567082026206805</v>
      </c>
      <c r="N27">
        <v>1.5596277542107331</v>
      </c>
      <c r="O27">
        <v>1.5673097081744494</v>
      </c>
      <c r="P27">
        <v>1.5335340037174412</v>
      </c>
      <c r="Q27">
        <v>1.5332704996317379</v>
      </c>
      <c r="R27">
        <v>1.5073381133931891</v>
      </c>
      <c r="S27">
        <v>1.5352833200157783</v>
      </c>
      <c r="T27">
        <v>1.5372463971613175</v>
      </c>
      <c r="U27">
        <v>1.5661463653878975</v>
      </c>
      <c r="V27">
        <v>1.5574860084983819</v>
      </c>
      <c r="W27">
        <v>1.5434522571982616</v>
      </c>
      <c r="X27" t="s">
        <v>248</v>
      </c>
    </row>
    <row r="28" spans="1:24" x14ac:dyDescent="0.35">
      <c r="A28" t="s">
        <v>365</v>
      </c>
      <c r="B28" s="1" t="s">
        <v>21</v>
      </c>
      <c r="C28" t="s">
        <v>275</v>
      </c>
      <c r="D28" s="1" t="s">
        <v>34</v>
      </c>
      <c r="E28">
        <v>1.359</v>
      </c>
      <c r="F28">
        <v>1.33</v>
      </c>
      <c r="G28">
        <v>1.32</v>
      </c>
      <c r="H28">
        <v>1.29</v>
      </c>
      <c r="I28">
        <v>1.29</v>
      </c>
      <c r="J28">
        <v>1.26</v>
      </c>
      <c r="K28">
        <v>1.32</v>
      </c>
      <c r="L28">
        <v>1.34</v>
      </c>
      <c r="M28">
        <v>1.37</v>
      </c>
      <c r="N28">
        <v>1.37</v>
      </c>
      <c r="O28">
        <v>1.39</v>
      </c>
      <c r="P28">
        <v>1.39</v>
      </c>
      <c r="Q28">
        <v>1.41</v>
      </c>
      <c r="R28">
        <v>1.43</v>
      </c>
      <c r="S28">
        <v>1.42</v>
      </c>
      <c r="T28">
        <v>1.45</v>
      </c>
      <c r="U28">
        <v>1.44</v>
      </c>
      <c r="V28">
        <v>1.43</v>
      </c>
      <c r="W28">
        <v>1.42</v>
      </c>
      <c r="X28" t="s">
        <v>248</v>
      </c>
    </row>
    <row r="29" spans="1:24" x14ac:dyDescent="0.35">
      <c r="A29" t="s">
        <v>365</v>
      </c>
      <c r="B29" s="1" t="s">
        <v>21</v>
      </c>
      <c r="C29" t="s">
        <v>433</v>
      </c>
      <c r="D29" s="1" t="s">
        <v>442</v>
      </c>
      <c r="E29">
        <v>2.6960208046042426</v>
      </c>
      <c r="F29">
        <v>2.6663102444900439</v>
      </c>
      <c r="G29">
        <v>2.6437044691738478</v>
      </c>
      <c r="H29">
        <v>2.6248444893934706</v>
      </c>
      <c r="I29">
        <v>2.6085690074355692</v>
      </c>
      <c r="J29">
        <v>2.5880116894214673</v>
      </c>
      <c r="K29">
        <v>2.5771293587169311</v>
      </c>
      <c r="L29">
        <v>2.567128239859259</v>
      </c>
      <c r="M29">
        <v>2.5550650731676647</v>
      </c>
      <c r="N29">
        <v>2.5342915308494871</v>
      </c>
      <c r="O29">
        <v>2.5164079871187961</v>
      </c>
      <c r="P29">
        <v>2.4988083269341148</v>
      </c>
      <c r="Q29">
        <v>2.4893848843157609</v>
      </c>
      <c r="R29">
        <v>2.4730185829118096</v>
      </c>
      <c r="S29">
        <v>2.4656475079909406</v>
      </c>
      <c r="T29">
        <v>2.4562637485103376</v>
      </c>
      <c r="U29">
        <v>2.4455756530368551</v>
      </c>
      <c r="V29">
        <v>2.42819623848249</v>
      </c>
      <c r="W29">
        <v>2.4150322052551494</v>
      </c>
      <c r="X29" t="s">
        <v>248</v>
      </c>
    </row>
    <row r="30" spans="1:24" x14ac:dyDescent="0.35">
      <c r="A30" t="s">
        <v>58</v>
      </c>
      <c r="B30" s="1" t="s">
        <v>142</v>
      </c>
      <c r="C30" t="s">
        <v>469</v>
      </c>
      <c r="D30" s="1" t="s">
        <v>53</v>
      </c>
      <c r="E30" t="s">
        <v>248</v>
      </c>
      <c r="F30" t="s">
        <v>248</v>
      </c>
      <c r="G30">
        <v>72.8</v>
      </c>
      <c r="H30" t="s">
        <v>248</v>
      </c>
      <c r="I30" t="s">
        <v>248</v>
      </c>
      <c r="J30" t="s">
        <v>248</v>
      </c>
      <c r="K30" t="s">
        <v>248</v>
      </c>
      <c r="L30">
        <v>77.099999999999994</v>
      </c>
      <c r="M30">
        <v>76.400000000000006</v>
      </c>
      <c r="N30" t="s">
        <v>248</v>
      </c>
      <c r="O30">
        <v>76.400000000000006</v>
      </c>
      <c r="P30" t="s">
        <v>248</v>
      </c>
      <c r="Q30">
        <v>74.099999999999994</v>
      </c>
      <c r="R30">
        <v>74.099999999999994</v>
      </c>
      <c r="S30">
        <v>72.700280000000006</v>
      </c>
      <c r="T30" t="s">
        <v>248</v>
      </c>
      <c r="U30">
        <v>75.937181057474803</v>
      </c>
      <c r="V30" t="s">
        <v>248</v>
      </c>
      <c r="W30" t="s">
        <v>248</v>
      </c>
      <c r="X30" t="s">
        <v>248</v>
      </c>
    </row>
    <row r="31" spans="1:24" x14ac:dyDescent="0.35">
      <c r="A31" t="s">
        <v>58</v>
      </c>
      <c r="B31" s="1" t="s">
        <v>142</v>
      </c>
      <c r="C31" t="s">
        <v>63</v>
      </c>
      <c r="D31" s="1" t="s">
        <v>399</v>
      </c>
      <c r="E31" t="s">
        <v>248</v>
      </c>
      <c r="F31" t="s">
        <v>248</v>
      </c>
      <c r="G31" t="s">
        <v>248</v>
      </c>
      <c r="H31" t="s">
        <v>248</v>
      </c>
      <c r="I31" t="s">
        <v>248</v>
      </c>
      <c r="J31" t="s">
        <v>248</v>
      </c>
      <c r="K31" t="s">
        <v>248</v>
      </c>
      <c r="L31" t="s">
        <v>248</v>
      </c>
      <c r="M31" t="s">
        <v>248</v>
      </c>
      <c r="N31" t="s">
        <v>248</v>
      </c>
      <c r="O31" t="s">
        <v>248</v>
      </c>
      <c r="P31" t="s">
        <v>248</v>
      </c>
      <c r="Q31" t="s">
        <v>248</v>
      </c>
      <c r="R31" t="s">
        <v>248</v>
      </c>
      <c r="S31">
        <v>72.26245375870387</v>
      </c>
      <c r="T31" t="s">
        <v>248</v>
      </c>
      <c r="U31" t="s">
        <v>248</v>
      </c>
      <c r="V31" t="s">
        <v>248</v>
      </c>
      <c r="W31" t="s">
        <v>248</v>
      </c>
      <c r="X31" t="s">
        <v>248</v>
      </c>
    </row>
    <row r="32" spans="1:24" x14ac:dyDescent="0.35">
      <c r="A32" t="s">
        <v>58</v>
      </c>
      <c r="B32" s="1" t="s">
        <v>142</v>
      </c>
      <c r="C32" t="s">
        <v>275</v>
      </c>
      <c r="D32" s="1" t="s">
        <v>34</v>
      </c>
      <c r="E32">
        <v>55.9</v>
      </c>
      <c r="F32" t="s">
        <v>248</v>
      </c>
      <c r="G32" t="s">
        <v>248</v>
      </c>
      <c r="H32" t="s">
        <v>248</v>
      </c>
      <c r="I32">
        <v>52</v>
      </c>
      <c r="J32">
        <v>54.3</v>
      </c>
      <c r="K32" t="s">
        <v>248</v>
      </c>
      <c r="L32" t="s">
        <v>248</v>
      </c>
      <c r="M32" t="s">
        <v>248</v>
      </c>
      <c r="N32" t="s">
        <v>248</v>
      </c>
      <c r="O32" t="s">
        <v>248</v>
      </c>
      <c r="P32" t="s">
        <v>248</v>
      </c>
      <c r="Q32" t="s">
        <v>248</v>
      </c>
      <c r="R32" t="s">
        <v>248</v>
      </c>
      <c r="S32">
        <v>54.7</v>
      </c>
      <c r="T32">
        <v>39.799999999999997</v>
      </c>
      <c r="U32" t="s">
        <v>248</v>
      </c>
      <c r="V32" t="s">
        <v>248</v>
      </c>
      <c r="W32" t="s">
        <v>248</v>
      </c>
      <c r="X32" t="s">
        <v>248</v>
      </c>
    </row>
    <row r="33" spans="1:24" x14ac:dyDescent="0.35">
      <c r="A33" t="s">
        <v>58</v>
      </c>
      <c r="B33" s="1" t="s">
        <v>142</v>
      </c>
      <c r="C33" t="s">
        <v>433</v>
      </c>
      <c r="D33" s="1" t="s">
        <v>442</v>
      </c>
      <c r="E33">
        <v>60.240489396214407</v>
      </c>
      <c r="F33" t="s">
        <v>248</v>
      </c>
      <c r="G33" t="s">
        <v>248</v>
      </c>
      <c r="H33" t="s">
        <v>248</v>
      </c>
      <c r="I33" t="s">
        <v>248</v>
      </c>
      <c r="J33" t="s">
        <v>248</v>
      </c>
      <c r="K33" t="s">
        <v>248</v>
      </c>
      <c r="L33" t="s">
        <v>248</v>
      </c>
      <c r="M33" t="s">
        <v>248</v>
      </c>
      <c r="N33" t="s">
        <v>248</v>
      </c>
      <c r="O33" t="s">
        <v>248</v>
      </c>
      <c r="P33" t="s">
        <v>248</v>
      </c>
      <c r="Q33" t="s">
        <v>248</v>
      </c>
      <c r="R33" t="s">
        <v>248</v>
      </c>
      <c r="S33">
        <v>62.457261407504653</v>
      </c>
      <c r="T33" t="s">
        <v>248</v>
      </c>
      <c r="U33" t="s">
        <v>248</v>
      </c>
      <c r="V33" t="s">
        <v>248</v>
      </c>
      <c r="W33" t="s">
        <v>248</v>
      </c>
      <c r="X33" t="s">
        <v>248</v>
      </c>
    </row>
    <row r="34" spans="1:24" x14ac:dyDescent="0.35">
      <c r="A34" t="s">
        <v>247</v>
      </c>
      <c r="B34" s="1" t="s">
        <v>428</v>
      </c>
      <c r="C34" t="s">
        <v>469</v>
      </c>
      <c r="D34" s="1" t="s">
        <v>53</v>
      </c>
      <c r="E34">
        <v>99.4</v>
      </c>
      <c r="F34">
        <v>99.4</v>
      </c>
      <c r="G34">
        <v>99.5</v>
      </c>
      <c r="H34">
        <v>99.3</v>
      </c>
      <c r="I34">
        <v>99.3</v>
      </c>
      <c r="J34">
        <v>99.4</v>
      </c>
      <c r="K34">
        <v>99.4</v>
      </c>
      <c r="L34">
        <v>99.3</v>
      </c>
      <c r="M34">
        <v>99.3</v>
      </c>
      <c r="N34">
        <v>99.3</v>
      </c>
      <c r="O34">
        <v>99.2</v>
      </c>
      <c r="P34">
        <v>99.3</v>
      </c>
      <c r="Q34">
        <v>99.3</v>
      </c>
      <c r="R34">
        <v>99.2</v>
      </c>
      <c r="S34">
        <v>98.5</v>
      </c>
      <c r="T34">
        <v>99.1</v>
      </c>
      <c r="U34" t="s">
        <v>248</v>
      </c>
      <c r="V34" t="s">
        <v>248</v>
      </c>
      <c r="W34" t="s">
        <v>248</v>
      </c>
      <c r="X34" t="s">
        <v>248</v>
      </c>
    </row>
    <row r="35" spans="1:24" x14ac:dyDescent="0.35">
      <c r="A35" t="s">
        <v>247</v>
      </c>
      <c r="B35" s="1" t="s">
        <v>428</v>
      </c>
      <c r="C35" t="s">
        <v>63</v>
      </c>
      <c r="D35" s="1" t="s">
        <v>399</v>
      </c>
      <c r="E35">
        <v>99.393005824251901</v>
      </c>
      <c r="F35" t="s">
        <v>248</v>
      </c>
      <c r="G35" t="s">
        <v>248</v>
      </c>
      <c r="H35" t="s">
        <v>248</v>
      </c>
      <c r="I35" t="s">
        <v>248</v>
      </c>
      <c r="J35" t="s">
        <v>248</v>
      </c>
      <c r="K35" t="s">
        <v>248</v>
      </c>
      <c r="L35" t="s">
        <v>248</v>
      </c>
      <c r="M35" t="s">
        <v>248</v>
      </c>
      <c r="N35" t="s">
        <v>248</v>
      </c>
      <c r="O35">
        <v>98.797320873462965</v>
      </c>
      <c r="P35" t="s">
        <v>248</v>
      </c>
      <c r="Q35" t="s">
        <v>248</v>
      </c>
      <c r="R35" t="s">
        <v>248</v>
      </c>
      <c r="S35" t="s">
        <v>248</v>
      </c>
      <c r="T35" t="s">
        <v>248</v>
      </c>
      <c r="U35">
        <v>98.538016831750809</v>
      </c>
      <c r="V35" t="s">
        <v>248</v>
      </c>
      <c r="W35" t="s">
        <v>248</v>
      </c>
      <c r="X35" t="s">
        <v>248</v>
      </c>
    </row>
    <row r="36" spans="1:24" x14ac:dyDescent="0.35">
      <c r="A36" t="s">
        <v>247</v>
      </c>
      <c r="B36" s="1" t="s">
        <v>428</v>
      </c>
      <c r="C36" t="s">
        <v>275</v>
      </c>
      <c r="D36" s="1" t="s">
        <v>34</v>
      </c>
      <c r="E36">
        <v>99.8</v>
      </c>
      <c r="F36">
        <v>99.8</v>
      </c>
      <c r="G36">
        <v>99.8</v>
      </c>
      <c r="H36">
        <v>99.8</v>
      </c>
      <c r="I36">
        <v>99.8</v>
      </c>
      <c r="J36">
        <v>99.8</v>
      </c>
      <c r="K36">
        <v>99.8</v>
      </c>
      <c r="L36">
        <v>99.8</v>
      </c>
      <c r="M36">
        <v>99.8</v>
      </c>
      <c r="N36">
        <v>99.8</v>
      </c>
      <c r="O36">
        <v>99.8</v>
      </c>
      <c r="P36">
        <v>99.8</v>
      </c>
      <c r="Q36">
        <v>99.8</v>
      </c>
      <c r="R36" t="s">
        <v>248</v>
      </c>
      <c r="S36">
        <v>99.8</v>
      </c>
      <c r="T36">
        <v>99.9</v>
      </c>
      <c r="U36" t="s">
        <v>248</v>
      </c>
      <c r="V36" t="s">
        <v>248</v>
      </c>
      <c r="W36" t="s">
        <v>248</v>
      </c>
      <c r="X36" t="s">
        <v>248</v>
      </c>
    </row>
    <row r="37" spans="1:24" x14ac:dyDescent="0.35">
      <c r="A37" t="s">
        <v>247</v>
      </c>
      <c r="B37" s="1" t="s">
        <v>428</v>
      </c>
      <c r="C37" t="s">
        <v>433</v>
      </c>
      <c r="D37" s="1" t="s">
        <v>442</v>
      </c>
      <c r="E37">
        <v>62.682082729485046</v>
      </c>
      <c r="F37" t="s">
        <v>248</v>
      </c>
      <c r="G37" t="s">
        <v>248</v>
      </c>
      <c r="H37" t="s">
        <v>248</v>
      </c>
      <c r="I37" t="s">
        <v>248</v>
      </c>
      <c r="J37" t="s">
        <v>248</v>
      </c>
      <c r="K37" t="s">
        <v>248</v>
      </c>
      <c r="L37" t="s">
        <v>248</v>
      </c>
      <c r="M37" t="s">
        <v>248</v>
      </c>
      <c r="N37" t="s">
        <v>248</v>
      </c>
      <c r="O37">
        <v>70.070073879931897</v>
      </c>
      <c r="P37" t="s">
        <v>248</v>
      </c>
      <c r="Q37" t="s">
        <v>248</v>
      </c>
      <c r="R37" t="s">
        <v>248</v>
      </c>
      <c r="S37" t="s">
        <v>248</v>
      </c>
      <c r="T37" t="s">
        <v>248</v>
      </c>
      <c r="U37">
        <v>80.97133963447078</v>
      </c>
      <c r="V37" t="s">
        <v>248</v>
      </c>
      <c r="W37" t="s">
        <v>248</v>
      </c>
      <c r="X37" t="s">
        <v>248</v>
      </c>
    </row>
    <row r="38" spans="1:24" x14ac:dyDescent="0.35">
      <c r="A38" t="s">
        <v>50</v>
      </c>
      <c r="B38" s="1" t="s">
        <v>23</v>
      </c>
      <c r="C38" t="s">
        <v>469</v>
      </c>
      <c r="D38" s="1" t="s">
        <v>53</v>
      </c>
      <c r="E38">
        <v>8.4</v>
      </c>
      <c r="F38">
        <v>8.3000000000000007</v>
      </c>
      <c r="G38">
        <v>8.1999999999999993</v>
      </c>
      <c r="H38">
        <v>8.1</v>
      </c>
      <c r="I38">
        <v>8.1</v>
      </c>
      <c r="J38">
        <v>8</v>
      </c>
      <c r="K38">
        <v>7.9</v>
      </c>
      <c r="L38">
        <v>7.7</v>
      </c>
      <c r="M38">
        <v>7.6</v>
      </c>
      <c r="N38">
        <v>7.5</v>
      </c>
      <c r="O38">
        <v>7.3</v>
      </c>
      <c r="P38">
        <v>7.2</v>
      </c>
      <c r="Q38">
        <v>7.1</v>
      </c>
      <c r="R38">
        <v>7</v>
      </c>
      <c r="S38">
        <v>6.9</v>
      </c>
      <c r="T38">
        <v>6.8</v>
      </c>
      <c r="U38">
        <v>6.7</v>
      </c>
      <c r="V38">
        <v>6.6</v>
      </c>
      <c r="W38">
        <v>6.5</v>
      </c>
      <c r="X38" t="s">
        <v>248</v>
      </c>
    </row>
    <row r="39" spans="1:24" x14ac:dyDescent="0.35">
      <c r="A39" t="s">
        <v>50</v>
      </c>
      <c r="B39" s="1" t="s">
        <v>23</v>
      </c>
      <c r="C39" t="s">
        <v>63</v>
      </c>
      <c r="D39" s="1" t="s">
        <v>399</v>
      </c>
      <c r="E39">
        <v>7.155024666413019</v>
      </c>
      <c r="F39">
        <v>6.8512529132260864</v>
      </c>
      <c r="G39">
        <v>6.6024512775994868</v>
      </c>
      <c r="H39">
        <v>6.3589431431318211</v>
      </c>
      <c r="I39">
        <v>6.1269933844557576</v>
      </c>
      <c r="J39">
        <v>5.8788959837857444</v>
      </c>
      <c r="K39">
        <v>5.6074133593184987</v>
      </c>
      <c r="L39">
        <v>5.367537311220735</v>
      </c>
      <c r="M39">
        <v>5.1420073486668203</v>
      </c>
      <c r="N39">
        <v>4.9609467454319587</v>
      </c>
      <c r="O39">
        <v>4.8277497574697321</v>
      </c>
      <c r="P39">
        <v>4.6761272539438785</v>
      </c>
      <c r="Q39">
        <v>4.5598328823663064</v>
      </c>
      <c r="R39">
        <v>4.4602149697310765</v>
      </c>
      <c r="S39">
        <v>4.331895992578124</v>
      </c>
      <c r="T39">
        <v>4.2236716513254509</v>
      </c>
      <c r="U39">
        <v>4.1097951767117991</v>
      </c>
      <c r="V39">
        <v>4.0011312536321419</v>
      </c>
      <c r="W39">
        <v>3.88719573394755</v>
      </c>
      <c r="X39" t="s">
        <v>248</v>
      </c>
    </row>
    <row r="40" spans="1:24" x14ac:dyDescent="0.35">
      <c r="A40" t="s">
        <v>50</v>
      </c>
      <c r="B40" s="1" t="s">
        <v>23</v>
      </c>
      <c r="C40" t="s">
        <v>275</v>
      </c>
      <c r="D40" s="1" t="s">
        <v>34</v>
      </c>
      <c r="E40">
        <v>4.5</v>
      </c>
      <c r="F40">
        <v>4.3</v>
      </c>
      <c r="G40">
        <v>4.0999999999999996</v>
      </c>
      <c r="H40">
        <v>4</v>
      </c>
      <c r="I40">
        <v>3.9</v>
      </c>
      <c r="J40">
        <v>3.7</v>
      </c>
      <c r="K40">
        <v>3.6</v>
      </c>
      <c r="L40">
        <v>3.5</v>
      </c>
      <c r="M40">
        <v>3.4</v>
      </c>
      <c r="N40">
        <v>3.3</v>
      </c>
      <c r="O40">
        <v>3.2</v>
      </c>
      <c r="P40">
        <v>3.4</v>
      </c>
      <c r="Q40">
        <v>3</v>
      </c>
      <c r="R40">
        <v>2.9</v>
      </c>
      <c r="S40">
        <v>2.8</v>
      </c>
      <c r="T40">
        <v>3</v>
      </c>
      <c r="U40">
        <v>2.7</v>
      </c>
      <c r="V40">
        <v>2.6</v>
      </c>
      <c r="W40">
        <v>2.5</v>
      </c>
      <c r="X40" t="s">
        <v>248</v>
      </c>
    </row>
    <row r="41" spans="1:24" x14ac:dyDescent="0.35">
      <c r="A41" t="s">
        <v>50</v>
      </c>
      <c r="B41" s="1" t="s">
        <v>23</v>
      </c>
      <c r="C41" t="s">
        <v>433</v>
      </c>
      <c r="D41" s="1" t="s">
        <v>442</v>
      </c>
      <c r="E41">
        <v>76.400000000000006</v>
      </c>
      <c r="F41">
        <v>73.8</v>
      </c>
      <c r="G41">
        <v>71.099999999999994</v>
      </c>
      <c r="H41">
        <v>68.400000000000006</v>
      </c>
      <c r="I41">
        <v>65.900000000000006</v>
      </c>
      <c r="J41">
        <v>63</v>
      </c>
      <c r="K41">
        <v>60.4</v>
      </c>
      <c r="L41">
        <v>57.9</v>
      </c>
      <c r="M41">
        <v>55.6</v>
      </c>
      <c r="N41">
        <v>53.2</v>
      </c>
      <c r="O41">
        <v>51.3</v>
      </c>
      <c r="P41">
        <v>49</v>
      </c>
      <c r="Q41">
        <v>47.1</v>
      </c>
      <c r="R41">
        <v>45.4</v>
      </c>
      <c r="S41">
        <v>43.8</v>
      </c>
      <c r="T41">
        <v>42.4</v>
      </c>
      <c r="U41">
        <v>41.1</v>
      </c>
      <c r="V41">
        <v>39.799999999999997</v>
      </c>
      <c r="W41">
        <v>38.6</v>
      </c>
      <c r="X41" t="s">
        <v>248</v>
      </c>
    </row>
    <row r="42" spans="1:24" x14ac:dyDescent="0.35">
      <c r="A42" t="s">
        <v>406</v>
      </c>
      <c r="B42" s="1" t="s">
        <v>27</v>
      </c>
      <c r="C42" t="s">
        <v>469</v>
      </c>
      <c r="D42" s="1" t="s">
        <v>53</v>
      </c>
      <c r="E42" t="s">
        <v>248</v>
      </c>
      <c r="F42" t="s">
        <v>248</v>
      </c>
      <c r="G42" t="s">
        <v>248</v>
      </c>
      <c r="H42" t="s">
        <v>248</v>
      </c>
      <c r="I42" t="s">
        <v>248</v>
      </c>
      <c r="J42" t="s">
        <v>248</v>
      </c>
      <c r="K42" t="s">
        <v>248</v>
      </c>
      <c r="L42" t="s">
        <v>248</v>
      </c>
      <c r="M42" t="s">
        <v>248</v>
      </c>
      <c r="N42" t="s">
        <v>248</v>
      </c>
      <c r="O42" t="s">
        <v>248</v>
      </c>
      <c r="P42" t="s">
        <v>248</v>
      </c>
      <c r="Q42" t="s">
        <v>248</v>
      </c>
      <c r="R42" t="s">
        <v>248</v>
      </c>
      <c r="S42" t="s">
        <v>248</v>
      </c>
      <c r="T42" t="s">
        <v>248</v>
      </c>
      <c r="U42" t="s">
        <v>248</v>
      </c>
      <c r="V42">
        <v>98.8322</v>
      </c>
      <c r="W42" t="s">
        <v>248</v>
      </c>
      <c r="X42" t="s">
        <v>248</v>
      </c>
    </row>
    <row r="43" spans="1:24" x14ac:dyDescent="0.35">
      <c r="A43" t="s">
        <v>406</v>
      </c>
      <c r="B43" s="1" t="s">
        <v>27</v>
      </c>
      <c r="C43" t="s">
        <v>63</v>
      </c>
      <c r="D43" s="1" t="s">
        <v>399</v>
      </c>
      <c r="E43">
        <v>97.764759999999995</v>
      </c>
      <c r="F43">
        <v>98.822159999999997</v>
      </c>
      <c r="G43">
        <v>97.945250000000001</v>
      </c>
      <c r="H43">
        <v>98.112340000000003</v>
      </c>
      <c r="I43">
        <v>97.922479999999993</v>
      </c>
      <c r="J43">
        <v>96.751620000000003</v>
      </c>
      <c r="K43">
        <v>96.406779999999998</v>
      </c>
      <c r="L43">
        <v>97.209710000000001</v>
      </c>
      <c r="M43">
        <v>97.101399999999998</v>
      </c>
      <c r="N43">
        <v>97.049030000000002</v>
      </c>
      <c r="O43">
        <v>97.361609999999999</v>
      </c>
      <c r="P43">
        <v>97.44744</v>
      </c>
      <c r="Q43">
        <v>96.808199999999999</v>
      </c>
      <c r="R43">
        <v>96.740139999999997</v>
      </c>
      <c r="S43">
        <v>96.573989999999995</v>
      </c>
      <c r="T43">
        <v>97.335269999999994</v>
      </c>
      <c r="U43">
        <v>96.669669999999996</v>
      </c>
      <c r="V43">
        <v>97.198009999999996</v>
      </c>
      <c r="W43">
        <v>97.262609999999995</v>
      </c>
      <c r="X43" t="s">
        <v>248</v>
      </c>
    </row>
    <row r="44" spans="1:24" x14ac:dyDescent="0.35">
      <c r="A44" t="s">
        <v>406</v>
      </c>
      <c r="B44" s="1" t="s">
        <v>27</v>
      </c>
      <c r="C44" t="s">
        <v>275</v>
      </c>
      <c r="D44" s="1" t="s">
        <v>34</v>
      </c>
      <c r="E44" t="s">
        <v>248</v>
      </c>
      <c r="F44" t="s">
        <v>248</v>
      </c>
      <c r="G44" t="s">
        <v>248</v>
      </c>
      <c r="H44" t="s">
        <v>248</v>
      </c>
      <c r="I44" t="s">
        <v>248</v>
      </c>
      <c r="J44" t="s">
        <v>248</v>
      </c>
      <c r="K44" t="s">
        <v>248</v>
      </c>
      <c r="L44" t="s">
        <v>248</v>
      </c>
      <c r="M44" t="s">
        <v>248</v>
      </c>
      <c r="N44" t="s">
        <v>248</v>
      </c>
      <c r="O44" t="s">
        <v>248</v>
      </c>
      <c r="P44" t="s">
        <v>248</v>
      </c>
      <c r="Q44" t="s">
        <v>248</v>
      </c>
      <c r="R44" t="s">
        <v>248</v>
      </c>
      <c r="S44" t="s">
        <v>248</v>
      </c>
      <c r="T44" t="s">
        <v>248</v>
      </c>
      <c r="U44" t="s">
        <v>248</v>
      </c>
      <c r="V44" t="s">
        <v>248</v>
      </c>
      <c r="W44" t="s">
        <v>248</v>
      </c>
      <c r="X44" t="s">
        <v>248</v>
      </c>
    </row>
    <row r="45" spans="1:24" x14ac:dyDescent="0.35">
      <c r="A45" t="s">
        <v>406</v>
      </c>
      <c r="B45" s="1" t="s">
        <v>27</v>
      </c>
      <c r="C45" t="s">
        <v>433</v>
      </c>
      <c r="D45" s="1" t="s">
        <v>442</v>
      </c>
      <c r="E45">
        <v>81.779079999999993</v>
      </c>
      <c r="F45">
        <v>82.605490000000003</v>
      </c>
      <c r="G45">
        <v>83.266990000000007</v>
      </c>
      <c r="H45">
        <v>84.009060000000005</v>
      </c>
      <c r="I45">
        <v>84.543580000000006</v>
      </c>
      <c r="J45">
        <v>85.331320000000005</v>
      </c>
      <c r="K45">
        <v>85.808750000000003</v>
      </c>
      <c r="L45">
        <v>86.780659999999997</v>
      </c>
      <c r="M45">
        <v>88.334770000000006</v>
      </c>
      <c r="N45">
        <v>89.022319999999993</v>
      </c>
      <c r="O45">
        <v>88.793629999999993</v>
      </c>
      <c r="P45">
        <v>88.232089999999999</v>
      </c>
      <c r="Q45">
        <v>89.140180000000001</v>
      </c>
      <c r="R45">
        <v>89.18956</v>
      </c>
      <c r="S45">
        <v>88.93665</v>
      </c>
      <c r="T45">
        <v>88.638729999999995</v>
      </c>
      <c r="U45">
        <v>88.734690000000001</v>
      </c>
      <c r="V45">
        <v>89.014030000000005</v>
      </c>
      <c r="W45">
        <v>89.589190000000002</v>
      </c>
      <c r="X45" t="s">
        <v>248</v>
      </c>
    </row>
    <row r="46" spans="1:24" x14ac:dyDescent="0.35">
      <c r="A46" t="s">
        <v>333</v>
      </c>
      <c r="B46" s="1" t="s">
        <v>332</v>
      </c>
      <c r="C46" t="s">
        <v>469</v>
      </c>
      <c r="D46" s="1" t="s">
        <v>53</v>
      </c>
      <c r="E46" t="s">
        <v>248</v>
      </c>
      <c r="F46" t="s">
        <v>248</v>
      </c>
      <c r="G46" t="s">
        <v>248</v>
      </c>
      <c r="H46" t="s">
        <v>248</v>
      </c>
      <c r="I46" t="s">
        <v>248</v>
      </c>
      <c r="J46">
        <v>101.87402</v>
      </c>
      <c r="K46" t="s">
        <v>248</v>
      </c>
      <c r="L46" t="s">
        <v>248</v>
      </c>
      <c r="M46" t="s">
        <v>248</v>
      </c>
      <c r="N46" t="s">
        <v>248</v>
      </c>
      <c r="O46">
        <v>100.33347000000001</v>
      </c>
      <c r="P46">
        <v>99.389880000000005</v>
      </c>
      <c r="Q46">
        <v>99.165319999999994</v>
      </c>
      <c r="R46">
        <v>99.455439999999996</v>
      </c>
      <c r="S46">
        <v>99.673379999999995</v>
      </c>
      <c r="T46">
        <v>100.29991</v>
      </c>
      <c r="U46">
        <v>101.36286</v>
      </c>
      <c r="V46">
        <v>101.82144</v>
      </c>
      <c r="W46" t="s">
        <v>248</v>
      </c>
      <c r="X46" t="s">
        <v>248</v>
      </c>
    </row>
    <row r="47" spans="1:24" x14ac:dyDescent="0.35">
      <c r="A47" t="s">
        <v>333</v>
      </c>
      <c r="B47" s="1" t="s">
        <v>332</v>
      </c>
      <c r="C47" t="s">
        <v>63</v>
      </c>
      <c r="D47" s="1" t="s">
        <v>399</v>
      </c>
      <c r="E47">
        <v>102.4513</v>
      </c>
      <c r="F47">
        <v>102.2513</v>
      </c>
      <c r="G47">
        <v>101.727</v>
      </c>
      <c r="H47">
        <v>101.5552</v>
      </c>
      <c r="I47">
        <v>102.3</v>
      </c>
      <c r="J47">
        <v>102.8173</v>
      </c>
      <c r="K47">
        <v>102.82129999999999</v>
      </c>
      <c r="L47">
        <v>102.8193</v>
      </c>
      <c r="M47">
        <v>103.0471</v>
      </c>
      <c r="N47">
        <v>102.78449999999999</v>
      </c>
      <c r="O47">
        <v>102.7011</v>
      </c>
      <c r="P47">
        <v>102.54089999999999</v>
      </c>
      <c r="Q47">
        <v>102.76090000000001</v>
      </c>
      <c r="R47">
        <v>103.40770000000001</v>
      </c>
      <c r="S47">
        <v>102.06610000000001</v>
      </c>
      <c r="T47">
        <v>101.9494</v>
      </c>
      <c r="U47">
        <v>101.604</v>
      </c>
      <c r="V47">
        <v>101.9404</v>
      </c>
      <c r="W47">
        <v>101.94670000000001</v>
      </c>
      <c r="X47" t="s">
        <v>248</v>
      </c>
    </row>
    <row r="48" spans="1:24" x14ac:dyDescent="0.35">
      <c r="A48" t="s">
        <v>333</v>
      </c>
      <c r="B48" s="1" t="s">
        <v>332</v>
      </c>
      <c r="C48" t="s">
        <v>275</v>
      </c>
      <c r="D48" s="1" t="s">
        <v>34</v>
      </c>
      <c r="E48" t="s">
        <v>248</v>
      </c>
      <c r="F48" t="s">
        <v>248</v>
      </c>
      <c r="G48" t="s">
        <v>248</v>
      </c>
      <c r="H48" t="s">
        <v>248</v>
      </c>
      <c r="I48" t="s">
        <v>248</v>
      </c>
      <c r="J48" t="s">
        <v>248</v>
      </c>
      <c r="K48" t="s">
        <v>248</v>
      </c>
      <c r="L48" t="s">
        <v>248</v>
      </c>
      <c r="M48" t="s">
        <v>248</v>
      </c>
      <c r="N48" t="s">
        <v>248</v>
      </c>
      <c r="O48" t="s">
        <v>248</v>
      </c>
      <c r="P48" t="s">
        <v>248</v>
      </c>
      <c r="Q48" t="s">
        <v>248</v>
      </c>
      <c r="R48" t="s">
        <v>248</v>
      </c>
      <c r="S48" t="s">
        <v>248</v>
      </c>
      <c r="T48" t="s">
        <v>248</v>
      </c>
      <c r="U48" t="s">
        <v>248</v>
      </c>
      <c r="V48" t="s">
        <v>248</v>
      </c>
      <c r="W48" t="s">
        <v>248</v>
      </c>
      <c r="X48" t="s">
        <v>248</v>
      </c>
    </row>
    <row r="49" spans="1:24" x14ac:dyDescent="0.35">
      <c r="A49" t="s">
        <v>333</v>
      </c>
      <c r="B49" s="1" t="s">
        <v>332</v>
      </c>
      <c r="C49" t="s">
        <v>433</v>
      </c>
      <c r="D49" s="1" t="s">
        <v>442</v>
      </c>
      <c r="E49">
        <v>98.769400000000005</v>
      </c>
      <c r="F49">
        <v>99.56456</v>
      </c>
      <c r="G49">
        <v>99.842070000000007</v>
      </c>
      <c r="H49">
        <v>101.3847</v>
      </c>
      <c r="I49">
        <v>101.8789</v>
      </c>
      <c r="J49">
        <v>102.19329999999999</v>
      </c>
      <c r="K49">
        <v>102.2821</v>
      </c>
      <c r="L49">
        <v>103.05629999999999</v>
      </c>
      <c r="M49">
        <v>103.4182</v>
      </c>
      <c r="N49">
        <v>103.30070000000001</v>
      </c>
      <c r="O49">
        <v>103.1511</v>
      </c>
      <c r="P49">
        <v>103.4867</v>
      </c>
      <c r="Q49">
        <v>104.1734</v>
      </c>
      <c r="R49">
        <v>104.01949999999999</v>
      </c>
      <c r="S49">
        <v>102.7814</v>
      </c>
      <c r="T49">
        <v>102.5117</v>
      </c>
      <c r="U49">
        <v>103.9504</v>
      </c>
      <c r="V49">
        <v>103.6537</v>
      </c>
      <c r="W49">
        <v>103.9455</v>
      </c>
      <c r="X49" t="s">
        <v>248</v>
      </c>
    </row>
    <row r="50" spans="1:24" x14ac:dyDescent="0.35">
      <c r="A50" t="s">
        <v>430</v>
      </c>
      <c r="B50" s="1" t="s">
        <v>279</v>
      </c>
      <c r="C50" t="s">
        <v>469</v>
      </c>
      <c r="D50" s="1" t="s">
        <v>53</v>
      </c>
      <c r="E50" t="s">
        <v>248</v>
      </c>
      <c r="F50" t="s">
        <v>248</v>
      </c>
      <c r="G50" t="s">
        <v>248</v>
      </c>
      <c r="H50" t="s">
        <v>248</v>
      </c>
      <c r="I50" t="s">
        <v>248</v>
      </c>
      <c r="J50">
        <v>95.052480000000003</v>
      </c>
      <c r="K50" t="s">
        <v>248</v>
      </c>
      <c r="L50" t="s">
        <v>248</v>
      </c>
      <c r="M50" t="s">
        <v>248</v>
      </c>
      <c r="N50" t="s">
        <v>248</v>
      </c>
      <c r="O50">
        <v>94.845939999999999</v>
      </c>
      <c r="P50">
        <v>95.993819999999999</v>
      </c>
      <c r="Q50">
        <v>96.251710000000003</v>
      </c>
      <c r="R50">
        <v>96.186490000000006</v>
      </c>
      <c r="S50">
        <v>96.924539999999993</v>
      </c>
      <c r="T50">
        <v>97.652550000000005</v>
      </c>
      <c r="U50">
        <v>98.769930000000002</v>
      </c>
      <c r="V50">
        <v>98.952340000000007</v>
      </c>
      <c r="W50" t="s">
        <v>248</v>
      </c>
      <c r="X50" t="s">
        <v>248</v>
      </c>
    </row>
    <row r="51" spans="1:24" x14ac:dyDescent="0.35">
      <c r="A51" t="s">
        <v>430</v>
      </c>
      <c r="B51" s="1" t="s">
        <v>279</v>
      </c>
      <c r="C51" t="s">
        <v>63</v>
      </c>
      <c r="D51" s="1" t="s">
        <v>399</v>
      </c>
      <c r="E51">
        <v>100.86320000000001</v>
      </c>
      <c r="F51">
        <v>102.03870000000001</v>
      </c>
      <c r="G51">
        <v>102.93680000000001</v>
      </c>
      <c r="H51">
        <v>103.1323</v>
      </c>
      <c r="I51">
        <v>101.7508</v>
      </c>
      <c r="J51">
        <v>103.3882</v>
      </c>
      <c r="K51">
        <v>102.8621</v>
      </c>
      <c r="L51">
        <v>102.7671</v>
      </c>
      <c r="M51">
        <v>103.42270000000001</v>
      </c>
      <c r="N51">
        <v>103.7501</v>
      </c>
      <c r="O51">
        <v>105.08280000000001</v>
      </c>
      <c r="P51">
        <v>104.31310000000001</v>
      </c>
      <c r="Q51">
        <v>103.8723</v>
      </c>
      <c r="R51">
        <v>110.26479999999999</v>
      </c>
      <c r="S51">
        <v>110.19280000000001</v>
      </c>
      <c r="T51">
        <v>110.1079</v>
      </c>
      <c r="U51">
        <v>110.14749999999999</v>
      </c>
      <c r="V51">
        <v>110.57689999999999</v>
      </c>
      <c r="W51">
        <v>110.62690000000001</v>
      </c>
      <c r="X51" t="s">
        <v>248</v>
      </c>
    </row>
    <row r="52" spans="1:24" x14ac:dyDescent="0.35">
      <c r="A52" t="s">
        <v>430</v>
      </c>
      <c r="B52" s="1" t="s">
        <v>279</v>
      </c>
      <c r="C52" t="s">
        <v>275</v>
      </c>
      <c r="D52" s="1" t="s">
        <v>34</v>
      </c>
      <c r="E52" t="s">
        <v>248</v>
      </c>
      <c r="F52" t="s">
        <v>248</v>
      </c>
      <c r="G52" t="s">
        <v>248</v>
      </c>
      <c r="H52" t="s">
        <v>248</v>
      </c>
      <c r="I52" t="s">
        <v>248</v>
      </c>
      <c r="J52" t="s">
        <v>248</v>
      </c>
      <c r="K52" t="s">
        <v>248</v>
      </c>
      <c r="L52" t="s">
        <v>248</v>
      </c>
      <c r="M52" t="s">
        <v>248</v>
      </c>
      <c r="N52" t="s">
        <v>248</v>
      </c>
      <c r="O52" t="s">
        <v>248</v>
      </c>
      <c r="P52" t="s">
        <v>248</v>
      </c>
      <c r="Q52" t="s">
        <v>248</v>
      </c>
      <c r="R52" t="s">
        <v>248</v>
      </c>
      <c r="S52" t="s">
        <v>248</v>
      </c>
      <c r="T52" t="s">
        <v>248</v>
      </c>
      <c r="U52" t="s">
        <v>248</v>
      </c>
      <c r="V52" t="s">
        <v>248</v>
      </c>
      <c r="W52" t="s">
        <v>248</v>
      </c>
      <c r="X52" t="s">
        <v>248</v>
      </c>
    </row>
    <row r="53" spans="1:24" x14ac:dyDescent="0.35">
      <c r="A53" t="s">
        <v>430</v>
      </c>
      <c r="B53" s="1" t="s">
        <v>279</v>
      </c>
      <c r="C53" t="s">
        <v>433</v>
      </c>
      <c r="D53" s="1" t="s">
        <v>442</v>
      </c>
      <c r="E53">
        <v>59.931480000000001</v>
      </c>
      <c r="F53">
        <v>60.348129999999998</v>
      </c>
      <c r="G53">
        <v>61.201360000000001</v>
      </c>
      <c r="H53">
        <v>62.19312</v>
      </c>
      <c r="I53">
        <v>63.166400000000003</v>
      </c>
      <c r="J53">
        <v>64.096549999999993</v>
      </c>
      <c r="K53">
        <v>65.284649999999999</v>
      </c>
      <c r="L53">
        <v>66.950400000000002</v>
      </c>
      <c r="M53">
        <v>68.574470000000005</v>
      </c>
      <c r="N53">
        <v>69.399230000000003</v>
      </c>
      <c r="O53">
        <v>71.057749999999999</v>
      </c>
      <c r="P53">
        <v>72.256619999999998</v>
      </c>
      <c r="Q53">
        <v>73.072500000000005</v>
      </c>
      <c r="R53">
        <v>74.498090000000005</v>
      </c>
      <c r="S53">
        <v>75.319770000000005</v>
      </c>
      <c r="T53">
        <v>75.417460000000005</v>
      </c>
      <c r="U53">
        <v>75.651889999999995</v>
      </c>
      <c r="V53">
        <v>75.377330000000001</v>
      </c>
      <c r="W53">
        <v>75.561080000000004</v>
      </c>
      <c r="X53" t="s">
        <v>248</v>
      </c>
    </row>
    <row r="54" spans="1:24" x14ac:dyDescent="0.35">
      <c r="A54" t="s">
        <v>298</v>
      </c>
      <c r="B54" s="1" t="s">
        <v>6</v>
      </c>
      <c r="C54" t="s">
        <v>469</v>
      </c>
      <c r="D54" s="1" t="s">
        <v>53</v>
      </c>
      <c r="E54" t="s">
        <v>248</v>
      </c>
      <c r="F54" t="s">
        <v>248</v>
      </c>
      <c r="G54" t="s">
        <v>248</v>
      </c>
      <c r="H54" t="s">
        <v>248</v>
      </c>
      <c r="I54" t="s">
        <v>248</v>
      </c>
      <c r="J54">
        <v>1.00387</v>
      </c>
      <c r="K54" t="s">
        <v>248</v>
      </c>
      <c r="L54" t="s">
        <v>248</v>
      </c>
      <c r="M54" t="s">
        <v>248</v>
      </c>
      <c r="N54" t="s">
        <v>248</v>
      </c>
      <c r="O54">
        <v>1.0007999999999999</v>
      </c>
      <c r="P54">
        <v>1.00434</v>
      </c>
      <c r="Q54">
        <v>0.99490000000000001</v>
      </c>
      <c r="R54">
        <v>0.99709999999999999</v>
      </c>
      <c r="S54">
        <v>1.00423</v>
      </c>
      <c r="T54">
        <v>1.00508</v>
      </c>
      <c r="U54">
        <v>0.99626000000000003</v>
      </c>
      <c r="V54">
        <v>0.99363000000000001</v>
      </c>
      <c r="W54" t="s">
        <v>248</v>
      </c>
      <c r="X54" t="s">
        <v>248</v>
      </c>
    </row>
    <row r="55" spans="1:24" x14ac:dyDescent="0.35">
      <c r="A55" t="s">
        <v>298</v>
      </c>
      <c r="B55" s="1" t="s">
        <v>6</v>
      </c>
      <c r="C55" t="s">
        <v>63</v>
      </c>
      <c r="D55" s="1" t="s">
        <v>399</v>
      </c>
      <c r="E55">
        <v>1.00193</v>
      </c>
      <c r="F55">
        <v>1.00285</v>
      </c>
      <c r="G55">
        <v>1.0008999999999999</v>
      </c>
      <c r="H55">
        <v>1.0019199999999999</v>
      </c>
      <c r="I55">
        <v>1.00248</v>
      </c>
      <c r="J55">
        <v>1.0005999999999999</v>
      </c>
      <c r="K55">
        <v>0.99944999999999995</v>
      </c>
      <c r="L55">
        <v>0.99926999999999999</v>
      </c>
      <c r="M55">
        <v>0.99839</v>
      </c>
      <c r="N55">
        <v>0.99553000000000003</v>
      </c>
      <c r="O55">
        <v>0.99390000000000001</v>
      </c>
      <c r="P55">
        <v>0.99348000000000003</v>
      </c>
      <c r="Q55">
        <v>0.99312</v>
      </c>
      <c r="R55">
        <v>1.0009600000000001</v>
      </c>
      <c r="S55">
        <v>1.0013399999999999</v>
      </c>
      <c r="T55">
        <v>1.0008300000000001</v>
      </c>
      <c r="U55">
        <v>1.00095</v>
      </c>
      <c r="V55">
        <v>0.99763000000000002</v>
      </c>
      <c r="W55">
        <v>0.99792000000000003</v>
      </c>
      <c r="X55" t="s">
        <v>248</v>
      </c>
    </row>
    <row r="56" spans="1:24" x14ac:dyDescent="0.35">
      <c r="A56" t="s">
        <v>298</v>
      </c>
      <c r="B56" s="1" t="s">
        <v>6</v>
      </c>
      <c r="C56" t="s">
        <v>275</v>
      </c>
      <c r="D56" s="1" t="s">
        <v>34</v>
      </c>
      <c r="E56" t="s">
        <v>248</v>
      </c>
      <c r="F56" t="s">
        <v>248</v>
      </c>
      <c r="G56" t="s">
        <v>248</v>
      </c>
      <c r="H56" t="s">
        <v>248</v>
      </c>
      <c r="I56" t="s">
        <v>248</v>
      </c>
      <c r="J56" t="s">
        <v>248</v>
      </c>
      <c r="K56" t="s">
        <v>248</v>
      </c>
      <c r="L56" t="s">
        <v>248</v>
      </c>
      <c r="M56" t="s">
        <v>248</v>
      </c>
      <c r="N56" t="s">
        <v>248</v>
      </c>
      <c r="O56" t="s">
        <v>248</v>
      </c>
      <c r="P56" t="s">
        <v>248</v>
      </c>
      <c r="Q56" t="s">
        <v>248</v>
      </c>
      <c r="R56" t="s">
        <v>248</v>
      </c>
      <c r="S56" t="s">
        <v>248</v>
      </c>
      <c r="T56" t="s">
        <v>248</v>
      </c>
      <c r="U56" t="s">
        <v>248</v>
      </c>
      <c r="V56" t="s">
        <v>248</v>
      </c>
      <c r="W56" t="s">
        <v>248</v>
      </c>
      <c r="X56" t="s">
        <v>248</v>
      </c>
    </row>
    <row r="57" spans="1:24" x14ac:dyDescent="0.35">
      <c r="A57" t="s">
        <v>298</v>
      </c>
      <c r="B57" s="1" t="s">
        <v>6</v>
      </c>
      <c r="C57" t="s">
        <v>433</v>
      </c>
      <c r="D57" s="1" t="s">
        <v>442</v>
      </c>
      <c r="E57">
        <v>0.92123999999999995</v>
      </c>
      <c r="F57">
        <v>0.92496999999999996</v>
      </c>
      <c r="G57">
        <v>0.92742000000000002</v>
      </c>
      <c r="H57">
        <v>0.94474000000000002</v>
      </c>
      <c r="I57">
        <v>0.94584999999999997</v>
      </c>
      <c r="J57">
        <v>0.95043999999999995</v>
      </c>
      <c r="K57">
        <v>0.95423000000000002</v>
      </c>
      <c r="L57">
        <v>0.95847000000000004</v>
      </c>
      <c r="M57">
        <v>0.96519999999999995</v>
      </c>
      <c r="N57">
        <v>0.97221000000000002</v>
      </c>
      <c r="O57">
        <v>0.97113000000000005</v>
      </c>
      <c r="P57">
        <v>0.97362000000000004</v>
      </c>
      <c r="Q57">
        <v>0.97704999999999997</v>
      </c>
      <c r="R57">
        <v>0.99175999999999997</v>
      </c>
      <c r="S57">
        <v>0.99382000000000004</v>
      </c>
      <c r="T57">
        <v>0.99434999999999996</v>
      </c>
      <c r="U57">
        <v>0.99992000000000003</v>
      </c>
      <c r="V57">
        <v>0.99766999999999995</v>
      </c>
      <c r="W57">
        <v>0.99711000000000005</v>
      </c>
      <c r="X57" t="s">
        <v>248</v>
      </c>
    </row>
    <row r="58" spans="1:24" x14ac:dyDescent="0.35">
      <c r="A58" t="s">
        <v>378</v>
      </c>
      <c r="B58" s="1" t="s">
        <v>80</v>
      </c>
      <c r="C58" t="s">
        <v>469</v>
      </c>
      <c r="D58" s="1" t="s">
        <v>53</v>
      </c>
      <c r="E58">
        <v>3035360</v>
      </c>
      <c r="F58">
        <v>3037801.875</v>
      </c>
      <c r="G58">
        <v>3040244.0625</v>
      </c>
      <c r="H58">
        <v>3042685.9375</v>
      </c>
      <c r="I58">
        <v>3045128.125</v>
      </c>
      <c r="J58">
        <v>3047570</v>
      </c>
      <c r="K58">
        <v>3055495.9375</v>
      </c>
      <c r="L58">
        <v>3063421.875</v>
      </c>
      <c r="M58">
        <v>3071348.125</v>
      </c>
      <c r="N58">
        <v>3079274.0625</v>
      </c>
      <c r="O58">
        <v>3087200</v>
      </c>
      <c r="P58">
        <v>3089950</v>
      </c>
      <c r="Q58">
        <v>3092700</v>
      </c>
      <c r="R58">
        <v>3095450</v>
      </c>
      <c r="S58">
        <v>3098200</v>
      </c>
      <c r="T58">
        <v>3100950</v>
      </c>
      <c r="U58">
        <v>3103700</v>
      </c>
      <c r="V58" t="s">
        <v>248</v>
      </c>
      <c r="W58" t="s">
        <v>248</v>
      </c>
      <c r="X58" t="s">
        <v>248</v>
      </c>
    </row>
    <row r="59" spans="1:24" x14ac:dyDescent="0.35">
      <c r="A59" t="s">
        <v>378</v>
      </c>
      <c r="B59" s="1" t="s">
        <v>80</v>
      </c>
      <c r="C59" t="s">
        <v>63</v>
      </c>
      <c r="D59" s="1" t="s">
        <v>399</v>
      </c>
      <c r="E59">
        <v>1547363.4945067763</v>
      </c>
      <c r="F59">
        <v>1551368.3071288469</v>
      </c>
      <c r="G59">
        <v>1555372.9909667373</v>
      </c>
      <c r="H59">
        <v>1559377.7024230363</v>
      </c>
      <c r="I59">
        <v>1563382.5052794816</v>
      </c>
      <c r="J59">
        <v>1567387.2989806533</v>
      </c>
      <c r="K59">
        <v>1572379.8847350478</v>
      </c>
      <c r="L59">
        <v>1577372.4045714738</v>
      </c>
      <c r="M59">
        <v>1582365.2066954973</v>
      </c>
      <c r="N59">
        <v>1587357.7051696181</v>
      </c>
      <c r="O59">
        <v>1592350.1920470595</v>
      </c>
      <c r="P59">
        <v>1596042.603546083</v>
      </c>
      <c r="Q59">
        <v>1599735.1053771379</v>
      </c>
      <c r="R59">
        <v>1603427.4974974992</v>
      </c>
      <c r="S59">
        <v>1607119.9999389052</v>
      </c>
      <c r="T59">
        <v>1610812.3919066787</v>
      </c>
      <c r="U59">
        <v>1614504.8027953506</v>
      </c>
      <c r="V59" t="s">
        <v>248</v>
      </c>
      <c r="W59" t="s">
        <v>248</v>
      </c>
      <c r="X59" t="s">
        <v>248</v>
      </c>
    </row>
    <row r="60" spans="1:24" x14ac:dyDescent="0.35">
      <c r="A60" t="s">
        <v>378</v>
      </c>
      <c r="B60" s="1" t="s">
        <v>80</v>
      </c>
      <c r="C60" t="s">
        <v>275</v>
      </c>
      <c r="D60" s="1" t="s">
        <v>34</v>
      </c>
      <c r="E60">
        <v>248760</v>
      </c>
      <c r="F60">
        <v>248878.0078125</v>
      </c>
      <c r="G60">
        <v>248995.99609375</v>
      </c>
      <c r="H60">
        <v>249114.00390625</v>
      </c>
      <c r="I60">
        <v>249231.9921875</v>
      </c>
      <c r="J60">
        <v>249350</v>
      </c>
      <c r="K60">
        <v>249411.9921875</v>
      </c>
      <c r="L60">
        <v>249474.00390625</v>
      </c>
      <c r="M60">
        <v>249535.99609375</v>
      </c>
      <c r="N60">
        <v>249598.0078125</v>
      </c>
      <c r="O60">
        <v>249660</v>
      </c>
      <c r="P60">
        <v>249644.00390625</v>
      </c>
      <c r="Q60">
        <v>249628.0078125</v>
      </c>
      <c r="R60">
        <v>249611.9921875</v>
      </c>
      <c r="S60">
        <v>249595.99609375</v>
      </c>
      <c r="T60">
        <v>249580</v>
      </c>
      <c r="U60">
        <v>249564.00390625</v>
      </c>
      <c r="V60" t="s">
        <v>248</v>
      </c>
      <c r="W60" t="s">
        <v>248</v>
      </c>
      <c r="X60" t="s">
        <v>248</v>
      </c>
    </row>
    <row r="61" spans="1:24" x14ac:dyDescent="0.35">
      <c r="A61" t="s">
        <v>378</v>
      </c>
      <c r="B61" s="1" t="s">
        <v>80</v>
      </c>
      <c r="C61" t="s">
        <v>433</v>
      </c>
      <c r="D61" s="1" t="s">
        <v>442</v>
      </c>
      <c r="E61">
        <v>40556022.299999997</v>
      </c>
      <c r="F61">
        <v>40510303.299999997</v>
      </c>
      <c r="G61">
        <v>40464584.100000001</v>
      </c>
      <c r="H61">
        <v>40418865.200000003</v>
      </c>
      <c r="I61">
        <v>40373146</v>
      </c>
      <c r="J61">
        <v>40327427</v>
      </c>
      <c r="K61">
        <v>40293287.600000001</v>
      </c>
      <c r="L61">
        <v>40259147.700000003</v>
      </c>
      <c r="M61">
        <v>40225008.700000003</v>
      </c>
      <c r="N61">
        <v>40190869.100000001</v>
      </c>
      <c r="O61">
        <v>40156729.700000003</v>
      </c>
      <c r="P61">
        <v>40123639.200000003</v>
      </c>
      <c r="Q61">
        <v>40090560.5</v>
      </c>
      <c r="R61">
        <v>40057482</v>
      </c>
      <c r="S61">
        <v>40024403.299999997</v>
      </c>
      <c r="T61">
        <v>39991324.600000001</v>
      </c>
      <c r="U61">
        <v>39958245.899999999</v>
      </c>
      <c r="V61" t="s">
        <v>248</v>
      </c>
      <c r="W61" t="s">
        <v>248</v>
      </c>
      <c r="X61" t="s">
        <v>248</v>
      </c>
    </row>
    <row r="62" spans="1:24" x14ac:dyDescent="0.35">
      <c r="A62" t="s">
        <v>219</v>
      </c>
      <c r="B62" s="1" t="s">
        <v>88</v>
      </c>
      <c r="C62" t="s">
        <v>469</v>
      </c>
      <c r="D62" s="1" t="s">
        <v>53</v>
      </c>
      <c r="E62" t="s">
        <v>248</v>
      </c>
      <c r="F62" t="s">
        <v>248</v>
      </c>
      <c r="G62" t="s">
        <v>248</v>
      </c>
      <c r="H62" t="s">
        <v>248</v>
      </c>
      <c r="I62" t="s">
        <v>248</v>
      </c>
      <c r="J62" t="s">
        <v>248</v>
      </c>
      <c r="K62" t="s">
        <v>248</v>
      </c>
      <c r="L62" t="s">
        <v>248</v>
      </c>
      <c r="M62" t="s">
        <v>248</v>
      </c>
      <c r="N62" t="s">
        <v>248</v>
      </c>
      <c r="O62" t="s">
        <v>248</v>
      </c>
      <c r="P62" t="s">
        <v>248</v>
      </c>
      <c r="Q62" t="s">
        <v>248</v>
      </c>
      <c r="R62" t="s">
        <v>248</v>
      </c>
      <c r="S62" t="s">
        <v>248</v>
      </c>
      <c r="T62" t="s">
        <v>248</v>
      </c>
      <c r="U62">
        <v>26.326199718432001</v>
      </c>
      <c r="V62">
        <v>26.328083601168998</v>
      </c>
      <c r="W62">
        <v>26.328083601168998</v>
      </c>
      <c r="X62" t="s">
        <v>248</v>
      </c>
    </row>
    <row r="63" spans="1:24" x14ac:dyDescent="0.35">
      <c r="A63" t="s">
        <v>219</v>
      </c>
      <c r="B63" s="1" t="s">
        <v>88</v>
      </c>
      <c r="C63" t="s">
        <v>63</v>
      </c>
      <c r="D63" s="1" t="s">
        <v>399</v>
      </c>
      <c r="E63" t="s">
        <v>248</v>
      </c>
      <c r="F63" t="s">
        <v>248</v>
      </c>
      <c r="G63" t="s">
        <v>248</v>
      </c>
      <c r="H63" t="s">
        <v>248</v>
      </c>
      <c r="I63" t="s">
        <v>248</v>
      </c>
      <c r="J63" t="s">
        <v>248</v>
      </c>
      <c r="K63" t="s">
        <v>248</v>
      </c>
      <c r="L63" t="s">
        <v>248</v>
      </c>
      <c r="M63" t="s">
        <v>248</v>
      </c>
      <c r="N63" t="s">
        <v>248</v>
      </c>
      <c r="O63" t="s">
        <v>248</v>
      </c>
      <c r="P63" t="s">
        <v>248</v>
      </c>
      <c r="Q63" t="s">
        <v>248</v>
      </c>
      <c r="R63" t="s">
        <v>248</v>
      </c>
      <c r="S63" t="s">
        <v>248</v>
      </c>
      <c r="T63" t="s">
        <v>248</v>
      </c>
      <c r="U63">
        <v>21.562096528524798</v>
      </c>
      <c r="V63">
        <v>23.402241285169413</v>
      </c>
      <c r="W63">
        <v>23.402241285169417</v>
      </c>
      <c r="X63" t="s">
        <v>248</v>
      </c>
    </row>
    <row r="64" spans="1:24" x14ac:dyDescent="0.35">
      <c r="A64" t="s">
        <v>219</v>
      </c>
      <c r="B64" s="1" t="s">
        <v>88</v>
      </c>
      <c r="C64" t="s">
        <v>275</v>
      </c>
      <c r="D64" s="1" t="s">
        <v>34</v>
      </c>
      <c r="E64" t="s">
        <v>248</v>
      </c>
      <c r="F64" t="s">
        <v>248</v>
      </c>
      <c r="G64" t="s">
        <v>248</v>
      </c>
      <c r="H64" t="s">
        <v>248</v>
      </c>
      <c r="I64" t="s">
        <v>248</v>
      </c>
      <c r="J64" t="s">
        <v>248</v>
      </c>
      <c r="K64" t="s">
        <v>248</v>
      </c>
      <c r="L64" t="s">
        <v>248</v>
      </c>
      <c r="M64" t="s">
        <v>248</v>
      </c>
      <c r="N64" t="s">
        <v>248</v>
      </c>
      <c r="O64" t="s">
        <v>248</v>
      </c>
      <c r="P64" t="s">
        <v>248</v>
      </c>
      <c r="Q64" t="s">
        <v>248</v>
      </c>
      <c r="R64" t="s">
        <v>248</v>
      </c>
      <c r="S64" t="s">
        <v>248</v>
      </c>
      <c r="T64" t="s">
        <v>248</v>
      </c>
      <c r="U64">
        <v>2.0918362134766402</v>
      </c>
      <c r="V64">
        <v>10.026288709287099</v>
      </c>
      <c r="W64">
        <v>10.026288709287099</v>
      </c>
      <c r="X64" t="s">
        <v>248</v>
      </c>
    </row>
    <row r="65" spans="1:24" x14ac:dyDescent="0.35">
      <c r="A65" t="s">
        <v>219</v>
      </c>
      <c r="B65" s="1" t="s">
        <v>88</v>
      </c>
      <c r="C65" t="s">
        <v>433</v>
      </c>
      <c r="D65" s="1" t="s">
        <v>442</v>
      </c>
      <c r="E65" t="s">
        <v>248</v>
      </c>
      <c r="F65" t="s">
        <v>248</v>
      </c>
      <c r="G65" t="s">
        <v>248</v>
      </c>
      <c r="H65" t="s">
        <v>248</v>
      </c>
      <c r="I65" t="s">
        <v>248</v>
      </c>
      <c r="J65" t="s">
        <v>248</v>
      </c>
      <c r="K65" t="s">
        <v>248</v>
      </c>
      <c r="L65" t="s">
        <v>248</v>
      </c>
      <c r="M65" t="s">
        <v>248</v>
      </c>
      <c r="N65" t="s">
        <v>248</v>
      </c>
      <c r="O65" t="s">
        <v>248</v>
      </c>
      <c r="P65" t="s">
        <v>248</v>
      </c>
      <c r="Q65" t="s">
        <v>248</v>
      </c>
      <c r="R65" t="s">
        <v>248</v>
      </c>
      <c r="S65" t="s">
        <v>248</v>
      </c>
      <c r="T65" t="s">
        <v>248</v>
      </c>
      <c r="U65">
        <v>13.477690038479269</v>
      </c>
      <c r="V65">
        <v>14.488147593691844</v>
      </c>
      <c r="W65">
        <v>14.488163952473807</v>
      </c>
      <c r="X65" t="s">
        <v>248</v>
      </c>
    </row>
    <row r="66" spans="1:24" x14ac:dyDescent="0.35">
      <c r="A66" t="s">
        <v>305</v>
      </c>
      <c r="B66" s="1" t="s">
        <v>157</v>
      </c>
      <c r="C66" t="s">
        <v>469</v>
      </c>
      <c r="D66" s="1" t="s">
        <v>53</v>
      </c>
      <c r="E66" t="s">
        <v>248</v>
      </c>
      <c r="F66" t="s">
        <v>248</v>
      </c>
      <c r="G66">
        <v>16.802696948190199</v>
      </c>
      <c r="H66" t="s">
        <v>248</v>
      </c>
      <c r="I66" t="s">
        <v>248</v>
      </c>
      <c r="J66" t="s">
        <v>248</v>
      </c>
      <c r="K66" t="s">
        <v>248</v>
      </c>
      <c r="L66">
        <v>16.9836763662172</v>
      </c>
      <c r="M66" t="s">
        <v>248</v>
      </c>
      <c r="N66" t="s">
        <v>248</v>
      </c>
      <c r="O66" t="s">
        <v>248</v>
      </c>
      <c r="P66" t="s">
        <v>248</v>
      </c>
      <c r="Q66">
        <v>14.8580553584102</v>
      </c>
      <c r="R66" t="s">
        <v>248</v>
      </c>
      <c r="S66">
        <v>14.8580553584102</v>
      </c>
      <c r="T66" t="s">
        <v>248</v>
      </c>
      <c r="U66" t="s">
        <v>248</v>
      </c>
      <c r="V66" t="s">
        <v>248</v>
      </c>
      <c r="W66" t="s">
        <v>248</v>
      </c>
      <c r="X66" t="s">
        <v>248</v>
      </c>
    </row>
    <row r="67" spans="1:24" x14ac:dyDescent="0.35">
      <c r="A67" t="s">
        <v>305</v>
      </c>
      <c r="B67" s="1" t="s">
        <v>157</v>
      </c>
      <c r="C67" t="s">
        <v>63</v>
      </c>
      <c r="D67" s="1" t="s">
        <v>399</v>
      </c>
      <c r="E67" t="s">
        <v>248</v>
      </c>
      <c r="F67" t="s">
        <v>248</v>
      </c>
      <c r="G67" t="s">
        <v>248</v>
      </c>
      <c r="H67" t="s">
        <v>248</v>
      </c>
      <c r="I67" t="s">
        <v>248</v>
      </c>
      <c r="J67" t="s">
        <v>248</v>
      </c>
      <c r="K67" t="s">
        <v>248</v>
      </c>
      <c r="L67" t="s">
        <v>248</v>
      </c>
      <c r="M67" t="s">
        <v>248</v>
      </c>
      <c r="N67" t="s">
        <v>248</v>
      </c>
      <c r="O67" t="s">
        <v>248</v>
      </c>
      <c r="P67" t="s">
        <v>248</v>
      </c>
      <c r="Q67" t="s">
        <v>248</v>
      </c>
      <c r="R67" t="s">
        <v>248</v>
      </c>
      <c r="S67">
        <v>15.178761349617593</v>
      </c>
      <c r="T67" t="s">
        <v>248</v>
      </c>
      <c r="U67" t="s">
        <v>248</v>
      </c>
      <c r="V67" t="s">
        <v>248</v>
      </c>
      <c r="W67" t="s">
        <v>248</v>
      </c>
      <c r="X67" t="s">
        <v>248</v>
      </c>
    </row>
    <row r="68" spans="1:24" x14ac:dyDescent="0.35">
      <c r="A68" t="s">
        <v>305</v>
      </c>
      <c r="B68" s="1" t="s">
        <v>157</v>
      </c>
      <c r="C68" t="s">
        <v>275</v>
      </c>
      <c r="D68" s="1" t="s">
        <v>34</v>
      </c>
      <c r="E68" t="s">
        <v>248</v>
      </c>
      <c r="F68" t="s">
        <v>248</v>
      </c>
      <c r="G68">
        <v>19.641860465116299</v>
      </c>
      <c r="H68" t="s">
        <v>248</v>
      </c>
      <c r="I68" t="s">
        <v>248</v>
      </c>
      <c r="J68" t="s">
        <v>248</v>
      </c>
      <c r="K68" t="s">
        <v>248</v>
      </c>
      <c r="L68">
        <v>19.244186046511601</v>
      </c>
      <c r="M68" t="s">
        <v>248</v>
      </c>
      <c r="N68" t="s">
        <v>248</v>
      </c>
      <c r="O68" t="s">
        <v>248</v>
      </c>
      <c r="P68" t="s">
        <v>248</v>
      </c>
      <c r="Q68">
        <v>18.8883720930233</v>
      </c>
      <c r="R68" t="s">
        <v>248</v>
      </c>
      <c r="S68" t="s">
        <v>248</v>
      </c>
      <c r="T68" t="s">
        <v>248</v>
      </c>
      <c r="U68" t="s">
        <v>248</v>
      </c>
      <c r="V68" t="s">
        <v>248</v>
      </c>
      <c r="W68" t="s">
        <v>248</v>
      </c>
      <c r="X68" t="s">
        <v>248</v>
      </c>
    </row>
    <row r="69" spans="1:24" x14ac:dyDescent="0.35">
      <c r="A69" t="s">
        <v>305</v>
      </c>
      <c r="B69" s="1" t="s">
        <v>157</v>
      </c>
      <c r="C69" t="s">
        <v>433</v>
      </c>
      <c r="D69" s="1" t="s">
        <v>442</v>
      </c>
      <c r="E69" t="s">
        <v>248</v>
      </c>
      <c r="F69" t="s">
        <v>248</v>
      </c>
      <c r="G69" t="s">
        <v>248</v>
      </c>
      <c r="H69" t="s">
        <v>248</v>
      </c>
      <c r="I69" t="s">
        <v>248</v>
      </c>
      <c r="J69" t="s">
        <v>248</v>
      </c>
      <c r="K69" t="s">
        <v>248</v>
      </c>
      <c r="L69" t="s">
        <v>248</v>
      </c>
      <c r="M69" t="s">
        <v>248</v>
      </c>
      <c r="N69" t="s">
        <v>248</v>
      </c>
      <c r="O69" t="s">
        <v>248</v>
      </c>
      <c r="P69" t="s">
        <v>248</v>
      </c>
      <c r="Q69" t="s">
        <v>248</v>
      </c>
      <c r="R69" t="s">
        <v>248</v>
      </c>
      <c r="S69" t="s">
        <v>248</v>
      </c>
      <c r="T69" t="s">
        <v>248</v>
      </c>
      <c r="U69" t="s">
        <v>248</v>
      </c>
      <c r="V69" t="s">
        <v>248</v>
      </c>
      <c r="W69" t="s">
        <v>248</v>
      </c>
      <c r="X69" t="s">
        <v>248</v>
      </c>
    </row>
    <row r="70" spans="1:24" x14ac:dyDescent="0.35">
      <c r="A70" t="s">
        <v>353</v>
      </c>
      <c r="B70" s="1" t="s">
        <v>0</v>
      </c>
      <c r="C70" t="s">
        <v>469</v>
      </c>
      <c r="D70" s="1" t="s">
        <v>53</v>
      </c>
      <c r="E70">
        <v>8056.8638499477538</v>
      </c>
      <c r="F70">
        <v>7827.8863253718291</v>
      </c>
      <c r="G70">
        <v>7843.3448491419167</v>
      </c>
      <c r="H70">
        <v>7794.2355302638343</v>
      </c>
      <c r="I70">
        <v>7881.5786420640516</v>
      </c>
      <c r="J70">
        <v>7846.4996884997308</v>
      </c>
      <c r="K70">
        <v>7697.6525350004122</v>
      </c>
      <c r="L70">
        <v>7758.1659857705245</v>
      </c>
      <c r="M70">
        <v>7488.0819207047343</v>
      </c>
      <c r="N70">
        <v>7056.7836528271837</v>
      </c>
      <c r="O70">
        <v>7161.5533552699799</v>
      </c>
      <c r="P70">
        <v>7030.554960568772</v>
      </c>
      <c r="Q70">
        <v>6873.0492708830316</v>
      </c>
      <c r="R70">
        <v>6907.0460404568475</v>
      </c>
      <c r="S70">
        <v>6962.5498169958673</v>
      </c>
      <c r="T70">
        <v>6806.1999394620352</v>
      </c>
      <c r="U70" t="s">
        <v>248</v>
      </c>
      <c r="V70" t="s">
        <v>248</v>
      </c>
      <c r="W70" t="s">
        <v>248</v>
      </c>
      <c r="X70" t="s">
        <v>248</v>
      </c>
    </row>
    <row r="71" spans="1:24" x14ac:dyDescent="0.35">
      <c r="A71" t="s">
        <v>353</v>
      </c>
      <c r="B71" s="1" t="s">
        <v>0</v>
      </c>
      <c r="C71" t="s">
        <v>63</v>
      </c>
      <c r="D71" s="1" t="s">
        <v>399</v>
      </c>
      <c r="E71">
        <v>3428.6611134504742</v>
      </c>
      <c r="F71">
        <v>3515.3916754882653</v>
      </c>
      <c r="G71">
        <v>3512.7862006675314</v>
      </c>
      <c r="H71">
        <v>3576.4911246715169</v>
      </c>
      <c r="I71">
        <v>3607.6868205370711</v>
      </c>
      <c r="J71">
        <v>3605.8689383383976</v>
      </c>
      <c r="K71">
        <v>3618.5578576805042</v>
      </c>
      <c r="L71">
        <v>3554.9139002947531</v>
      </c>
      <c r="M71">
        <v>3533.836424797556</v>
      </c>
      <c r="N71">
        <v>3321.3407442384951</v>
      </c>
      <c r="O71">
        <v>3448.0236232351613</v>
      </c>
      <c r="P71">
        <v>3335.5921153274116</v>
      </c>
      <c r="Q71">
        <v>3288.2473166970644</v>
      </c>
      <c r="R71">
        <v>3242.6391808622657</v>
      </c>
      <c r="S71">
        <v>3123.5957402024101</v>
      </c>
      <c r="T71">
        <v>3278.3520778264119</v>
      </c>
      <c r="U71" t="s">
        <v>248</v>
      </c>
      <c r="V71" t="s">
        <v>248</v>
      </c>
      <c r="W71" t="s">
        <v>248</v>
      </c>
      <c r="X71" t="s">
        <v>248</v>
      </c>
    </row>
    <row r="72" spans="1:24" x14ac:dyDescent="0.35">
      <c r="A72" t="s">
        <v>353</v>
      </c>
      <c r="B72" s="1" t="s">
        <v>0</v>
      </c>
      <c r="C72" t="s">
        <v>275</v>
      </c>
      <c r="D72" s="1" t="s">
        <v>34</v>
      </c>
      <c r="E72">
        <v>4083.8316974527565</v>
      </c>
      <c r="F72">
        <v>4008.26803199396</v>
      </c>
      <c r="G72">
        <v>3991.9775667935191</v>
      </c>
      <c r="H72">
        <v>3953.1845080568128</v>
      </c>
      <c r="I72">
        <v>4078.2105415580654</v>
      </c>
      <c r="J72">
        <v>4062.9790487818236</v>
      </c>
      <c r="K72">
        <v>4053.8834373582367</v>
      </c>
      <c r="L72">
        <v>4012.6542448887117</v>
      </c>
      <c r="M72">
        <v>3858.4345205094369</v>
      </c>
      <c r="N72">
        <v>3678.511132630987</v>
      </c>
      <c r="O72">
        <v>3893.2666042008277</v>
      </c>
      <c r="P72">
        <v>3610.8121690017447</v>
      </c>
      <c r="Q72">
        <v>3537.3631698125037</v>
      </c>
      <c r="R72">
        <v>3567.6293538389109</v>
      </c>
      <c r="S72">
        <v>3470.7631289481124</v>
      </c>
      <c r="T72">
        <v>3428.5572160042789</v>
      </c>
      <c r="U72" t="s">
        <v>248</v>
      </c>
      <c r="V72" t="s">
        <v>248</v>
      </c>
      <c r="W72" t="s">
        <v>248</v>
      </c>
      <c r="X72" t="s">
        <v>248</v>
      </c>
    </row>
    <row r="73" spans="1:24" x14ac:dyDescent="0.35">
      <c r="A73" t="s">
        <v>353</v>
      </c>
      <c r="B73" s="1" t="s">
        <v>0</v>
      </c>
      <c r="C73" t="s">
        <v>433</v>
      </c>
      <c r="D73" s="1" t="s">
        <v>442</v>
      </c>
      <c r="E73">
        <v>1636.7029513085311</v>
      </c>
      <c r="F73">
        <v>1635.961126352076</v>
      </c>
      <c r="G73">
        <v>1648.7082012658354</v>
      </c>
      <c r="H73">
        <v>1687.9185358463017</v>
      </c>
      <c r="I73">
        <v>1739.2550734592387</v>
      </c>
      <c r="J73">
        <v>1766.4741055364802</v>
      </c>
      <c r="K73">
        <v>1796.0008151507002</v>
      </c>
      <c r="L73">
        <v>1823.393596673515</v>
      </c>
      <c r="M73">
        <v>1828.9881662296657</v>
      </c>
      <c r="N73">
        <v>1795.5093664686792</v>
      </c>
      <c r="O73">
        <v>1873.9183780867563</v>
      </c>
      <c r="P73">
        <v>1880.980720210508</v>
      </c>
      <c r="Q73">
        <v>1893.2336568937446</v>
      </c>
      <c r="R73">
        <v>1896.2712403008948</v>
      </c>
      <c r="S73">
        <v>1922.7144901365336</v>
      </c>
      <c r="T73" t="s">
        <v>248</v>
      </c>
      <c r="U73" t="s">
        <v>248</v>
      </c>
      <c r="V73" t="s">
        <v>248</v>
      </c>
      <c r="W73" t="s">
        <v>248</v>
      </c>
      <c r="X73" t="s">
        <v>248</v>
      </c>
    </row>
    <row r="74" spans="1:24" x14ac:dyDescent="0.35">
      <c r="A74" t="s">
        <v>396</v>
      </c>
      <c r="B74" s="1" t="s">
        <v>463</v>
      </c>
      <c r="C74" t="s">
        <v>469</v>
      </c>
      <c r="D74" s="1" t="s">
        <v>53</v>
      </c>
      <c r="E74">
        <v>20.178750506919933</v>
      </c>
      <c r="F74">
        <v>19.636505067718694</v>
      </c>
      <c r="G74">
        <v>19.613404076881402</v>
      </c>
      <c r="H74">
        <v>19.564104529330468</v>
      </c>
      <c r="I74">
        <v>19.658371181521449</v>
      </c>
      <c r="J74">
        <v>19.591885229431735</v>
      </c>
      <c r="K74">
        <v>19.094066520134906</v>
      </c>
      <c r="L74">
        <v>19.217897835532028</v>
      </c>
      <c r="M74">
        <v>18.461763868080169</v>
      </c>
      <c r="N74">
        <v>17.157737793196581</v>
      </c>
      <c r="O74">
        <v>17.443110903844673</v>
      </c>
      <c r="P74">
        <v>16.978217925629849</v>
      </c>
      <c r="Q74">
        <v>16.31271774976716</v>
      </c>
      <c r="R74">
        <v>16.326783499475614</v>
      </c>
      <c r="S74">
        <v>16.507265616325036</v>
      </c>
      <c r="T74" t="s">
        <v>248</v>
      </c>
      <c r="U74" t="s">
        <v>248</v>
      </c>
      <c r="V74" t="s">
        <v>248</v>
      </c>
      <c r="W74" t="s">
        <v>248</v>
      </c>
      <c r="X74" t="s">
        <v>248</v>
      </c>
    </row>
    <row r="75" spans="1:24" x14ac:dyDescent="0.35">
      <c r="A75" t="s">
        <v>396</v>
      </c>
      <c r="B75" s="1" t="s">
        <v>463</v>
      </c>
      <c r="C75" t="s">
        <v>63</v>
      </c>
      <c r="D75" s="1" t="s">
        <v>399</v>
      </c>
      <c r="E75">
        <v>9.1118661028294277</v>
      </c>
      <c r="F75">
        <v>9.2992278442059408</v>
      </c>
      <c r="G75">
        <v>9.2229382742480368</v>
      </c>
      <c r="H75">
        <v>9.3592823945372672</v>
      </c>
      <c r="I75">
        <v>9.3450661242383077</v>
      </c>
      <c r="J75">
        <v>9.2743670674929639</v>
      </c>
      <c r="K75">
        <v>9.3175865116963035</v>
      </c>
      <c r="L75">
        <v>9.1304426499150217</v>
      </c>
      <c r="M75">
        <v>8.9009120110788142</v>
      </c>
      <c r="N75">
        <v>8.1683389783764699</v>
      </c>
      <c r="O75">
        <v>8.4020458162876626</v>
      </c>
      <c r="P75">
        <v>8.0955518773655761</v>
      </c>
      <c r="Q75">
        <v>7.9161489757454317</v>
      </c>
      <c r="R75">
        <v>7.7326743928057358</v>
      </c>
      <c r="S75">
        <v>7.3084195437035415</v>
      </c>
      <c r="T75" t="s">
        <v>248</v>
      </c>
      <c r="U75" t="s">
        <v>248</v>
      </c>
      <c r="V75" t="s">
        <v>248</v>
      </c>
      <c r="W75" t="s">
        <v>248</v>
      </c>
      <c r="X75" t="s">
        <v>248</v>
      </c>
    </row>
    <row r="76" spans="1:24" x14ac:dyDescent="0.35">
      <c r="A76" t="s">
        <v>396</v>
      </c>
      <c r="B76" s="1" t="s">
        <v>463</v>
      </c>
      <c r="C76" t="s">
        <v>275</v>
      </c>
      <c r="D76" s="1" t="s">
        <v>34</v>
      </c>
      <c r="E76">
        <v>9.6223516236607463</v>
      </c>
      <c r="F76">
        <v>9.4643087086803668</v>
      </c>
      <c r="G76">
        <v>9.5731301345678528</v>
      </c>
      <c r="H76">
        <v>9.7252820589110396</v>
      </c>
      <c r="I76">
        <v>9.9092034971548433</v>
      </c>
      <c r="J76">
        <v>9.6988825182158998</v>
      </c>
      <c r="K76">
        <v>9.6320486179548546</v>
      </c>
      <c r="L76">
        <v>9.782963898719542</v>
      </c>
      <c r="M76">
        <v>9.4495339715608733</v>
      </c>
      <c r="N76">
        <v>8.6208163877326296</v>
      </c>
      <c r="O76">
        <v>9.1483160381041628</v>
      </c>
      <c r="P76">
        <v>9.3174266660408502</v>
      </c>
      <c r="Q76">
        <v>9.638628289808743</v>
      </c>
      <c r="R76">
        <v>9.7808150653222956</v>
      </c>
      <c r="S76">
        <v>9.5387061032716307</v>
      </c>
      <c r="T76" t="s">
        <v>248</v>
      </c>
      <c r="U76" t="s">
        <v>248</v>
      </c>
      <c r="V76" t="s">
        <v>248</v>
      </c>
      <c r="W76" t="s">
        <v>248</v>
      </c>
      <c r="X76" t="s">
        <v>248</v>
      </c>
    </row>
    <row r="77" spans="1:24" x14ac:dyDescent="0.35">
      <c r="A77" t="s">
        <v>396</v>
      </c>
      <c r="B77" s="1" t="s">
        <v>463</v>
      </c>
      <c r="C77" t="s">
        <v>433</v>
      </c>
      <c r="D77" s="1" t="s">
        <v>442</v>
      </c>
      <c r="E77">
        <v>4.037998996948275</v>
      </c>
      <c r="F77">
        <v>4.0809923501945011</v>
      </c>
      <c r="G77">
        <v>4.0885954020580977</v>
      </c>
      <c r="H77">
        <v>4.2581756773239734</v>
      </c>
      <c r="I77">
        <v>4.4146540315160721</v>
      </c>
      <c r="J77">
        <v>4.5286372734584805</v>
      </c>
      <c r="K77">
        <v>4.6365071720878932</v>
      </c>
      <c r="L77">
        <v>4.6716371748935366</v>
      </c>
      <c r="M77">
        <v>4.7625737443399787</v>
      </c>
      <c r="N77">
        <v>4.6626330997457623</v>
      </c>
      <c r="O77">
        <v>4.8354817162883341</v>
      </c>
      <c r="P77">
        <v>4.9758772831800657</v>
      </c>
      <c r="Q77">
        <v>5.0055938957270669</v>
      </c>
      <c r="R77">
        <v>4.9981314079041725</v>
      </c>
      <c r="S77">
        <v>4.9812559111956984</v>
      </c>
      <c r="T77" t="s">
        <v>248</v>
      </c>
      <c r="U77" t="s">
        <v>248</v>
      </c>
      <c r="V77" t="s">
        <v>248</v>
      </c>
      <c r="W77" t="s">
        <v>248</v>
      </c>
      <c r="X77" t="s">
        <v>248</v>
      </c>
    </row>
    <row r="78" spans="1:24" x14ac:dyDescent="0.35">
      <c r="A78" t="s">
        <v>98</v>
      </c>
      <c r="B78" s="1" t="s">
        <v>327</v>
      </c>
      <c r="C78" t="s">
        <v>469</v>
      </c>
      <c r="D78" s="1" t="s">
        <v>53</v>
      </c>
      <c r="E78">
        <v>13671.052024006132</v>
      </c>
      <c r="F78">
        <v>13046.614147846385</v>
      </c>
      <c r="G78">
        <v>13296.182299302272</v>
      </c>
      <c r="H78">
        <v>13307.492008500161</v>
      </c>
      <c r="I78">
        <v>13388.58971055913</v>
      </c>
      <c r="J78">
        <v>13704.577048140703</v>
      </c>
      <c r="K78">
        <v>13583.266959338738</v>
      </c>
      <c r="L78">
        <v>13657.452828252286</v>
      </c>
      <c r="M78">
        <v>13663.427968182703</v>
      </c>
      <c r="N78">
        <v>12913.714688301468</v>
      </c>
      <c r="O78">
        <v>13395.139931775746</v>
      </c>
      <c r="P78">
        <v>13247.013128010778</v>
      </c>
      <c r="Q78">
        <v>12966.115933929916</v>
      </c>
      <c r="R78">
        <v>13006.749200692171</v>
      </c>
      <c r="S78">
        <v>12997.448628877732</v>
      </c>
      <c r="T78" t="s">
        <v>248</v>
      </c>
      <c r="U78" t="s">
        <v>248</v>
      </c>
      <c r="V78" t="s">
        <v>248</v>
      </c>
      <c r="W78" t="s">
        <v>248</v>
      </c>
      <c r="X78" t="s">
        <v>248</v>
      </c>
    </row>
    <row r="79" spans="1:24" x14ac:dyDescent="0.35">
      <c r="A79" t="s">
        <v>98</v>
      </c>
      <c r="B79" s="1" t="s">
        <v>327</v>
      </c>
      <c r="C79" t="s">
        <v>63</v>
      </c>
      <c r="D79" s="1" t="s">
        <v>399</v>
      </c>
      <c r="E79">
        <v>5780.1969430298223</v>
      </c>
      <c r="F79">
        <v>5916.9338656312175</v>
      </c>
      <c r="G79">
        <v>5996.4011859359789</v>
      </c>
      <c r="H79">
        <v>6127.2440745992017</v>
      </c>
      <c r="I79">
        <v>6242.2185209575828</v>
      </c>
      <c r="J79">
        <v>6295.4376467974344</v>
      </c>
      <c r="K79">
        <v>6380.7607525497215</v>
      </c>
      <c r="L79">
        <v>6405.5516885595407</v>
      </c>
      <c r="M79">
        <v>6409.2441510094714</v>
      </c>
      <c r="N79">
        <v>6082.5033600367233</v>
      </c>
      <c r="O79">
        <v>6350.4080873682269</v>
      </c>
      <c r="P79">
        <v>6247.7774095947516</v>
      </c>
      <c r="Q79">
        <v>6248.0639264251304</v>
      </c>
      <c r="R79">
        <v>6160.7323864384762</v>
      </c>
      <c r="S79">
        <v>6021.8609832501488</v>
      </c>
      <c r="T79" t="s">
        <v>248</v>
      </c>
      <c r="U79" t="s">
        <v>248</v>
      </c>
      <c r="V79" t="s">
        <v>248</v>
      </c>
      <c r="W79" t="s">
        <v>248</v>
      </c>
      <c r="X79" t="s">
        <v>248</v>
      </c>
    </row>
    <row r="80" spans="1:24" x14ac:dyDescent="0.35">
      <c r="A80" t="s">
        <v>98</v>
      </c>
      <c r="B80" s="1" t="s">
        <v>327</v>
      </c>
      <c r="C80" t="s">
        <v>275</v>
      </c>
      <c r="D80" s="1" t="s">
        <v>34</v>
      </c>
      <c r="E80">
        <v>8299.4095062399974</v>
      </c>
      <c r="F80">
        <v>8162.0146442362893</v>
      </c>
      <c r="G80">
        <v>8266.099101573227</v>
      </c>
      <c r="H80">
        <v>8164.9336820181961</v>
      </c>
      <c r="I80">
        <v>8393.2577234054206</v>
      </c>
      <c r="J80">
        <v>8539.0105890915929</v>
      </c>
      <c r="K80">
        <v>8542.4781391274428</v>
      </c>
      <c r="L80">
        <v>8710.0257029241966</v>
      </c>
      <c r="M80">
        <v>8270.0077305701107</v>
      </c>
      <c r="N80">
        <v>8020.273805711965</v>
      </c>
      <c r="O80">
        <v>8594.9090341219653</v>
      </c>
      <c r="P80">
        <v>8099.5986951726081</v>
      </c>
      <c r="Q80">
        <v>7998.3467707182535</v>
      </c>
      <c r="R80">
        <v>7988.5833104476442</v>
      </c>
      <c r="S80">
        <v>7819.7146359093622</v>
      </c>
      <c r="T80" t="s">
        <v>248</v>
      </c>
      <c r="U80" t="s">
        <v>248</v>
      </c>
      <c r="V80" t="s">
        <v>248</v>
      </c>
      <c r="W80" t="s">
        <v>248</v>
      </c>
      <c r="X80" t="s">
        <v>248</v>
      </c>
    </row>
    <row r="81" spans="1:24" x14ac:dyDescent="0.35">
      <c r="A81" t="s">
        <v>98</v>
      </c>
      <c r="B81" s="1" t="s">
        <v>327</v>
      </c>
      <c r="C81" t="s">
        <v>433</v>
      </c>
      <c r="D81" s="1" t="s">
        <v>442</v>
      </c>
      <c r="E81">
        <v>2386.7187104027867</v>
      </c>
      <c r="F81">
        <v>2380.3367912009621</v>
      </c>
      <c r="G81">
        <v>2435.1011402010618</v>
      </c>
      <c r="H81">
        <v>2500.485680399087</v>
      </c>
      <c r="I81">
        <v>2578.3527011565066</v>
      </c>
      <c r="J81">
        <v>2656.1484692179151</v>
      </c>
      <c r="K81">
        <v>2732.4248142629122</v>
      </c>
      <c r="L81">
        <v>2822.0780197468725</v>
      </c>
      <c r="M81">
        <v>2843.3678158736516</v>
      </c>
      <c r="N81">
        <v>2793.8693070182026</v>
      </c>
      <c r="O81">
        <v>2957.943078362865</v>
      </c>
      <c r="P81">
        <v>3023.191202537208</v>
      </c>
      <c r="Q81">
        <v>3050.2148963922473</v>
      </c>
      <c r="R81">
        <v>3110.5016556127011</v>
      </c>
      <c r="S81">
        <v>3132.5063434656167</v>
      </c>
      <c r="T81" t="s">
        <v>248</v>
      </c>
      <c r="U81" t="s">
        <v>248</v>
      </c>
      <c r="V81" t="s">
        <v>248</v>
      </c>
      <c r="W81" t="s">
        <v>248</v>
      </c>
      <c r="X81" t="s">
        <v>248</v>
      </c>
    </row>
    <row r="82" spans="1:24" x14ac:dyDescent="0.35">
      <c r="A82" t="s">
        <v>78</v>
      </c>
      <c r="B82" s="1" t="s">
        <v>335</v>
      </c>
      <c r="C82" t="s">
        <v>469</v>
      </c>
      <c r="D82" s="1" t="s">
        <v>53</v>
      </c>
      <c r="E82">
        <v>10252345464000</v>
      </c>
      <c r="F82">
        <v>10581821399000</v>
      </c>
      <c r="G82">
        <v>10936419054000</v>
      </c>
      <c r="H82">
        <v>11458243878000</v>
      </c>
      <c r="I82">
        <v>12213729147000</v>
      </c>
      <c r="J82">
        <v>13036640229000</v>
      </c>
      <c r="K82">
        <v>13814611414000</v>
      </c>
      <c r="L82">
        <v>14451858650000</v>
      </c>
      <c r="M82">
        <v>14712844084000</v>
      </c>
      <c r="N82">
        <v>14448933025000</v>
      </c>
      <c r="O82">
        <v>14992052727000</v>
      </c>
      <c r="P82">
        <v>15542581104000</v>
      </c>
      <c r="Q82">
        <v>16197007349000</v>
      </c>
      <c r="R82">
        <v>16784849190000</v>
      </c>
      <c r="S82">
        <v>17521746534000</v>
      </c>
      <c r="T82">
        <v>18219297584000</v>
      </c>
      <c r="U82">
        <v>18707188235000</v>
      </c>
      <c r="V82">
        <v>19485393853000</v>
      </c>
      <c r="W82">
        <v>20544343456936.5</v>
      </c>
      <c r="X82" t="s">
        <v>248</v>
      </c>
    </row>
    <row r="83" spans="1:24" x14ac:dyDescent="0.35">
      <c r="A83" t="s">
        <v>78</v>
      </c>
      <c r="B83" s="1" t="s">
        <v>335</v>
      </c>
      <c r="C83" t="s">
        <v>63</v>
      </c>
      <c r="D83" s="1" t="s">
        <v>399</v>
      </c>
      <c r="E83">
        <v>7258060812953.4531</v>
      </c>
      <c r="F83">
        <v>7385944125907.1719</v>
      </c>
      <c r="G83">
        <v>8047699909021.7393</v>
      </c>
      <c r="H83">
        <v>9909170158133.2598</v>
      </c>
      <c r="I83">
        <v>11396119066042.861</v>
      </c>
      <c r="J83">
        <v>11902181715509.85</v>
      </c>
      <c r="K83">
        <v>12699806876309.084</v>
      </c>
      <c r="L83">
        <v>14707134757359.383</v>
      </c>
      <c r="M83">
        <v>16234436573911.875</v>
      </c>
      <c r="N83">
        <v>14707389453532.711</v>
      </c>
      <c r="O83">
        <v>14540122378828.422</v>
      </c>
      <c r="P83">
        <v>15740251081656.34</v>
      </c>
      <c r="Q83">
        <v>14634470770544.85</v>
      </c>
      <c r="R83">
        <v>15291337809935.867</v>
      </c>
      <c r="S83">
        <v>15631241536377.176</v>
      </c>
      <c r="T83">
        <v>13545202459222.473</v>
      </c>
      <c r="U83">
        <v>13882044553929.912</v>
      </c>
      <c r="V83">
        <v>14701144884801.65</v>
      </c>
      <c r="W83">
        <v>15912779344835.311</v>
      </c>
      <c r="X83" t="s">
        <v>248</v>
      </c>
    </row>
    <row r="84" spans="1:24" x14ac:dyDescent="0.35">
      <c r="A84" t="s">
        <v>78</v>
      </c>
      <c r="B84" s="1" t="s">
        <v>335</v>
      </c>
      <c r="C84" t="s">
        <v>275</v>
      </c>
      <c r="D84" s="1" t="s">
        <v>34</v>
      </c>
      <c r="E84">
        <v>4887519660744.8584</v>
      </c>
      <c r="F84">
        <v>4303544259842.7207</v>
      </c>
      <c r="G84">
        <v>4115116279069.7671</v>
      </c>
      <c r="H84">
        <v>4445658071221.8643</v>
      </c>
      <c r="I84">
        <v>4815148854362.1123</v>
      </c>
      <c r="J84">
        <v>4755410630912.1367</v>
      </c>
      <c r="K84">
        <v>4530377224970.3994</v>
      </c>
      <c r="L84">
        <v>4515264514430.5684</v>
      </c>
      <c r="M84">
        <v>5037908465114.4795</v>
      </c>
      <c r="N84">
        <v>5231382674593.7002</v>
      </c>
      <c r="O84">
        <v>5700098114744.4102</v>
      </c>
      <c r="P84">
        <v>6157459594823.7168</v>
      </c>
      <c r="Q84">
        <v>6203213121334.1221</v>
      </c>
      <c r="R84">
        <v>5155717056270.8271</v>
      </c>
      <c r="S84">
        <v>4850413536037.8408</v>
      </c>
      <c r="T84">
        <v>4389475622588.9741</v>
      </c>
      <c r="U84">
        <v>4926667087367.5068</v>
      </c>
      <c r="V84">
        <v>4859950558538.9707</v>
      </c>
      <c r="W84">
        <v>4971323079771.8701</v>
      </c>
      <c r="X84" t="s">
        <v>248</v>
      </c>
    </row>
    <row r="85" spans="1:24" x14ac:dyDescent="0.35">
      <c r="A85" t="s">
        <v>78</v>
      </c>
      <c r="B85" s="1" t="s">
        <v>335</v>
      </c>
      <c r="C85" t="s">
        <v>433</v>
      </c>
      <c r="D85" s="1" t="s">
        <v>442</v>
      </c>
      <c r="E85">
        <v>33588568226721.789</v>
      </c>
      <c r="F85">
        <v>33396774717513.711</v>
      </c>
      <c r="G85">
        <v>34674958552618.402</v>
      </c>
      <c r="H85">
        <v>38903667053120.336</v>
      </c>
      <c r="I85">
        <v>43817512446338.391</v>
      </c>
      <c r="J85">
        <v>47457731188389.383</v>
      </c>
      <c r="K85">
        <v>51447884999567.555</v>
      </c>
      <c r="L85">
        <v>57968090589081.883</v>
      </c>
      <c r="M85">
        <v>63610422341569.703</v>
      </c>
      <c r="N85">
        <v>60334303773856.406</v>
      </c>
      <c r="O85">
        <v>66049248793368.43</v>
      </c>
      <c r="P85">
        <v>73391477748703.328</v>
      </c>
      <c r="Q85">
        <v>75082688938148.188</v>
      </c>
      <c r="R85">
        <v>77236184877355.75</v>
      </c>
      <c r="S85">
        <v>79334438915146.109</v>
      </c>
      <c r="T85">
        <v>75051787690892.313</v>
      </c>
      <c r="U85">
        <v>76166454624306.875</v>
      </c>
      <c r="V85">
        <v>80963190912336.75</v>
      </c>
      <c r="W85">
        <v>85930754374373.938</v>
      </c>
      <c r="X85" t="s">
        <v>248</v>
      </c>
    </row>
    <row r="86" spans="1:24" x14ac:dyDescent="0.35">
      <c r="A86" t="s">
        <v>38</v>
      </c>
      <c r="B86" s="1" t="s">
        <v>134</v>
      </c>
      <c r="C86" t="s">
        <v>469</v>
      </c>
      <c r="D86" s="1" t="s">
        <v>53</v>
      </c>
      <c r="E86">
        <v>4.1274840135585293</v>
      </c>
      <c r="F86">
        <v>0.9983407946564995</v>
      </c>
      <c r="G86">
        <v>1.7416952497298013</v>
      </c>
      <c r="H86">
        <v>2.8612107674102418</v>
      </c>
      <c r="I86">
        <v>3.7988911266239285</v>
      </c>
      <c r="J86">
        <v>3.5132137966530195</v>
      </c>
      <c r="K86">
        <v>2.8549722917001503</v>
      </c>
      <c r="L86">
        <v>1.8761714584669278</v>
      </c>
      <c r="M86">
        <v>-0.136579805460741</v>
      </c>
      <c r="N86">
        <v>-2.5367570658566478</v>
      </c>
      <c r="O86">
        <v>2.5637665587658063</v>
      </c>
      <c r="P86">
        <v>1.5508355056815617</v>
      </c>
      <c r="Q86">
        <v>2.2495458523699199</v>
      </c>
      <c r="R86">
        <v>1.8420810710110231</v>
      </c>
      <c r="S86">
        <v>2.4519730353603393</v>
      </c>
      <c r="T86">
        <v>2.8809104660521854</v>
      </c>
      <c r="U86">
        <v>1.5672151699786383</v>
      </c>
      <c r="V86">
        <v>2.2170103303188426</v>
      </c>
      <c r="W86">
        <v>2.9273227282108536</v>
      </c>
      <c r="X86" t="s">
        <v>248</v>
      </c>
    </row>
    <row r="87" spans="1:24" x14ac:dyDescent="0.35">
      <c r="A87" t="s">
        <v>38</v>
      </c>
      <c r="B87" s="1" t="s">
        <v>134</v>
      </c>
      <c r="C87" t="s">
        <v>63</v>
      </c>
      <c r="D87" s="1" t="s">
        <v>399</v>
      </c>
      <c r="E87">
        <v>3.906816822572722</v>
      </c>
      <c r="F87">
        <v>2.1894141029817433</v>
      </c>
      <c r="G87">
        <v>1.1227264265057073</v>
      </c>
      <c r="H87">
        <v>0.9255093175887481</v>
      </c>
      <c r="I87">
        <v>2.6024365119771176</v>
      </c>
      <c r="J87">
        <v>1.9311681539369516</v>
      </c>
      <c r="K87">
        <v>3.493368788628942</v>
      </c>
      <c r="L87">
        <v>3.156143642408523</v>
      </c>
      <c r="M87">
        <v>0.65274588940975775</v>
      </c>
      <c r="N87">
        <v>-4.326979505693771</v>
      </c>
      <c r="O87">
        <v>2.2054252561024583</v>
      </c>
      <c r="P87">
        <v>1.833849093694127</v>
      </c>
      <c r="Q87">
        <v>-0.74561866326146742</v>
      </c>
      <c r="R87">
        <v>-6.0615964674838096E-2</v>
      </c>
      <c r="S87">
        <v>1.584910826355852</v>
      </c>
      <c r="T87">
        <v>2.3523559425645288</v>
      </c>
      <c r="U87">
        <v>2.0609074020151041</v>
      </c>
      <c r="V87">
        <v>2.7239670752577752</v>
      </c>
      <c r="W87">
        <v>2.1265100897567066</v>
      </c>
      <c r="X87" t="s">
        <v>248</v>
      </c>
    </row>
    <row r="88" spans="1:24" x14ac:dyDescent="0.35">
      <c r="A88" t="s">
        <v>38</v>
      </c>
      <c r="B88" s="1" t="s">
        <v>134</v>
      </c>
      <c r="C88" t="s">
        <v>275</v>
      </c>
      <c r="D88" s="1" t="s">
        <v>34</v>
      </c>
      <c r="E88">
        <v>2.7796328252757547</v>
      </c>
      <c r="F88">
        <v>0.40633590318688562</v>
      </c>
      <c r="G88">
        <v>0.11799277676334441</v>
      </c>
      <c r="H88">
        <v>1.5282201481589226</v>
      </c>
      <c r="I88">
        <v>2.2046878823171312</v>
      </c>
      <c r="J88">
        <v>1.6626704051840022</v>
      </c>
      <c r="K88">
        <v>1.4200065560444557</v>
      </c>
      <c r="L88">
        <v>1.6541838811696863</v>
      </c>
      <c r="M88">
        <v>-1.0935406004074935</v>
      </c>
      <c r="N88">
        <v>-5.4164127967366369</v>
      </c>
      <c r="O88">
        <v>4.1917392585895499</v>
      </c>
      <c r="P88">
        <v>-0.11542133971784097</v>
      </c>
      <c r="Q88">
        <v>1.495089585949259</v>
      </c>
      <c r="R88">
        <v>2.000267841101504</v>
      </c>
      <c r="S88">
        <v>0.37471947633132174</v>
      </c>
      <c r="T88">
        <v>1.2229210410807667</v>
      </c>
      <c r="U88">
        <v>0.60909318124413403</v>
      </c>
      <c r="V88">
        <v>1.9287572512568687</v>
      </c>
      <c r="W88">
        <v>0.78845587567033704</v>
      </c>
      <c r="X88" t="s">
        <v>248</v>
      </c>
    </row>
    <row r="89" spans="1:24" x14ac:dyDescent="0.35">
      <c r="A89" t="s">
        <v>38</v>
      </c>
      <c r="B89" s="1" t="s">
        <v>134</v>
      </c>
      <c r="C89" t="s">
        <v>433</v>
      </c>
      <c r="D89" s="1" t="s">
        <v>442</v>
      </c>
      <c r="E89">
        <v>4.3835596555626779</v>
      </c>
      <c r="F89">
        <v>1.9496450720348975</v>
      </c>
      <c r="G89">
        <v>2.1767933050404196</v>
      </c>
      <c r="H89">
        <v>2.9569527905191535</v>
      </c>
      <c r="I89">
        <v>4.4012949218042934</v>
      </c>
      <c r="J89">
        <v>3.9133021352312056</v>
      </c>
      <c r="K89">
        <v>4.377542149892605</v>
      </c>
      <c r="L89">
        <v>4.3190683350185992</v>
      </c>
      <c r="M89">
        <v>1.8501152478692831</v>
      </c>
      <c r="N89">
        <v>-1.6783891386951808</v>
      </c>
      <c r="O89">
        <v>4.2991749733466662</v>
      </c>
      <c r="P89">
        <v>3.1324567161457679</v>
      </c>
      <c r="Q89">
        <v>2.5076257254405903</v>
      </c>
      <c r="R89">
        <v>2.6554919731410109</v>
      </c>
      <c r="S89">
        <v>2.835049655181237</v>
      </c>
      <c r="T89">
        <v>2.8572570117410692</v>
      </c>
      <c r="U89">
        <v>2.5851164678907708</v>
      </c>
      <c r="V89">
        <v>3.1965618395565514</v>
      </c>
      <c r="W89">
        <v>3.0583946042369377</v>
      </c>
      <c r="X89" t="s">
        <v>248</v>
      </c>
    </row>
    <row r="90" spans="1:24" x14ac:dyDescent="0.35">
      <c r="A90" t="s">
        <v>236</v>
      </c>
      <c r="B90" s="1" t="s">
        <v>43</v>
      </c>
      <c r="C90" t="s">
        <v>469</v>
      </c>
      <c r="D90" s="1" t="s">
        <v>53</v>
      </c>
      <c r="E90">
        <v>2.2354744091384333</v>
      </c>
      <c r="F90">
        <v>2.1934253421126044</v>
      </c>
      <c r="G90">
        <v>1.5817630074847671</v>
      </c>
      <c r="H90">
        <v>1.8570952025646363</v>
      </c>
      <c r="I90">
        <v>2.6922121244405446</v>
      </c>
      <c r="J90">
        <v>3.1149423426919185</v>
      </c>
      <c r="K90">
        <v>3.0262046511732876</v>
      </c>
      <c r="L90">
        <v>2.6862788620527027</v>
      </c>
      <c r="M90">
        <v>1.9451317479279169</v>
      </c>
      <c r="N90">
        <v>0.76234998709490753</v>
      </c>
      <c r="O90">
        <v>1.1652505452601076</v>
      </c>
      <c r="P90">
        <v>2.0889037766901311</v>
      </c>
      <c r="Q90">
        <v>1.9178490067215108</v>
      </c>
      <c r="R90">
        <v>1.7549157482686439</v>
      </c>
      <c r="S90">
        <v>1.8918912936511703</v>
      </c>
      <c r="T90">
        <v>1.0693416591572458</v>
      </c>
      <c r="U90">
        <v>1.093525423525989</v>
      </c>
      <c r="V90">
        <v>1.9007775378652809</v>
      </c>
      <c r="W90">
        <v>2.4359506072710673</v>
      </c>
      <c r="X90" t="s">
        <v>248</v>
      </c>
    </row>
    <row r="91" spans="1:24" x14ac:dyDescent="0.35">
      <c r="A91" t="s">
        <v>236</v>
      </c>
      <c r="B91" s="1" t="s">
        <v>43</v>
      </c>
      <c r="C91" t="s">
        <v>63</v>
      </c>
      <c r="D91" s="1" t="s">
        <v>399</v>
      </c>
      <c r="E91">
        <v>3.3297047780783657</v>
      </c>
      <c r="F91">
        <v>3.4747520028042089</v>
      </c>
      <c r="G91">
        <v>3.274341880430228</v>
      </c>
      <c r="H91">
        <v>2.6828165244396871</v>
      </c>
      <c r="I91">
        <v>2.7092681879025093</v>
      </c>
      <c r="J91">
        <v>2.5431046557583841</v>
      </c>
      <c r="K91">
        <v>2.8990738220762609</v>
      </c>
      <c r="L91">
        <v>2.9663451478044891</v>
      </c>
      <c r="M91">
        <v>3.2528632559835131</v>
      </c>
      <c r="N91">
        <v>1.6788389598229685</v>
      </c>
      <c r="O91">
        <v>0.94041362450121824</v>
      </c>
      <c r="P91">
        <v>1.6502027525508964</v>
      </c>
      <c r="Q91">
        <v>1.6752701237628713</v>
      </c>
      <c r="R91">
        <v>1.2799869936059025</v>
      </c>
      <c r="S91">
        <v>0.91822181868531061</v>
      </c>
      <c r="T91">
        <v>1.1187458744713439</v>
      </c>
      <c r="U91">
        <v>0.85846588403848045</v>
      </c>
      <c r="V91">
        <v>1.5119102245498226</v>
      </c>
      <c r="W91">
        <v>2.041247784452608</v>
      </c>
      <c r="X91" t="s">
        <v>248</v>
      </c>
    </row>
    <row r="92" spans="1:24" x14ac:dyDescent="0.35">
      <c r="A92" t="s">
        <v>236</v>
      </c>
      <c r="B92" s="1" t="s">
        <v>43</v>
      </c>
      <c r="C92" t="s">
        <v>275</v>
      </c>
      <c r="D92" s="1" t="s">
        <v>34</v>
      </c>
      <c r="E92">
        <v>-1.3836855315121994</v>
      </c>
      <c r="F92">
        <v>-1.1045168956559479</v>
      </c>
      <c r="G92">
        <v>-1.4582860432490321</v>
      </c>
      <c r="H92">
        <v>-1.6169811434971137</v>
      </c>
      <c r="I92">
        <v>-1.1007358771850591</v>
      </c>
      <c r="J92">
        <v>-1.0374346522035012</v>
      </c>
      <c r="K92">
        <v>-0.88337779762665036</v>
      </c>
      <c r="L92">
        <v>-0.72947977122413477</v>
      </c>
      <c r="M92">
        <v>-0.98089540911679762</v>
      </c>
      <c r="N92">
        <v>-0.61127255942214731</v>
      </c>
      <c r="O92">
        <v>-1.8951635353392504</v>
      </c>
      <c r="P92">
        <v>-1.6743257743590192</v>
      </c>
      <c r="Q92">
        <v>-0.76155497602947264</v>
      </c>
      <c r="R92">
        <v>-0.3331770120121007</v>
      </c>
      <c r="S92">
        <v>1.7453141965353467</v>
      </c>
      <c r="T92">
        <v>2.1453967785808317</v>
      </c>
      <c r="U92">
        <v>0.26758042939843563</v>
      </c>
      <c r="V92">
        <v>-0.22008477516887126</v>
      </c>
      <c r="W92">
        <v>-8.5662279617281456E-2</v>
      </c>
      <c r="X92" t="s">
        <v>248</v>
      </c>
    </row>
    <row r="93" spans="1:24" x14ac:dyDescent="0.35">
      <c r="A93" t="s">
        <v>236</v>
      </c>
      <c r="B93" s="1" t="s">
        <v>43</v>
      </c>
      <c r="C93" t="s">
        <v>433</v>
      </c>
      <c r="D93" s="1" t="s">
        <v>442</v>
      </c>
      <c r="E93">
        <v>4.4937947161918714</v>
      </c>
      <c r="F93">
        <v>3.722532477532539</v>
      </c>
      <c r="G93">
        <v>3.4636156392698894</v>
      </c>
      <c r="H93">
        <v>3.9335452026764415</v>
      </c>
      <c r="I93">
        <v>5.5996492832805558</v>
      </c>
      <c r="J93">
        <v>5.7812518425549086</v>
      </c>
      <c r="K93">
        <v>5.5100952832634675</v>
      </c>
      <c r="L93">
        <v>5.4407020180772747</v>
      </c>
      <c r="M93">
        <v>7.8197654841359778</v>
      </c>
      <c r="N93">
        <v>2.3684573150202226</v>
      </c>
      <c r="O93">
        <v>4.2297849990793281</v>
      </c>
      <c r="P93">
        <v>5.6626567472521714</v>
      </c>
      <c r="Q93">
        <v>3.5765135209381071</v>
      </c>
      <c r="R93">
        <v>2.3080000094672499</v>
      </c>
      <c r="S93">
        <v>1.9115038000363143</v>
      </c>
      <c r="T93">
        <v>2.1093791530101171</v>
      </c>
      <c r="U93">
        <v>1.8134700212716837</v>
      </c>
      <c r="V93">
        <v>3.3235380557151899</v>
      </c>
      <c r="W93">
        <v>2.7536470741021972</v>
      </c>
      <c r="X93" t="s">
        <v>248</v>
      </c>
    </row>
    <row r="94" spans="1:24" x14ac:dyDescent="0.35">
      <c r="A94" t="s">
        <v>424</v>
      </c>
      <c r="B94" s="1" t="s">
        <v>376</v>
      </c>
      <c r="C94" t="s">
        <v>469</v>
      </c>
      <c r="D94" s="1" t="s">
        <v>53</v>
      </c>
      <c r="E94">
        <v>1.1504563654645104</v>
      </c>
      <c r="F94">
        <v>1.1293255054493099</v>
      </c>
      <c r="G94">
        <v>0.97043094705833133</v>
      </c>
      <c r="H94">
        <v>1.1152574195541136</v>
      </c>
      <c r="I94">
        <v>1.2586600795692264</v>
      </c>
      <c r="J94">
        <v>1.1422552773125239</v>
      </c>
      <c r="K94">
        <v>1.0006777741131763</v>
      </c>
      <c r="L94">
        <v>1.0668221419395076</v>
      </c>
      <c r="M94">
        <v>1.065783135502165</v>
      </c>
      <c r="N94">
        <v>0.96857253582570324</v>
      </c>
      <c r="O94">
        <v>1.0424813389198535</v>
      </c>
      <c r="P94">
        <v>1.2164875366250494</v>
      </c>
      <c r="Q94">
        <v>1.1588289488032386</v>
      </c>
      <c r="R94">
        <v>1.3335136793087863</v>
      </c>
      <c r="S94">
        <v>1.1886556148718228</v>
      </c>
      <c r="T94">
        <v>1.0425609172046773</v>
      </c>
      <c r="U94">
        <v>0.94040412589027433</v>
      </c>
      <c r="V94">
        <v>0.91647931957251971</v>
      </c>
      <c r="W94" t="s">
        <v>248</v>
      </c>
      <c r="X94" t="s">
        <v>248</v>
      </c>
    </row>
    <row r="95" spans="1:24" x14ac:dyDescent="0.35">
      <c r="A95" t="s">
        <v>424</v>
      </c>
      <c r="B95" s="1" t="s">
        <v>376</v>
      </c>
      <c r="C95" t="s">
        <v>63</v>
      </c>
      <c r="D95" s="1" t="s">
        <v>399</v>
      </c>
      <c r="E95">
        <v>2.3547444112155689</v>
      </c>
      <c r="F95">
        <v>2.3680068187819057</v>
      </c>
      <c r="G95">
        <v>2.178369212031813</v>
      </c>
      <c r="H95">
        <v>2.0941008664436098</v>
      </c>
      <c r="I95">
        <v>2.0897159711083728</v>
      </c>
      <c r="J95">
        <v>1.7988396185782096</v>
      </c>
      <c r="K95">
        <v>1.6832310660677952</v>
      </c>
      <c r="L95">
        <v>1.6946574101444001</v>
      </c>
      <c r="M95">
        <v>1.6345986580272511</v>
      </c>
      <c r="N95">
        <v>1.5022600584891157</v>
      </c>
      <c r="O95">
        <v>1.6254324577135817</v>
      </c>
      <c r="P95">
        <v>1.7072421285799679</v>
      </c>
      <c r="Q95">
        <v>1.6979906066228354</v>
      </c>
      <c r="R95">
        <v>1.7477197611976052</v>
      </c>
      <c r="S95">
        <v>1.7141515446608229</v>
      </c>
      <c r="T95">
        <v>1.6622160154175336</v>
      </c>
      <c r="U95">
        <v>1.6195819809649699</v>
      </c>
      <c r="V95">
        <v>1.714677611941221</v>
      </c>
      <c r="W95">
        <v>1.6507095253370594</v>
      </c>
      <c r="X95" t="s">
        <v>248</v>
      </c>
    </row>
    <row r="96" spans="1:24" x14ac:dyDescent="0.35">
      <c r="A96" t="s">
        <v>424</v>
      </c>
      <c r="B96" s="1" t="s">
        <v>376</v>
      </c>
      <c r="C96" t="s">
        <v>275</v>
      </c>
      <c r="D96" s="1" t="s">
        <v>34</v>
      </c>
      <c r="E96">
        <v>1.5359992101855684</v>
      </c>
      <c r="F96">
        <v>1.3826062848347529</v>
      </c>
      <c r="G96">
        <v>1.3921108742830719</v>
      </c>
      <c r="H96">
        <v>1.3148022499775418</v>
      </c>
      <c r="I96">
        <v>1.2423281853267032</v>
      </c>
      <c r="J96">
        <v>1.1253636482967675</v>
      </c>
      <c r="K96">
        <v>1.0942915432118565</v>
      </c>
      <c r="L96">
        <v>1.0609037401996133</v>
      </c>
      <c r="M96">
        <v>1.0584086479435899</v>
      </c>
      <c r="N96">
        <v>1.0826127015062277</v>
      </c>
      <c r="O96">
        <v>1.1022598204990508</v>
      </c>
      <c r="P96">
        <v>1.0754189233600966</v>
      </c>
      <c r="Q96">
        <v>1.1417956946580432</v>
      </c>
      <c r="R96">
        <v>1.1041870869732158</v>
      </c>
      <c r="S96">
        <v>1.0562664923055367</v>
      </c>
      <c r="T96">
        <v>1.1139054106396939</v>
      </c>
      <c r="U96">
        <v>1.2110755049008706</v>
      </c>
      <c r="V96">
        <v>1.1892569350084816</v>
      </c>
      <c r="W96" t="s">
        <v>248</v>
      </c>
      <c r="X96" t="s">
        <v>248</v>
      </c>
    </row>
    <row r="97" spans="1:24" x14ac:dyDescent="0.35">
      <c r="A97" t="s">
        <v>424</v>
      </c>
      <c r="B97" s="1" t="s">
        <v>376</v>
      </c>
      <c r="C97" t="s">
        <v>433</v>
      </c>
      <c r="D97" s="1" t="s">
        <v>442</v>
      </c>
      <c r="E97">
        <v>4.8586982539695507</v>
      </c>
      <c r="F97">
        <v>4.7686618991491869</v>
      </c>
      <c r="G97">
        <v>4.6587646473552322</v>
      </c>
      <c r="H97">
        <v>4.5269273216043491</v>
      </c>
      <c r="I97">
        <v>4.4309467903799007</v>
      </c>
      <c r="J97">
        <v>4.0575026317369902</v>
      </c>
      <c r="K97">
        <v>3.8084143263001655</v>
      </c>
      <c r="L97">
        <v>3.7649397592602765</v>
      </c>
      <c r="M97">
        <v>3.7410601944885298</v>
      </c>
      <c r="N97">
        <v>3.6848415084913175</v>
      </c>
      <c r="O97">
        <v>3.6608511454311441</v>
      </c>
      <c r="P97">
        <v>3.7049948274408737</v>
      </c>
      <c r="Q97">
        <v>3.6391347909335856</v>
      </c>
      <c r="R97">
        <v>3.6876443455619841</v>
      </c>
      <c r="S97">
        <v>3.5904461946101258</v>
      </c>
      <c r="T97">
        <v>3.5236968826505914</v>
      </c>
      <c r="U97">
        <v>3.5241042258260613</v>
      </c>
      <c r="V97">
        <v>3.4317786089012574</v>
      </c>
      <c r="W97" t="s">
        <v>248</v>
      </c>
      <c r="X97" t="s">
        <v>248</v>
      </c>
    </row>
    <row r="98" spans="1:24" x14ac:dyDescent="0.35">
      <c r="A98" t="s">
        <v>449</v>
      </c>
      <c r="B98" s="1" t="s">
        <v>160</v>
      </c>
      <c r="C98" t="s">
        <v>469</v>
      </c>
      <c r="D98" s="1" t="s">
        <v>53</v>
      </c>
      <c r="E98">
        <v>22.454386219071324</v>
      </c>
      <c r="F98">
        <v>21.473991672310213</v>
      </c>
      <c r="G98">
        <v>20.641260771498597</v>
      </c>
      <c r="H98">
        <v>20.739307290907359</v>
      </c>
      <c r="I98">
        <v>20.960344692340016</v>
      </c>
      <c r="J98">
        <v>21.223491224718984</v>
      </c>
      <c r="K98">
        <v>21.593853845044535</v>
      </c>
      <c r="L98">
        <v>21.446129436091599</v>
      </c>
      <c r="M98">
        <v>20.860737478606993</v>
      </c>
      <c r="N98">
        <v>19.324003503711999</v>
      </c>
      <c r="O98">
        <v>19.355291545727233</v>
      </c>
      <c r="P98">
        <v>19.416900956195263</v>
      </c>
      <c r="Q98">
        <v>19.155985245580322</v>
      </c>
      <c r="R98">
        <v>19.258201288611041</v>
      </c>
      <c r="S98">
        <v>19.296593626891919</v>
      </c>
      <c r="T98">
        <v>18.524137884239085</v>
      </c>
      <c r="U98">
        <v>17.954902440740849</v>
      </c>
      <c r="V98">
        <v>18.207940017870165</v>
      </c>
      <c r="W98" t="s">
        <v>248</v>
      </c>
      <c r="X98" t="s">
        <v>248</v>
      </c>
    </row>
    <row r="99" spans="1:24" x14ac:dyDescent="0.35">
      <c r="A99" t="s">
        <v>449</v>
      </c>
      <c r="B99" s="1" t="s">
        <v>160</v>
      </c>
      <c r="C99" t="s">
        <v>63</v>
      </c>
      <c r="D99" s="1" t="s">
        <v>399</v>
      </c>
      <c r="E99">
        <v>25.442470512453028</v>
      </c>
      <c r="F99">
        <v>25.168863990656931</v>
      </c>
      <c r="G99">
        <v>24.767982525254524</v>
      </c>
      <c r="H99">
        <v>24.436844407829309</v>
      </c>
      <c r="I99">
        <v>24.417829099537574</v>
      </c>
      <c r="J99">
        <v>24.252852743946402</v>
      </c>
      <c r="K99">
        <v>24.458113599034743</v>
      </c>
      <c r="L99">
        <v>24.444879952702401</v>
      </c>
      <c r="M99">
        <v>24.112635401671966</v>
      </c>
      <c r="N99">
        <v>22.730570386446956</v>
      </c>
      <c r="O99">
        <v>22.928970468333119</v>
      </c>
      <c r="P99">
        <v>22.931196687390699</v>
      </c>
      <c r="Q99">
        <v>22.660639105609931</v>
      </c>
      <c r="R99">
        <v>22.304046722712151</v>
      </c>
      <c r="S99">
        <v>22.210443962642312</v>
      </c>
      <c r="T99">
        <v>22.415042441506024</v>
      </c>
      <c r="U99">
        <v>22.447618716857864</v>
      </c>
      <c r="V99">
        <v>22.380637508327002</v>
      </c>
      <c r="W99">
        <v>22.37869849469244</v>
      </c>
      <c r="X99" t="s">
        <v>248</v>
      </c>
    </row>
    <row r="100" spans="1:24" x14ac:dyDescent="0.35">
      <c r="A100" t="s">
        <v>449</v>
      </c>
      <c r="B100" s="1" t="s">
        <v>160</v>
      </c>
      <c r="C100" t="s">
        <v>275</v>
      </c>
      <c r="D100" s="1" t="s">
        <v>34</v>
      </c>
      <c r="E100">
        <v>32.758256028980114</v>
      </c>
      <c r="F100">
        <v>31.269854016692001</v>
      </c>
      <c r="G100">
        <v>30.539653967489826</v>
      </c>
      <c r="H100">
        <v>30.415403005855445</v>
      </c>
      <c r="I100">
        <v>30.298614840832037</v>
      </c>
      <c r="J100">
        <v>30.199388399275907</v>
      </c>
      <c r="K100">
        <v>29.982593749578889</v>
      </c>
      <c r="L100">
        <v>29.882495041266665</v>
      </c>
      <c r="M100">
        <v>29.00529021882766</v>
      </c>
      <c r="N100">
        <v>27.272467267686888</v>
      </c>
      <c r="O100">
        <v>28.444606907231062</v>
      </c>
      <c r="P100">
        <v>26.881708395357428</v>
      </c>
      <c r="Q100">
        <v>26.748050134435868</v>
      </c>
      <c r="R100">
        <v>26.937633700839232</v>
      </c>
      <c r="S100">
        <v>27.688060932987725</v>
      </c>
      <c r="T100">
        <v>29.019622457134105</v>
      </c>
      <c r="U100">
        <v>28.905211027742496</v>
      </c>
      <c r="V100">
        <v>29.144105199222416</v>
      </c>
      <c r="W100" t="s">
        <v>248</v>
      </c>
      <c r="X100" t="s">
        <v>248</v>
      </c>
    </row>
    <row r="101" spans="1:24" x14ac:dyDescent="0.35">
      <c r="A101" t="s">
        <v>449</v>
      </c>
      <c r="B101" s="1" t="s">
        <v>160</v>
      </c>
      <c r="C101" t="s">
        <v>433</v>
      </c>
      <c r="D101" s="1" t="s">
        <v>442</v>
      </c>
      <c r="E101">
        <v>29.023522623141698</v>
      </c>
      <c r="F101">
        <v>28.228691421885145</v>
      </c>
      <c r="G101">
        <v>27.845123379185853</v>
      </c>
      <c r="H101">
        <v>27.909407547130108</v>
      </c>
      <c r="I101">
        <v>28.267926871677464</v>
      </c>
      <c r="J101">
        <v>28.594322823210753</v>
      </c>
      <c r="K101">
        <v>28.842689485354217</v>
      </c>
      <c r="L101">
        <v>28.588319680710683</v>
      </c>
      <c r="M101">
        <v>28.42123369538718</v>
      </c>
      <c r="N101">
        <v>26.71797522710008</v>
      </c>
      <c r="O101">
        <v>27.194475417590969</v>
      </c>
      <c r="P101">
        <v>27.381586144129127</v>
      </c>
      <c r="Q101">
        <v>26.977185004342783</v>
      </c>
      <c r="R101">
        <v>26.604860121185357</v>
      </c>
      <c r="S101">
        <v>26.38739375571334</v>
      </c>
      <c r="T101">
        <v>25.552801492274241</v>
      </c>
      <c r="U101">
        <v>25.120763466721691</v>
      </c>
      <c r="V101">
        <v>25.436936660723148</v>
      </c>
      <c r="W101" t="s">
        <v>248</v>
      </c>
      <c r="X101" t="s">
        <v>248</v>
      </c>
    </row>
    <row r="102" spans="1:24" x14ac:dyDescent="0.35">
      <c r="A102" t="s">
        <v>75</v>
      </c>
      <c r="B102" s="1" t="s">
        <v>211</v>
      </c>
      <c r="C102" t="s">
        <v>469</v>
      </c>
      <c r="D102" s="1" t="s">
        <v>53</v>
      </c>
      <c r="E102">
        <v>10.692723961062185</v>
      </c>
      <c r="F102">
        <v>9.6829833103857705</v>
      </c>
      <c r="G102">
        <v>9.1322488199161498</v>
      </c>
      <c r="H102">
        <v>9.0430698720724152</v>
      </c>
      <c r="I102">
        <v>9.6418627417266407</v>
      </c>
      <c r="J102">
        <v>10.011973768337395</v>
      </c>
      <c r="K102">
        <v>10.659822096100545</v>
      </c>
      <c r="L102">
        <v>11.492314173720485</v>
      </c>
      <c r="M102">
        <v>12.48606312628413</v>
      </c>
      <c r="N102">
        <v>10.948877659428421</v>
      </c>
      <c r="O102">
        <v>12.315058075235651</v>
      </c>
      <c r="P102">
        <v>13.530539013618389</v>
      </c>
      <c r="Q102">
        <v>13.528918971165924</v>
      </c>
      <c r="R102">
        <v>13.544524435491814</v>
      </c>
      <c r="S102">
        <v>13.535773933253953</v>
      </c>
      <c r="T102">
        <v>12.441752979492911</v>
      </c>
      <c r="U102">
        <v>11.870351503949571</v>
      </c>
      <c r="V102">
        <v>12.094833790784039</v>
      </c>
      <c r="W102">
        <v>12.218691754554223</v>
      </c>
      <c r="X102" t="s">
        <v>248</v>
      </c>
    </row>
    <row r="103" spans="1:24" x14ac:dyDescent="0.35">
      <c r="A103" t="s">
        <v>75</v>
      </c>
      <c r="B103" s="1" t="s">
        <v>211</v>
      </c>
      <c r="C103" t="s">
        <v>63</v>
      </c>
      <c r="D103" s="1" t="s">
        <v>399</v>
      </c>
      <c r="E103">
        <v>35.853436086133584</v>
      </c>
      <c r="F103">
        <v>35.789568380156993</v>
      </c>
      <c r="G103">
        <v>35.07883802156865</v>
      </c>
      <c r="H103">
        <v>34.394044308146491</v>
      </c>
      <c r="I103">
        <v>36.040639238559017</v>
      </c>
      <c r="J103">
        <v>37.43214790135454</v>
      </c>
      <c r="K103">
        <v>39.569603093164275</v>
      </c>
      <c r="L103">
        <v>40.592476663052381</v>
      </c>
      <c r="M103">
        <v>40.980094326624219</v>
      </c>
      <c r="N103">
        <v>36.171568259037976</v>
      </c>
      <c r="O103">
        <v>40.041780162291204</v>
      </c>
      <c r="P103">
        <v>42.782187887554976</v>
      </c>
      <c r="Q103">
        <v>44.216783326532571</v>
      </c>
      <c r="R103">
        <v>44.293405945291724</v>
      </c>
      <c r="S103">
        <v>44.894322418655484</v>
      </c>
      <c r="T103">
        <v>45.757702191662105</v>
      </c>
      <c r="U103">
        <v>45.234636645226516</v>
      </c>
      <c r="V103">
        <v>46.760964409860364</v>
      </c>
      <c r="W103">
        <v>47.215857861403194</v>
      </c>
      <c r="X103" t="s">
        <v>248</v>
      </c>
    </row>
    <row r="104" spans="1:24" x14ac:dyDescent="0.35">
      <c r="A104" t="s">
        <v>75</v>
      </c>
      <c r="B104" s="1" t="s">
        <v>211</v>
      </c>
      <c r="C104" t="s">
        <v>275</v>
      </c>
      <c r="D104" s="1" t="s">
        <v>34</v>
      </c>
      <c r="E104">
        <v>10.624485006815947</v>
      </c>
      <c r="F104">
        <v>10.2290991481917</v>
      </c>
      <c r="G104">
        <v>11.018221029942273</v>
      </c>
      <c r="H104">
        <v>11.639293466229285</v>
      </c>
      <c r="I104">
        <v>12.972032307711798</v>
      </c>
      <c r="J104">
        <v>14.012441121792035</v>
      </c>
      <c r="K104">
        <v>15.872902296292683</v>
      </c>
      <c r="L104">
        <v>17.493316571629762</v>
      </c>
      <c r="M104">
        <v>17.424037723464071</v>
      </c>
      <c r="N104">
        <v>12.520914155435841</v>
      </c>
      <c r="O104">
        <v>15.036756983407146</v>
      </c>
      <c r="P104">
        <v>14.924996209874269</v>
      </c>
      <c r="Q104">
        <v>14.544752556382653</v>
      </c>
      <c r="R104">
        <v>15.915398123438418</v>
      </c>
      <c r="S104">
        <v>17.540301551347017</v>
      </c>
      <c r="T104">
        <v>17.610975536767125</v>
      </c>
      <c r="U104">
        <v>16.252763129810756</v>
      </c>
      <c r="V104">
        <v>17.774226278562651</v>
      </c>
      <c r="W104">
        <v>18.44829750215548</v>
      </c>
      <c r="X104" t="s">
        <v>248</v>
      </c>
    </row>
    <row r="105" spans="1:24" x14ac:dyDescent="0.35">
      <c r="A105" t="s">
        <v>75</v>
      </c>
      <c r="B105" s="1" t="s">
        <v>211</v>
      </c>
      <c r="C105" t="s">
        <v>433</v>
      </c>
      <c r="D105" s="1" t="s">
        <v>442</v>
      </c>
      <c r="E105">
        <v>26.025888485706727</v>
      </c>
      <c r="F105">
        <v>25.31343539437735</v>
      </c>
      <c r="G105">
        <v>25.300397291257315</v>
      </c>
      <c r="H105">
        <v>25.834091902421605</v>
      </c>
      <c r="I105">
        <v>27.504554109562839</v>
      </c>
      <c r="J105">
        <v>28.641999967683965</v>
      </c>
      <c r="K105">
        <v>29.84013280456935</v>
      </c>
      <c r="L105">
        <v>30.092231119354427</v>
      </c>
      <c r="M105">
        <v>30.759890871704453</v>
      </c>
      <c r="N105">
        <v>26.5616145543244</v>
      </c>
      <c r="O105">
        <v>28.965538383574781</v>
      </c>
      <c r="P105">
        <v>30.559887684777529</v>
      </c>
      <c r="Q105">
        <v>30.62869437482502</v>
      </c>
      <c r="R105">
        <v>30.401749419797589</v>
      </c>
      <c r="S105">
        <v>30.179103373172982</v>
      </c>
      <c r="T105">
        <v>29.312756212552355</v>
      </c>
      <c r="U105">
        <v>28.459697394544989</v>
      </c>
      <c r="V105">
        <v>29.426491240204449</v>
      </c>
      <c r="W105">
        <v>30.106064840604713</v>
      </c>
      <c r="X105" t="s">
        <v>248</v>
      </c>
    </row>
    <row r="106" spans="1:24" x14ac:dyDescent="0.35">
      <c r="A106" t="s">
        <v>453</v>
      </c>
      <c r="B106" s="1" t="s">
        <v>7</v>
      </c>
      <c r="C106" t="s">
        <v>469</v>
      </c>
      <c r="D106" s="1" t="s">
        <v>53</v>
      </c>
      <c r="E106">
        <v>14.350911263830584</v>
      </c>
      <c r="F106">
        <v>13.159974521320116</v>
      </c>
      <c r="G106">
        <v>13.022022958046026</v>
      </c>
      <c r="H106">
        <v>13.43403069780603</v>
      </c>
      <c r="I106">
        <v>14.710543998278498</v>
      </c>
      <c r="J106">
        <v>15.544020272126819</v>
      </c>
      <c r="K106">
        <v>16.240326512017226</v>
      </c>
      <c r="L106">
        <v>16.463487898838537</v>
      </c>
      <c r="M106">
        <v>17.400734931896121</v>
      </c>
      <c r="N106">
        <v>13.692685796084932</v>
      </c>
      <c r="O106">
        <v>15.742894205203925</v>
      </c>
      <c r="P106">
        <v>17.258755042363262</v>
      </c>
      <c r="Q106">
        <v>17.039264973664363</v>
      </c>
      <c r="R106">
        <v>16.468482788912087</v>
      </c>
      <c r="S106">
        <v>16.433076431123769</v>
      </c>
      <c r="T106">
        <v>15.295018851040684</v>
      </c>
      <c r="U106">
        <v>14.643649091394305</v>
      </c>
      <c r="V106">
        <v>15.047486451235242</v>
      </c>
      <c r="W106">
        <v>15.325211081091844</v>
      </c>
      <c r="X106" t="s">
        <v>248</v>
      </c>
    </row>
    <row r="107" spans="1:24" x14ac:dyDescent="0.35">
      <c r="A107" t="s">
        <v>453</v>
      </c>
      <c r="B107" s="1" t="s">
        <v>7</v>
      </c>
      <c r="C107" t="s">
        <v>63</v>
      </c>
      <c r="D107" s="1" t="s">
        <v>399</v>
      </c>
      <c r="E107">
        <v>35.309074149633503</v>
      </c>
      <c r="F107">
        <v>34.575113059985014</v>
      </c>
      <c r="G107">
        <v>32.996166009967112</v>
      </c>
      <c r="H107">
        <v>32.7055031570656</v>
      </c>
      <c r="I107">
        <v>34.132090769294997</v>
      </c>
      <c r="J107">
        <v>35.944833292525196</v>
      </c>
      <c r="K107">
        <v>38.393923163517385</v>
      </c>
      <c r="L107">
        <v>39.305298351297999</v>
      </c>
      <c r="M107">
        <v>40.05118261393288</v>
      </c>
      <c r="N107">
        <v>34.500093732368612</v>
      </c>
      <c r="O107">
        <v>38.502129412442038</v>
      </c>
      <c r="P107">
        <v>41.211051123175949</v>
      </c>
      <c r="Q107">
        <v>41.450623261770019</v>
      </c>
      <c r="R107">
        <v>40.892412553047372</v>
      </c>
      <c r="S107">
        <v>41.275032290079913</v>
      </c>
      <c r="T107">
        <v>41.681006931064744</v>
      </c>
      <c r="U107">
        <v>41.054004144376769</v>
      </c>
      <c r="V107">
        <v>42.722058444476744</v>
      </c>
      <c r="W107">
        <v>43.531351193865127</v>
      </c>
      <c r="X107" t="s">
        <v>248</v>
      </c>
    </row>
    <row r="108" spans="1:24" x14ac:dyDescent="0.35">
      <c r="A108" t="s">
        <v>453</v>
      </c>
      <c r="B108" s="1" t="s">
        <v>7</v>
      </c>
      <c r="C108" t="s">
        <v>275</v>
      </c>
      <c r="D108" s="1" t="s">
        <v>34</v>
      </c>
      <c r="E108">
        <v>9.1951677026652447</v>
      </c>
      <c r="F108">
        <v>9.5690289767784247</v>
      </c>
      <c r="G108">
        <v>9.6673903294312922</v>
      </c>
      <c r="H108">
        <v>9.9438359319263636</v>
      </c>
      <c r="I108">
        <v>10.950324148206388</v>
      </c>
      <c r="J108">
        <v>12.503052661462895</v>
      </c>
      <c r="K108">
        <v>14.458879322927038</v>
      </c>
      <c r="L108">
        <v>15.600571914140657</v>
      </c>
      <c r="M108">
        <v>16.974982701693072</v>
      </c>
      <c r="N108">
        <v>11.969985761009681</v>
      </c>
      <c r="O108">
        <v>13.576250729733493</v>
      </c>
      <c r="P108">
        <v>15.468006760159827</v>
      </c>
      <c r="Q108">
        <v>16.091371132695915</v>
      </c>
      <c r="R108">
        <v>18.23212413320519</v>
      </c>
      <c r="S108">
        <v>20.00546824525761</v>
      </c>
      <c r="T108">
        <v>18.030045181828346</v>
      </c>
      <c r="U108">
        <v>15.262607409441731</v>
      </c>
      <c r="V108">
        <v>16.839334468125386</v>
      </c>
      <c r="W108">
        <v>18.192864076882877</v>
      </c>
      <c r="X108" t="s">
        <v>248</v>
      </c>
    </row>
    <row r="109" spans="1:24" x14ac:dyDescent="0.35">
      <c r="A109" t="s">
        <v>453</v>
      </c>
      <c r="B109" s="1" t="s">
        <v>7</v>
      </c>
      <c r="C109" t="s">
        <v>433</v>
      </c>
      <c r="D109" s="1" t="s">
        <v>442</v>
      </c>
      <c r="E109">
        <v>25.103195901249283</v>
      </c>
      <c r="F109">
        <v>24.666902555527816</v>
      </c>
      <c r="G109">
        <v>24.33108492776956</v>
      </c>
      <c r="H109">
        <v>24.972656091963273</v>
      </c>
      <c r="I109">
        <v>26.606241622615137</v>
      </c>
      <c r="J109">
        <v>27.582739794835135</v>
      </c>
      <c r="K109">
        <v>28.630491115427521</v>
      </c>
      <c r="L109">
        <v>28.974488998666221</v>
      </c>
      <c r="M109">
        <v>30.139017538279919</v>
      </c>
      <c r="N109">
        <v>25.852339634209425</v>
      </c>
      <c r="O109">
        <v>28.168625286053764</v>
      </c>
      <c r="P109">
        <v>29.977626510412456</v>
      </c>
      <c r="Q109">
        <v>29.951779832689233</v>
      </c>
      <c r="R109">
        <v>29.697552526279473</v>
      </c>
      <c r="S109">
        <v>29.601065538404693</v>
      </c>
      <c r="T109">
        <v>28.558541528465266</v>
      </c>
      <c r="U109">
        <v>27.652759641851976</v>
      </c>
      <c r="V109">
        <v>28.595111189194519</v>
      </c>
      <c r="W109">
        <v>29.345336818636152</v>
      </c>
      <c r="X109" t="s">
        <v>248</v>
      </c>
    </row>
    <row r="110" spans="1:24" x14ac:dyDescent="0.35">
      <c r="A110" t="s">
        <v>342</v>
      </c>
      <c r="B110" s="1" t="s">
        <v>14</v>
      </c>
      <c r="C110" t="s">
        <v>469</v>
      </c>
      <c r="D110" s="1" t="s">
        <v>53</v>
      </c>
      <c r="E110">
        <v>23.675148369932064</v>
      </c>
      <c r="F110">
        <v>22.176947724914065</v>
      </c>
      <c r="G110">
        <v>21.70813854404815</v>
      </c>
      <c r="H110">
        <v>21.742223559958337</v>
      </c>
      <c r="I110">
        <v>22.658575171365719</v>
      </c>
      <c r="J110">
        <v>23.380303103093329</v>
      </c>
      <c r="K110">
        <v>23.539185450446432</v>
      </c>
      <c r="L110">
        <v>22.592491935284738</v>
      </c>
      <c r="M110">
        <v>21.119016705811781</v>
      </c>
      <c r="N110">
        <v>17.804581110237379</v>
      </c>
      <c r="O110">
        <v>18.74310377083561</v>
      </c>
      <c r="P110">
        <v>19.103525856692226</v>
      </c>
      <c r="Q110">
        <v>20.02088984790273</v>
      </c>
      <c r="R110">
        <v>20.413743139505684</v>
      </c>
      <c r="S110">
        <v>20.812679791501886</v>
      </c>
      <c r="T110">
        <v>21.099051608750539</v>
      </c>
      <c r="U110">
        <v>20.387569484463469</v>
      </c>
      <c r="V110">
        <v>20.658987087295802</v>
      </c>
      <c r="W110">
        <v>21.005572697154985</v>
      </c>
      <c r="X110" t="s">
        <v>248</v>
      </c>
    </row>
    <row r="111" spans="1:24" x14ac:dyDescent="0.35">
      <c r="A111" t="s">
        <v>342</v>
      </c>
      <c r="B111" s="1" t="s">
        <v>14</v>
      </c>
      <c r="C111" t="s">
        <v>63</v>
      </c>
      <c r="D111" s="1" t="s">
        <v>399</v>
      </c>
      <c r="E111">
        <v>23.744360032301032</v>
      </c>
      <c r="F111">
        <v>23.127915803012282</v>
      </c>
      <c r="G111">
        <v>22.165304979433163</v>
      </c>
      <c r="H111">
        <v>22.108649664681341</v>
      </c>
      <c r="I111">
        <v>22.341133048963048</v>
      </c>
      <c r="J111">
        <v>22.514867248253701</v>
      </c>
      <c r="K111">
        <v>23.515054708230519</v>
      </c>
      <c r="L111">
        <v>24.383256275495807</v>
      </c>
      <c r="M111">
        <v>23.952962416033547</v>
      </c>
      <c r="N111">
        <v>20.607163566629563</v>
      </c>
      <c r="O111">
        <v>21.163396226248199</v>
      </c>
      <c r="P111">
        <v>21.730807403245528</v>
      </c>
      <c r="Q111">
        <v>20.234833510387329</v>
      </c>
      <c r="R111">
        <v>19.769541917609924</v>
      </c>
      <c r="S111">
        <v>20.157820404118368</v>
      </c>
      <c r="T111">
        <v>20.594631697506831</v>
      </c>
      <c r="U111">
        <v>20.716243348816022</v>
      </c>
      <c r="V111">
        <v>21.195013047511143</v>
      </c>
      <c r="W111">
        <v>21.719026483965077</v>
      </c>
      <c r="X111" t="s">
        <v>248</v>
      </c>
    </row>
    <row r="112" spans="1:24" x14ac:dyDescent="0.35">
      <c r="A112" t="s">
        <v>342</v>
      </c>
      <c r="B112" s="1" t="s">
        <v>14</v>
      </c>
      <c r="C112" t="s">
        <v>275</v>
      </c>
      <c r="D112" s="1" t="s">
        <v>34</v>
      </c>
      <c r="E112">
        <v>27.307131492711306</v>
      </c>
      <c r="F112">
        <v>26.560510893777305</v>
      </c>
      <c r="G112">
        <v>24.655504352635788</v>
      </c>
      <c r="H112">
        <v>24.397231125219658</v>
      </c>
      <c r="I112">
        <v>24.348622768421858</v>
      </c>
      <c r="J112">
        <v>24.749471889566919</v>
      </c>
      <c r="K112">
        <v>24.748628576883867</v>
      </c>
      <c r="L112">
        <v>24.483447253484279</v>
      </c>
      <c r="M112">
        <v>24.547848278820862</v>
      </c>
      <c r="N112">
        <v>21.32367451751886</v>
      </c>
      <c r="O112">
        <v>21.297485639664245</v>
      </c>
      <c r="P112">
        <v>22.103301021451603</v>
      </c>
      <c r="Q112">
        <v>22.654423453179387</v>
      </c>
      <c r="R112">
        <v>23.190909893087024</v>
      </c>
      <c r="S112">
        <v>23.91610038219337</v>
      </c>
      <c r="T112">
        <v>24.022669586188957</v>
      </c>
      <c r="U112">
        <v>23.407403620688882</v>
      </c>
      <c r="V112">
        <v>23.902983901398937</v>
      </c>
      <c r="W112">
        <v>24.413547844946702</v>
      </c>
      <c r="X112" t="s">
        <v>248</v>
      </c>
    </row>
    <row r="113" spans="1:24" x14ac:dyDescent="0.35">
      <c r="A113" t="s">
        <v>342</v>
      </c>
      <c r="B113" s="1" t="s">
        <v>14</v>
      </c>
      <c r="C113" t="s">
        <v>433</v>
      </c>
      <c r="D113" s="1" t="s">
        <v>442</v>
      </c>
      <c r="E113">
        <v>24.539538550089492</v>
      </c>
      <c r="F113">
        <v>24.041352931044802</v>
      </c>
      <c r="G113">
        <v>23.458947535463565</v>
      </c>
      <c r="H113">
        <v>23.922278424328411</v>
      </c>
      <c r="I113">
        <v>24.781767996719591</v>
      </c>
      <c r="J113">
        <v>25.024007440370873</v>
      </c>
      <c r="K113">
        <v>25.499485969968941</v>
      </c>
      <c r="L113">
        <v>25.876620715351791</v>
      </c>
      <c r="M113">
        <v>25.702153432888402</v>
      </c>
      <c r="N113">
        <v>23.477864646324164</v>
      </c>
      <c r="O113">
        <v>24.299989307911961</v>
      </c>
      <c r="P113">
        <v>24.642155467489712</v>
      </c>
      <c r="Q113">
        <v>24.504644890870743</v>
      </c>
      <c r="R113">
        <v>24.40168037831274</v>
      </c>
      <c r="S113">
        <v>24.593179421157842</v>
      </c>
      <c r="T113">
        <v>24.507825931039093</v>
      </c>
      <c r="U113">
        <v>24.071660439644681</v>
      </c>
      <c r="V113">
        <v>24.307040386746451</v>
      </c>
      <c r="W113">
        <v>24.36633956149511</v>
      </c>
      <c r="X113" t="s">
        <v>248</v>
      </c>
    </row>
    <row r="114" spans="1:24" x14ac:dyDescent="0.35">
      <c r="A114" t="s">
        <v>293</v>
      </c>
      <c r="B114" s="1" t="s">
        <v>36</v>
      </c>
      <c r="C114" t="s">
        <v>469</v>
      </c>
      <c r="D114" s="1" t="s">
        <v>53</v>
      </c>
      <c r="E114">
        <v>20.57334107016197</v>
      </c>
      <c r="F114">
        <v>19.51505626616558</v>
      </c>
      <c r="G114">
        <v>17.383296951342299</v>
      </c>
      <c r="H114">
        <v>16.78244520255096</v>
      </c>
      <c r="I114">
        <v>16.851590331078757</v>
      </c>
      <c r="J114">
        <v>17.935322743652591</v>
      </c>
      <c r="K114">
        <v>18.63290267717117</v>
      </c>
      <c r="L114">
        <v>18.688879855602519</v>
      </c>
      <c r="M114">
        <v>17.78742359436805</v>
      </c>
      <c r="N114">
        <v>15.704140894514252</v>
      </c>
      <c r="O114">
        <v>16.471650980473505</v>
      </c>
      <c r="P114">
        <v>16.695014056141545</v>
      </c>
      <c r="Q114">
        <v>16.810418994889844</v>
      </c>
      <c r="R114">
        <v>18.871420673157683</v>
      </c>
      <c r="S114">
        <v>18.948702936419274</v>
      </c>
      <c r="T114">
        <v>19.075445603633323</v>
      </c>
      <c r="U114">
        <v>18.659153134885852</v>
      </c>
      <c r="V114">
        <v>19.556219026146671</v>
      </c>
      <c r="W114">
        <v>17.187494978369774</v>
      </c>
      <c r="X114" t="s">
        <v>248</v>
      </c>
    </row>
    <row r="115" spans="1:24" x14ac:dyDescent="0.35">
      <c r="A115" t="s">
        <v>293</v>
      </c>
      <c r="B115" s="1" t="s">
        <v>36</v>
      </c>
      <c r="C115" t="s">
        <v>63</v>
      </c>
      <c r="D115" s="1" t="s">
        <v>399</v>
      </c>
      <c r="E115">
        <v>34.929502507603338</v>
      </c>
      <c r="F115">
        <v>34.493222535204644</v>
      </c>
      <c r="G115">
        <v>34.00714260440617</v>
      </c>
      <c r="H115">
        <v>33.912607033211032</v>
      </c>
      <c r="I115">
        <v>33.502311037360798</v>
      </c>
      <c r="J115">
        <v>33.740151368652455</v>
      </c>
      <c r="K115">
        <v>34.003323293900642</v>
      </c>
      <c r="L115">
        <v>34.140121621056231</v>
      </c>
      <c r="M115">
        <v>33.849807157651021</v>
      </c>
      <c r="N115">
        <v>33.524661974950959</v>
      </c>
      <c r="O115">
        <v>33.837704309346762</v>
      </c>
      <c r="P115">
        <v>33.933041784654911</v>
      </c>
      <c r="Q115">
        <v>34.560641071749338</v>
      </c>
      <c r="R115">
        <v>35.182756601334837</v>
      </c>
      <c r="S115">
        <v>35.167060623638086</v>
      </c>
      <c r="T115">
        <v>34.841475752056851</v>
      </c>
      <c r="U115">
        <v>34.720492529250535</v>
      </c>
      <c r="V115">
        <v>34.792686426425291</v>
      </c>
      <c r="W115">
        <v>34.948250896637525</v>
      </c>
      <c r="X115" t="s">
        <v>248</v>
      </c>
    </row>
    <row r="116" spans="1:24" x14ac:dyDescent="0.35">
      <c r="A116" t="s">
        <v>293</v>
      </c>
      <c r="B116" s="1" t="s">
        <v>36</v>
      </c>
      <c r="C116" t="s">
        <v>275</v>
      </c>
      <c r="D116" s="1" t="s">
        <v>34</v>
      </c>
      <c r="E116">
        <v>11.504425618846186</v>
      </c>
      <c r="F116">
        <v>11.02522920430971</v>
      </c>
      <c r="G116">
        <v>10.143817799778367</v>
      </c>
      <c r="H116">
        <v>9.9339407183575812</v>
      </c>
      <c r="I116">
        <v>10.351263250880001</v>
      </c>
      <c r="J116">
        <v>11.375399517068956</v>
      </c>
      <c r="K116">
        <v>11.839400910682267</v>
      </c>
      <c r="L116">
        <v>11.483685362962728</v>
      </c>
      <c r="M116">
        <v>10.27964011839858</v>
      </c>
      <c r="N116">
        <v>9.5116863908347469</v>
      </c>
      <c r="O116">
        <v>9.8680553903946784</v>
      </c>
      <c r="P116">
        <v>10.428981183679159</v>
      </c>
      <c r="Q116">
        <v>10.757132131828772</v>
      </c>
      <c r="R116">
        <v>11.540086601973545</v>
      </c>
      <c r="S116">
        <v>12.510547291564503</v>
      </c>
      <c r="T116">
        <v>12.626726878990771</v>
      </c>
      <c r="U116">
        <v>12.294211196403491</v>
      </c>
      <c r="V116">
        <v>12.825259818033361</v>
      </c>
      <c r="W116">
        <v>13.089022975345809</v>
      </c>
      <c r="X116" t="s">
        <v>248</v>
      </c>
    </row>
    <row r="117" spans="1:24" x14ac:dyDescent="0.35">
      <c r="A117" t="s">
        <v>293</v>
      </c>
      <c r="B117" s="1" t="s">
        <v>36</v>
      </c>
      <c r="C117" t="s">
        <v>433</v>
      </c>
      <c r="D117" s="1" t="s">
        <v>442</v>
      </c>
      <c r="E117">
        <v>24.397832868090223</v>
      </c>
      <c r="F117">
        <v>24.219293700705581</v>
      </c>
      <c r="G117">
        <v>23.426932990865289</v>
      </c>
      <c r="H117">
        <v>23.104827754395636</v>
      </c>
      <c r="I117">
        <v>23.129591381927735</v>
      </c>
      <c r="J117">
        <v>22.611625302044349</v>
      </c>
      <c r="K117">
        <v>23.14464069385436</v>
      </c>
      <c r="L117">
        <v>23.957589396594052</v>
      </c>
      <c r="M117">
        <v>23.059980708638573</v>
      </c>
      <c r="N117">
        <v>21.751152019463028</v>
      </c>
      <c r="O117">
        <v>22.374571671427891</v>
      </c>
      <c r="P117">
        <v>22.604154938602626</v>
      </c>
      <c r="Q117">
        <v>22.873177326194771</v>
      </c>
      <c r="R117">
        <v>23.51084756157632</v>
      </c>
      <c r="S117">
        <v>23.894425808219438</v>
      </c>
      <c r="T117">
        <v>23.745191365628351</v>
      </c>
      <c r="U117">
        <v>23.527216920097537</v>
      </c>
      <c r="V117">
        <v>23.913098963291535</v>
      </c>
      <c r="W117">
        <v>24.7143712599912</v>
      </c>
      <c r="X117" t="s">
        <v>248</v>
      </c>
    </row>
    <row r="118" spans="1:24" x14ac:dyDescent="0.35">
      <c r="A118" t="s">
        <v>60</v>
      </c>
      <c r="B118" s="1" t="s">
        <v>167</v>
      </c>
      <c r="C118" t="s">
        <v>469</v>
      </c>
      <c r="D118" s="1" t="s">
        <v>53</v>
      </c>
      <c r="E118" t="s">
        <v>248</v>
      </c>
      <c r="F118" t="s">
        <v>248</v>
      </c>
      <c r="G118" t="s">
        <v>248</v>
      </c>
      <c r="H118" t="s">
        <v>248</v>
      </c>
      <c r="I118" t="s">
        <v>248</v>
      </c>
      <c r="J118" t="s">
        <v>248</v>
      </c>
      <c r="K118" t="s">
        <v>248</v>
      </c>
      <c r="L118" t="s">
        <v>248</v>
      </c>
      <c r="M118" t="s">
        <v>248</v>
      </c>
      <c r="N118" t="s">
        <v>248</v>
      </c>
      <c r="O118" t="s">
        <v>248</v>
      </c>
      <c r="P118" t="s">
        <v>248</v>
      </c>
      <c r="Q118" t="s">
        <v>248</v>
      </c>
      <c r="R118">
        <v>6.2</v>
      </c>
      <c r="S118">
        <v>5.6</v>
      </c>
      <c r="T118">
        <v>5.6</v>
      </c>
      <c r="U118">
        <v>5.6</v>
      </c>
      <c r="V118">
        <v>5.6</v>
      </c>
      <c r="W118">
        <v>5.6</v>
      </c>
      <c r="X118">
        <v>4.2</v>
      </c>
    </row>
    <row r="119" spans="1:24" x14ac:dyDescent="0.35">
      <c r="A119" t="s">
        <v>60</v>
      </c>
      <c r="B119" s="1" t="s">
        <v>167</v>
      </c>
      <c r="C119" t="s">
        <v>63</v>
      </c>
      <c r="D119" s="1" t="s">
        <v>399</v>
      </c>
      <c r="E119" t="s">
        <v>248</v>
      </c>
      <c r="F119" t="s">
        <v>248</v>
      </c>
      <c r="G119" t="s">
        <v>248</v>
      </c>
      <c r="H119">
        <v>45.458333333333336</v>
      </c>
      <c r="I119">
        <v>40</v>
      </c>
      <c r="J119">
        <v>30.583333333333332</v>
      </c>
      <c r="K119">
        <v>26.84</v>
      </c>
      <c r="L119">
        <v>23.06</v>
      </c>
      <c r="M119">
        <v>20.01923076923077</v>
      </c>
      <c r="N119">
        <v>17.826923076923077</v>
      </c>
      <c r="O119">
        <v>16.903846153846153</v>
      </c>
      <c r="P119">
        <v>16.62962962962963</v>
      </c>
      <c r="Q119">
        <v>16.37037037037037</v>
      </c>
      <c r="R119">
        <v>15.777777777777779</v>
      </c>
      <c r="S119">
        <v>14.351851851851851</v>
      </c>
      <c r="T119">
        <v>13.24074074074074</v>
      </c>
      <c r="U119">
        <v>12.722222222222221</v>
      </c>
      <c r="V119">
        <v>12.351851851851851</v>
      </c>
      <c r="W119">
        <v>13.277777777777779</v>
      </c>
      <c r="X119">
        <v>12.162962962962963</v>
      </c>
    </row>
    <row r="120" spans="1:24" x14ac:dyDescent="0.35">
      <c r="A120" t="s">
        <v>60</v>
      </c>
      <c r="B120" s="1" t="s">
        <v>167</v>
      </c>
      <c r="C120" t="s">
        <v>275</v>
      </c>
      <c r="D120" s="1" t="s">
        <v>34</v>
      </c>
      <c r="E120" t="s">
        <v>248</v>
      </c>
      <c r="F120" t="s">
        <v>248</v>
      </c>
      <c r="G120" t="s">
        <v>248</v>
      </c>
      <c r="H120" t="s">
        <v>248</v>
      </c>
      <c r="I120" t="s">
        <v>248</v>
      </c>
      <c r="J120" t="s">
        <v>248</v>
      </c>
      <c r="K120" t="s">
        <v>248</v>
      </c>
      <c r="L120" t="s">
        <v>248</v>
      </c>
      <c r="M120" t="s">
        <v>248</v>
      </c>
      <c r="N120" t="s">
        <v>248</v>
      </c>
      <c r="O120" t="s">
        <v>248</v>
      </c>
      <c r="P120" t="s">
        <v>248</v>
      </c>
      <c r="Q120" t="s">
        <v>248</v>
      </c>
      <c r="R120">
        <v>11.6</v>
      </c>
      <c r="S120">
        <v>11.1</v>
      </c>
      <c r="T120">
        <v>11.2</v>
      </c>
      <c r="U120">
        <v>11.1</v>
      </c>
      <c r="V120">
        <v>11.1</v>
      </c>
      <c r="W120">
        <v>11.1</v>
      </c>
      <c r="X120">
        <v>11.2</v>
      </c>
    </row>
    <row r="121" spans="1:24" x14ac:dyDescent="0.35">
      <c r="A121" t="s">
        <v>60</v>
      </c>
      <c r="B121" s="1" t="s">
        <v>167</v>
      </c>
      <c r="C121" t="s">
        <v>433</v>
      </c>
      <c r="D121" s="1" t="s">
        <v>442</v>
      </c>
      <c r="E121" t="s">
        <v>248</v>
      </c>
      <c r="F121" t="s">
        <v>248</v>
      </c>
      <c r="G121" t="s">
        <v>248</v>
      </c>
      <c r="H121">
        <v>51.50970149253731</v>
      </c>
      <c r="I121">
        <v>48.46041666666666</v>
      </c>
      <c r="J121">
        <v>50.720245398773002</v>
      </c>
      <c r="K121">
        <v>47.843113772455084</v>
      </c>
      <c r="L121">
        <v>43.311176470588236</v>
      </c>
      <c r="M121">
        <v>39.946783625730994</v>
      </c>
      <c r="N121">
        <v>37.728488372093018</v>
      </c>
      <c r="O121">
        <v>35.937790697674416</v>
      </c>
      <c r="P121">
        <v>31.874712643678158</v>
      </c>
      <c r="Q121">
        <v>31.357865168539323</v>
      </c>
      <c r="R121">
        <v>26.768783068783065</v>
      </c>
      <c r="S121">
        <v>24.288359788359788</v>
      </c>
      <c r="T121">
        <v>23.393684210526317</v>
      </c>
      <c r="U121">
        <v>22.995263157894733</v>
      </c>
      <c r="V121">
        <v>21.484736842105264</v>
      </c>
      <c r="W121">
        <v>20.5</v>
      </c>
      <c r="X121">
        <v>19.595287958115183</v>
      </c>
    </row>
    <row r="122" spans="1:24" x14ac:dyDescent="0.35">
      <c r="A122" t="s">
        <v>138</v>
      </c>
      <c r="B122" s="1" t="s">
        <v>418</v>
      </c>
      <c r="C122" t="s">
        <v>469</v>
      </c>
      <c r="D122" s="1" t="s">
        <v>53</v>
      </c>
      <c r="E122">
        <v>81.970745421225502</v>
      </c>
      <c r="F122">
        <v>86.629820981564365</v>
      </c>
      <c r="G122">
        <v>88.327289843839679</v>
      </c>
      <c r="H122">
        <v>89.27767953032567</v>
      </c>
      <c r="I122">
        <v>89.729560811054881</v>
      </c>
      <c r="J122">
        <v>91.837780323795727</v>
      </c>
      <c r="K122">
        <v>94.436550678020396</v>
      </c>
      <c r="L122">
        <v>98.664355211903484</v>
      </c>
      <c r="M122">
        <v>101.92032279861887</v>
      </c>
      <c r="N122">
        <v>103.15482491629724</v>
      </c>
      <c r="O122">
        <v>97.461102538681061</v>
      </c>
      <c r="P122">
        <v>99.705903323936738</v>
      </c>
      <c r="Q122">
        <v>99.071232170481878</v>
      </c>
      <c r="R122">
        <v>103.63090643178248</v>
      </c>
      <c r="S122">
        <v>105.08411945099078</v>
      </c>
      <c r="T122">
        <v>104.07139957001044</v>
      </c>
      <c r="U122">
        <v>106.32995521570268</v>
      </c>
      <c r="V122">
        <v>106.83623237610315</v>
      </c>
      <c r="W122">
        <v>102.70677452162798</v>
      </c>
      <c r="X122" t="s">
        <v>248</v>
      </c>
    </row>
    <row r="123" spans="1:24" x14ac:dyDescent="0.35">
      <c r="A123" t="s">
        <v>138</v>
      </c>
      <c r="B123" s="1" t="s">
        <v>418</v>
      </c>
      <c r="C123" t="s">
        <v>63</v>
      </c>
      <c r="D123" s="1" t="s">
        <v>399</v>
      </c>
      <c r="E123" t="s">
        <v>248</v>
      </c>
      <c r="F123">
        <v>112.86406793246738</v>
      </c>
      <c r="G123">
        <v>112.32578538790888</v>
      </c>
      <c r="H123">
        <v>115.04770302372714</v>
      </c>
      <c r="I123">
        <v>115.57146604004114</v>
      </c>
      <c r="J123">
        <v>120.46478887297944</v>
      </c>
      <c r="K123">
        <v>126.85974036787866</v>
      </c>
      <c r="L123">
        <v>135.18958991074746</v>
      </c>
      <c r="M123">
        <v>143.09993140330317</v>
      </c>
      <c r="N123">
        <v>149.33893638411223</v>
      </c>
      <c r="O123">
        <v>162.17351852958654</v>
      </c>
      <c r="P123">
        <v>163.65153679300033</v>
      </c>
      <c r="Q123">
        <v>163.31325688184316</v>
      </c>
      <c r="R123">
        <v>151.61389409305795</v>
      </c>
      <c r="S123">
        <v>153.19147000081998</v>
      </c>
      <c r="T123">
        <v>147.3847861640223</v>
      </c>
      <c r="U123">
        <v>148.05213593360486</v>
      </c>
      <c r="V123">
        <v>142.32380037792885</v>
      </c>
      <c r="W123">
        <v>138.92316664534664</v>
      </c>
      <c r="X123" t="s">
        <v>248</v>
      </c>
    </row>
    <row r="124" spans="1:24" x14ac:dyDescent="0.35">
      <c r="A124" t="s">
        <v>138</v>
      </c>
      <c r="B124" s="1" t="s">
        <v>418</v>
      </c>
      <c r="C124" t="s">
        <v>275</v>
      </c>
      <c r="D124" s="1" t="s">
        <v>34</v>
      </c>
      <c r="E124">
        <v>234.13289387248292</v>
      </c>
      <c r="F124">
        <v>228.37375324383325</v>
      </c>
      <c r="G124">
        <v>225.68822033057279</v>
      </c>
      <c r="H124">
        <v>227.71191377250943</v>
      </c>
      <c r="I124">
        <v>223.38337065962347</v>
      </c>
      <c r="J124">
        <v>220.81569785367373</v>
      </c>
      <c r="K124">
        <v>214.69084878388747</v>
      </c>
      <c r="L124">
        <v>208.14392721147468</v>
      </c>
      <c r="M124">
        <v>214.63589440456664</v>
      </c>
      <c r="N124">
        <v>234.6151080385944</v>
      </c>
      <c r="O124">
        <v>232.53201384060361</v>
      </c>
      <c r="P124">
        <v>238.82059427136485</v>
      </c>
      <c r="Q124">
        <v>245.17584550744994</v>
      </c>
      <c r="R124">
        <v>251.93747471061792</v>
      </c>
      <c r="S124">
        <v>257.09891102133588</v>
      </c>
      <c r="T124">
        <v>258.73229267947477</v>
      </c>
      <c r="U124">
        <v>271.73154020325887</v>
      </c>
      <c r="V124">
        <v>278.11889414092519</v>
      </c>
      <c r="W124">
        <v>281.39833678629338</v>
      </c>
      <c r="X124" t="s">
        <v>248</v>
      </c>
    </row>
    <row r="125" spans="1:24" x14ac:dyDescent="0.35">
      <c r="A125" t="s">
        <v>138</v>
      </c>
      <c r="B125" s="1" t="s">
        <v>418</v>
      </c>
      <c r="C125" t="s">
        <v>433</v>
      </c>
      <c r="D125" s="1" t="s">
        <v>442</v>
      </c>
      <c r="E125">
        <v>108.47800218201418</v>
      </c>
      <c r="F125">
        <v>111.41952589754038</v>
      </c>
      <c r="G125">
        <v>112.28906081176987</v>
      </c>
      <c r="H125">
        <v>113.92431049873012</v>
      </c>
      <c r="I125">
        <v>112.58714453783438</v>
      </c>
      <c r="J125">
        <v>112.07772156250178</v>
      </c>
      <c r="K125">
        <v>112.75789655420105</v>
      </c>
      <c r="L125">
        <v>115.29094080174177</v>
      </c>
      <c r="M125">
        <v>119.18721723924322</v>
      </c>
      <c r="N125">
        <v>126.16586616807633</v>
      </c>
      <c r="O125">
        <v>125.52791228013409</v>
      </c>
      <c r="P125">
        <v>125.66619855628201</v>
      </c>
      <c r="Q125">
        <v>125.88776298095321</v>
      </c>
      <c r="R125">
        <v>124.36681976638879</v>
      </c>
      <c r="S125">
        <v>128.02882512456355</v>
      </c>
      <c r="T125">
        <v>132.43246649286885</v>
      </c>
      <c r="U125">
        <v>139.49778524765642</v>
      </c>
      <c r="V125">
        <v>138.10985246017188</v>
      </c>
      <c r="W125">
        <v>139.05270831685232</v>
      </c>
      <c r="X125" t="s">
        <v>248</v>
      </c>
    </row>
    <row r="126" spans="1:24" x14ac:dyDescent="0.35">
      <c r="A126" t="s">
        <v>195</v>
      </c>
      <c r="B126" s="1" t="s">
        <v>62</v>
      </c>
      <c r="C126" t="s">
        <v>469</v>
      </c>
      <c r="D126" s="1" t="s">
        <v>53</v>
      </c>
      <c r="E126">
        <v>12.969032351366344</v>
      </c>
      <c r="F126">
        <v>11.857825346764766</v>
      </c>
      <c r="G126">
        <v>9.8614198548431009</v>
      </c>
      <c r="H126">
        <v>9.3892223926707388</v>
      </c>
      <c r="I126">
        <v>9.5401779913074733</v>
      </c>
      <c r="J126">
        <v>10.683827853910472</v>
      </c>
      <c r="K126">
        <v>11.311274368647254</v>
      </c>
      <c r="L126">
        <v>11.307387787106538</v>
      </c>
      <c r="M126">
        <v>10.316012263397543</v>
      </c>
      <c r="N126">
        <v>7.9194532774159638</v>
      </c>
      <c r="O126">
        <v>8.595732842368891</v>
      </c>
      <c r="P126">
        <v>9.5740037645165632</v>
      </c>
      <c r="Q126">
        <v>9.797156757467123</v>
      </c>
      <c r="R126">
        <v>10.519948556058489</v>
      </c>
      <c r="S126">
        <v>10.951234777175781</v>
      </c>
      <c r="T126">
        <v>11.214707321067928</v>
      </c>
      <c r="U126">
        <v>10.901916816041489</v>
      </c>
      <c r="V126">
        <v>11.764266697883922</v>
      </c>
      <c r="W126">
        <v>9.6325872089713123</v>
      </c>
      <c r="X126" t="s">
        <v>248</v>
      </c>
    </row>
    <row r="127" spans="1:24" x14ac:dyDescent="0.35">
      <c r="A127" t="s">
        <v>195</v>
      </c>
      <c r="B127" s="1" t="s">
        <v>62</v>
      </c>
      <c r="C127" t="s">
        <v>63</v>
      </c>
      <c r="D127" s="1" t="s">
        <v>399</v>
      </c>
      <c r="E127">
        <v>19.969822179918548</v>
      </c>
      <c r="F127">
        <v>19.492340959067878</v>
      </c>
      <c r="G127">
        <v>19.072235565843403</v>
      </c>
      <c r="H127">
        <v>18.885149782326401</v>
      </c>
      <c r="I127">
        <v>18.707441904882657</v>
      </c>
      <c r="J127">
        <v>19.014017669498674</v>
      </c>
      <c r="K127">
        <v>19.359456937300582</v>
      </c>
      <c r="L127">
        <v>19.62716151877704</v>
      </c>
      <c r="M127">
        <v>19.096703110617945</v>
      </c>
      <c r="N127">
        <v>18.322352115186803</v>
      </c>
      <c r="O127">
        <v>18.712233771440228</v>
      </c>
      <c r="P127">
        <v>18.758065858903741</v>
      </c>
      <c r="Q127">
        <v>19.12334110465931</v>
      </c>
      <c r="R127">
        <v>19.558558528487961</v>
      </c>
      <c r="S127">
        <v>19.656401587955898</v>
      </c>
      <c r="T127">
        <v>19.56453972934063</v>
      </c>
      <c r="U127">
        <v>19.507890134009489</v>
      </c>
      <c r="V127">
        <v>19.683064164431055</v>
      </c>
      <c r="W127">
        <v>19.819056350140077</v>
      </c>
      <c r="X127" t="s">
        <v>248</v>
      </c>
    </row>
    <row r="128" spans="1:24" x14ac:dyDescent="0.35">
      <c r="A128" t="s">
        <v>195</v>
      </c>
      <c r="B128" s="1" t="s">
        <v>62</v>
      </c>
      <c r="C128" t="s">
        <v>275</v>
      </c>
      <c r="D128" s="1" t="s">
        <v>34</v>
      </c>
      <c r="E128">
        <v>10.372257008653785</v>
      </c>
      <c r="F128">
        <v>9.8959283372051896</v>
      </c>
      <c r="G128">
        <v>9.0615989342350627</v>
      </c>
      <c r="H128">
        <v>8.9189634395141493</v>
      </c>
      <c r="I128">
        <v>9.3526940560735898</v>
      </c>
      <c r="J128">
        <v>10.137011078108449</v>
      </c>
      <c r="K128">
        <v>10.512741333552992</v>
      </c>
      <c r="L128">
        <v>10.106186294899906</v>
      </c>
      <c r="M128">
        <v>8.9315916535645083</v>
      </c>
      <c r="N128">
        <v>8.3689103801626565</v>
      </c>
      <c r="O128">
        <v>8.8097844345772067</v>
      </c>
      <c r="P128">
        <v>9.3568182072552677</v>
      </c>
      <c r="Q128">
        <v>9.6824129439878845</v>
      </c>
      <c r="R128">
        <v>10.360617645211731</v>
      </c>
      <c r="S128">
        <v>11.469206579019064</v>
      </c>
      <c r="T128">
        <v>11.423572018208244</v>
      </c>
      <c r="U128">
        <v>11.1549658722684</v>
      </c>
      <c r="V128">
        <v>11.641946507744414</v>
      </c>
      <c r="W128">
        <v>11.866378188295348</v>
      </c>
      <c r="X128" t="s">
        <v>248</v>
      </c>
    </row>
    <row r="129" spans="1:24" x14ac:dyDescent="0.35">
      <c r="A129" t="s">
        <v>195</v>
      </c>
      <c r="B129" s="1" t="s">
        <v>62</v>
      </c>
      <c r="C129" t="s">
        <v>433</v>
      </c>
      <c r="D129" s="1" t="s">
        <v>442</v>
      </c>
      <c r="E129">
        <v>15.663706116017732</v>
      </c>
      <c r="F129">
        <v>15.260245739689511</v>
      </c>
      <c r="G129">
        <v>14.370945529425406</v>
      </c>
      <c r="H129">
        <v>14.169012141412205</v>
      </c>
      <c r="I129">
        <v>14.305460018054925</v>
      </c>
      <c r="J129">
        <v>14.429746493394378</v>
      </c>
      <c r="K129">
        <v>14.826512314536631</v>
      </c>
      <c r="L129">
        <v>14.981577821438066</v>
      </c>
      <c r="M129">
        <v>14.41675156268137</v>
      </c>
      <c r="N129">
        <v>13.179633548321327</v>
      </c>
      <c r="O129">
        <v>13.470817296094923</v>
      </c>
      <c r="P129">
        <v>13.823473646781871</v>
      </c>
      <c r="Q129">
        <v>13.924930793576918</v>
      </c>
      <c r="R129">
        <v>14.22236172200115</v>
      </c>
      <c r="S129">
        <v>14.333503688803782</v>
      </c>
      <c r="T129">
        <v>14.35166154816779</v>
      </c>
      <c r="U129">
        <v>14.249594678948847</v>
      </c>
      <c r="V129">
        <v>14.6871295770276</v>
      </c>
      <c r="W129">
        <v>14.97650570670316</v>
      </c>
      <c r="X129" t="s">
        <v>248</v>
      </c>
    </row>
    <row r="130" spans="1:24" x14ac:dyDescent="0.35">
      <c r="A130" t="s">
        <v>432</v>
      </c>
      <c r="B130" s="1" t="s">
        <v>324</v>
      </c>
      <c r="C130" t="s">
        <v>469</v>
      </c>
      <c r="D130" s="1" t="s">
        <v>53</v>
      </c>
      <c r="E130">
        <v>2.9334402878047601</v>
      </c>
      <c r="F130">
        <v>2.9443433684889402</v>
      </c>
      <c r="G130">
        <v>3.2495485093406802</v>
      </c>
      <c r="H130">
        <v>3.6072862799097396</v>
      </c>
      <c r="I130">
        <v>3.78557099126879</v>
      </c>
      <c r="J130">
        <v>3.8610647822747501</v>
      </c>
      <c r="K130">
        <v>3.8195796927730599</v>
      </c>
      <c r="L130">
        <v>3.8539055771302495</v>
      </c>
      <c r="M130">
        <v>4.2216919977067704</v>
      </c>
      <c r="N130">
        <v>4.6271030749157402</v>
      </c>
      <c r="O130">
        <v>4.6570009228890097</v>
      </c>
      <c r="P130">
        <v>4.5767042531399298</v>
      </c>
      <c r="Q130">
        <v>4.2278180742309699</v>
      </c>
      <c r="R130">
        <v>3.8111986758535603</v>
      </c>
      <c r="S130">
        <v>3.4808971959245802</v>
      </c>
      <c r="T130">
        <v>3.2718312641764196</v>
      </c>
      <c r="U130">
        <v>3.2078921692603299</v>
      </c>
      <c r="V130">
        <v>3.1090104054349603</v>
      </c>
      <c r="W130">
        <v>3.1628648797342098</v>
      </c>
      <c r="X130" t="s">
        <v>248</v>
      </c>
    </row>
    <row r="131" spans="1:24" x14ac:dyDescent="0.35">
      <c r="A131" t="s">
        <v>432</v>
      </c>
      <c r="B131" s="1" t="s">
        <v>324</v>
      </c>
      <c r="C131" t="s">
        <v>63</v>
      </c>
      <c r="D131" s="1" t="s">
        <v>399</v>
      </c>
      <c r="E131">
        <v>1.7595285314228759</v>
      </c>
      <c r="F131">
        <v>1.7127424179787245</v>
      </c>
      <c r="G131">
        <v>1.6964091101514276</v>
      </c>
      <c r="H131">
        <v>1.6914328233337232</v>
      </c>
      <c r="I131">
        <v>1.66572688734158</v>
      </c>
      <c r="J131">
        <v>1.6270164942059813</v>
      </c>
      <c r="K131">
        <v>1.5728471287090637</v>
      </c>
      <c r="L131">
        <v>1.5298614919483497</v>
      </c>
      <c r="M131">
        <v>1.5470590503238855</v>
      </c>
      <c r="N131">
        <v>1.6335401542168253</v>
      </c>
      <c r="O131">
        <v>1.5665110896987204</v>
      </c>
      <c r="P131">
        <v>1.5018897610883515</v>
      </c>
      <c r="Q131">
        <v>1.498476249845673</v>
      </c>
      <c r="R131">
        <v>1.4450592379727349</v>
      </c>
      <c r="S131">
        <v>1.4089946638480824</v>
      </c>
      <c r="T131">
        <v>1.4019879746733792</v>
      </c>
      <c r="U131">
        <v>1.4149404506576362</v>
      </c>
      <c r="V131">
        <v>1.4403836749833347</v>
      </c>
      <c r="W131">
        <v>1.4474455088136531</v>
      </c>
      <c r="X131" t="s">
        <v>248</v>
      </c>
    </row>
    <row r="132" spans="1:24" x14ac:dyDescent="0.35">
      <c r="A132" t="s">
        <v>432</v>
      </c>
      <c r="B132" s="1" t="s">
        <v>324</v>
      </c>
      <c r="C132" t="s">
        <v>275</v>
      </c>
      <c r="D132" s="1" t="s">
        <v>34</v>
      </c>
      <c r="E132">
        <v>0.93113615565419794</v>
      </c>
      <c r="F132">
        <v>0.94707985583311805</v>
      </c>
      <c r="G132">
        <v>0.95583467154741697</v>
      </c>
      <c r="H132">
        <v>0.9556739057591499</v>
      </c>
      <c r="I132">
        <v>0.94160763843433803</v>
      </c>
      <c r="J132">
        <v>0.93158165258880998</v>
      </c>
      <c r="K132">
        <v>0.91719703757802795</v>
      </c>
      <c r="L132">
        <v>0.89762665411795906</v>
      </c>
      <c r="M132">
        <v>0.920247843496941</v>
      </c>
      <c r="N132">
        <v>0.98377735694104795</v>
      </c>
      <c r="O132">
        <v>0.95885132503214199</v>
      </c>
      <c r="P132">
        <v>0.98680629252444807</v>
      </c>
      <c r="Q132">
        <v>0.96742708258411003</v>
      </c>
      <c r="R132">
        <v>0.95086586074523505</v>
      </c>
      <c r="S132">
        <v>0.96699933446979403</v>
      </c>
      <c r="T132">
        <v>0.95805043104533993</v>
      </c>
      <c r="U132">
        <v>0.93958260295380291</v>
      </c>
      <c r="V132">
        <v>0.93076815701481297</v>
      </c>
      <c r="W132">
        <v>0.92383953573828193</v>
      </c>
      <c r="X132" t="s">
        <v>248</v>
      </c>
    </row>
    <row r="133" spans="1:24" x14ac:dyDescent="0.35">
      <c r="A133" t="s">
        <v>432</v>
      </c>
      <c r="B133" s="1" t="s">
        <v>324</v>
      </c>
      <c r="C133" t="s">
        <v>433</v>
      </c>
      <c r="D133" s="1" t="s">
        <v>442</v>
      </c>
      <c r="E133">
        <v>2.1654542763679276</v>
      </c>
      <c r="F133">
        <v>2.1997806726563573</v>
      </c>
      <c r="G133">
        <v>2.3022960329897662</v>
      </c>
      <c r="H133">
        <v>2.3615009817714685</v>
      </c>
      <c r="I133">
        <v>2.3605524874792008</v>
      </c>
      <c r="J133">
        <v>2.3628211685458509</v>
      </c>
      <c r="K133">
        <v>2.3280812110613427</v>
      </c>
      <c r="L133">
        <v>2.2929746859649556</v>
      </c>
      <c r="M133">
        <v>2.3593802209229988</v>
      </c>
      <c r="N133">
        <v>2.5880340509652586</v>
      </c>
      <c r="O133">
        <v>2.4918393910568359</v>
      </c>
      <c r="P133">
        <v>2.394290970642956</v>
      </c>
      <c r="Q133">
        <v>2.3513562421291212</v>
      </c>
      <c r="R133">
        <v>2.289441772762824</v>
      </c>
      <c r="S133">
        <v>2.240900935211501</v>
      </c>
      <c r="T133">
        <v>2.2447529031378295</v>
      </c>
      <c r="U133">
        <v>2.2021180984680169</v>
      </c>
      <c r="V133">
        <v>2.1610024435844783</v>
      </c>
      <c r="W133">
        <v>2.1404509729042056</v>
      </c>
      <c r="X133" t="s">
        <v>248</v>
      </c>
    </row>
    <row r="134" spans="1:24" x14ac:dyDescent="0.35">
      <c r="A134" t="s">
        <v>67</v>
      </c>
      <c r="B134" s="1" t="s">
        <v>360</v>
      </c>
      <c r="C134" t="s">
        <v>469</v>
      </c>
      <c r="D134" s="1" t="s">
        <v>53</v>
      </c>
      <c r="E134">
        <v>38.861835840372102</v>
      </c>
      <c r="F134">
        <v>45.149821213910897</v>
      </c>
      <c r="G134">
        <v>49.359627065113003</v>
      </c>
      <c r="H134">
        <v>55.427320359008199</v>
      </c>
      <c r="I134">
        <v>63.217395359577303</v>
      </c>
      <c r="J134">
        <v>69.052366375611598</v>
      </c>
      <c r="K134">
        <v>77.1093481318442</v>
      </c>
      <c r="L134">
        <v>82.931806280122601</v>
      </c>
      <c r="M134">
        <v>86.099520132084393</v>
      </c>
      <c r="N134">
        <v>89.544963804305894</v>
      </c>
      <c r="O134">
        <v>92.267770962227203</v>
      </c>
      <c r="P134">
        <v>95.449045887769699</v>
      </c>
      <c r="Q134">
        <v>97.068599186384404</v>
      </c>
      <c r="R134">
        <v>98.197683848438999</v>
      </c>
      <c r="S134">
        <v>111.556216404889</v>
      </c>
      <c r="T134">
        <v>119.14392094623</v>
      </c>
      <c r="U134">
        <v>122.594548297833</v>
      </c>
      <c r="V134">
        <v>123.04483449848399</v>
      </c>
      <c r="W134">
        <v>129.014007543009</v>
      </c>
      <c r="X134" t="s">
        <v>248</v>
      </c>
    </row>
    <row r="135" spans="1:24" x14ac:dyDescent="0.35">
      <c r="A135" t="s">
        <v>67</v>
      </c>
      <c r="B135" s="1" t="s">
        <v>360</v>
      </c>
      <c r="C135" t="s">
        <v>63</v>
      </c>
      <c r="D135" s="1" t="s">
        <v>399</v>
      </c>
      <c r="E135">
        <v>51.054948328016813</v>
      </c>
      <c r="F135">
        <v>63.281135779764583</v>
      </c>
      <c r="G135">
        <v>69.654128782046101</v>
      </c>
      <c r="H135">
        <v>76.514721000421403</v>
      </c>
      <c r="I135">
        <v>84.552927778657093</v>
      </c>
      <c r="J135">
        <v>94.612571433519236</v>
      </c>
      <c r="K135">
        <v>104.26967282560634</v>
      </c>
      <c r="L135">
        <v>115.22882982500795</v>
      </c>
      <c r="M135">
        <v>121.30368243456475</v>
      </c>
      <c r="N135">
        <v>121.05486796828326</v>
      </c>
      <c r="O135">
        <v>118.48480499085423</v>
      </c>
      <c r="P135">
        <v>121.66582776457125</v>
      </c>
      <c r="Q135">
        <v>123.70174552299186</v>
      </c>
      <c r="R135">
        <v>125.03687161232963</v>
      </c>
      <c r="S135">
        <v>123.60738806624428</v>
      </c>
      <c r="T135">
        <v>121.82269375496526</v>
      </c>
      <c r="U135">
        <v>122.14491787156928</v>
      </c>
      <c r="V135">
        <v>122.4888957280256</v>
      </c>
      <c r="W135">
        <v>122.7378393233685</v>
      </c>
      <c r="X135" t="s">
        <v>248</v>
      </c>
    </row>
    <row r="136" spans="1:24" x14ac:dyDescent="0.35">
      <c r="A136" t="s">
        <v>67</v>
      </c>
      <c r="B136" s="1" t="s">
        <v>360</v>
      </c>
      <c r="C136" t="s">
        <v>275</v>
      </c>
      <c r="D136" s="1" t="s">
        <v>34</v>
      </c>
      <c r="E136">
        <v>52.369971829811703</v>
      </c>
      <c r="F136">
        <v>58.583443290103197</v>
      </c>
      <c r="G136">
        <v>63.426672708588598</v>
      </c>
      <c r="H136">
        <v>67.668359863266105</v>
      </c>
      <c r="I136">
        <v>71.350239358392301</v>
      </c>
      <c r="J136">
        <v>75.1865660766979</v>
      </c>
      <c r="K136">
        <v>77.732342935480602</v>
      </c>
      <c r="L136">
        <v>83.536159185945905</v>
      </c>
      <c r="M136">
        <v>85.884673158919099</v>
      </c>
      <c r="N136">
        <v>90.4633868960358</v>
      </c>
      <c r="O136">
        <v>95.911675897204105</v>
      </c>
      <c r="P136">
        <v>103.316882746877</v>
      </c>
      <c r="Q136">
        <v>109.89359577923599</v>
      </c>
      <c r="R136">
        <v>115.25427330935599</v>
      </c>
      <c r="S136">
        <v>123.16319517132401</v>
      </c>
      <c r="T136">
        <v>125.451863225395</v>
      </c>
      <c r="U136">
        <v>130.59524817247001</v>
      </c>
      <c r="V136">
        <v>135.51866440501601</v>
      </c>
      <c r="W136">
        <v>141.40699242038201</v>
      </c>
      <c r="X136" t="s">
        <v>248</v>
      </c>
    </row>
    <row r="137" spans="1:24" x14ac:dyDescent="0.35">
      <c r="A137" t="s">
        <v>67</v>
      </c>
      <c r="B137" s="1" t="s">
        <v>360</v>
      </c>
      <c r="C137" t="s">
        <v>433</v>
      </c>
      <c r="D137" s="1" t="s">
        <v>442</v>
      </c>
      <c r="E137">
        <v>12.042653492842852</v>
      </c>
      <c r="F137">
        <v>15.47809983237455</v>
      </c>
      <c r="G137">
        <v>18.516323667653406</v>
      </c>
      <c r="H137">
        <v>22.220383869258708</v>
      </c>
      <c r="I137">
        <v>27.291501844969101</v>
      </c>
      <c r="J137">
        <v>33.757169870873597</v>
      </c>
      <c r="K137">
        <v>41.553146996862687</v>
      </c>
      <c r="L137">
        <v>50.250029771242147</v>
      </c>
      <c r="M137">
        <v>59.35997773186596</v>
      </c>
      <c r="N137">
        <v>67.478750766545204</v>
      </c>
      <c r="O137">
        <v>76.142818787659621</v>
      </c>
      <c r="P137">
        <v>83.695151120258927</v>
      </c>
      <c r="Q137">
        <v>87.907510459043962</v>
      </c>
      <c r="R137">
        <v>92.438553645754183</v>
      </c>
      <c r="S137">
        <v>96.029666701372889</v>
      </c>
      <c r="T137">
        <v>97.393163159652502</v>
      </c>
      <c r="U137">
        <v>100.69270118117258</v>
      </c>
      <c r="V137">
        <v>102.75640273351071</v>
      </c>
      <c r="W137">
        <v>106.4349014272111</v>
      </c>
      <c r="X137" t="s">
        <v>248</v>
      </c>
    </row>
    <row r="138" spans="1:24" x14ac:dyDescent="0.35">
      <c r="A138" t="s">
        <v>454</v>
      </c>
      <c r="B138" s="1" t="s">
        <v>385</v>
      </c>
      <c r="C138" t="s">
        <v>469</v>
      </c>
      <c r="D138" s="1" t="s">
        <v>53</v>
      </c>
      <c r="E138" t="s">
        <v>248</v>
      </c>
      <c r="F138" t="s">
        <v>248</v>
      </c>
      <c r="G138" t="s">
        <v>248</v>
      </c>
      <c r="H138" t="s">
        <v>248</v>
      </c>
      <c r="I138" t="s">
        <v>248</v>
      </c>
      <c r="J138" t="s">
        <v>248</v>
      </c>
      <c r="K138" t="s">
        <v>248</v>
      </c>
      <c r="L138">
        <v>30.513126641404131</v>
      </c>
      <c r="M138">
        <v>28.971331285962766</v>
      </c>
      <c r="N138">
        <v>25.009579835540062</v>
      </c>
      <c r="O138">
        <v>23.116029086870917</v>
      </c>
      <c r="P138">
        <v>21.067658664405904</v>
      </c>
      <c r="Q138">
        <v>20.659932071902908</v>
      </c>
      <c r="R138">
        <v>20.651684654395947</v>
      </c>
      <c r="S138">
        <v>20.996267352597791</v>
      </c>
      <c r="T138">
        <v>21.945105119559415</v>
      </c>
      <c r="U138">
        <v>23.013323751568173</v>
      </c>
      <c r="V138">
        <v>19.691512856750901</v>
      </c>
      <c r="W138">
        <v>18.895635392895617</v>
      </c>
      <c r="X138" t="s">
        <v>248</v>
      </c>
    </row>
    <row r="139" spans="1:24" x14ac:dyDescent="0.35">
      <c r="A139" t="s">
        <v>454</v>
      </c>
      <c r="B139" s="1" t="s">
        <v>385</v>
      </c>
      <c r="C139" t="s">
        <v>63</v>
      </c>
      <c r="D139" s="1" t="s">
        <v>399</v>
      </c>
      <c r="E139" t="s">
        <v>248</v>
      </c>
      <c r="F139" t="s">
        <v>248</v>
      </c>
      <c r="G139" t="s">
        <v>248</v>
      </c>
      <c r="H139" t="s">
        <v>248</v>
      </c>
      <c r="I139" t="s">
        <v>248</v>
      </c>
      <c r="J139" t="s">
        <v>248</v>
      </c>
      <c r="K139" t="s">
        <v>248</v>
      </c>
      <c r="L139">
        <v>15.582425093345712</v>
      </c>
      <c r="M139">
        <v>15.35613331075337</v>
      </c>
      <c r="N139">
        <v>16.946451406494575</v>
      </c>
      <c r="O139">
        <v>16.867795373761783</v>
      </c>
      <c r="P139">
        <v>16.145486761077461</v>
      </c>
      <c r="Q139">
        <v>16.662138083216234</v>
      </c>
      <c r="R139">
        <v>16.721894718796406</v>
      </c>
      <c r="S139">
        <v>16.788804485283567</v>
      </c>
      <c r="T139">
        <v>17.408519547864433</v>
      </c>
      <c r="U139">
        <v>17.573561960433171</v>
      </c>
      <c r="V139">
        <v>15.977712057210583</v>
      </c>
      <c r="W139">
        <v>15.606462417147526</v>
      </c>
      <c r="X139" t="s">
        <v>248</v>
      </c>
    </row>
    <row r="140" spans="1:24" x14ac:dyDescent="0.35">
      <c r="A140" t="s">
        <v>454</v>
      </c>
      <c r="B140" s="1" t="s">
        <v>385</v>
      </c>
      <c r="C140" t="s">
        <v>275</v>
      </c>
      <c r="D140" s="1" t="s">
        <v>34</v>
      </c>
      <c r="E140" t="s">
        <v>248</v>
      </c>
      <c r="F140" t="s">
        <v>248</v>
      </c>
      <c r="G140" t="s">
        <v>248</v>
      </c>
      <c r="H140" t="s">
        <v>248</v>
      </c>
      <c r="I140" t="s">
        <v>248</v>
      </c>
      <c r="J140" t="s">
        <v>248</v>
      </c>
      <c r="K140" t="s">
        <v>248</v>
      </c>
      <c r="L140">
        <v>20.10549832876616</v>
      </c>
      <c r="M140">
        <v>18.86632088190073</v>
      </c>
      <c r="N140">
        <v>20.585911413580483</v>
      </c>
      <c r="O140">
        <v>19.164022813342939</v>
      </c>
      <c r="P140">
        <v>18.431337757553614</v>
      </c>
      <c r="Q140">
        <v>18.302719520356611</v>
      </c>
      <c r="R140">
        <v>17.821790908889199</v>
      </c>
      <c r="S140">
        <v>17.788500772057638</v>
      </c>
      <c r="T140">
        <v>18.070038974780868</v>
      </c>
      <c r="U140">
        <v>17.339836970828021</v>
      </c>
      <c r="V140">
        <v>17.560463821684763</v>
      </c>
      <c r="W140">
        <v>17.267689302287476</v>
      </c>
      <c r="X140" t="s">
        <v>248</v>
      </c>
    </row>
    <row r="141" spans="1:24" x14ac:dyDescent="0.35">
      <c r="A141" t="s">
        <v>454</v>
      </c>
      <c r="B141" s="1" t="s">
        <v>385</v>
      </c>
      <c r="C141" t="s">
        <v>433</v>
      </c>
      <c r="D141" s="1" t="s">
        <v>442</v>
      </c>
      <c r="E141" t="s">
        <v>248</v>
      </c>
      <c r="F141" t="s">
        <v>248</v>
      </c>
      <c r="G141" t="s">
        <v>248</v>
      </c>
      <c r="H141" t="s">
        <v>248</v>
      </c>
      <c r="I141" t="s">
        <v>248</v>
      </c>
      <c r="J141" t="s">
        <v>248</v>
      </c>
      <c r="K141" t="s">
        <v>248</v>
      </c>
      <c r="L141">
        <v>20.503605534826708</v>
      </c>
      <c r="M141">
        <v>19.511456238408059</v>
      </c>
      <c r="N141">
        <v>21.17178355127453</v>
      </c>
      <c r="O141">
        <v>20.557206039689319</v>
      </c>
      <c r="P141">
        <v>18.695853908402615</v>
      </c>
      <c r="Q141">
        <v>18.902477588727905</v>
      </c>
      <c r="R141">
        <v>19.046382303840861</v>
      </c>
      <c r="S141">
        <v>19.07044143146264</v>
      </c>
      <c r="T141">
        <v>20.015692075642772</v>
      </c>
      <c r="U141">
        <v>20.622310370546899</v>
      </c>
      <c r="V141">
        <v>20.715170436848755</v>
      </c>
      <c r="W141">
        <v>20.812531649189829</v>
      </c>
      <c r="X141" t="s">
        <v>248</v>
      </c>
    </row>
    <row r="142" spans="1:24" x14ac:dyDescent="0.35">
      <c r="A142" t="s">
        <v>213</v>
      </c>
      <c r="B142" s="1" t="s">
        <v>20</v>
      </c>
      <c r="C142" t="s">
        <v>469</v>
      </c>
      <c r="D142" s="1" t="s">
        <v>53</v>
      </c>
      <c r="E142" t="s">
        <v>248</v>
      </c>
      <c r="F142" t="s">
        <v>248</v>
      </c>
      <c r="G142" t="s">
        <v>248</v>
      </c>
      <c r="H142" t="s">
        <v>248</v>
      </c>
      <c r="I142" t="s">
        <v>248</v>
      </c>
      <c r="J142" t="s">
        <v>248</v>
      </c>
      <c r="K142" t="s">
        <v>248</v>
      </c>
      <c r="L142" t="s">
        <v>248</v>
      </c>
      <c r="M142" t="s">
        <v>248</v>
      </c>
      <c r="N142" t="s">
        <v>248</v>
      </c>
      <c r="O142" t="s">
        <v>248</v>
      </c>
      <c r="P142" t="s">
        <v>248</v>
      </c>
      <c r="Q142" t="s">
        <v>248</v>
      </c>
      <c r="R142" t="s">
        <v>248</v>
      </c>
      <c r="S142" t="s">
        <v>248</v>
      </c>
      <c r="T142" t="s">
        <v>248</v>
      </c>
      <c r="U142" t="s">
        <v>248</v>
      </c>
      <c r="V142" t="s">
        <v>248</v>
      </c>
      <c r="W142" t="s">
        <v>248</v>
      </c>
      <c r="X142" t="s">
        <v>248</v>
      </c>
    </row>
    <row r="143" spans="1:24" x14ac:dyDescent="0.35">
      <c r="A143" t="s">
        <v>213</v>
      </c>
      <c r="B143" s="1" t="s">
        <v>20</v>
      </c>
      <c r="C143" t="s">
        <v>63</v>
      </c>
      <c r="D143" s="1" t="s">
        <v>399</v>
      </c>
      <c r="E143" t="s">
        <v>248</v>
      </c>
      <c r="F143" t="s">
        <v>248</v>
      </c>
      <c r="G143" t="s">
        <v>248</v>
      </c>
      <c r="H143" t="s">
        <v>248</v>
      </c>
      <c r="I143" t="s">
        <v>248</v>
      </c>
      <c r="J143" t="s">
        <v>248</v>
      </c>
      <c r="K143" t="s">
        <v>248</v>
      </c>
      <c r="L143" t="s">
        <v>248</v>
      </c>
      <c r="M143" t="s">
        <v>248</v>
      </c>
      <c r="N143" t="s">
        <v>248</v>
      </c>
      <c r="O143" t="s">
        <v>248</v>
      </c>
      <c r="P143" t="s">
        <v>248</v>
      </c>
      <c r="Q143" t="s">
        <v>248</v>
      </c>
      <c r="R143" t="s">
        <v>248</v>
      </c>
      <c r="S143" t="s">
        <v>248</v>
      </c>
      <c r="T143" t="s">
        <v>248</v>
      </c>
      <c r="U143" t="s">
        <v>248</v>
      </c>
      <c r="V143" t="s">
        <v>248</v>
      </c>
      <c r="W143" t="s">
        <v>248</v>
      </c>
      <c r="X143" t="s">
        <v>248</v>
      </c>
    </row>
    <row r="144" spans="1:24" x14ac:dyDescent="0.35">
      <c r="A144" t="s">
        <v>213</v>
      </c>
      <c r="B144" s="1" t="s">
        <v>20</v>
      </c>
      <c r="C144" t="s">
        <v>275</v>
      </c>
      <c r="D144" s="1" t="s">
        <v>34</v>
      </c>
      <c r="E144" t="s">
        <v>248</v>
      </c>
      <c r="F144" t="s">
        <v>248</v>
      </c>
      <c r="G144" t="s">
        <v>248</v>
      </c>
      <c r="H144" t="s">
        <v>248</v>
      </c>
      <c r="I144" t="s">
        <v>248</v>
      </c>
      <c r="J144" t="s">
        <v>248</v>
      </c>
      <c r="K144" t="s">
        <v>248</v>
      </c>
      <c r="L144" t="s">
        <v>248</v>
      </c>
      <c r="M144" t="s">
        <v>248</v>
      </c>
      <c r="N144" t="s">
        <v>248</v>
      </c>
      <c r="O144" t="s">
        <v>248</v>
      </c>
      <c r="P144" t="s">
        <v>248</v>
      </c>
      <c r="Q144" t="s">
        <v>248</v>
      </c>
      <c r="R144" t="s">
        <v>248</v>
      </c>
      <c r="S144" t="s">
        <v>248</v>
      </c>
      <c r="T144" t="s">
        <v>248</v>
      </c>
      <c r="U144" t="s">
        <v>248</v>
      </c>
      <c r="V144" t="s">
        <v>248</v>
      </c>
      <c r="W144" t="s">
        <v>248</v>
      </c>
      <c r="X144" t="s">
        <v>248</v>
      </c>
    </row>
    <row r="145" spans="1:24" x14ac:dyDescent="0.35">
      <c r="A145" t="s">
        <v>213</v>
      </c>
      <c r="B145" s="1" t="s">
        <v>20</v>
      </c>
      <c r="C145" t="s">
        <v>433</v>
      </c>
      <c r="D145" s="1" t="s">
        <v>442</v>
      </c>
      <c r="E145" t="s">
        <v>248</v>
      </c>
      <c r="F145" t="s">
        <v>248</v>
      </c>
      <c r="G145" t="s">
        <v>248</v>
      </c>
      <c r="H145" t="s">
        <v>248</v>
      </c>
      <c r="I145" t="s">
        <v>248</v>
      </c>
      <c r="J145" t="s">
        <v>248</v>
      </c>
      <c r="K145" t="s">
        <v>248</v>
      </c>
      <c r="L145" t="s">
        <v>248</v>
      </c>
      <c r="M145" t="s">
        <v>248</v>
      </c>
      <c r="N145" t="s">
        <v>248</v>
      </c>
      <c r="O145" t="s">
        <v>248</v>
      </c>
      <c r="P145" t="s">
        <v>248</v>
      </c>
      <c r="Q145" t="s">
        <v>248</v>
      </c>
      <c r="R145" t="s">
        <v>248</v>
      </c>
      <c r="S145" t="s">
        <v>248</v>
      </c>
      <c r="T145" t="s">
        <v>248</v>
      </c>
      <c r="U145" t="s">
        <v>248</v>
      </c>
      <c r="V145" t="s">
        <v>248</v>
      </c>
      <c r="W145" t="s">
        <v>248</v>
      </c>
      <c r="X145" t="s">
        <v>248</v>
      </c>
    </row>
    <row r="146" spans="1:24" x14ac:dyDescent="0.35">
      <c r="A146" t="s">
        <v>312</v>
      </c>
      <c r="B146" s="1" t="s">
        <v>348</v>
      </c>
      <c r="C146" t="s">
        <v>469</v>
      </c>
      <c r="D146" s="1" t="s">
        <v>53</v>
      </c>
      <c r="E146">
        <v>19.90976608394163</v>
      </c>
      <c r="F146">
        <v>18.033568400429964</v>
      </c>
      <c r="G146">
        <v>17.312184094733574</v>
      </c>
      <c r="H146">
        <v>17.697485073549942</v>
      </c>
      <c r="I146">
        <v>19.163311809439456</v>
      </c>
      <c r="J146">
        <v>20.202966053639649</v>
      </c>
      <c r="K146">
        <v>21.311088034053913</v>
      </c>
      <c r="L146">
        <v>21.925221362443921</v>
      </c>
      <c r="M146">
        <v>23.495994250080845</v>
      </c>
      <c r="N146">
        <v>18.418930971548331</v>
      </c>
      <c r="O146">
        <v>21.662670610483374</v>
      </c>
      <c r="P146">
        <v>24.117821711319795</v>
      </c>
      <c r="Q146">
        <v>23.968791989463956</v>
      </c>
      <c r="R146">
        <v>23.286792486218342</v>
      </c>
      <c r="S146">
        <v>23.017562730827255</v>
      </c>
      <c r="T146">
        <v>20.95510533486657</v>
      </c>
      <c r="U146">
        <v>19.784721004064885</v>
      </c>
      <c r="V146">
        <v>20.295966454848543</v>
      </c>
      <c r="W146">
        <v>20.824238111904844</v>
      </c>
      <c r="X146" t="s">
        <v>248</v>
      </c>
    </row>
    <row r="147" spans="1:24" x14ac:dyDescent="0.35">
      <c r="A147" t="s">
        <v>312</v>
      </c>
      <c r="B147" s="1" t="s">
        <v>348</v>
      </c>
      <c r="C147" t="s">
        <v>63</v>
      </c>
      <c r="D147" s="1" t="s">
        <v>399</v>
      </c>
      <c r="E147">
        <v>59.871997658720474</v>
      </c>
      <c r="F147">
        <v>58.838300505911768</v>
      </c>
      <c r="G147">
        <v>57.180984032981655</v>
      </c>
      <c r="H147">
        <v>56.407468141136228</v>
      </c>
      <c r="I147">
        <v>59.025690772602005</v>
      </c>
      <c r="J147">
        <v>61.641824796200552</v>
      </c>
      <c r="K147">
        <v>65.519067187722854</v>
      </c>
      <c r="L147">
        <v>67.019702767514005</v>
      </c>
      <c r="M147">
        <v>68.233689229479552</v>
      </c>
      <c r="N147">
        <v>57.486510619117169</v>
      </c>
      <c r="O147">
        <v>65.363727707261475</v>
      </c>
      <c r="P147">
        <v>70.796913862363652</v>
      </c>
      <c r="Q147">
        <v>71.767911287501747</v>
      </c>
      <c r="R147">
        <v>70.596596152532925</v>
      </c>
      <c r="S147">
        <v>70.383583891250368</v>
      </c>
      <c r="T147">
        <v>70.418467562333674</v>
      </c>
      <c r="U147">
        <v>69.09365520862471</v>
      </c>
      <c r="V147">
        <v>72.289777995364517</v>
      </c>
      <c r="W147">
        <v>73.779141566557726</v>
      </c>
      <c r="X147" t="s">
        <v>248</v>
      </c>
    </row>
    <row r="148" spans="1:24" x14ac:dyDescent="0.35">
      <c r="A148" t="s">
        <v>312</v>
      </c>
      <c r="B148" s="1" t="s">
        <v>348</v>
      </c>
      <c r="C148" t="s">
        <v>275</v>
      </c>
      <c r="D148" s="1" t="s">
        <v>34</v>
      </c>
      <c r="E148">
        <v>17.570466404407771</v>
      </c>
      <c r="F148">
        <v>17.487562682287933</v>
      </c>
      <c r="G148">
        <v>18.320745973438825</v>
      </c>
      <c r="H148">
        <v>19.226557380403246</v>
      </c>
      <c r="I148">
        <v>21.187652362517738</v>
      </c>
      <c r="J148">
        <v>23.358802976535713</v>
      </c>
      <c r="K148">
        <v>27.057106707223681</v>
      </c>
      <c r="L148">
        <v>29.601145087477963</v>
      </c>
      <c r="M148">
        <v>30.646567135771015</v>
      </c>
      <c r="N148">
        <v>21.652019560736342</v>
      </c>
      <c r="O148">
        <v>25.680838654575293</v>
      </c>
      <c r="P148">
        <v>27.260657973478036</v>
      </c>
      <c r="Q148">
        <v>27.153846999177979</v>
      </c>
      <c r="R148">
        <v>30.030022654499035</v>
      </c>
      <c r="S148">
        <v>30.974905311419594</v>
      </c>
      <c r="T148">
        <v>29.00205194098206</v>
      </c>
      <c r="U148">
        <v>25.428549926019151</v>
      </c>
      <c r="V148">
        <v>28.198332133073915</v>
      </c>
      <c r="W148">
        <v>29.904131679734249</v>
      </c>
      <c r="X148" t="s">
        <v>248</v>
      </c>
    </row>
    <row r="149" spans="1:24" x14ac:dyDescent="0.35">
      <c r="A149" t="s">
        <v>312</v>
      </c>
      <c r="B149" s="1" t="s">
        <v>348</v>
      </c>
      <c r="C149" t="s">
        <v>433</v>
      </c>
      <c r="D149" s="1" t="s">
        <v>442</v>
      </c>
      <c r="E149">
        <v>39.032524482235331</v>
      </c>
      <c r="F149">
        <v>37.789661349107355</v>
      </c>
      <c r="G149">
        <v>38.019965577245166</v>
      </c>
      <c r="H149">
        <v>39.578971679312644</v>
      </c>
      <c r="I149">
        <v>42.785223422718026</v>
      </c>
      <c r="J149">
        <v>44.996895533961521</v>
      </c>
      <c r="K149">
        <v>47.75756179068393</v>
      </c>
      <c r="L149">
        <v>48.949290869164841</v>
      </c>
      <c r="M149">
        <v>51.476273917672351</v>
      </c>
      <c r="N149">
        <v>41.988935173274868</v>
      </c>
      <c r="O149">
        <v>46.65532548287716</v>
      </c>
      <c r="P149">
        <v>50.224561563443537</v>
      </c>
      <c r="Q149">
        <v>49.648237439305149</v>
      </c>
      <c r="R149">
        <v>49.256897164716207</v>
      </c>
      <c r="S149">
        <v>48.102626345360292</v>
      </c>
      <c r="T149">
        <v>44.635366091720989</v>
      </c>
      <c r="U149">
        <v>42.649084618290047</v>
      </c>
      <c r="V149">
        <v>44.444802712981904</v>
      </c>
      <c r="W149">
        <v>46.139202322491485</v>
      </c>
      <c r="X149" t="s">
        <v>248</v>
      </c>
    </row>
    <row r="150" spans="1:24" x14ac:dyDescent="0.35">
      <c r="A150" t="s">
        <v>145</v>
      </c>
      <c r="B150" s="1" t="s">
        <v>329</v>
      </c>
      <c r="C150" t="s">
        <v>469</v>
      </c>
      <c r="D150" s="1" t="s">
        <v>53</v>
      </c>
      <c r="E150">
        <v>100</v>
      </c>
      <c r="F150">
        <v>102.7979275</v>
      </c>
      <c r="G150">
        <v>104.357067</v>
      </c>
      <c r="H150">
        <v>102.88957689999999</v>
      </c>
      <c r="I150">
        <v>101.2707722</v>
      </c>
      <c r="J150">
        <v>97.181818179999993</v>
      </c>
      <c r="K150">
        <v>95.92720971</v>
      </c>
      <c r="L150">
        <v>96.589018300000006</v>
      </c>
      <c r="M150">
        <v>91.797166290000007</v>
      </c>
      <c r="N150">
        <v>98.988195619999999</v>
      </c>
      <c r="O150">
        <v>97.082018930000004</v>
      </c>
      <c r="P150">
        <v>94.59459459</v>
      </c>
      <c r="Q150">
        <v>94.680851059999995</v>
      </c>
      <c r="R150">
        <v>95.340501790000005</v>
      </c>
      <c r="S150">
        <v>95.869565219999998</v>
      </c>
      <c r="T150">
        <v>100</v>
      </c>
      <c r="U150">
        <v>100.0834725</v>
      </c>
      <c r="V150">
        <v>99.594485000000006</v>
      </c>
      <c r="W150">
        <v>99.842643589999994</v>
      </c>
      <c r="X150" t="s">
        <v>248</v>
      </c>
    </row>
    <row r="151" spans="1:24" x14ac:dyDescent="0.35">
      <c r="A151" t="s">
        <v>145</v>
      </c>
      <c r="B151" s="1" t="s">
        <v>329</v>
      </c>
      <c r="C151" t="s">
        <v>63</v>
      </c>
      <c r="D151" s="1" t="s">
        <v>399</v>
      </c>
      <c r="E151" t="s">
        <v>248</v>
      </c>
      <c r="F151" t="s">
        <v>248</v>
      </c>
      <c r="G151" t="s">
        <v>248</v>
      </c>
      <c r="H151" t="s">
        <v>248</v>
      </c>
      <c r="I151" t="s">
        <v>248</v>
      </c>
      <c r="J151" t="s">
        <v>248</v>
      </c>
      <c r="K151" t="s">
        <v>248</v>
      </c>
      <c r="L151" t="s">
        <v>248</v>
      </c>
      <c r="M151" t="s">
        <v>248</v>
      </c>
      <c r="N151" t="s">
        <v>248</v>
      </c>
      <c r="O151" t="s">
        <v>248</v>
      </c>
      <c r="P151" t="s">
        <v>248</v>
      </c>
      <c r="Q151" t="s">
        <v>248</v>
      </c>
      <c r="R151" t="s">
        <v>248</v>
      </c>
      <c r="S151" t="s">
        <v>248</v>
      </c>
      <c r="T151" t="s">
        <v>248</v>
      </c>
      <c r="U151" t="s">
        <v>248</v>
      </c>
      <c r="V151" t="s">
        <v>248</v>
      </c>
      <c r="W151" t="s">
        <v>248</v>
      </c>
      <c r="X151" t="s">
        <v>248</v>
      </c>
    </row>
    <row r="152" spans="1:24" x14ac:dyDescent="0.35">
      <c r="A152" t="s">
        <v>145</v>
      </c>
      <c r="B152" s="1" t="s">
        <v>329</v>
      </c>
      <c r="C152" t="s">
        <v>275</v>
      </c>
      <c r="D152" s="1" t="s">
        <v>34</v>
      </c>
      <c r="E152">
        <v>100</v>
      </c>
      <c r="F152">
        <v>100.55555560000001</v>
      </c>
      <c r="G152">
        <v>100.9873061</v>
      </c>
      <c r="H152">
        <v>97.676623989999996</v>
      </c>
      <c r="I152">
        <v>92.405638929999995</v>
      </c>
      <c r="J152">
        <v>83.232810619999995</v>
      </c>
      <c r="K152">
        <v>75.42372881</v>
      </c>
      <c r="L152">
        <v>71.658456490000006</v>
      </c>
      <c r="M152">
        <v>62.00846945</v>
      </c>
      <c r="N152">
        <v>74.371451739999998</v>
      </c>
      <c r="O152">
        <v>67.726068859999998</v>
      </c>
      <c r="P152">
        <v>61.598028859999999</v>
      </c>
      <c r="Q152">
        <v>60.458553790000003</v>
      </c>
      <c r="R152">
        <v>59.019426459999998</v>
      </c>
      <c r="S152">
        <v>58.444247259999997</v>
      </c>
      <c r="T152">
        <v>66.666666669999998</v>
      </c>
      <c r="U152">
        <v>72.328548639999994</v>
      </c>
      <c r="V152">
        <v>68.680330819999995</v>
      </c>
      <c r="W152">
        <v>64.727515879999999</v>
      </c>
      <c r="X152" t="s">
        <v>248</v>
      </c>
    </row>
    <row r="153" spans="1:24" x14ac:dyDescent="0.35">
      <c r="A153" t="s">
        <v>145</v>
      </c>
      <c r="B153" s="1" t="s">
        <v>329</v>
      </c>
      <c r="C153" t="s">
        <v>433</v>
      </c>
      <c r="D153" s="1" t="s">
        <v>442</v>
      </c>
      <c r="E153">
        <v>100</v>
      </c>
      <c r="F153">
        <v>98.255922850000005</v>
      </c>
      <c r="G153">
        <v>100.3956945</v>
      </c>
      <c r="H153">
        <v>108.9690313</v>
      </c>
      <c r="I153">
        <v>113.97681609999999</v>
      </c>
      <c r="J153">
        <v>115.0016114</v>
      </c>
      <c r="K153">
        <v>115.8663334</v>
      </c>
      <c r="L153">
        <v>120.21576</v>
      </c>
      <c r="M153">
        <v>123.794177</v>
      </c>
      <c r="N153">
        <v>121.3064265</v>
      </c>
      <c r="O153">
        <v>119.5573443</v>
      </c>
      <c r="P153">
        <v>122.40160160000001</v>
      </c>
      <c r="Q153">
        <v>118.8470935</v>
      </c>
      <c r="R153">
        <v>120.31617110000001</v>
      </c>
      <c r="S153">
        <v>120.3252025</v>
      </c>
      <c r="T153">
        <v>113.9770547</v>
      </c>
      <c r="U153">
        <v>113.6303398</v>
      </c>
      <c r="V153">
        <v>114.91026429999999</v>
      </c>
      <c r="W153">
        <v>117.01808440000001</v>
      </c>
      <c r="X153" t="s">
        <v>248</v>
      </c>
    </row>
    <row r="154" spans="1:24" x14ac:dyDescent="0.35">
      <c r="A154" t="s">
        <v>437</v>
      </c>
      <c r="B154" s="1" t="s">
        <v>150</v>
      </c>
      <c r="C154" t="s">
        <v>469</v>
      </c>
      <c r="D154" s="1" t="s">
        <v>53</v>
      </c>
      <c r="E154" t="s">
        <v>248</v>
      </c>
      <c r="F154" t="s">
        <v>248</v>
      </c>
      <c r="G154" t="s">
        <v>248</v>
      </c>
      <c r="H154" t="s">
        <v>248</v>
      </c>
      <c r="I154" t="s">
        <v>248</v>
      </c>
      <c r="J154" t="s">
        <v>248</v>
      </c>
      <c r="K154" t="s">
        <v>248</v>
      </c>
      <c r="L154" t="s">
        <v>248</v>
      </c>
      <c r="M154" t="s">
        <v>248</v>
      </c>
      <c r="N154" t="s">
        <v>248</v>
      </c>
      <c r="O154" t="s">
        <v>248</v>
      </c>
      <c r="P154" t="s">
        <v>248</v>
      </c>
      <c r="Q154" t="s">
        <v>248</v>
      </c>
      <c r="R154" t="s">
        <v>248</v>
      </c>
      <c r="S154" t="s">
        <v>248</v>
      </c>
      <c r="T154" t="s">
        <v>248</v>
      </c>
      <c r="U154" t="s">
        <v>248</v>
      </c>
      <c r="V154" t="s">
        <v>248</v>
      </c>
      <c r="W154" t="s">
        <v>248</v>
      </c>
      <c r="X154" t="s">
        <v>248</v>
      </c>
    </row>
    <row r="155" spans="1:24" x14ac:dyDescent="0.35">
      <c r="A155" t="s">
        <v>437</v>
      </c>
      <c r="B155" s="1" t="s">
        <v>150</v>
      </c>
      <c r="C155" t="s">
        <v>63</v>
      </c>
      <c r="D155" s="1" t="s">
        <v>399</v>
      </c>
      <c r="E155" t="s">
        <v>248</v>
      </c>
      <c r="F155" t="s">
        <v>248</v>
      </c>
      <c r="G155" t="s">
        <v>248</v>
      </c>
      <c r="H155" t="s">
        <v>248</v>
      </c>
      <c r="I155" t="s">
        <v>248</v>
      </c>
      <c r="J155" t="s">
        <v>248</v>
      </c>
      <c r="K155" t="s">
        <v>248</v>
      </c>
      <c r="L155" t="s">
        <v>248</v>
      </c>
      <c r="M155" t="s">
        <v>248</v>
      </c>
      <c r="N155" t="s">
        <v>248</v>
      </c>
      <c r="O155" t="s">
        <v>248</v>
      </c>
      <c r="P155" t="s">
        <v>248</v>
      </c>
      <c r="Q155" t="s">
        <v>248</v>
      </c>
      <c r="R155" t="s">
        <v>248</v>
      </c>
      <c r="S155" t="s">
        <v>248</v>
      </c>
      <c r="T155" t="s">
        <v>248</v>
      </c>
      <c r="U155" t="s">
        <v>248</v>
      </c>
      <c r="V155" t="s">
        <v>248</v>
      </c>
      <c r="W155" t="s">
        <v>248</v>
      </c>
      <c r="X155" t="s">
        <v>248</v>
      </c>
    </row>
    <row r="156" spans="1:24" x14ac:dyDescent="0.35">
      <c r="A156" t="s">
        <v>437</v>
      </c>
      <c r="B156" s="1" t="s">
        <v>150</v>
      </c>
      <c r="C156" t="s">
        <v>275</v>
      </c>
      <c r="D156" s="1" t="s">
        <v>34</v>
      </c>
      <c r="E156" t="s">
        <v>248</v>
      </c>
      <c r="F156" t="s">
        <v>248</v>
      </c>
      <c r="G156" t="s">
        <v>248</v>
      </c>
      <c r="H156" t="s">
        <v>248</v>
      </c>
      <c r="I156" t="s">
        <v>248</v>
      </c>
      <c r="J156" t="s">
        <v>248</v>
      </c>
      <c r="K156" t="s">
        <v>248</v>
      </c>
      <c r="L156" t="s">
        <v>248</v>
      </c>
      <c r="M156" t="s">
        <v>248</v>
      </c>
      <c r="N156" t="s">
        <v>248</v>
      </c>
      <c r="O156" t="s">
        <v>248</v>
      </c>
      <c r="P156" t="s">
        <v>248</v>
      </c>
      <c r="Q156" t="s">
        <v>248</v>
      </c>
      <c r="R156" t="s">
        <v>248</v>
      </c>
      <c r="S156" t="s">
        <v>248</v>
      </c>
      <c r="T156" t="s">
        <v>248</v>
      </c>
      <c r="U156" t="s">
        <v>248</v>
      </c>
      <c r="V156" t="s">
        <v>248</v>
      </c>
      <c r="W156" t="s">
        <v>248</v>
      </c>
      <c r="X156" t="s">
        <v>248</v>
      </c>
    </row>
    <row r="157" spans="1:24" x14ac:dyDescent="0.35">
      <c r="A157" t="s">
        <v>437</v>
      </c>
      <c r="B157" s="1" t="s">
        <v>150</v>
      </c>
      <c r="C157" t="s">
        <v>433</v>
      </c>
      <c r="D157" s="1" t="s">
        <v>442</v>
      </c>
      <c r="E157" t="s">
        <v>248</v>
      </c>
      <c r="F157" t="s">
        <v>248</v>
      </c>
      <c r="G157" t="s">
        <v>248</v>
      </c>
      <c r="H157" t="s">
        <v>248</v>
      </c>
      <c r="I157" t="s">
        <v>248</v>
      </c>
      <c r="J157" t="s">
        <v>248</v>
      </c>
      <c r="K157" t="s">
        <v>248</v>
      </c>
      <c r="L157" t="s">
        <v>248</v>
      </c>
      <c r="M157" t="s">
        <v>248</v>
      </c>
      <c r="N157" t="s">
        <v>248</v>
      </c>
      <c r="O157" t="s">
        <v>248</v>
      </c>
      <c r="P157" t="s">
        <v>248</v>
      </c>
      <c r="Q157" t="s">
        <v>248</v>
      </c>
      <c r="R157" t="s">
        <v>248</v>
      </c>
      <c r="S157" t="s">
        <v>248</v>
      </c>
      <c r="T157" t="s">
        <v>248</v>
      </c>
      <c r="U157" t="s">
        <v>248</v>
      </c>
      <c r="V157" t="s">
        <v>248</v>
      </c>
      <c r="W157" t="s">
        <v>248</v>
      </c>
      <c r="X157" t="s">
        <v>248</v>
      </c>
    </row>
    <row r="158" spans="1:24" x14ac:dyDescent="0.35">
      <c r="A158" t="s">
        <v>176</v>
      </c>
      <c r="B158" s="1" t="s">
        <v>386</v>
      </c>
      <c r="C158" t="s">
        <v>469</v>
      </c>
      <c r="D158" s="1" t="s">
        <v>53</v>
      </c>
      <c r="E158" t="s">
        <v>248</v>
      </c>
      <c r="F158" t="s">
        <v>248</v>
      </c>
      <c r="G158" t="s">
        <v>248</v>
      </c>
      <c r="H158" t="s">
        <v>248</v>
      </c>
      <c r="I158" t="s">
        <v>248</v>
      </c>
      <c r="J158" t="s">
        <v>248</v>
      </c>
      <c r="K158" t="s">
        <v>248</v>
      </c>
      <c r="L158" t="s">
        <v>248</v>
      </c>
      <c r="M158" t="s">
        <v>248</v>
      </c>
      <c r="N158" t="s">
        <v>248</v>
      </c>
      <c r="O158" t="s">
        <v>248</v>
      </c>
      <c r="P158" t="s">
        <v>248</v>
      </c>
      <c r="Q158" t="s">
        <v>248</v>
      </c>
      <c r="R158" t="s">
        <v>248</v>
      </c>
      <c r="S158" t="s">
        <v>248</v>
      </c>
      <c r="T158" t="s">
        <v>248</v>
      </c>
      <c r="U158" t="s">
        <v>248</v>
      </c>
      <c r="V158" t="s">
        <v>248</v>
      </c>
      <c r="W158" t="s">
        <v>248</v>
      </c>
      <c r="X158" t="s">
        <v>248</v>
      </c>
    </row>
    <row r="159" spans="1:24" x14ac:dyDescent="0.35">
      <c r="A159" t="s">
        <v>176</v>
      </c>
      <c r="B159" s="1" t="s">
        <v>386</v>
      </c>
      <c r="C159" t="s">
        <v>63</v>
      </c>
      <c r="D159" s="1" t="s">
        <v>399</v>
      </c>
      <c r="E159" t="s">
        <v>248</v>
      </c>
      <c r="F159" t="s">
        <v>248</v>
      </c>
      <c r="G159" t="s">
        <v>248</v>
      </c>
      <c r="H159" t="s">
        <v>248</v>
      </c>
      <c r="I159" t="s">
        <v>248</v>
      </c>
      <c r="J159" t="s">
        <v>248</v>
      </c>
      <c r="K159" t="s">
        <v>248</v>
      </c>
      <c r="L159" t="s">
        <v>248</v>
      </c>
      <c r="M159" t="s">
        <v>248</v>
      </c>
      <c r="N159" t="s">
        <v>248</v>
      </c>
      <c r="O159" t="s">
        <v>248</v>
      </c>
      <c r="P159" t="s">
        <v>248</v>
      </c>
      <c r="Q159" t="s">
        <v>248</v>
      </c>
      <c r="R159" t="s">
        <v>248</v>
      </c>
      <c r="S159" t="s">
        <v>248</v>
      </c>
      <c r="T159" t="s">
        <v>248</v>
      </c>
      <c r="U159" t="s">
        <v>248</v>
      </c>
      <c r="V159" t="s">
        <v>248</v>
      </c>
      <c r="W159" t="s">
        <v>248</v>
      </c>
      <c r="X159" t="s">
        <v>248</v>
      </c>
    </row>
    <row r="160" spans="1:24" x14ac:dyDescent="0.35">
      <c r="A160" t="s">
        <v>176</v>
      </c>
      <c r="B160" s="1" t="s">
        <v>386</v>
      </c>
      <c r="C160" t="s">
        <v>275</v>
      </c>
      <c r="D160" s="1" t="s">
        <v>34</v>
      </c>
      <c r="E160" t="s">
        <v>248</v>
      </c>
      <c r="F160" t="s">
        <v>248</v>
      </c>
      <c r="G160" t="s">
        <v>248</v>
      </c>
      <c r="H160" t="s">
        <v>248</v>
      </c>
      <c r="I160" t="s">
        <v>248</v>
      </c>
      <c r="J160" t="s">
        <v>248</v>
      </c>
      <c r="K160" t="s">
        <v>248</v>
      </c>
      <c r="L160" t="s">
        <v>248</v>
      </c>
      <c r="M160" t="s">
        <v>248</v>
      </c>
      <c r="N160" t="s">
        <v>248</v>
      </c>
      <c r="O160" t="s">
        <v>248</v>
      </c>
      <c r="P160" t="s">
        <v>248</v>
      </c>
      <c r="Q160" t="s">
        <v>248</v>
      </c>
      <c r="R160" t="s">
        <v>248</v>
      </c>
      <c r="S160" t="s">
        <v>248</v>
      </c>
      <c r="T160" t="s">
        <v>248</v>
      </c>
      <c r="U160" t="s">
        <v>248</v>
      </c>
      <c r="V160" t="s">
        <v>248</v>
      </c>
      <c r="W160" t="s">
        <v>248</v>
      </c>
      <c r="X160" t="s">
        <v>248</v>
      </c>
    </row>
    <row r="161" spans="1:24" x14ac:dyDescent="0.35">
      <c r="A161" t="s">
        <v>176</v>
      </c>
      <c r="B161" s="1" t="s">
        <v>386</v>
      </c>
      <c r="C161" t="s">
        <v>433</v>
      </c>
      <c r="D161" s="1" t="s">
        <v>442</v>
      </c>
      <c r="E161" t="s">
        <v>248</v>
      </c>
      <c r="F161" t="s">
        <v>248</v>
      </c>
      <c r="G161" t="s">
        <v>248</v>
      </c>
      <c r="H161" t="s">
        <v>248</v>
      </c>
      <c r="I161" t="s">
        <v>248</v>
      </c>
      <c r="J161" t="s">
        <v>248</v>
      </c>
      <c r="K161" t="s">
        <v>248</v>
      </c>
      <c r="L161" t="s">
        <v>248</v>
      </c>
      <c r="M161" t="s">
        <v>248</v>
      </c>
      <c r="N161" t="s">
        <v>248</v>
      </c>
      <c r="O161" t="s">
        <v>248</v>
      </c>
      <c r="P161" t="s">
        <v>248</v>
      </c>
      <c r="Q161" t="s">
        <v>248</v>
      </c>
      <c r="R161" t="s">
        <v>248</v>
      </c>
      <c r="S161" t="s">
        <v>248</v>
      </c>
      <c r="T161" t="s">
        <v>248</v>
      </c>
      <c r="U161" t="s">
        <v>248</v>
      </c>
      <c r="V161" t="s">
        <v>248</v>
      </c>
      <c r="W161" t="s">
        <v>248</v>
      </c>
      <c r="X161" t="s">
        <v>248</v>
      </c>
    </row>
    <row r="162" spans="1:24" x14ac:dyDescent="0.35">
      <c r="A162" t="s">
        <v>388</v>
      </c>
      <c r="B162" s="1" t="s">
        <v>372</v>
      </c>
      <c r="C162" t="s">
        <v>469</v>
      </c>
      <c r="D162" s="1" t="s">
        <v>53</v>
      </c>
      <c r="E162" t="s">
        <v>248</v>
      </c>
      <c r="F162" t="s">
        <v>248</v>
      </c>
      <c r="G162">
        <v>5334893</v>
      </c>
      <c r="H162" t="s">
        <v>248</v>
      </c>
      <c r="I162" t="s">
        <v>248</v>
      </c>
      <c r="J162" t="s">
        <v>248</v>
      </c>
      <c r="K162" t="s">
        <v>248</v>
      </c>
      <c r="L162">
        <v>5428756</v>
      </c>
      <c r="M162" t="s">
        <v>248</v>
      </c>
      <c r="N162" t="s">
        <v>248</v>
      </c>
      <c r="O162" t="s">
        <v>248</v>
      </c>
      <c r="P162" t="s">
        <v>248</v>
      </c>
      <c r="Q162">
        <v>4961716</v>
      </c>
      <c r="R162" t="s">
        <v>248</v>
      </c>
      <c r="S162" t="s">
        <v>248</v>
      </c>
      <c r="T162" t="s">
        <v>248</v>
      </c>
      <c r="U162" t="s">
        <v>248</v>
      </c>
      <c r="V162">
        <v>4774029</v>
      </c>
      <c r="W162" t="s">
        <v>248</v>
      </c>
      <c r="X162" t="s">
        <v>248</v>
      </c>
    </row>
    <row r="163" spans="1:24" x14ac:dyDescent="0.35">
      <c r="A163" t="s">
        <v>388</v>
      </c>
      <c r="B163" s="1" t="s">
        <v>372</v>
      </c>
      <c r="C163" t="s">
        <v>63</v>
      </c>
      <c r="D163" s="1" t="s">
        <v>399</v>
      </c>
      <c r="E163" t="s">
        <v>248</v>
      </c>
      <c r="F163" t="s">
        <v>248</v>
      </c>
      <c r="G163">
        <v>6853594</v>
      </c>
      <c r="H163" t="s">
        <v>248</v>
      </c>
      <c r="I163" t="s">
        <v>248</v>
      </c>
      <c r="J163" t="s">
        <v>248</v>
      </c>
      <c r="K163" t="s">
        <v>248</v>
      </c>
      <c r="L163">
        <v>3767581</v>
      </c>
      <c r="M163" t="s">
        <v>248</v>
      </c>
      <c r="N163" t="s">
        <v>248</v>
      </c>
      <c r="O163" t="s">
        <v>248</v>
      </c>
      <c r="P163" t="s">
        <v>248</v>
      </c>
      <c r="Q163">
        <v>3377263</v>
      </c>
      <c r="R163" t="s">
        <v>248</v>
      </c>
      <c r="S163" t="s">
        <v>248</v>
      </c>
      <c r="T163" t="s">
        <v>248</v>
      </c>
      <c r="U163" t="s">
        <v>248</v>
      </c>
      <c r="V163">
        <v>4281648</v>
      </c>
      <c r="W163" t="s">
        <v>248</v>
      </c>
      <c r="X163" t="s">
        <v>248</v>
      </c>
    </row>
    <row r="164" spans="1:24" x14ac:dyDescent="0.35">
      <c r="A164" t="s">
        <v>388</v>
      </c>
      <c r="B164" s="1" t="s">
        <v>372</v>
      </c>
      <c r="C164" t="s">
        <v>275</v>
      </c>
      <c r="D164" s="1" t="s">
        <v>34</v>
      </c>
      <c r="E164" t="s">
        <v>248</v>
      </c>
      <c r="F164" t="s">
        <v>248</v>
      </c>
      <c r="G164">
        <v>164199</v>
      </c>
      <c r="H164" t="s">
        <v>248</v>
      </c>
      <c r="I164" t="s">
        <v>248</v>
      </c>
      <c r="J164" t="s">
        <v>248</v>
      </c>
      <c r="K164" t="s">
        <v>248</v>
      </c>
      <c r="L164">
        <v>277580</v>
      </c>
      <c r="M164" t="s">
        <v>248</v>
      </c>
      <c r="N164" t="s">
        <v>248</v>
      </c>
      <c r="O164" t="s">
        <v>248</v>
      </c>
      <c r="P164" t="s">
        <v>248</v>
      </c>
      <c r="Q164">
        <v>358133</v>
      </c>
      <c r="R164" t="s">
        <v>248</v>
      </c>
      <c r="S164" t="s">
        <v>248</v>
      </c>
      <c r="T164" t="s">
        <v>248</v>
      </c>
      <c r="U164" t="s">
        <v>248</v>
      </c>
      <c r="V164">
        <v>357800</v>
      </c>
      <c r="W164" t="s">
        <v>248</v>
      </c>
      <c r="X164" t="s">
        <v>248</v>
      </c>
    </row>
    <row r="165" spans="1:24" x14ac:dyDescent="0.35">
      <c r="A165" t="s">
        <v>388</v>
      </c>
      <c r="B165" s="1" t="s">
        <v>372</v>
      </c>
      <c r="C165" t="s">
        <v>433</v>
      </c>
      <c r="D165" s="1" t="s">
        <v>442</v>
      </c>
      <c r="E165" t="s">
        <v>248</v>
      </c>
      <c r="F165" t="s">
        <v>248</v>
      </c>
      <c r="G165">
        <v>0</v>
      </c>
      <c r="H165" t="s">
        <v>248</v>
      </c>
      <c r="I165" t="s">
        <v>248</v>
      </c>
      <c r="J165" t="s">
        <v>248</v>
      </c>
      <c r="K165" t="s">
        <v>248</v>
      </c>
      <c r="L165">
        <v>0</v>
      </c>
      <c r="M165" t="s">
        <v>248</v>
      </c>
      <c r="N165" t="s">
        <v>248</v>
      </c>
      <c r="O165" t="s">
        <v>248</v>
      </c>
      <c r="P165" t="s">
        <v>248</v>
      </c>
      <c r="Q165">
        <v>0</v>
      </c>
      <c r="R165" t="s">
        <v>248</v>
      </c>
      <c r="S165" t="s">
        <v>248</v>
      </c>
      <c r="T165" t="s">
        <v>248</v>
      </c>
      <c r="U165" t="s">
        <v>248</v>
      </c>
      <c r="V165">
        <v>0</v>
      </c>
      <c r="W165" t="s">
        <v>248</v>
      </c>
      <c r="X165" t="s">
        <v>248</v>
      </c>
    </row>
    <row r="166" spans="1:24" x14ac:dyDescent="0.35">
      <c r="A166" t="s">
        <v>223</v>
      </c>
      <c r="B166" s="1" t="s">
        <v>255</v>
      </c>
      <c r="C166" t="s">
        <v>469</v>
      </c>
      <c r="D166" s="1" t="s">
        <v>53</v>
      </c>
      <c r="E166">
        <v>4395000000</v>
      </c>
      <c r="F166">
        <v>4513000000</v>
      </c>
      <c r="G166">
        <v>4570000000</v>
      </c>
      <c r="H166">
        <v>4672000000</v>
      </c>
      <c r="I166">
        <v>4734000000</v>
      </c>
      <c r="J166">
        <v>4795000000</v>
      </c>
      <c r="K166">
        <v>5068000000</v>
      </c>
      <c r="L166">
        <v>5219000000</v>
      </c>
      <c r="M166">
        <v>5364000000</v>
      </c>
      <c r="N166">
        <v>5740000000</v>
      </c>
      <c r="O166">
        <v>5930000000</v>
      </c>
      <c r="P166">
        <v>6104000000</v>
      </c>
      <c r="Q166">
        <v>6303000000</v>
      </c>
      <c r="R166">
        <v>6613000000</v>
      </c>
      <c r="S166">
        <v>6503000000</v>
      </c>
      <c r="T166">
        <v>6578000000</v>
      </c>
      <c r="U166">
        <v>6330000000</v>
      </c>
      <c r="V166">
        <v>6126000000</v>
      </c>
      <c r="W166">
        <v>6668000000</v>
      </c>
      <c r="X166">
        <v>6835000000</v>
      </c>
    </row>
    <row r="167" spans="1:24" x14ac:dyDescent="0.35">
      <c r="A167" t="s">
        <v>223</v>
      </c>
      <c r="B167" s="1" t="s">
        <v>255</v>
      </c>
      <c r="C167" t="s">
        <v>63</v>
      </c>
      <c r="D167" s="1" t="s">
        <v>399</v>
      </c>
      <c r="E167">
        <v>29719401978.552711</v>
      </c>
      <c r="F167">
        <v>31573494344.44912</v>
      </c>
      <c r="G167">
        <v>35556406606.822243</v>
      </c>
      <c r="H167">
        <v>44902017891.3302</v>
      </c>
      <c r="I167">
        <v>53809096257.775085</v>
      </c>
      <c r="J167">
        <v>59399218937.070053</v>
      </c>
      <c r="K167">
        <v>66839211426.57029</v>
      </c>
      <c r="L167">
        <v>80688890557.4543</v>
      </c>
      <c r="M167">
        <v>93863774753.05838</v>
      </c>
      <c r="N167">
        <v>88540451735.692947</v>
      </c>
      <c r="O167">
        <v>89348770596.690201</v>
      </c>
      <c r="P167">
        <v>99040424616.509781</v>
      </c>
      <c r="Q167">
        <v>96573035808.431702</v>
      </c>
      <c r="R167">
        <v>109934741780.6631</v>
      </c>
      <c r="S167">
        <v>114486152462.77693</v>
      </c>
      <c r="T167">
        <v>105324434884.82353</v>
      </c>
      <c r="U167">
        <v>106263600132.8837</v>
      </c>
      <c r="V167">
        <v>112217054377.60544</v>
      </c>
      <c r="W167">
        <v>119537542147.59247</v>
      </c>
      <c r="X167">
        <v>118191251310.72562</v>
      </c>
    </row>
    <row r="168" spans="1:24" x14ac:dyDescent="0.35">
      <c r="A168" t="s">
        <v>223</v>
      </c>
      <c r="B168" s="1" t="s">
        <v>255</v>
      </c>
      <c r="C168" t="s">
        <v>275</v>
      </c>
      <c r="D168" s="1" t="s">
        <v>34</v>
      </c>
      <c r="E168">
        <v>773406710.35576904</v>
      </c>
      <c r="F168">
        <v>1249546432.0160799</v>
      </c>
      <c r="G168">
        <v>1126867032.88239</v>
      </c>
      <c r="H168">
        <v>811141120.59629703</v>
      </c>
      <c r="I168">
        <v>773574711.06996095</v>
      </c>
      <c r="J168">
        <v>904981240.667081</v>
      </c>
      <c r="K168">
        <v>1176988480.08515</v>
      </c>
      <c r="L168">
        <v>1383930644.46261</v>
      </c>
      <c r="M168">
        <v>1732378922.50103</v>
      </c>
      <c r="N168">
        <v>1594532177.5519199</v>
      </c>
      <c r="O168">
        <v>1684468955.2935801</v>
      </c>
      <c r="P168">
        <v>2131729225.3891201</v>
      </c>
      <c r="Q168">
        <v>2539577664.6131301</v>
      </c>
      <c r="R168">
        <v>2363853398.3566499</v>
      </c>
      <c r="S168">
        <v>3733912541.7772698</v>
      </c>
      <c r="T168">
        <v>3325097902.92664</v>
      </c>
      <c r="U168">
        <v>3830448522.3468699</v>
      </c>
      <c r="V168">
        <v>4443028775.3798599</v>
      </c>
      <c r="W168">
        <v>4369453719.1441698</v>
      </c>
      <c r="X168">
        <v>4373839725.2836504</v>
      </c>
    </row>
    <row r="169" spans="1:24" x14ac:dyDescent="0.35">
      <c r="A169" t="s">
        <v>223</v>
      </c>
      <c r="B169" s="1" t="s">
        <v>255</v>
      </c>
      <c r="C169" t="s">
        <v>433</v>
      </c>
      <c r="D169" s="1" t="s">
        <v>442</v>
      </c>
      <c r="E169">
        <v>121769727355.46164</v>
      </c>
      <c r="F169">
        <v>132149049819.09537</v>
      </c>
      <c r="G169">
        <v>153023943803.65463</v>
      </c>
      <c r="H169">
        <v>188325100311.76733</v>
      </c>
      <c r="I169">
        <v>216368544586.62076</v>
      </c>
      <c r="J169">
        <v>253075764143.6265</v>
      </c>
      <c r="K169">
        <v>293234212814.45496</v>
      </c>
      <c r="L169">
        <v>350396861523.54028</v>
      </c>
      <c r="M169">
        <v>404898647228.36505</v>
      </c>
      <c r="N169">
        <v>388398159194.74164</v>
      </c>
      <c r="O169">
        <v>419476396676.45087</v>
      </c>
      <c r="P169">
        <v>470786491568.22711</v>
      </c>
      <c r="Q169">
        <v>495482464645.34021</v>
      </c>
      <c r="R169">
        <v>526839355615.68494</v>
      </c>
      <c r="S169">
        <v>563541443310.85266</v>
      </c>
      <c r="T169">
        <v>568572521664.63184</v>
      </c>
      <c r="U169">
        <v>557055284336.02612</v>
      </c>
      <c r="V169">
        <v>594055333241.24622</v>
      </c>
      <c r="W169">
        <v>638606736993.99048</v>
      </c>
      <c r="X169">
        <v>653322840449.0592</v>
      </c>
    </row>
    <row r="170" spans="1:24" x14ac:dyDescent="0.35">
      <c r="A170" t="s">
        <v>194</v>
      </c>
      <c r="B170" s="1" t="s">
        <v>222</v>
      </c>
      <c r="C170" t="s">
        <v>469</v>
      </c>
      <c r="D170" s="1" t="s">
        <v>53</v>
      </c>
      <c r="E170">
        <v>349125000000</v>
      </c>
      <c r="F170">
        <v>172496000000</v>
      </c>
      <c r="G170">
        <v>111055000000</v>
      </c>
      <c r="H170">
        <v>117106000000</v>
      </c>
      <c r="I170">
        <v>213641000000</v>
      </c>
      <c r="J170">
        <v>142344000000</v>
      </c>
      <c r="K170">
        <v>298463000000</v>
      </c>
      <c r="L170">
        <v>346613000000</v>
      </c>
      <c r="M170">
        <v>341092000000</v>
      </c>
      <c r="N170">
        <v>161083000000</v>
      </c>
      <c r="O170">
        <v>264039000000</v>
      </c>
      <c r="P170">
        <v>263497000000</v>
      </c>
      <c r="Q170">
        <v>250345000000</v>
      </c>
      <c r="R170">
        <v>288131000000</v>
      </c>
      <c r="S170">
        <v>251856000000</v>
      </c>
      <c r="T170">
        <v>509087000000</v>
      </c>
      <c r="U170">
        <v>494439000000</v>
      </c>
      <c r="V170">
        <v>354649000000</v>
      </c>
      <c r="W170">
        <v>258390000000</v>
      </c>
      <c r="X170">
        <v>310811000000</v>
      </c>
    </row>
    <row r="171" spans="1:24" x14ac:dyDescent="0.35">
      <c r="A171" t="s">
        <v>194</v>
      </c>
      <c r="B171" s="1" t="s">
        <v>222</v>
      </c>
      <c r="C171" t="s">
        <v>63</v>
      </c>
      <c r="D171" s="1" t="s">
        <v>399</v>
      </c>
      <c r="E171">
        <v>633986714307.45544</v>
      </c>
      <c r="F171">
        <v>366252770235.3042</v>
      </c>
      <c r="G171">
        <v>295343566624.83234</v>
      </c>
      <c r="H171">
        <v>293507610674.72913</v>
      </c>
      <c r="I171">
        <v>313828153578.01758</v>
      </c>
      <c r="J171">
        <v>731279136851.39417</v>
      </c>
      <c r="K171">
        <v>911860029116.06653</v>
      </c>
      <c r="L171">
        <v>1477512472583.0486</v>
      </c>
      <c r="M171">
        <v>828461316788.44153</v>
      </c>
      <c r="N171">
        <v>478990997026.24011</v>
      </c>
      <c r="O171">
        <v>539435823025.99164</v>
      </c>
      <c r="P171">
        <v>877921989824.16345</v>
      </c>
      <c r="Q171">
        <v>570884522816.65088</v>
      </c>
      <c r="R171">
        <v>588631025536.30994</v>
      </c>
      <c r="S171">
        <v>419824283483.11084</v>
      </c>
      <c r="T171">
        <v>769422777925.14624</v>
      </c>
      <c r="U171">
        <v>714186136297.53979</v>
      </c>
      <c r="V171">
        <v>428328143491.05206</v>
      </c>
      <c r="W171">
        <v>71905793705.697388</v>
      </c>
      <c r="X171" t="s">
        <v>248</v>
      </c>
    </row>
    <row r="172" spans="1:24" x14ac:dyDescent="0.35">
      <c r="A172" t="s">
        <v>194</v>
      </c>
      <c r="B172" s="1" t="s">
        <v>222</v>
      </c>
      <c r="C172" t="s">
        <v>275</v>
      </c>
      <c r="D172" s="1" t="s">
        <v>34</v>
      </c>
      <c r="E172">
        <v>10688168325.6084</v>
      </c>
      <c r="F172">
        <v>4926033619.1846199</v>
      </c>
      <c r="G172">
        <v>11557373873.9419</v>
      </c>
      <c r="H172">
        <v>8771535612.3150597</v>
      </c>
      <c r="I172">
        <v>7527948175.2232504</v>
      </c>
      <c r="J172">
        <v>5459618342.9407902</v>
      </c>
      <c r="K172">
        <v>-2396909736.3050799</v>
      </c>
      <c r="L172">
        <v>21631204435.6847</v>
      </c>
      <c r="M172">
        <v>24624845329.5648</v>
      </c>
      <c r="N172">
        <v>12226471578.7439</v>
      </c>
      <c r="O172">
        <v>7440979284.1628599</v>
      </c>
      <c r="P172">
        <v>-850717035.06823897</v>
      </c>
      <c r="Q172">
        <v>546962692.19072795</v>
      </c>
      <c r="R172">
        <v>10648441636.2071</v>
      </c>
      <c r="S172">
        <v>19752249424.087101</v>
      </c>
      <c r="T172">
        <v>5252218412.3917198</v>
      </c>
      <c r="U172">
        <v>40954181468.553299</v>
      </c>
      <c r="V172">
        <v>18802251208.106899</v>
      </c>
      <c r="W172">
        <v>24605910854.4883</v>
      </c>
      <c r="X172">
        <v>37176832958.332199</v>
      </c>
    </row>
    <row r="173" spans="1:24" x14ac:dyDescent="0.35">
      <c r="A173" t="s">
        <v>194</v>
      </c>
      <c r="B173" s="1" t="s">
        <v>222</v>
      </c>
      <c r="C173" t="s">
        <v>433</v>
      </c>
      <c r="D173" s="1" t="s">
        <v>442</v>
      </c>
      <c r="E173">
        <v>1569118768884.7002</v>
      </c>
      <c r="F173">
        <v>895499916623.67249</v>
      </c>
      <c r="G173">
        <v>755583230625.12109</v>
      </c>
      <c r="H173">
        <v>737213330829.89063</v>
      </c>
      <c r="I173">
        <v>1010430393064.6593</v>
      </c>
      <c r="J173">
        <v>1563481637733.0813</v>
      </c>
      <c r="K173">
        <v>2202604164398.8672</v>
      </c>
      <c r="L173">
        <v>3135872889128.2773</v>
      </c>
      <c r="M173">
        <v>2478032194712.812</v>
      </c>
      <c r="N173">
        <v>1446872840778.0359</v>
      </c>
      <c r="O173">
        <v>1916740277757.7668</v>
      </c>
      <c r="P173">
        <v>2365696435985.9897</v>
      </c>
      <c r="Q173">
        <v>2065255689003.1248</v>
      </c>
      <c r="R173">
        <v>2184451618089.5503</v>
      </c>
      <c r="S173">
        <v>1942599797497.5002</v>
      </c>
      <c r="T173">
        <v>2675512016800.1436</v>
      </c>
      <c r="U173">
        <v>2672903906795.3257</v>
      </c>
      <c r="V173">
        <v>2066030133202.0322</v>
      </c>
      <c r="W173">
        <v>1349946364281.9294</v>
      </c>
      <c r="X173" t="s">
        <v>248</v>
      </c>
    </row>
    <row r="174" spans="1:24" x14ac:dyDescent="0.35">
      <c r="A174" t="s">
        <v>172</v>
      </c>
      <c r="B174" s="1" t="s">
        <v>207</v>
      </c>
      <c r="C174" t="s">
        <v>469</v>
      </c>
      <c r="D174" s="1" t="s">
        <v>53</v>
      </c>
      <c r="E174" t="s">
        <v>248</v>
      </c>
      <c r="F174" t="s">
        <v>248</v>
      </c>
      <c r="G174" t="s">
        <v>248</v>
      </c>
      <c r="H174" t="s">
        <v>248</v>
      </c>
      <c r="I174" t="s">
        <v>248</v>
      </c>
      <c r="J174" t="s">
        <v>248</v>
      </c>
      <c r="K174" t="s">
        <v>248</v>
      </c>
      <c r="L174" t="s">
        <v>248</v>
      </c>
      <c r="M174" t="s">
        <v>248</v>
      </c>
      <c r="N174" t="s">
        <v>248</v>
      </c>
      <c r="O174" t="s">
        <v>248</v>
      </c>
      <c r="P174" t="s">
        <v>248</v>
      </c>
      <c r="Q174" t="s">
        <v>248</v>
      </c>
      <c r="R174" t="s">
        <v>248</v>
      </c>
      <c r="S174" t="s">
        <v>248</v>
      </c>
      <c r="T174" t="s">
        <v>248</v>
      </c>
      <c r="U174" t="s">
        <v>248</v>
      </c>
      <c r="V174" t="s">
        <v>248</v>
      </c>
      <c r="W174" t="s">
        <v>248</v>
      </c>
      <c r="X174" t="s">
        <v>248</v>
      </c>
    </row>
    <row r="175" spans="1:24" x14ac:dyDescent="0.35">
      <c r="A175" t="s">
        <v>172</v>
      </c>
      <c r="B175" s="1" t="s">
        <v>207</v>
      </c>
      <c r="C175" t="s">
        <v>63</v>
      </c>
      <c r="D175" s="1" t="s">
        <v>399</v>
      </c>
      <c r="E175">
        <v>3388050031.6619906</v>
      </c>
      <c r="F175">
        <v>3439329993.4864049</v>
      </c>
      <c r="G175">
        <v>2584620001.7929068</v>
      </c>
      <c r="H175">
        <v>3644569999.6948276</v>
      </c>
      <c r="I175">
        <v>4659490048.8853483</v>
      </c>
      <c r="J175">
        <v>123459999.084473</v>
      </c>
      <c r="K175">
        <v>196509994.506836</v>
      </c>
      <c r="L175">
        <v>162910003.66210902</v>
      </c>
      <c r="M175">
        <v>241059997.55859402</v>
      </c>
      <c r="N175">
        <v>168830001.83105499</v>
      </c>
      <c r="O175">
        <v>131550003.05175801</v>
      </c>
      <c r="P175">
        <v>280000.00119209301</v>
      </c>
      <c r="Q175" t="s">
        <v>248</v>
      </c>
      <c r="R175" t="s">
        <v>248</v>
      </c>
      <c r="S175" t="s">
        <v>248</v>
      </c>
      <c r="T175" t="s">
        <v>248</v>
      </c>
      <c r="U175" t="s">
        <v>248</v>
      </c>
      <c r="V175" t="s">
        <v>248</v>
      </c>
      <c r="W175" t="s">
        <v>248</v>
      </c>
      <c r="X175" t="s">
        <v>248</v>
      </c>
    </row>
    <row r="176" spans="1:24" x14ac:dyDescent="0.35">
      <c r="A176" t="s">
        <v>172</v>
      </c>
      <c r="B176" s="1" t="s">
        <v>207</v>
      </c>
      <c r="C176" t="s">
        <v>275</v>
      </c>
      <c r="D176" s="1" t="s">
        <v>34</v>
      </c>
      <c r="E176" t="s">
        <v>248</v>
      </c>
      <c r="F176" t="s">
        <v>248</v>
      </c>
      <c r="G176" t="s">
        <v>248</v>
      </c>
      <c r="H176" t="s">
        <v>248</v>
      </c>
      <c r="I176" t="s">
        <v>248</v>
      </c>
      <c r="J176" t="s">
        <v>248</v>
      </c>
      <c r="K176" t="s">
        <v>248</v>
      </c>
      <c r="L176" t="s">
        <v>248</v>
      </c>
      <c r="M176" t="s">
        <v>248</v>
      </c>
      <c r="N176" t="s">
        <v>248</v>
      </c>
      <c r="O176" t="s">
        <v>248</v>
      </c>
      <c r="P176" t="s">
        <v>248</v>
      </c>
      <c r="Q176" t="s">
        <v>248</v>
      </c>
      <c r="R176" t="s">
        <v>248</v>
      </c>
      <c r="S176" t="s">
        <v>248</v>
      </c>
      <c r="T176" t="s">
        <v>248</v>
      </c>
      <c r="U176" t="s">
        <v>248</v>
      </c>
      <c r="V176" t="s">
        <v>248</v>
      </c>
      <c r="W176" t="s">
        <v>248</v>
      </c>
      <c r="X176" t="s">
        <v>248</v>
      </c>
    </row>
    <row r="177" spans="1:24" x14ac:dyDescent="0.35">
      <c r="A177" t="s">
        <v>172</v>
      </c>
      <c r="B177" s="1" t="s">
        <v>207</v>
      </c>
      <c r="C177" t="s">
        <v>433</v>
      </c>
      <c r="D177" s="1" t="s">
        <v>442</v>
      </c>
      <c r="E177">
        <v>55205401367.1875</v>
      </c>
      <c r="F177">
        <v>56140799316.40625</v>
      </c>
      <c r="G177">
        <v>65917980957.03125</v>
      </c>
      <c r="H177">
        <v>76113930175.78125</v>
      </c>
      <c r="I177">
        <v>86086149902.34375</v>
      </c>
      <c r="J177">
        <v>107130828125</v>
      </c>
      <c r="K177">
        <v>105529273437.5</v>
      </c>
      <c r="L177">
        <v>106657695312.5</v>
      </c>
      <c r="M177">
        <v>124677453125</v>
      </c>
      <c r="N177">
        <v>124451421875</v>
      </c>
      <c r="O177">
        <v>128633828125</v>
      </c>
      <c r="P177">
        <v>139536328125</v>
      </c>
      <c r="Q177">
        <v>133767656250</v>
      </c>
      <c r="R177">
        <v>151144750000</v>
      </c>
      <c r="S177">
        <v>161516828125</v>
      </c>
      <c r="T177">
        <v>146729062500</v>
      </c>
      <c r="U177">
        <v>158804843750</v>
      </c>
      <c r="V177">
        <v>164986703125</v>
      </c>
      <c r="W177">
        <v>165785234375</v>
      </c>
      <c r="X177" t="s">
        <v>248</v>
      </c>
    </row>
    <row r="178" spans="1:24" x14ac:dyDescent="0.35">
      <c r="A178" t="s">
        <v>193</v>
      </c>
      <c r="B178" s="1" t="s">
        <v>358</v>
      </c>
      <c r="C178" t="s">
        <v>469</v>
      </c>
      <c r="D178" s="1" t="s">
        <v>53</v>
      </c>
      <c r="E178">
        <v>4.0999999046325701</v>
      </c>
      <c r="F178">
        <v>4.6529998779296902</v>
      </c>
      <c r="G178">
        <v>5.6100001335143999</v>
      </c>
      <c r="H178">
        <v>5.6609997749328604</v>
      </c>
      <c r="I178">
        <v>5.3969998359680202</v>
      </c>
      <c r="J178">
        <v>5.0970001220703098</v>
      </c>
      <c r="K178">
        <v>4.6269998550415004</v>
      </c>
      <c r="L178">
        <v>4.5009999275207502</v>
      </c>
      <c r="M178">
        <v>5.4180002212524396</v>
      </c>
      <c r="N178">
        <v>8.0590000152587908</v>
      </c>
      <c r="O178">
        <v>8.61200046539307</v>
      </c>
      <c r="P178">
        <v>8.4589996337890607</v>
      </c>
      <c r="Q178">
        <v>7.8899998664856001</v>
      </c>
      <c r="R178">
        <v>7.0710000991821298</v>
      </c>
      <c r="S178">
        <v>6.05900001525879</v>
      </c>
      <c r="T178">
        <v>5.1770000457763699</v>
      </c>
      <c r="U178">
        <v>4.7880001068115199</v>
      </c>
      <c r="V178">
        <v>4.3080000877380398</v>
      </c>
      <c r="W178">
        <v>3.8369998931884801</v>
      </c>
      <c r="X178">
        <v>3.6159999370575</v>
      </c>
    </row>
    <row r="179" spans="1:24" x14ac:dyDescent="0.35">
      <c r="A179" t="s">
        <v>193</v>
      </c>
      <c r="B179" s="1" t="s">
        <v>358</v>
      </c>
      <c r="C179" t="s">
        <v>63</v>
      </c>
      <c r="D179" s="1" t="s">
        <v>399</v>
      </c>
      <c r="E179">
        <v>11.50186094593897</v>
      </c>
      <c r="F179">
        <v>10.541583428608089</v>
      </c>
      <c r="G179">
        <v>10.685817236339471</v>
      </c>
      <c r="H179">
        <v>10.620790685306167</v>
      </c>
      <c r="I179">
        <v>10.775135995258927</v>
      </c>
      <c r="J179">
        <v>10.568272009803129</v>
      </c>
      <c r="K179">
        <v>9.5991487626807643</v>
      </c>
      <c r="L179">
        <v>8.3231569782595312</v>
      </c>
      <c r="M179">
        <v>7.8870272887558697</v>
      </c>
      <c r="N179">
        <v>9.261117638161716</v>
      </c>
      <c r="O179">
        <v>9.9341143287588594</v>
      </c>
      <c r="P179">
        <v>10.072513194974745</v>
      </c>
      <c r="Q179">
        <v>10.9666859709344</v>
      </c>
      <c r="R179">
        <v>11.471076749112065</v>
      </c>
      <c r="S179">
        <v>11.041438826615295</v>
      </c>
      <c r="T179">
        <v>10.190173293328357</v>
      </c>
      <c r="U179">
        <v>9.3935108400133505</v>
      </c>
      <c r="V179">
        <v>8.4423194040452145</v>
      </c>
      <c r="W179">
        <v>7.5832332346167091</v>
      </c>
      <c r="X179">
        <v>7.0292463128318738</v>
      </c>
    </row>
    <row r="180" spans="1:24" x14ac:dyDescent="0.35">
      <c r="A180" t="s">
        <v>193</v>
      </c>
      <c r="B180" s="1" t="s">
        <v>358</v>
      </c>
      <c r="C180" t="s">
        <v>275</v>
      </c>
      <c r="D180" s="1" t="s">
        <v>34</v>
      </c>
      <c r="E180">
        <v>4.4629998207092303</v>
      </c>
      <c r="F180">
        <v>4.7030000686645499</v>
      </c>
      <c r="G180">
        <v>5.1589999198913601</v>
      </c>
      <c r="H180">
        <v>4.94099998474121</v>
      </c>
      <c r="I180">
        <v>4.4039998054504403</v>
      </c>
      <c r="J180">
        <v>4.1659998893737802</v>
      </c>
      <c r="K180">
        <v>3.8670001029968302</v>
      </c>
      <c r="L180">
        <v>3.7799999713897701</v>
      </c>
      <c r="M180">
        <v>3.8229999542236301</v>
      </c>
      <c r="N180">
        <v>4.8080000877380398</v>
      </c>
      <c r="O180">
        <v>4.6310000419616699</v>
      </c>
      <c r="P180">
        <v>4.1389999389648402</v>
      </c>
      <c r="Q180">
        <v>3.9549999237060498</v>
      </c>
      <c r="R180">
        <v>3.6579999923706099</v>
      </c>
      <c r="S180">
        <v>3.4260001182556201</v>
      </c>
      <c r="T180">
        <v>3.1129999160766602</v>
      </c>
      <c r="U180">
        <v>2.8139998912811302</v>
      </c>
      <c r="V180">
        <v>2.6349999904632599</v>
      </c>
      <c r="W180">
        <v>2.17799997329712</v>
      </c>
      <c r="X180">
        <v>2.1449999809265101</v>
      </c>
    </row>
    <row r="181" spans="1:24" x14ac:dyDescent="0.35">
      <c r="A181" t="s">
        <v>193</v>
      </c>
      <c r="B181" s="1" t="s">
        <v>358</v>
      </c>
      <c r="C181" t="s">
        <v>433</v>
      </c>
      <c r="D181" s="1" t="s">
        <v>442</v>
      </c>
      <c r="E181">
        <v>5.9419158827171872</v>
      </c>
      <c r="F181">
        <v>5.9879889649363562</v>
      </c>
      <c r="G181">
        <v>6.2414449262507432</v>
      </c>
      <c r="H181">
        <v>6.3680026568590113</v>
      </c>
      <c r="I181">
        <v>6.270257158821928</v>
      </c>
      <c r="J181">
        <v>6.1752322740157233</v>
      </c>
      <c r="K181">
        <v>5.8536305475380921</v>
      </c>
      <c r="L181">
        <v>5.5866923875706371</v>
      </c>
      <c r="M181">
        <v>5.4761780792692161</v>
      </c>
      <c r="N181">
        <v>6.0923883346748449</v>
      </c>
      <c r="O181">
        <v>6.0797962577191704</v>
      </c>
      <c r="P181">
        <v>5.9617156964674347</v>
      </c>
      <c r="Q181">
        <v>5.9222038205970957</v>
      </c>
      <c r="R181">
        <v>5.9143612922021873</v>
      </c>
      <c r="S181">
        <v>5.7869102253068494</v>
      </c>
      <c r="T181">
        <v>5.8287697205903815</v>
      </c>
      <c r="U181">
        <v>5.876087526661057</v>
      </c>
      <c r="V181">
        <v>5.7763971047786011</v>
      </c>
      <c r="W181">
        <v>5.580750916151854</v>
      </c>
      <c r="X181">
        <v>5.5814942976898081</v>
      </c>
    </row>
    <row r="182" spans="1:24" x14ac:dyDescent="0.35">
      <c r="A182" t="s">
        <v>64</v>
      </c>
      <c r="B182" s="1" t="s">
        <v>111</v>
      </c>
      <c r="C182" t="s">
        <v>469</v>
      </c>
      <c r="D182" s="1" t="s">
        <v>53</v>
      </c>
      <c r="E182">
        <v>3.9920001029968302</v>
      </c>
      <c r="F182">
        <v>4.7309999465942401</v>
      </c>
      <c r="G182">
        <v>5.7829999923706099</v>
      </c>
      <c r="H182">
        <v>5.9889998435974103</v>
      </c>
      <c r="I182">
        <v>5.5289998054504403</v>
      </c>
      <c r="J182">
        <v>5.0830001831054696</v>
      </c>
      <c r="K182">
        <v>4.6230001449584996</v>
      </c>
      <c r="L182">
        <v>4.6220002174377397</v>
      </c>
      <c r="M182">
        <v>5.7839999198913601</v>
      </c>
      <c r="N182">
        <v>9.2539997100830096</v>
      </c>
      <c r="O182">
        <v>9.6330003738403303</v>
      </c>
      <c r="P182">
        <v>8.9490003585815394</v>
      </c>
      <c r="Q182">
        <v>8.0690002441406303</v>
      </c>
      <c r="R182">
        <v>7.375</v>
      </c>
      <c r="S182">
        <v>6.1680002212524396</v>
      </c>
      <c r="T182">
        <v>5.2800002098083496</v>
      </c>
      <c r="U182">
        <v>4.8689999580383301</v>
      </c>
      <c r="V182">
        <v>4.3550000190734899</v>
      </c>
      <c r="W182">
        <v>3.8959999084472701</v>
      </c>
      <c r="X182">
        <v>3.6819999217987101</v>
      </c>
    </row>
    <row r="183" spans="1:24" x14ac:dyDescent="0.35">
      <c r="A183" t="s">
        <v>64</v>
      </c>
      <c r="B183" s="1" t="s">
        <v>111</v>
      </c>
      <c r="C183" t="s">
        <v>63</v>
      </c>
      <c r="D183" s="1" t="s">
        <v>399</v>
      </c>
      <c r="E183">
        <v>9.8233060096116436</v>
      </c>
      <c r="F183">
        <v>9.1957717602788431</v>
      </c>
      <c r="G183">
        <v>9.5410269027005015</v>
      </c>
      <c r="H183">
        <v>9.6465657486558136</v>
      </c>
      <c r="I183">
        <v>9.8820842081651694</v>
      </c>
      <c r="J183">
        <v>9.5698382451280715</v>
      </c>
      <c r="K183">
        <v>8.6252775890190136</v>
      </c>
      <c r="L183">
        <v>7.4480559234403367</v>
      </c>
      <c r="M183">
        <v>7.2000417772033343</v>
      </c>
      <c r="N183">
        <v>9.1166464625276209</v>
      </c>
      <c r="O183">
        <v>9.7957109816243388</v>
      </c>
      <c r="P183">
        <v>9.8361407265992007</v>
      </c>
      <c r="Q183">
        <v>10.802605929152953</v>
      </c>
      <c r="R183">
        <v>11.323098357235379</v>
      </c>
      <c r="S183">
        <v>10.843345411148915</v>
      </c>
      <c r="T183">
        <v>10.023739047815008</v>
      </c>
      <c r="U183">
        <v>9.1247782325534121</v>
      </c>
      <c r="V183">
        <v>8.135618676006013</v>
      </c>
      <c r="W183">
        <v>7.2694015422180591</v>
      </c>
      <c r="X183">
        <v>6.6639762386681687</v>
      </c>
    </row>
    <row r="184" spans="1:24" x14ac:dyDescent="0.35">
      <c r="A184" t="s">
        <v>64</v>
      </c>
      <c r="B184" s="1" t="s">
        <v>111</v>
      </c>
      <c r="C184" t="s">
        <v>275</v>
      </c>
      <c r="D184" s="1" t="s">
        <v>34</v>
      </c>
      <c r="E184">
        <v>4.6999998092651403</v>
      </c>
      <c r="F184">
        <v>5</v>
      </c>
      <c r="G184">
        <v>5.4000000953674299</v>
      </c>
      <c r="H184">
        <v>5.3000001907348597</v>
      </c>
      <c r="I184">
        <v>4.6999998092651403</v>
      </c>
      <c r="J184">
        <v>4.4000000953674299</v>
      </c>
      <c r="K184">
        <v>4.0999999046325701</v>
      </c>
      <c r="L184">
        <v>3.9000000953674299</v>
      </c>
      <c r="M184">
        <v>4</v>
      </c>
      <c r="N184">
        <v>5.0999999046325701</v>
      </c>
      <c r="O184">
        <v>5.0999999046325701</v>
      </c>
      <c r="P184">
        <v>4.5209999084472701</v>
      </c>
      <c r="Q184">
        <v>4.3000001907348597</v>
      </c>
      <c r="R184">
        <v>4</v>
      </c>
      <c r="S184">
        <v>3.5999999046325701</v>
      </c>
      <c r="T184">
        <v>3.4000000953674299</v>
      </c>
      <c r="U184">
        <v>3.0999999046325701</v>
      </c>
      <c r="V184">
        <v>2.7999999523162802</v>
      </c>
      <c r="W184">
        <v>2.4000000953674299</v>
      </c>
      <c r="X184">
        <v>2.2909998893737802</v>
      </c>
    </row>
    <row r="185" spans="1:24" x14ac:dyDescent="0.35">
      <c r="A185" t="s">
        <v>64</v>
      </c>
      <c r="B185" s="1" t="s">
        <v>111</v>
      </c>
      <c r="C185" t="s">
        <v>433</v>
      </c>
      <c r="D185" s="1" t="s">
        <v>442</v>
      </c>
      <c r="E185">
        <v>5.7739984299865421</v>
      </c>
      <c r="F185">
        <v>5.8539542213577889</v>
      </c>
      <c r="G185">
        <v>6.1131628013904571</v>
      </c>
      <c r="H185">
        <v>6.1885337213413827</v>
      </c>
      <c r="I185">
        <v>6.0159723620696219</v>
      </c>
      <c r="J185">
        <v>5.9012984196212273</v>
      </c>
      <c r="K185">
        <v>5.5940575230241034</v>
      </c>
      <c r="L185">
        <v>5.3535130215566351</v>
      </c>
      <c r="M185">
        <v>5.3525361242316727</v>
      </c>
      <c r="N185">
        <v>6.0031517867752635</v>
      </c>
      <c r="O185">
        <v>5.9222019875821372</v>
      </c>
      <c r="P185">
        <v>5.8035894527949656</v>
      </c>
      <c r="Q185">
        <v>5.7740860133269996</v>
      </c>
      <c r="R185">
        <v>5.7732233821831773</v>
      </c>
      <c r="S185">
        <v>5.632921821330438</v>
      </c>
      <c r="T185">
        <v>5.6374900387270621</v>
      </c>
      <c r="U185">
        <v>5.6696943789416219</v>
      </c>
      <c r="V185">
        <v>5.5697013525295374</v>
      </c>
      <c r="W185">
        <v>5.3918889680097326</v>
      </c>
      <c r="X185">
        <v>5.3945136029847918</v>
      </c>
    </row>
    <row r="186" spans="1:24" x14ac:dyDescent="0.35">
      <c r="A186" t="s">
        <v>455</v>
      </c>
      <c r="B186" s="1" t="s">
        <v>387</v>
      </c>
      <c r="C186" t="s">
        <v>469</v>
      </c>
      <c r="D186" s="1" t="s">
        <v>53</v>
      </c>
      <c r="E186">
        <v>3.90100002288818</v>
      </c>
      <c r="F186">
        <v>4.7969999313354501</v>
      </c>
      <c r="G186">
        <v>5.9289999008178702</v>
      </c>
      <c r="H186">
        <v>6.2659997940063503</v>
      </c>
      <c r="I186">
        <v>5.6399998664856001</v>
      </c>
      <c r="J186">
        <v>5.07200002670288</v>
      </c>
      <c r="K186">
        <v>4.6189999580383301</v>
      </c>
      <c r="L186">
        <v>4.7249999046325701</v>
      </c>
      <c r="M186">
        <v>6.0960001945495597</v>
      </c>
      <c r="N186">
        <v>10.2799997329712</v>
      </c>
      <c r="O186">
        <v>10.5100002288818</v>
      </c>
      <c r="P186">
        <v>9.3690004348754901</v>
      </c>
      <c r="Q186">
        <v>8.2220001220703107</v>
      </c>
      <c r="R186">
        <v>7.6329998970031703</v>
      </c>
      <c r="S186">
        <v>6.2600002288818404</v>
      </c>
      <c r="T186">
        <v>5.3670001029968297</v>
      </c>
      <c r="U186">
        <v>4.9380002021789604</v>
      </c>
      <c r="V186">
        <v>4.3959999084472701</v>
      </c>
      <c r="W186">
        <v>3.9460000991821298</v>
      </c>
      <c r="X186">
        <v>3.7379999160766602</v>
      </c>
    </row>
    <row r="187" spans="1:24" x14ac:dyDescent="0.35">
      <c r="A187" t="s">
        <v>455</v>
      </c>
      <c r="B187" s="1" t="s">
        <v>387</v>
      </c>
      <c r="C187" t="s">
        <v>63</v>
      </c>
      <c r="D187" s="1" t="s">
        <v>399</v>
      </c>
      <c r="E187">
        <v>8.5283697838466015</v>
      </c>
      <c r="F187">
        <v>8.153625121792885</v>
      </c>
      <c r="G187">
        <v>8.649204454909988</v>
      </c>
      <c r="H187">
        <v>8.8811825402547289</v>
      </c>
      <c r="I187">
        <v>9.1761484579517845</v>
      </c>
      <c r="J187">
        <v>8.7773651010831273</v>
      </c>
      <c r="K187">
        <v>7.8457574711166647</v>
      </c>
      <c r="L187">
        <v>6.7442392776948923</v>
      </c>
      <c r="M187">
        <v>6.6445468759324262</v>
      </c>
      <c r="N187">
        <v>8.9982543315879546</v>
      </c>
      <c r="O187">
        <v>9.6818785458915357</v>
      </c>
      <c r="P187">
        <v>9.6401906920563949</v>
      </c>
      <c r="Q187">
        <v>10.665386448934161</v>
      </c>
      <c r="R187">
        <v>11.198376069214742</v>
      </c>
      <c r="S187">
        <v>10.67626834575341</v>
      </c>
      <c r="T187">
        <v>9.8838477518631151</v>
      </c>
      <c r="U187">
        <v>8.8973796596424517</v>
      </c>
      <c r="V187">
        <v>7.8760730424261229</v>
      </c>
      <c r="W187">
        <v>7.003535879629375</v>
      </c>
      <c r="X187">
        <v>6.3542268334807606</v>
      </c>
    </row>
    <row r="188" spans="1:24" x14ac:dyDescent="0.35">
      <c r="A188" t="s">
        <v>455</v>
      </c>
      <c r="B188" s="1" t="s">
        <v>387</v>
      </c>
      <c r="C188" t="s">
        <v>275</v>
      </c>
      <c r="D188" s="1" t="s">
        <v>34</v>
      </c>
      <c r="E188">
        <v>4.8600001335143999</v>
      </c>
      <c r="F188">
        <v>5.2030000686645499</v>
      </c>
      <c r="G188">
        <v>5.5640001296997097</v>
      </c>
      <c r="H188">
        <v>5.5460000038146999</v>
      </c>
      <c r="I188">
        <v>4.9039998054504403</v>
      </c>
      <c r="J188">
        <v>4.5630002021789604</v>
      </c>
      <c r="K188">
        <v>4.26300001144409</v>
      </c>
      <c r="L188">
        <v>3.9839999675750701</v>
      </c>
      <c r="M188">
        <v>4.125</v>
      </c>
      <c r="N188">
        <v>5.3080000877380398</v>
      </c>
      <c r="O188">
        <v>5.4359998703002903</v>
      </c>
      <c r="P188">
        <v>4.7950000762939498</v>
      </c>
      <c r="Q188">
        <v>4.5489997863769496</v>
      </c>
      <c r="R188">
        <v>4.2509999275207502</v>
      </c>
      <c r="S188">
        <v>3.7290000915527299</v>
      </c>
      <c r="T188">
        <v>3.6150000095367401</v>
      </c>
      <c r="U188">
        <v>3.3169999122619598</v>
      </c>
      <c r="V188">
        <v>2.9270000457763699</v>
      </c>
      <c r="W188">
        <v>2.5739998817443799</v>
      </c>
      <c r="X188">
        <v>2.4059998989105198</v>
      </c>
    </row>
    <row r="189" spans="1:24" x14ac:dyDescent="0.35">
      <c r="A189" t="s">
        <v>455</v>
      </c>
      <c r="B189" s="1" t="s">
        <v>387</v>
      </c>
      <c r="C189" t="s">
        <v>433</v>
      </c>
      <c r="D189" s="1" t="s">
        <v>442</v>
      </c>
      <c r="E189">
        <v>5.6643009641904634</v>
      </c>
      <c r="F189">
        <v>5.7663833081697486</v>
      </c>
      <c r="G189">
        <v>6.0295600200382315</v>
      </c>
      <c r="H189">
        <v>6.0715350990974342</v>
      </c>
      <c r="I189">
        <v>5.8501745872834006</v>
      </c>
      <c r="J189">
        <v>5.7223454099245288</v>
      </c>
      <c r="K189">
        <v>5.4252251811675904</v>
      </c>
      <c r="L189">
        <v>5.202059915318368</v>
      </c>
      <c r="M189">
        <v>5.2724617144642911</v>
      </c>
      <c r="N189">
        <v>5.9457824044265983</v>
      </c>
      <c r="O189">
        <v>5.8210143943496169</v>
      </c>
      <c r="P189">
        <v>5.7027426438012991</v>
      </c>
      <c r="Q189">
        <v>5.6795355629779145</v>
      </c>
      <c r="R189">
        <v>5.6833728295668369</v>
      </c>
      <c r="S189">
        <v>5.535245159077677</v>
      </c>
      <c r="T189">
        <v>5.5161199269978569</v>
      </c>
      <c r="U189">
        <v>5.5384418957839436</v>
      </c>
      <c r="V189">
        <v>5.4380233951651382</v>
      </c>
      <c r="W189">
        <v>5.2712171724128254</v>
      </c>
      <c r="X189">
        <v>5.2756482816084844</v>
      </c>
    </row>
    <row r="190" spans="1:24" x14ac:dyDescent="0.35">
      <c r="A190" t="s">
        <v>237</v>
      </c>
      <c r="B190" s="1" t="s">
        <v>328</v>
      </c>
      <c r="C190" t="s">
        <v>469</v>
      </c>
      <c r="D190" s="1" t="s">
        <v>53</v>
      </c>
      <c r="E190">
        <v>146729576</v>
      </c>
      <c r="F190">
        <v>147698388</v>
      </c>
      <c r="G190">
        <v>148526037</v>
      </c>
      <c r="H190">
        <v>149140813</v>
      </c>
      <c r="I190">
        <v>150211571</v>
      </c>
      <c r="J190">
        <v>152071960</v>
      </c>
      <c r="K190">
        <v>153931108</v>
      </c>
      <c r="L190">
        <v>155224880</v>
      </c>
      <c r="M190">
        <v>157006864</v>
      </c>
      <c r="N190">
        <v>157109264</v>
      </c>
      <c r="O190">
        <v>156903447</v>
      </c>
      <c r="P190">
        <v>156975333</v>
      </c>
      <c r="Q190">
        <v>158636184</v>
      </c>
      <c r="R190">
        <v>158755710</v>
      </c>
      <c r="S190">
        <v>159532062</v>
      </c>
      <c r="T190">
        <v>160596354</v>
      </c>
      <c r="U190">
        <v>162547573</v>
      </c>
      <c r="V190">
        <v>164268059</v>
      </c>
      <c r="W190">
        <v>165483017</v>
      </c>
      <c r="X190">
        <v>166082835</v>
      </c>
    </row>
    <row r="191" spans="1:24" x14ac:dyDescent="0.35">
      <c r="A191" t="s">
        <v>237</v>
      </c>
      <c r="B191" s="1" t="s">
        <v>328</v>
      </c>
      <c r="C191" t="s">
        <v>63</v>
      </c>
      <c r="D191" s="1" t="s">
        <v>399</v>
      </c>
      <c r="E191">
        <v>199217046</v>
      </c>
      <c r="F191">
        <v>199487250</v>
      </c>
      <c r="G191">
        <v>200144636</v>
      </c>
      <c r="H191">
        <v>201933394</v>
      </c>
      <c r="I191">
        <v>203395227</v>
      </c>
      <c r="J191">
        <v>205365646</v>
      </c>
      <c r="K191">
        <v>206996811</v>
      </c>
      <c r="L191">
        <v>208540629</v>
      </c>
      <c r="M191">
        <v>210215521</v>
      </c>
      <c r="N191">
        <v>210743587</v>
      </c>
      <c r="O191">
        <v>211354253</v>
      </c>
      <c r="P191">
        <v>210739030</v>
      </c>
      <c r="Q191">
        <v>212039861</v>
      </c>
      <c r="R191">
        <v>212597037</v>
      </c>
      <c r="S191">
        <v>213265285</v>
      </c>
      <c r="T191">
        <v>213640167</v>
      </c>
      <c r="U191">
        <v>214618312</v>
      </c>
      <c r="V191">
        <v>215671511</v>
      </c>
      <c r="W191">
        <v>216488451</v>
      </c>
      <c r="X191">
        <v>215928189</v>
      </c>
    </row>
    <row r="192" spans="1:24" x14ac:dyDescent="0.35">
      <c r="A192" t="s">
        <v>237</v>
      </c>
      <c r="B192" s="1" t="s">
        <v>328</v>
      </c>
      <c r="C192" t="s">
        <v>275</v>
      </c>
      <c r="D192" s="1" t="s">
        <v>34</v>
      </c>
      <c r="E192">
        <v>67652881</v>
      </c>
      <c r="F192">
        <v>67601019</v>
      </c>
      <c r="G192">
        <v>67173003</v>
      </c>
      <c r="H192">
        <v>67065336</v>
      </c>
      <c r="I192">
        <v>66725257</v>
      </c>
      <c r="J192">
        <v>66734012</v>
      </c>
      <c r="K192">
        <v>66802058</v>
      </c>
      <c r="L192">
        <v>67143470</v>
      </c>
      <c r="M192">
        <v>67100796</v>
      </c>
      <c r="N192">
        <v>66914282</v>
      </c>
      <c r="O192">
        <v>66663144</v>
      </c>
      <c r="P192">
        <v>66043052</v>
      </c>
      <c r="Q192">
        <v>65639408</v>
      </c>
      <c r="R192">
        <v>65970039</v>
      </c>
      <c r="S192">
        <v>66175617</v>
      </c>
      <c r="T192">
        <v>66363530</v>
      </c>
      <c r="U192">
        <v>66850743</v>
      </c>
      <c r="V192">
        <v>67288388</v>
      </c>
      <c r="W192">
        <v>68358370</v>
      </c>
      <c r="X192">
        <v>68048596</v>
      </c>
    </row>
    <row r="193" spans="1:24" x14ac:dyDescent="0.35">
      <c r="A193" t="s">
        <v>237</v>
      </c>
      <c r="B193" s="1" t="s">
        <v>328</v>
      </c>
      <c r="C193" t="s">
        <v>433</v>
      </c>
      <c r="D193" s="1" t="s">
        <v>442</v>
      </c>
      <c r="E193">
        <v>2760410612</v>
      </c>
      <c r="F193">
        <v>2797040580</v>
      </c>
      <c r="G193">
        <v>2838912969</v>
      </c>
      <c r="H193">
        <v>2883821977</v>
      </c>
      <c r="I193">
        <v>2932247001</v>
      </c>
      <c r="J193">
        <v>2978118240</v>
      </c>
      <c r="K193">
        <v>3014743223</v>
      </c>
      <c r="L193">
        <v>3054910370</v>
      </c>
      <c r="M193">
        <v>3090361014</v>
      </c>
      <c r="N193">
        <v>3123387038</v>
      </c>
      <c r="O193">
        <v>3152655443</v>
      </c>
      <c r="P193">
        <v>3183946265</v>
      </c>
      <c r="Q193">
        <v>3218194184</v>
      </c>
      <c r="R193">
        <v>3250599724</v>
      </c>
      <c r="S193">
        <v>3283330912</v>
      </c>
      <c r="T193">
        <v>3319710285</v>
      </c>
      <c r="U193">
        <v>3354403108</v>
      </c>
      <c r="V193">
        <v>3391647862</v>
      </c>
      <c r="W193">
        <v>3427481440</v>
      </c>
      <c r="X193">
        <v>3459586765</v>
      </c>
    </row>
    <row r="194" spans="1:24" x14ac:dyDescent="0.35">
      <c r="A194" t="s">
        <v>86</v>
      </c>
      <c r="B194" s="1" t="s">
        <v>133</v>
      </c>
      <c r="C194" t="s">
        <v>469</v>
      </c>
      <c r="D194" s="1" t="s">
        <v>53</v>
      </c>
      <c r="E194">
        <v>14414059</v>
      </c>
      <c r="F194">
        <v>14620751</v>
      </c>
      <c r="G194">
        <v>14818992</v>
      </c>
      <c r="H194">
        <v>15016619</v>
      </c>
      <c r="I194">
        <v>15239541</v>
      </c>
      <c r="J194">
        <v>15480384</v>
      </c>
      <c r="K194">
        <v>15790766</v>
      </c>
      <c r="L194">
        <v>16118061</v>
      </c>
      <c r="M194">
        <v>16483342</v>
      </c>
      <c r="N194">
        <v>16901413</v>
      </c>
      <c r="O194">
        <v>17391871</v>
      </c>
      <c r="P194">
        <v>17962743</v>
      </c>
      <c r="Q194">
        <v>18603482</v>
      </c>
      <c r="R194">
        <v>19289958</v>
      </c>
      <c r="S194">
        <v>20015668</v>
      </c>
      <c r="T194">
        <v>20761867</v>
      </c>
      <c r="U194">
        <v>21550046</v>
      </c>
      <c r="V194">
        <v>22314476</v>
      </c>
      <c r="W194">
        <v>23058935</v>
      </c>
      <c r="X194" t="s">
        <v>248</v>
      </c>
    </row>
    <row r="195" spans="1:24" x14ac:dyDescent="0.35">
      <c r="A195" t="s">
        <v>86</v>
      </c>
      <c r="B195" s="1" t="s">
        <v>133</v>
      </c>
      <c r="C195" t="s">
        <v>63</v>
      </c>
      <c r="D195" s="1" t="s">
        <v>399</v>
      </c>
      <c r="E195">
        <v>26983341</v>
      </c>
      <c r="F195">
        <v>27574609</v>
      </c>
      <c r="G195">
        <v>28190807</v>
      </c>
      <c r="H195">
        <v>28822235</v>
      </c>
      <c r="I195">
        <v>29404371</v>
      </c>
      <c r="J195">
        <v>29908385</v>
      </c>
      <c r="K195">
        <v>30480380</v>
      </c>
      <c r="L195">
        <v>30977641</v>
      </c>
      <c r="M195">
        <v>31440947</v>
      </c>
      <c r="N195">
        <v>31918126</v>
      </c>
      <c r="O195">
        <v>32456153</v>
      </c>
      <c r="P195">
        <v>33001840</v>
      </c>
      <c r="Q195">
        <v>33755536</v>
      </c>
      <c r="R195">
        <v>34601585</v>
      </c>
      <c r="S195">
        <v>35454260</v>
      </c>
      <c r="T195">
        <v>36267554</v>
      </c>
      <c r="U195">
        <v>37089281</v>
      </c>
      <c r="V195">
        <v>37838290</v>
      </c>
      <c r="W195">
        <v>38556689</v>
      </c>
      <c r="X195" t="s">
        <v>248</v>
      </c>
    </row>
    <row r="196" spans="1:24" x14ac:dyDescent="0.35">
      <c r="A196" t="s">
        <v>86</v>
      </c>
      <c r="B196" s="1" t="s">
        <v>133</v>
      </c>
      <c r="C196" t="s">
        <v>275</v>
      </c>
      <c r="D196" s="1" t="s">
        <v>34</v>
      </c>
      <c r="E196">
        <v>8956200</v>
      </c>
      <c r="F196">
        <v>9282301</v>
      </c>
      <c r="G196">
        <v>9608821</v>
      </c>
      <c r="H196">
        <v>9936892</v>
      </c>
      <c r="I196">
        <v>10251173</v>
      </c>
      <c r="J196">
        <v>10568710</v>
      </c>
      <c r="K196">
        <v>10885517</v>
      </c>
      <c r="L196">
        <v>11201906</v>
      </c>
      <c r="M196">
        <v>11520347</v>
      </c>
      <c r="N196">
        <v>11864448</v>
      </c>
      <c r="O196">
        <v>12257292</v>
      </c>
      <c r="P196">
        <v>12640688</v>
      </c>
      <c r="Q196">
        <v>13061619</v>
      </c>
      <c r="R196">
        <v>13497300</v>
      </c>
      <c r="S196">
        <v>13914095</v>
      </c>
      <c r="T196">
        <v>14294734</v>
      </c>
      <c r="U196">
        <v>14634284</v>
      </c>
      <c r="V196">
        <v>14930064</v>
      </c>
      <c r="W196">
        <v>15185127</v>
      </c>
      <c r="X196" t="s">
        <v>248</v>
      </c>
    </row>
    <row r="197" spans="1:24" x14ac:dyDescent="0.35">
      <c r="A197" t="s">
        <v>86</v>
      </c>
      <c r="B197" s="1" t="s">
        <v>133</v>
      </c>
      <c r="C197" t="s">
        <v>433</v>
      </c>
      <c r="D197" s="1" t="s">
        <v>442</v>
      </c>
      <c r="E197">
        <v>182952454</v>
      </c>
      <c r="F197">
        <v>188218654</v>
      </c>
      <c r="G197">
        <v>193541290</v>
      </c>
      <c r="H197">
        <v>198763477</v>
      </c>
      <c r="I197">
        <v>203579405</v>
      </c>
      <c r="J197">
        <v>207872757</v>
      </c>
      <c r="K197">
        <v>212957354</v>
      </c>
      <c r="L197">
        <v>217597595</v>
      </c>
      <c r="M197">
        <v>222107021</v>
      </c>
      <c r="N197">
        <v>226798888</v>
      </c>
      <c r="O197">
        <v>231918472</v>
      </c>
      <c r="P197">
        <v>238213477</v>
      </c>
      <c r="Q197">
        <v>244914071</v>
      </c>
      <c r="R197">
        <v>252106319</v>
      </c>
      <c r="S197">
        <v>260008753</v>
      </c>
      <c r="T197">
        <v>268746349</v>
      </c>
      <c r="U197">
        <v>279268134</v>
      </c>
      <c r="V197">
        <v>290411331</v>
      </c>
      <c r="W197">
        <v>301860619</v>
      </c>
      <c r="X197" t="s">
        <v>248</v>
      </c>
    </row>
    <row r="198" spans="1:24" x14ac:dyDescent="0.35">
      <c r="A198" t="s">
        <v>346</v>
      </c>
      <c r="B198" s="1" t="s">
        <v>120</v>
      </c>
      <c r="C198" t="s">
        <v>469</v>
      </c>
      <c r="D198" s="1" t="s">
        <v>53</v>
      </c>
      <c r="E198">
        <v>20387123</v>
      </c>
      <c r="F198">
        <v>20469861</v>
      </c>
      <c r="G198">
        <v>20534403</v>
      </c>
      <c r="H198">
        <v>20601784</v>
      </c>
      <c r="I198">
        <v>20724462</v>
      </c>
      <c r="J198">
        <v>20902768</v>
      </c>
      <c r="K198">
        <v>21152004</v>
      </c>
      <c r="L198">
        <v>21452009</v>
      </c>
      <c r="M198">
        <v>21818559</v>
      </c>
      <c r="N198">
        <v>22251373</v>
      </c>
      <c r="O198">
        <v>22763564</v>
      </c>
      <c r="P198">
        <v>23320072</v>
      </c>
      <c r="Q198">
        <v>23957268</v>
      </c>
      <c r="R198">
        <v>24649583</v>
      </c>
      <c r="S198">
        <v>25398693</v>
      </c>
      <c r="T198">
        <v>26188371</v>
      </c>
      <c r="U198">
        <v>26999911</v>
      </c>
      <c r="V198">
        <v>27796212</v>
      </c>
      <c r="W198">
        <v>28582660</v>
      </c>
      <c r="X198" t="s">
        <v>248</v>
      </c>
    </row>
    <row r="199" spans="1:24" x14ac:dyDescent="0.35">
      <c r="A199" t="s">
        <v>346</v>
      </c>
      <c r="B199" s="1" t="s">
        <v>120</v>
      </c>
      <c r="C199" t="s">
        <v>63</v>
      </c>
      <c r="D199" s="1" t="s">
        <v>399</v>
      </c>
      <c r="E199">
        <v>40416964</v>
      </c>
      <c r="F199">
        <v>40935135</v>
      </c>
      <c r="G199">
        <v>41510324</v>
      </c>
      <c r="H199">
        <v>42133057</v>
      </c>
      <c r="I199">
        <v>42723982</v>
      </c>
      <c r="J199">
        <v>43248039</v>
      </c>
      <c r="K199">
        <v>43743438</v>
      </c>
      <c r="L199">
        <v>44167962</v>
      </c>
      <c r="M199">
        <v>44565794</v>
      </c>
      <c r="N199">
        <v>44992413</v>
      </c>
      <c r="O199">
        <v>45507432</v>
      </c>
      <c r="P199">
        <v>45918187</v>
      </c>
      <c r="Q199">
        <v>46622329</v>
      </c>
      <c r="R199">
        <v>47480483</v>
      </c>
      <c r="S199">
        <v>48384702</v>
      </c>
      <c r="T199">
        <v>49271108</v>
      </c>
      <c r="U199">
        <v>50063869</v>
      </c>
      <c r="V199">
        <v>50801131</v>
      </c>
      <c r="W199">
        <v>51530044</v>
      </c>
      <c r="X199" t="s">
        <v>248</v>
      </c>
    </row>
    <row r="200" spans="1:24" x14ac:dyDescent="0.35">
      <c r="A200" t="s">
        <v>346</v>
      </c>
      <c r="B200" s="1" t="s">
        <v>120</v>
      </c>
      <c r="C200" t="s">
        <v>275</v>
      </c>
      <c r="D200" s="1" t="s">
        <v>34</v>
      </c>
      <c r="E200">
        <v>12587381</v>
      </c>
      <c r="F200">
        <v>12978169</v>
      </c>
      <c r="G200">
        <v>13370380</v>
      </c>
      <c r="H200">
        <v>13766451</v>
      </c>
      <c r="I200">
        <v>14148188</v>
      </c>
      <c r="J200">
        <v>14541693</v>
      </c>
      <c r="K200">
        <v>14912658</v>
      </c>
      <c r="L200">
        <v>15291655</v>
      </c>
      <c r="M200">
        <v>15675525</v>
      </c>
      <c r="N200">
        <v>16087526</v>
      </c>
      <c r="O200">
        <v>16555986</v>
      </c>
      <c r="P200">
        <v>16963837</v>
      </c>
      <c r="Q200">
        <v>17414552</v>
      </c>
      <c r="R200">
        <v>17887816</v>
      </c>
      <c r="S200">
        <v>18350685</v>
      </c>
      <c r="T200">
        <v>18786503</v>
      </c>
      <c r="U200">
        <v>19136532</v>
      </c>
      <c r="V200">
        <v>19441927</v>
      </c>
      <c r="W200">
        <v>19708026</v>
      </c>
      <c r="X200" t="s">
        <v>248</v>
      </c>
    </row>
    <row r="201" spans="1:24" x14ac:dyDescent="0.35">
      <c r="A201" t="s">
        <v>346</v>
      </c>
      <c r="B201" s="1" t="s">
        <v>120</v>
      </c>
      <c r="C201" t="s">
        <v>433</v>
      </c>
      <c r="D201" s="1" t="s">
        <v>442</v>
      </c>
      <c r="E201">
        <v>237176353</v>
      </c>
      <c r="F201">
        <v>242573155</v>
      </c>
      <c r="G201">
        <v>248226002</v>
      </c>
      <c r="H201">
        <v>253971693</v>
      </c>
      <c r="I201">
        <v>259457917</v>
      </c>
      <c r="J201">
        <v>264534249</v>
      </c>
      <c r="K201">
        <v>269942107</v>
      </c>
      <c r="L201">
        <v>274996267</v>
      </c>
      <c r="M201">
        <v>280057565</v>
      </c>
      <c r="N201">
        <v>285514656</v>
      </c>
      <c r="O201">
        <v>291676040</v>
      </c>
      <c r="P201">
        <v>298568959</v>
      </c>
      <c r="Q201">
        <v>306233426</v>
      </c>
      <c r="R201">
        <v>314699076</v>
      </c>
      <c r="S201">
        <v>324104379</v>
      </c>
      <c r="T201">
        <v>334532624</v>
      </c>
      <c r="U201">
        <v>346160757</v>
      </c>
      <c r="V201">
        <v>358609161</v>
      </c>
      <c r="W201">
        <v>371579629</v>
      </c>
      <c r="X201" t="s">
        <v>248</v>
      </c>
    </row>
    <row r="202" spans="1:24" x14ac:dyDescent="0.35">
      <c r="A202" t="s">
        <v>108</v>
      </c>
      <c r="B202" s="1" t="s">
        <v>426</v>
      </c>
      <c r="C202" t="s">
        <v>469</v>
      </c>
      <c r="D202" s="1" t="s">
        <v>53</v>
      </c>
      <c r="E202">
        <v>34801176</v>
      </c>
      <c r="F202">
        <v>35090876</v>
      </c>
      <c r="G202">
        <v>35353639</v>
      </c>
      <c r="H202">
        <v>35618525</v>
      </c>
      <c r="I202">
        <v>35964061</v>
      </c>
      <c r="J202">
        <v>36383151</v>
      </c>
      <c r="K202">
        <v>36942166</v>
      </c>
      <c r="L202">
        <v>37569159</v>
      </c>
      <c r="M202">
        <v>38300984</v>
      </c>
      <c r="N202">
        <v>39152172</v>
      </c>
      <c r="O202">
        <v>40155435</v>
      </c>
      <c r="P202">
        <v>41282103</v>
      </c>
      <c r="Q202">
        <v>42559976</v>
      </c>
      <c r="R202">
        <v>43939066</v>
      </c>
      <c r="S202">
        <v>45414232</v>
      </c>
      <c r="T202">
        <v>46950237</v>
      </c>
      <c r="U202">
        <v>48549959</v>
      </c>
      <c r="V202">
        <v>50110709</v>
      </c>
      <c r="W202">
        <v>51641630</v>
      </c>
      <c r="X202" t="s">
        <v>248</v>
      </c>
    </row>
    <row r="203" spans="1:24" x14ac:dyDescent="0.35">
      <c r="A203" t="s">
        <v>108</v>
      </c>
      <c r="B203" s="1" t="s">
        <v>426</v>
      </c>
      <c r="C203" t="s">
        <v>63</v>
      </c>
      <c r="D203" s="1" t="s">
        <v>399</v>
      </c>
      <c r="E203">
        <v>67400323</v>
      </c>
      <c r="F203">
        <v>68508730</v>
      </c>
      <c r="G203">
        <v>69700019</v>
      </c>
      <c r="H203">
        <v>70954595</v>
      </c>
      <c r="I203">
        <v>72128136</v>
      </c>
      <c r="J203">
        <v>73156433</v>
      </c>
      <c r="K203">
        <v>74223643</v>
      </c>
      <c r="L203">
        <v>75144939</v>
      </c>
      <c r="M203">
        <v>76005592</v>
      </c>
      <c r="N203">
        <v>76909417</v>
      </c>
      <c r="O203">
        <v>77963571</v>
      </c>
      <c r="P203">
        <v>78917515</v>
      </c>
      <c r="Q203">
        <v>80374178</v>
      </c>
      <c r="R203">
        <v>82078616</v>
      </c>
      <c r="S203">
        <v>83836853</v>
      </c>
      <c r="T203">
        <v>85538662</v>
      </c>
      <c r="U203">
        <v>87152447</v>
      </c>
      <c r="V203">
        <v>88638593</v>
      </c>
      <c r="W203">
        <v>90085964</v>
      </c>
      <c r="X203" t="s">
        <v>248</v>
      </c>
    </row>
    <row r="204" spans="1:24" x14ac:dyDescent="0.35">
      <c r="A204" t="s">
        <v>108</v>
      </c>
      <c r="B204" s="1" t="s">
        <v>426</v>
      </c>
      <c r="C204" t="s">
        <v>275</v>
      </c>
      <c r="D204" s="1" t="s">
        <v>34</v>
      </c>
      <c r="E204">
        <v>21543580</v>
      </c>
      <c r="F204">
        <v>22260296</v>
      </c>
      <c r="G204">
        <v>22978947</v>
      </c>
      <c r="H204">
        <v>23703098</v>
      </c>
      <c r="I204">
        <v>24399197</v>
      </c>
      <c r="J204">
        <v>25110400</v>
      </c>
      <c r="K204">
        <v>25797976</v>
      </c>
      <c r="L204">
        <v>26493151</v>
      </c>
      <c r="M204">
        <v>27195327</v>
      </c>
      <c r="N204">
        <v>27951519</v>
      </c>
      <c r="O204">
        <v>28813280</v>
      </c>
      <c r="P204">
        <v>29603888</v>
      </c>
      <c r="Q204">
        <v>30475171</v>
      </c>
      <c r="R204">
        <v>31384095</v>
      </c>
      <c r="S204">
        <v>32264097</v>
      </c>
      <c r="T204">
        <v>33081239</v>
      </c>
      <c r="U204">
        <v>33770147</v>
      </c>
      <c r="V204">
        <v>34370970</v>
      </c>
      <c r="W204">
        <v>34892133</v>
      </c>
      <c r="X204" t="s">
        <v>248</v>
      </c>
    </row>
    <row r="205" spans="1:24" x14ac:dyDescent="0.35">
      <c r="A205" t="s">
        <v>108</v>
      </c>
      <c r="B205" s="1" t="s">
        <v>426</v>
      </c>
      <c r="C205" t="s">
        <v>433</v>
      </c>
      <c r="D205" s="1" t="s">
        <v>442</v>
      </c>
      <c r="E205">
        <v>420128869</v>
      </c>
      <c r="F205">
        <v>430789741</v>
      </c>
      <c r="G205">
        <v>441763952</v>
      </c>
      <c r="H205">
        <v>452731716</v>
      </c>
      <c r="I205">
        <v>463035050</v>
      </c>
      <c r="J205">
        <v>472407100</v>
      </c>
      <c r="K205">
        <v>482896162</v>
      </c>
      <c r="L205">
        <v>492589391</v>
      </c>
      <c r="M205">
        <v>502160379</v>
      </c>
      <c r="N205">
        <v>512310767</v>
      </c>
      <c r="O205">
        <v>523594518</v>
      </c>
      <c r="P205">
        <v>536777826</v>
      </c>
      <c r="Q205">
        <v>551140642</v>
      </c>
      <c r="R205">
        <v>566798712</v>
      </c>
      <c r="S205">
        <v>584108969</v>
      </c>
      <c r="T205">
        <v>603278969</v>
      </c>
      <c r="U205">
        <v>625426009</v>
      </c>
      <c r="V205">
        <v>649016774</v>
      </c>
      <c r="W205">
        <v>673436939</v>
      </c>
      <c r="X205" t="s">
        <v>248</v>
      </c>
    </row>
    <row r="206" spans="1:24" x14ac:dyDescent="0.35">
      <c r="A206" t="s">
        <v>314</v>
      </c>
      <c r="B206" s="1" t="s">
        <v>39</v>
      </c>
      <c r="C206" t="s">
        <v>469</v>
      </c>
      <c r="D206" s="1" t="s">
        <v>53</v>
      </c>
      <c r="E206">
        <v>31330276</v>
      </c>
      <c r="F206">
        <v>31396354</v>
      </c>
      <c r="G206">
        <v>31501156</v>
      </c>
      <c r="H206">
        <v>31584885</v>
      </c>
      <c r="I206">
        <v>31622791</v>
      </c>
      <c r="J206">
        <v>31577348</v>
      </c>
      <c r="K206">
        <v>31782381</v>
      </c>
      <c r="L206">
        <v>31886002</v>
      </c>
      <c r="M206">
        <v>31928302</v>
      </c>
      <c r="N206">
        <v>31946371</v>
      </c>
      <c r="O206">
        <v>31967004</v>
      </c>
      <c r="P206">
        <v>31898118</v>
      </c>
      <c r="Q206">
        <v>31801547</v>
      </c>
      <c r="R206">
        <v>31687668</v>
      </c>
      <c r="S206">
        <v>31593585</v>
      </c>
      <c r="T206">
        <v>31510030</v>
      </c>
      <c r="U206">
        <v>31404869</v>
      </c>
      <c r="V206">
        <v>31327678</v>
      </c>
      <c r="W206">
        <v>31239420</v>
      </c>
      <c r="X206" t="s">
        <v>248</v>
      </c>
    </row>
    <row r="207" spans="1:24" x14ac:dyDescent="0.35">
      <c r="A207" t="s">
        <v>314</v>
      </c>
      <c r="B207" s="1" t="s">
        <v>39</v>
      </c>
      <c r="C207" t="s">
        <v>63</v>
      </c>
      <c r="D207" s="1" t="s">
        <v>399</v>
      </c>
      <c r="E207">
        <v>37177191</v>
      </c>
      <c r="F207">
        <v>36683582</v>
      </c>
      <c r="G207">
        <v>36239064</v>
      </c>
      <c r="H207">
        <v>35865768</v>
      </c>
      <c r="I207">
        <v>35545528</v>
      </c>
      <c r="J207">
        <v>35275100</v>
      </c>
      <c r="K207">
        <v>35150050</v>
      </c>
      <c r="L207">
        <v>35079113</v>
      </c>
      <c r="M207">
        <v>35040329</v>
      </c>
      <c r="N207">
        <v>34982826</v>
      </c>
      <c r="O207">
        <v>34882066</v>
      </c>
      <c r="P207">
        <v>34828360</v>
      </c>
      <c r="Q207">
        <v>34793521</v>
      </c>
      <c r="R207">
        <v>34749885</v>
      </c>
      <c r="S207">
        <v>34726527</v>
      </c>
      <c r="T207">
        <v>34736210</v>
      </c>
      <c r="U207">
        <v>34691936</v>
      </c>
      <c r="V207">
        <v>34714260</v>
      </c>
      <c r="W207">
        <v>34775123</v>
      </c>
      <c r="X207" t="s">
        <v>248</v>
      </c>
    </row>
    <row r="208" spans="1:24" x14ac:dyDescent="0.35">
      <c r="A208" t="s">
        <v>314</v>
      </c>
      <c r="B208" s="1" t="s">
        <v>39</v>
      </c>
      <c r="C208" t="s">
        <v>275</v>
      </c>
      <c r="D208" s="1" t="s">
        <v>34</v>
      </c>
      <c r="E208">
        <v>9625977</v>
      </c>
      <c r="F208">
        <v>9515389</v>
      </c>
      <c r="G208">
        <v>9398422</v>
      </c>
      <c r="H208">
        <v>9283012</v>
      </c>
      <c r="I208">
        <v>9167575</v>
      </c>
      <c r="J208">
        <v>9072012</v>
      </c>
      <c r="K208">
        <v>8983847</v>
      </c>
      <c r="L208">
        <v>8928017</v>
      </c>
      <c r="M208">
        <v>8883347</v>
      </c>
      <c r="N208">
        <v>8834377</v>
      </c>
      <c r="O208">
        <v>8781659</v>
      </c>
      <c r="P208">
        <v>8732166</v>
      </c>
      <c r="Q208">
        <v>8675816</v>
      </c>
      <c r="R208">
        <v>8613124</v>
      </c>
      <c r="S208">
        <v>8547248</v>
      </c>
      <c r="T208">
        <v>8479674</v>
      </c>
      <c r="U208">
        <v>8420062</v>
      </c>
      <c r="V208">
        <v>8340585</v>
      </c>
      <c r="W208">
        <v>8247185</v>
      </c>
      <c r="X208" t="s">
        <v>248</v>
      </c>
    </row>
    <row r="209" spans="1:24" x14ac:dyDescent="0.35">
      <c r="A209" t="s">
        <v>314</v>
      </c>
      <c r="B209" s="1" t="s">
        <v>39</v>
      </c>
      <c r="C209" t="s">
        <v>433</v>
      </c>
      <c r="D209" s="1" t="s">
        <v>442</v>
      </c>
      <c r="E209">
        <v>949936770</v>
      </c>
      <c r="F209">
        <v>951979507</v>
      </c>
      <c r="G209">
        <v>951337841</v>
      </c>
      <c r="H209">
        <v>949166238</v>
      </c>
      <c r="I209">
        <v>947539333</v>
      </c>
      <c r="J209">
        <v>947552199</v>
      </c>
      <c r="K209">
        <v>949437926</v>
      </c>
      <c r="L209">
        <v>952666280</v>
      </c>
      <c r="M209">
        <v>957118860</v>
      </c>
      <c r="N209">
        <v>961941811</v>
      </c>
      <c r="O209">
        <v>966669617</v>
      </c>
      <c r="P209">
        <v>972251569</v>
      </c>
      <c r="Q209">
        <v>977693169</v>
      </c>
      <c r="R209">
        <v>983081263</v>
      </c>
      <c r="S209">
        <v>988580820</v>
      </c>
      <c r="T209">
        <v>994159413</v>
      </c>
      <c r="U209">
        <v>1000025001</v>
      </c>
      <c r="V209">
        <v>1005787566</v>
      </c>
      <c r="W209">
        <v>1011137062</v>
      </c>
      <c r="X209" t="s">
        <v>248</v>
      </c>
    </row>
    <row r="210" spans="1:24" x14ac:dyDescent="0.35">
      <c r="A210" t="s">
        <v>144</v>
      </c>
      <c r="B210" s="1" t="s">
        <v>12</v>
      </c>
      <c r="C210" t="s">
        <v>469</v>
      </c>
      <c r="D210" s="1" t="s">
        <v>53</v>
      </c>
      <c r="E210">
        <v>29907093</v>
      </c>
      <c r="F210">
        <v>29953328</v>
      </c>
      <c r="G210">
        <v>30039941</v>
      </c>
      <c r="H210">
        <v>30115848</v>
      </c>
      <c r="I210">
        <v>30158889</v>
      </c>
      <c r="J210">
        <v>30129872</v>
      </c>
      <c r="K210">
        <v>30332735</v>
      </c>
      <c r="L210">
        <v>30438116</v>
      </c>
      <c r="M210">
        <v>30486117</v>
      </c>
      <c r="N210">
        <v>30509793</v>
      </c>
      <c r="O210">
        <v>30530820</v>
      </c>
      <c r="P210">
        <v>30491299</v>
      </c>
      <c r="Q210">
        <v>30409425</v>
      </c>
      <c r="R210">
        <v>30300803</v>
      </c>
      <c r="S210">
        <v>30208459</v>
      </c>
      <c r="T210">
        <v>30127998</v>
      </c>
      <c r="U210">
        <v>30029421</v>
      </c>
      <c r="V210">
        <v>29959876</v>
      </c>
      <c r="W210">
        <v>29880716</v>
      </c>
      <c r="X210" t="s">
        <v>248</v>
      </c>
    </row>
    <row r="211" spans="1:24" x14ac:dyDescent="0.35">
      <c r="A211" t="s">
        <v>144</v>
      </c>
      <c r="B211" s="1" t="s">
        <v>12</v>
      </c>
      <c r="C211" t="s">
        <v>63</v>
      </c>
      <c r="D211" s="1" t="s">
        <v>399</v>
      </c>
      <c r="E211">
        <v>35331567</v>
      </c>
      <c r="F211">
        <v>34867727</v>
      </c>
      <c r="G211">
        <v>34445583</v>
      </c>
      <c r="H211">
        <v>34089653</v>
      </c>
      <c r="I211">
        <v>33785243</v>
      </c>
      <c r="J211">
        <v>33529537</v>
      </c>
      <c r="K211">
        <v>33395964</v>
      </c>
      <c r="L211">
        <v>33319358</v>
      </c>
      <c r="M211">
        <v>33278780</v>
      </c>
      <c r="N211">
        <v>33222483</v>
      </c>
      <c r="O211">
        <v>33121786</v>
      </c>
      <c r="P211">
        <v>33057673</v>
      </c>
      <c r="Q211">
        <v>33010219</v>
      </c>
      <c r="R211">
        <v>32952136</v>
      </c>
      <c r="S211">
        <v>32911492</v>
      </c>
      <c r="T211">
        <v>32900347</v>
      </c>
      <c r="U211">
        <v>32849579</v>
      </c>
      <c r="V211">
        <v>32858413</v>
      </c>
      <c r="W211">
        <v>32903910</v>
      </c>
      <c r="X211" t="s">
        <v>248</v>
      </c>
    </row>
    <row r="212" spans="1:24" x14ac:dyDescent="0.35">
      <c r="A212" t="s">
        <v>144</v>
      </c>
      <c r="B212" s="1" t="s">
        <v>12</v>
      </c>
      <c r="C212" t="s">
        <v>275</v>
      </c>
      <c r="D212" s="1" t="s">
        <v>34</v>
      </c>
      <c r="E212">
        <v>9126335</v>
      </c>
      <c r="F212">
        <v>9021855</v>
      </c>
      <c r="G212">
        <v>8910849</v>
      </c>
      <c r="H212">
        <v>8800893</v>
      </c>
      <c r="I212">
        <v>8690637</v>
      </c>
      <c r="J212">
        <v>8598839</v>
      </c>
      <c r="K212">
        <v>8515507</v>
      </c>
      <c r="L212">
        <v>8463087</v>
      </c>
      <c r="M212">
        <v>8421074</v>
      </c>
      <c r="N212">
        <v>8374067</v>
      </c>
      <c r="O212">
        <v>8321810</v>
      </c>
      <c r="P212">
        <v>8277190</v>
      </c>
      <c r="Q212">
        <v>8225217</v>
      </c>
      <c r="R212">
        <v>8165949</v>
      </c>
      <c r="S212">
        <v>8102183</v>
      </c>
      <c r="T212">
        <v>8035159</v>
      </c>
      <c r="U212">
        <v>7980334</v>
      </c>
      <c r="V212">
        <v>7906038</v>
      </c>
      <c r="W212">
        <v>7817817</v>
      </c>
      <c r="X212" t="s">
        <v>248</v>
      </c>
    </row>
    <row r="213" spans="1:24" x14ac:dyDescent="0.35">
      <c r="A213" t="s">
        <v>144</v>
      </c>
      <c r="B213" s="1" t="s">
        <v>12</v>
      </c>
      <c r="C213" t="s">
        <v>433</v>
      </c>
      <c r="D213" s="1" t="s">
        <v>442</v>
      </c>
      <c r="E213">
        <v>893280463</v>
      </c>
      <c r="F213">
        <v>894521217</v>
      </c>
      <c r="G213">
        <v>892966461</v>
      </c>
      <c r="H213">
        <v>889858375</v>
      </c>
      <c r="I213">
        <v>887364917</v>
      </c>
      <c r="J213">
        <v>886624808</v>
      </c>
      <c r="K213">
        <v>887674407</v>
      </c>
      <c r="L213">
        <v>890214897</v>
      </c>
      <c r="M213">
        <v>894101647</v>
      </c>
      <c r="N213">
        <v>898428955</v>
      </c>
      <c r="O213">
        <v>902703156</v>
      </c>
      <c r="P213">
        <v>908010567</v>
      </c>
      <c r="Q213">
        <v>913219073</v>
      </c>
      <c r="R213">
        <v>918423603</v>
      </c>
      <c r="S213">
        <v>923800942</v>
      </c>
      <c r="T213">
        <v>929317279</v>
      </c>
      <c r="U213">
        <v>935328390</v>
      </c>
      <c r="V213">
        <v>941262629</v>
      </c>
      <c r="W213">
        <v>946850097</v>
      </c>
      <c r="X213" t="s">
        <v>248</v>
      </c>
    </row>
    <row r="214" spans="1:24" x14ac:dyDescent="0.35">
      <c r="A214" t="s">
        <v>147</v>
      </c>
      <c r="B214" s="1" t="s">
        <v>182</v>
      </c>
      <c r="C214" t="s">
        <v>469</v>
      </c>
      <c r="D214" s="1" t="s">
        <v>53</v>
      </c>
      <c r="E214">
        <v>61237370</v>
      </c>
      <c r="F214">
        <v>61349552</v>
      </c>
      <c r="G214">
        <v>61540958</v>
      </c>
      <c r="H214">
        <v>61700652</v>
      </c>
      <c r="I214">
        <v>61781645</v>
      </c>
      <c r="J214">
        <v>61707218</v>
      </c>
      <c r="K214">
        <v>62115320</v>
      </c>
      <c r="L214">
        <v>62324459</v>
      </c>
      <c r="M214">
        <v>62414797</v>
      </c>
      <c r="N214">
        <v>62456435</v>
      </c>
      <c r="O214">
        <v>62497826</v>
      </c>
      <c r="P214">
        <v>62389679</v>
      </c>
      <c r="Q214">
        <v>62211250</v>
      </c>
      <c r="R214">
        <v>61988641</v>
      </c>
      <c r="S214">
        <v>61802095</v>
      </c>
      <c r="T214">
        <v>61638027</v>
      </c>
      <c r="U214">
        <v>61434232</v>
      </c>
      <c r="V214">
        <v>61287489</v>
      </c>
      <c r="W214">
        <v>61120095</v>
      </c>
      <c r="X214" t="s">
        <v>248</v>
      </c>
    </row>
    <row r="215" spans="1:24" x14ac:dyDescent="0.35">
      <c r="A215" t="s">
        <v>147</v>
      </c>
      <c r="B215" s="1" t="s">
        <v>182</v>
      </c>
      <c r="C215" t="s">
        <v>63</v>
      </c>
      <c r="D215" s="1" t="s">
        <v>399</v>
      </c>
      <c r="E215">
        <v>72508771</v>
      </c>
      <c r="F215">
        <v>71551630</v>
      </c>
      <c r="G215">
        <v>70685008</v>
      </c>
      <c r="H215">
        <v>69955653</v>
      </c>
      <c r="I215">
        <v>69330853</v>
      </c>
      <c r="J215">
        <v>68804626</v>
      </c>
      <c r="K215">
        <v>68546087</v>
      </c>
      <c r="L215">
        <v>68398708</v>
      </c>
      <c r="M215">
        <v>68319523</v>
      </c>
      <c r="N215">
        <v>68205703</v>
      </c>
      <c r="O215">
        <v>68003865</v>
      </c>
      <c r="P215">
        <v>67886842</v>
      </c>
      <c r="Q215">
        <v>67804934</v>
      </c>
      <c r="R215">
        <v>67703125</v>
      </c>
      <c r="S215">
        <v>67638708</v>
      </c>
      <c r="T215">
        <v>67636573</v>
      </c>
      <c r="U215">
        <v>67541776</v>
      </c>
      <c r="V215">
        <v>67573005</v>
      </c>
      <c r="W215">
        <v>67679351</v>
      </c>
      <c r="X215" t="s">
        <v>248</v>
      </c>
    </row>
    <row r="216" spans="1:24" x14ac:dyDescent="0.35">
      <c r="A216" t="s">
        <v>147</v>
      </c>
      <c r="B216" s="1" t="s">
        <v>182</v>
      </c>
      <c r="C216" t="s">
        <v>275</v>
      </c>
      <c r="D216" s="1" t="s">
        <v>34</v>
      </c>
      <c r="E216">
        <v>18752313</v>
      </c>
      <c r="F216">
        <v>18537284</v>
      </c>
      <c r="G216">
        <v>18309332</v>
      </c>
      <c r="H216">
        <v>18083961</v>
      </c>
      <c r="I216">
        <v>17858252</v>
      </c>
      <c r="J216">
        <v>17670854</v>
      </c>
      <c r="K216">
        <v>17499393</v>
      </c>
      <c r="L216">
        <v>17391195</v>
      </c>
      <c r="M216">
        <v>17304542</v>
      </c>
      <c r="N216">
        <v>17208544</v>
      </c>
      <c r="O216">
        <v>17103469</v>
      </c>
      <c r="P216">
        <v>17009491</v>
      </c>
      <c r="Q216">
        <v>16901251</v>
      </c>
      <c r="R216">
        <v>16779297</v>
      </c>
      <c r="S216">
        <v>16649583</v>
      </c>
      <c r="T216">
        <v>16514831</v>
      </c>
      <c r="U216">
        <v>16400528</v>
      </c>
      <c r="V216">
        <v>16246827</v>
      </c>
      <c r="W216">
        <v>16065209</v>
      </c>
      <c r="X216" t="s">
        <v>248</v>
      </c>
    </row>
    <row r="217" spans="1:24" x14ac:dyDescent="0.35">
      <c r="A217" t="s">
        <v>147</v>
      </c>
      <c r="B217" s="1" t="s">
        <v>182</v>
      </c>
      <c r="C217" t="s">
        <v>433</v>
      </c>
      <c r="D217" s="1" t="s">
        <v>442</v>
      </c>
      <c r="E217">
        <v>1843217225</v>
      </c>
      <c r="F217">
        <v>1846494859</v>
      </c>
      <c r="G217">
        <v>1844294891</v>
      </c>
      <c r="H217">
        <v>1839014803</v>
      </c>
      <c r="I217">
        <v>1834897738</v>
      </c>
      <c r="J217">
        <v>1834176990</v>
      </c>
      <c r="K217">
        <v>1837112292</v>
      </c>
      <c r="L217">
        <v>1842883827</v>
      </c>
      <c r="M217">
        <v>1851225924</v>
      </c>
      <c r="N217">
        <v>1860376010</v>
      </c>
      <c r="O217">
        <v>1869372815</v>
      </c>
      <c r="P217">
        <v>1880268991</v>
      </c>
      <c r="Q217">
        <v>1890920283</v>
      </c>
      <c r="R217">
        <v>1901511105</v>
      </c>
      <c r="S217">
        <v>1912385201</v>
      </c>
      <c r="T217">
        <v>1923476702</v>
      </c>
      <c r="U217">
        <v>1935358125</v>
      </c>
      <c r="V217">
        <v>1947058373</v>
      </c>
      <c r="W217">
        <v>1957996874</v>
      </c>
      <c r="X217" t="s">
        <v>248</v>
      </c>
    </row>
    <row r="218" spans="1:24" x14ac:dyDescent="0.35">
      <c r="A218" t="s">
        <v>118</v>
      </c>
      <c r="B218" s="1" t="s">
        <v>383</v>
      </c>
      <c r="C218" t="s">
        <v>469</v>
      </c>
      <c r="D218" s="1" t="s">
        <v>53</v>
      </c>
      <c r="E218">
        <v>93239646</v>
      </c>
      <c r="F218">
        <v>94410726</v>
      </c>
      <c r="G218">
        <v>95474911</v>
      </c>
      <c r="H218">
        <v>96471064</v>
      </c>
      <c r="I218">
        <v>97587329</v>
      </c>
      <c r="J218">
        <v>98768475</v>
      </c>
      <c r="K218">
        <v>99695551</v>
      </c>
      <c r="L218">
        <v>100693346</v>
      </c>
      <c r="M218">
        <v>101717388</v>
      </c>
      <c r="N218">
        <v>102625726</v>
      </c>
      <c r="O218">
        <v>103405231</v>
      </c>
      <c r="P218">
        <v>104049469</v>
      </c>
      <c r="Q218">
        <v>104679561</v>
      </c>
      <c r="R218">
        <v>105229771</v>
      </c>
      <c r="S218">
        <v>105788452</v>
      </c>
      <c r="T218">
        <v>106319959</v>
      </c>
      <c r="U218">
        <v>106806372</v>
      </c>
      <c r="V218">
        <v>107149699</v>
      </c>
      <c r="W218">
        <v>107346573</v>
      </c>
      <c r="X218" t="s">
        <v>248</v>
      </c>
    </row>
    <row r="219" spans="1:24" x14ac:dyDescent="0.35">
      <c r="A219" t="s">
        <v>118</v>
      </c>
      <c r="B219" s="1" t="s">
        <v>383</v>
      </c>
      <c r="C219" t="s">
        <v>63</v>
      </c>
      <c r="D219" s="1" t="s">
        <v>399</v>
      </c>
      <c r="E219">
        <v>144851384</v>
      </c>
      <c r="F219">
        <v>145066056</v>
      </c>
      <c r="G219">
        <v>145423802</v>
      </c>
      <c r="H219">
        <v>145967633</v>
      </c>
      <c r="I219">
        <v>146546226</v>
      </c>
      <c r="J219">
        <v>147100873</v>
      </c>
      <c r="K219">
        <v>147366627</v>
      </c>
      <c r="L219">
        <v>147668376</v>
      </c>
      <c r="M219">
        <v>147934404</v>
      </c>
      <c r="N219">
        <v>148025937</v>
      </c>
      <c r="O219">
        <v>147900423</v>
      </c>
      <c r="P219">
        <v>147041562</v>
      </c>
      <c r="Q219">
        <v>146664700</v>
      </c>
      <c r="R219">
        <v>146418095</v>
      </c>
      <c r="S219">
        <v>146175382</v>
      </c>
      <c r="T219">
        <v>145889436</v>
      </c>
      <c r="U219">
        <v>145654074</v>
      </c>
      <c r="V219">
        <v>145294518</v>
      </c>
      <c r="W219">
        <v>144936889</v>
      </c>
      <c r="X219" t="s">
        <v>248</v>
      </c>
    </row>
    <row r="220" spans="1:24" x14ac:dyDescent="0.35">
      <c r="A220" t="s">
        <v>118</v>
      </c>
      <c r="B220" s="1" t="s">
        <v>383</v>
      </c>
      <c r="C220" t="s">
        <v>275</v>
      </c>
      <c r="D220" s="1" t="s">
        <v>34</v>
      </c>
      <c r="E220">
        <v>43707887</v>
      </c>
      <c r="F220">
        <v>43615246</v>
      </c>
      <c r="G220">
        <v>43524231</v>
      </c>
      <c r="H220">
        <v>43419292</v>
      </c>
      <c r="I220">
        <v>43215631</v>
      </c>
      <c r="J220">
        <v>42973812</v>
      </c>
      <c r="K220">
        <v>42759264</v>
      </c>
      <c r="L220">
        <v>42545551</v>
      </c>
      <c r="M220">
        <v>42278072</v>
      </c>
      <c r="N220">
        <v>41952994</v>
      </c>
      <c r="O220">
        <v>41604516</v>
      </c>
      <c r="P220">
        <v>41137820</v>
      </c>
      <c r="Q220">
        <v>40659104</v>
      </c>
      <c r="R220">
        <v>40183780</v>
      </c>
      <c r="S220">
        <v>39739205</v>
      </c>
      <c r="T220">
        <v>39349870</v>
      </c>
      <c r="U220">
        <v>38988697</v>
      </c>
      <c r="V220">
        <v>38661365</v>
      </c>
      <c r="W220">
        <v>38365439</v>
      </c>
      <c r="X220" t="s">
        <v>248</v>
      </c>
    </row>
    <row r="221" spans="1:24" x14ac:dyDescent="0.35">
      <c r="A221" t="s">
        <v>118</v>
      </c>
      <c r="B221" s="1" t="s">
        <v>383</v>
      </c>
      <c r="C221" t="s">
        <v>433</v>
      </c>
      <c r="D221" s="1" t="s">
        <v>442</v>
      </c>
      <c r="E221">
        <v>1944338062</v>
      </c>
      <c r="F221">
        <v>1977317436</v>
      </c>
      <c r="G221">
        <v>2012898903</v>
      </c>
      <c r="H221">
        <v>2050233932</v>
      </c>
      <c r="I221">
        <v>2087738618</v>
      </c>
      <c r="J221">
        <v>2124394076</v>
      </c>
      <c r="K221">
        <v>2158768472</v>
      </c>
      <c r="L221">
        <v>2192471984</v>
      </c>
      <c r="M221">
        <v>2225660891</v>
      </c>
      <c r="N221">
        <v>2258177862</v>
      </c>
      <c r="O221">
        <v>2290075212</v>
      </c>
      <c r="P221">
        <v>2319165198</v>
      </c>
      <c r="Q221">
        <v>2348801393</v>
      </c>
      <c r="R221">
        <v>2378401538</v>
      </c>
      <c r="S221">
        <v>2407546691</v>
      </c>
      <c r="T221">
        <v>2435915269</v>
      </c>
      <c r="U221">
        <v>2462572821</v>
      </c>
      <c r="V221">
        <v>2488493425</v>
      </c>
      <c r="W221">
        <v>2513570542</v>
      </c>
      <c r="X221" t="s">
        <v>248</v>
      </c>
    </row>
    <row r="222" spans="1:24" x14ac:dyDescent="0.35">
      <c r="A222" t="s">
        <v>389</v>
      </c>
      <c r="B222" s="1" t="s">
        <v>92</v>
      </c>
      <c r="C222" t="s">
        <v>469</v>
      </c>
      <c r="D222" s="1" t="s">
        <v>53</v>
      </c>
      <c r="E222">
        <v>92884214</v>
      </c>
      <c r="F222">
        <v>94117935</v>
      </c>
      <c r="G222">
        <v>95255789</v>
      </c>
      <c r="H222">
        <v>96317733</v>
      </c>
      <c r="I222">
        <v>97472285</v>
      </c>
      <c r="J222">
        <v>98657753</v>
      </c>
      <c r="K222">
        <v>99626475</v>
      </c>
      <c r="L222">
        <v>100643672</v>
      </c>
      <c r="M222">
        <v>101660259</v>
      </c>
      <c r="N222">
        <v>102536853</v>
      </c>
      <c r="O222">
        <v>103263176</v>
      </c>
      <c r="P222">
        <v>103835172</v>
      </c>
      <c r="Q222">
        <v>104379707</v>
      </c>
      <c r="R222">
        <v>104835932</v>
      </c>
      <c r="S222">
        <v>105296151</v>
      </c>
      <c r="T222">
        <v>105726939</v>
      </c>
      <c r="U222">
        <v>106150693</v>
      </c>
      <c r="V222">
        <v>106437598</v>
      </c>
      <c r="W222">
        <v>106579196</v>
      </c>
      <c r="X222" t="s">
        <v>248</v>
      </c>
    </row>
    <row r="223" spans="1:24" x14ac:dyDescent="0.35">
      <c r="A223" t="s">
        <v>389</v>
      </c>
      <c r="B223" s="1" t="s">
        <v>92</v>
      </c>
      <c r="C223" t="s">
        <v>63</v>
      </c>
      <c r="D223" s="1" t="s">
        <v>399</v>
      </c>
      <c r="E223">
        <v>144568168</v>
      </c>
      <c r="F223">
        <v>144768523</v>
      </c>
      <c r="G223">
        <v>145072358</v>
      </c>
      <c r="H223">
        <v>145537594</v>
      </c>
      <c r="I223">
        <v>146034888</v>
      </c>
      <c r="J223">
        <v>146520012</v>
      </c>
      <c r="K223">
        <v>146861590</v>
      </c>
      <c r="L223">
        <v>147255954</v>
      </c>
      <c r="M223">
        <v>147616420</v>
      </c>
      <c r="N223">
        <v>147776012</v>
      </c>
      <c r="O223">
        <v>147664549</v>
      </c>
      <c r="P223">
        <v>146899361</v>
      </c>
      <c r="Q223">
        <v>146549627</v>
      </c>
      <c r="R223">
        <v>146267291</v>
      </c>
      <c r="S223">
        <v>145924299</v>
      </c>
      <c r="T223">
        <v>145479100</v>
      </c>
      <c r="U223">
        <v>145136345</v>
      </c>
      <c r="V223">
        <v>144625627</v>
      </c>
      <c r="W223">
        <v>144083636</v>
      </c>
      <c r="X223" t="s">
        <v>248</v>
      </c>
    </row>
    <row r="224" spans="1:24" x14ac:dyDescent="0.35">
      <c r="A224" t="s">
        <v>389</v>
      </c>
      <c r="B224" s="1" t="s">
        <v>92</v>
      </c>
      <c r="C224" t="s">
        <v>275</v>
      </c>
      <c r="D224" s="1" t="s">
        <v>34</v>
      </c>
      <c r="E224">
        <v>42839220</v>
      </c>
      <c r="F224">
        <v>42736040</v>
      </c>
      <c r="G224">
        <v>42632297</v>
      </c>
      <c r="H224">
        <v>42511460</v>
      </c>
      <c r="I224">
        <v>42287796</v>
      </c>
      <c r="J224">
        <v>42017934</v>
      </c>
      <c r="K224">
        <v>41797207</v>
      </c>
      <c r="L224">
        <v>41570784</v>
      </c>
      <c r="M224">
        <v>41284635</v>
      </c>
      <c r="N224">
        <v>40933588</v>
      </c>
      <c r="O224">
        <v>40548737</v>
      </c>
      <c r="P224">
        <v>40081298</v>
      </c>
      <c r="Q224">
        <v>39592692</v>
      </c>
      <c r="R224">
        <v>39097031</v>
      </c>
      <c r="S224">
        <v>38622584</v>
      </c>
      <c r="T224">
        <v>38195060</v>
      </c>
      <c r="U224">
        <v>37834602</v>
      </c>
      <c r="V224">
        <v>37505818</v>
      </c>
      <c r="W224">
        <v>37205507</v>
      </c>
      <c r="X224" t="s">
        <v>248</v>
      </c>
    </row>
    <row r="225" spans="1:24" x14ac:dyDescent="0.35">
      <c r="A225" t="s">
        <v>389</v>
      </c>
      <c r="B225" s="1" t="s">
        <v>92</v>
      </c>
      <c r="C225" t="s">
        <v>433</v>
      </c>
      <c r="D225" s="1" t="s">
        <v>442</v>
      </c>
      <c r="E225">
        <v>1904116650</v>
      </c>
      <c r="F225">
        <v>1936530565</v>
      </c>
      <c r="G225">
        <v>1971223387</v>
      </c>
      <c r="H225">
        <v>2007338808</v>
      </c>
      <c r="I225">
        <v>2043337178</v>
      </c>
      <c r="J225">
        <v>2078256581</v>
      </c>
      <c r="K225">
        <v>2111453512</v>
      </c>
      <c r="L225">
        <v>2143773746</v>
      </c>
      <c r="M225">
        <v>2175412341</v>
      </c>
      <c r="N225">
        <v>2206281587</v>
      </c>
      <c r="O225">
        <v>2236434970</v>
      </c>
      <c r="P225">
        <v>2264296046</v>
      </c>
      <c r="Q225">
        <v>2292589146</v>
      </c>
      <c r="R225">
        <v>2320663107</v>
      </c>
      <c r="S225">
        <v>2347987943</v>
      </c>
      <c r="T225">
        <v>2374183731</v>
      </c>
      <c r="U225">
        <v>2398890779</v>
      </c>
      <c r="V225">
        <v>2422523214</v>
      </c>
      <c r="W225">
        <v>2445023359</v>
      </c>
      <c r="X225" t="s">
        <v>248</v>
      </c>
    </row>
    <row r="226" spans="1:24" x14ac:dyDescent="0.35">
      <c r="A226" t="s">
        <v>225</v>
      </c>
      <c r="B226" s="1" t="s">
        <v>397</v>
      </c>
      <c r="C226" t="s">
        <v>469</v>
      </c>
      <c r="D226" s="1" t="s">
        <v>53</v>
      </c>
      <c r="E226">
        <v>186123865</v>
      </c>
      <c r="F226">
        <v>188528528</v>
      </c>
      <c r="G226">
        <v>190730595</v>
      </c>
      <c r="H226">
        <v>192788756</v>
      </c>
      <c r="I226">
        <v>195059592</v>
      </c>
      <c r="J226">
        <v>197426230</v>
      </c>
      <c r="K226">
        <v>199322426</v>
      </c>
      <c r="L226">
        <v>201337589</v>
      </c>
      <c r="M226">
        <v>203378186</v>
      </c>
      <c r="N226">
        <v>205162922</v>
      </c>
      <c r="O226">
        <v>206668404</v>
      </c>
      <c r="P226">
        <v>207885093</v>
      </c>
      <c r="Q226">
        <v>209059763</v>
      </c>
      <c r="R226">
        <v>210066008</v>
      </c>
      <c r="S226">
        <v>211084681</v>
      </c>
      <c r="T226">
        <v>212046899</v>
      </c>
      <c r="U226">
        <v>212957120</v>
      </c>
      <c r="V226">
        <v>213587340</v>
      </c>
      <c r="W226">
        <v>213925776</v>
      </c>
      <c r="X226" t="s">
        <v>248</v>
      </c>
    </row>
    <row r="227" spans="1:24" x14ac:dyDescent="0.35">
      <c r="A227" t="s">
        <v>225</v>
      </c>
      <c r="B227" s="1" t="s">
        <v>397</v>
      </c>
      <c r="C227" t="s">
        <v>63</v>
      </c>
      <c r="D227" s="1" t="s">
        <v>399</v>
      </c>
      <c r="E227">
        <v>289419527</v>
      </c>
      <c r="F227">
        <v>289835272</v>
      </c>
      <c r="G227">
        <v>290496921</v>
      </c>
      <c r="H227">
        <v>291505694</v>
      </c>
      <c r="I227">
        <v>292581249</v>
      </c>
      <c r="J227">
        <v>293620893</v>
      </c>
      <c r="K227">
        <v>294228323</v>
      </c>
      <c r="L227">
        <v>294924755</v>
      </c>
      <c r="M227">
        <v>295551560</v>
      </c>
      <c r="N227">
        <v>295802677</v>
      </c>
      <c r="O227">
        <v>295564975</v>
      </c>
      <c r="P227">
        <v>293942620</v>
      </c>
      <c r="Q227">
        <v>293216813</v>
      </c>
      <c r="R227">
        <v>292687731</v>
      </c>
      <c r="S227">
        <v>292101100</v>
      </c>
      <c r="T227">
        <v>291368526</v>
      </c>
      <c r="U227">
        <v>290790854</v>
      </c>
      <c r="V227">
        <v>289920642</v>
      </c>
      <c r="W227">
        <v>289020974</v>
      </c>
      <c r="X227" t="s">
        <v>248</v>
      </c>
    </row>
    <row r="228" spans="1:24" x14ac:dyDescent="0.35">
      <c r="A228" t="s">
        <v>225</v>
      </c>
      <c r="B228" s="1" t="s">
        <v>397</v>
      </c>
      <c r="C228" t="s">
        <v>275</v>
      </c>
      <c r="D228" s="1" t="s">
        <v>34</v>
      </c>
      <c r="E228">
        <v>86547107</v>
      </c>
      <c r="F228">
        <v>86351420</v>
      </c>
      <c r="G228">
        <v>86156721</v>
      </c>
      <c r="H228">
        <v>85930942</v>
      </c>
      <c r="I228">
        <v>85503551</v>
      </c>
      <c r="J228">
        <v>84991747</v>
      </c>
      <c r="K228">
        <v>84556631</v>
      </c>
      <c r="L228">
        <v>84116655</v>
      </c>
      <c r="M228">
        <v>83563130</v>
      </c>
      <c r="N228">
        <v>82886937</v>
      </c>
      <c r="O228">
        <v>82153251</v>
      </c>
      <c r="P228">
        <v>81219621</v>
      </c>
      <c r="Q228">
        <v>80252578</v>
      </c>
      <c r="R228">
        <v>79281609</v>
      </c>
      <c r="S228">
        <v>78362321</v>
      </c>
      <c r="T228">
        <v>77544929</v>
      </c>
      <c r="U228">
        <v>76823835</v>
      </c>
      <c r="V228">
        <v>76168000</v>
      </c>
      <c r="W228">
        <v>75571759</v>
      </c>
      <c r="X228" t="s">
        <v>248</v>
      </c>
    </row>
    <row r="229" spans="1:24" x14ac:dyDescent="0.35">
      <c r="A229" t="s">
        <v>225</v>
      </c>
      <c r="B229" s="1" t="s">
        <v>397</v>
      </c>
      <c r="C229" t="s">
        <v>433</v>
      </c>
      <c r="D229" s="1" t="s">
        <v>442</v>
      </c>
      <c r="E229">
        <v>3848454670</v>
      </c>
      <c r="F229">
        <v>3913855934</v>
      </c>
      <c r="G229">
        <v>3984135046</v>
      </c>
      <c r="H229">
        <v>4057586010</v>
      </c>
      <c r="I229">
        <v>4131084573</v>
      </c>
      <c r="J229">
        <v>4202650595</v>
      </c>
      <c r="K229">
        <v>4270225325</v>
      </c>
      <c r="L229">
        <v>4336247546</v>
      </c>
      <c r="M229">
        <v>4401072020</v>
      </c>
      <c r="N229">
        <v>4464456992</v>
      </c>
      <c r="O229">
        <v>4526510133</v>
      </c>
      <c r="P229">
        <v>4583458995</v>
      </c>
      <c r="Q229">
        <v>4641389354</v>
      </c>
      <c r="R229">
        <v>4699065073</v>
      </c>
      <c r="S229">
        <v>4755535355</v>
      </c>
      <c r="T229">
        <v>4810098991</v>
      </c>
      <c r="U229">
        <v>4861461723</v>
      </c>
      <c r="V229">
        <v>4911012178</v>
      </c>
      <c r="W229">
        <v>4958587504</v>
      </c>
      <c r="X229" t="s">
        <v>248</v>
      </c>
    </row>
    <row r="230" spans="1:24" x14ac:dyDescent="0.35">
      <c r="A230" t="s">
        <v>412</v>
      </c>
      <c r="B230" s="1" t="s">
        <v>402</v>
      </c>
      <c r="C230" t="s">
        <v>469</v>
      </c>
      <c r="D230" s="1" t="s">
        <v>53</v>
      </c>
      <c r="E230">
        <v>45.562645120708318</v>
      </c>
      <c r="F230">
        <v>45.621492497264086</v>
      </c>
      <c r="G230">
        <v>45.673365673925574</v>
      </c>
      <c r="H230">
        <v>45.823671351449583</v>
      </c>
      <c r="I230">
        <v>45.754826038002093</v>
      </c>
      <c r="J230">
        <v>45.787306877612416</v>
      </c>
      <c r="K230">
        <v>45.769637414680339</v>
      </c>
      <c r="L230">
        <v>45.822590424937033</v>
      </c>
      <c r="M230">
        <v>45.973008543116947</v>
      </c>
      <c r="N230">
        <v>46.180040026156568</v>
      </c>
      <c r="O230">
        <v>46.183890402356809</v>
      </c>
      <c r="P230">
        <v>46.111144099308902</v>
      </c>
      <c r="Q230">
        <v>45.939172994731138</v>
      </c>
      <c r="R230">
        <v>45.910036243735739</v>
      </c>
      <c r="S230">
        <v>45.965847918395234</v>
      </c>
      <c r="T230">
        <v>45.863377446289974</v>
      </c>
      <c r="U230">
        <v>45.870679963951233</v>
      </c>
      <c r="V230">
        <v>46.02508330606134</v>
      </c>
      <c r="W230">
        <v>46.053674498815788</v>
      </c>
      <c r="X230">
        <v>46.031117544447021</v>
      </c>
    </row>
    <row r="231" spans="1:24" x14ac:dyDescent="0.35">
      <c r="A231" t="s">
        <v>412</v>
      </c>
      <c r="B231" s="1" t="s">
        <v>402</v>
      </c>
      <c r="C231" t="s">
        <v>63</v>
      </c>
      <c r="D231" s="1" t="s">
        <v>399</v>
      </c>
      <c r="E231">
        <v>43.552328720953504</v>
      </c>
      <c r="F231">
        <v>43.643782811745787</v>
      </c>
      <c r="G231">
        <v>43.787335374803646</v>
      </c>
      <c r="H231">
        <v>43.999298877731441</v>
      </c>
      <c r="I231">
        <v>44.139039326836524</v>
      </c>
      <c r="J231">
        <v>44.247409269682905</v>
      </c>
      <c r="K231">
        <v>44.451844773088368</v>
      </c>
      <c r="L231">
        <v>44.575600181967417</v>
      </c>
      <c r="M231">
        <v>44.722405680764119</v>
      </c>
      <c r="N231">
        <v>44.973921840156194</v>
      </c>
      <c r="O231">
        <v>45.145884785455983</v>
      </c>
      <c r="P231">
        <v>45.337928881337604</v>
      </c>
      <c r="Q231">
        <v>45.511582414104844</v>
      </c>
      <c r="R231">
        <v>45.650442734292071</v>
      </c>
      <c r="S231">
        <v>45.727878952186884</v>
      </c>
      <c r="T231">
        <v>45.740190968960313</v>
      </c>
      <c r="U231">
        <v>45.80899885365794</v>
      </c>
      <c r="V231">
        <v>45.833516656110568</v>
      </c>
      <c r="W231">
        <v>45.845761575098884</v>
      </c>
      <c r="X231">
        <v>45.873238903513425</v>
      </c>
    </row>
    <row r="232" spans="1:24" x14ac:dyDescent="0.35">
      <c r="A232" t="s">
        <v>412</v>
      </c>
      <c r="B232" s="1" t="s">
        <v>402</v>
      </c>
      <c r="C232" t="s">
        <v>275</v>
      </c>
      <c r="D232" s="1" t="s">
        <v>34</v>
      </c>
      <c r="E232">
        <v>40.353600018896465</v>
      </c>
      <c r="F232">
        <v>40.556200787446713</v>
      </c>
      <c r="G232">
        <v>40.524048031617703</v>
      </c>
      <c r="H232">
        <v>40.695442128255351</v>
      </c>
      <c r="I232">
        <v>40.852812301644633</v>
      </c>
      <c r="J232">
        <v>40.997968172511492</v>
      </c>
      <c r="K232">
        <v>41.12442164581217</v>
      </c>
      <c r="L232">
        <v>41.119395527219552</v>
      </c>
      <c r="M232">
        <v>41.259549290592616</v>
      </c>
      <c r="N232">
        <v>41.591815929520095</v>
      </c>
      <c r="O232">
        <v>41.734338242432727</v>
      </c>
      <c r="P232">
        <v>41.765232170069908</v>
      </c>
      <c r="Q232">
        <v>41.936830082318842</v>
      </c>
      <c r="R232">
        <v>42.348606160442017</v>
      </c>
      <c r="S232">
        <v>42.590727941380585</v>
      </c>
      <c r="T232">
        <v>42.805165728827262</v>
      </c>
      <c r="U232">
        <v>43.110947921700735</v>
      </c>
      <c r="V232">
        <v>43.502721450244877</v>
      </c>
      <c r="W232">
        <v>43.935863303937758</v>
      </c>
      <c r="X232">
        <v>44.024155913518037</v>
      </c>
    </row>
    <row r="233" spans="1:24" x14ac:dyDescent="0.35">
      <c r="A233" t="s">
        <v>412</v>
      </c>
      <c r="B233" s="1" t="s">
        <v>402</v>
      </c>
      <c r="C233" t="s">
        <v>433</v>
      </c>
      <c r="D233" s="1" t="s">
        <v>442</v>
      </c>
      <c r="E233">
        <v>39.493476805611898</v>
      </c>
      <c r="F233">
        <v>39.474708616562985</v>
      </c>
      <c r="G233">
        <v>39.47569687024211</v>
      </c>
      <c r="H233">
        <v>39.509199267733855</v>
      </c>
      <c r="I233">
        <v>39.487060969161988</v>
      </c>
      <c r="J233">
        <v>39.503037018102432</v>
      </c>
      <c r="K233">
        <v>39.414395698658545</v>
      </c>
      <c r="L233">
        <v>39.372363700682854</v>
      </c>
      <c r="M233">
        <v>39.261796083817401</v>
      </c>
      <c r="N233">
        <v>39.221348665700681</v>
      </c>
      <c r="O233">
        <v>39.101824518664976</v>
      </c>
      <c r="P233">
        <v>38.998265907605237</v>
      </c>
      <c r="Q233">
        <v>38.907018908016859</v>
      </c>
      <c r="R233">
        <v>38.881867835760474</v>
      </c>
      <c r="S233">
        <v>38.864161046580783</v>
      </c>
      <c r="T233">
        <v>38.871776363074332</v>
      </c>
      <c r="U233">
        <v>38.883281872131128</v>
      </c>
      <c r="V233">
        <v>38.897391846773907</v>
      </c>
      <c r="W233">
        <v>38.916471628435545</v>
      </c>
      <c r="X233">
        <v>38.849032879640149</v>
      </c>
    </row>
    <row r="234" spans="1:24" x14ac:dyDescent="0.35">
      <c r="B234" s="1"/>
      <c r="D234" s="1"/>
    </row>
    <row r="235" spans="1:24" x14ac:dyDescent="0.35">
      <c r="B235" s="1"/>
      <c r="D235" s="1"/>
    </row>
    <row r="236" spans="1:24" x14ac:dyDescent="0.35">
      <c r="B236" s="1"/>
      <c r="D236" s="1"/>
    </row>
    <row r="237" spans="1:24" x14ac:dyDescent="0.35">
      <c r="A237" t="s">
        <v>381</v>
      </c>
      <c r="B237" s="1"/>
      <c r="D237" s="1"/>
    </row>
    <row r="238" spans="1:24" x14ac:dyDescent="0.35">
      <c r="A238" t="s">
        <v>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70B08-F526-4941-86CD-25312E96BBE8}">
  <dimension ref="A1:E21"/>
  <sheetViews>
    <sheetView workbookViewId="0">
      <selection activeCell="C1" sqref="C1"/>
    </sheetView>
  </sheetViews>
  <sheetFormatPr baseColWidth="10" defaultRowHeight="14.5" x14ac:dyDescent="0.35"/>
  <sheetData>
    <row r="1" spans="1:5" x14ac:dyDescent="0.35">
      <c r="A1" t="s">
        <v>500</v>
      </c>
      <c r="B1" s="1" t="s">
        <v>501</v>
      </c>
      <c r="C1" s="1" t="s">
        <v>502</v>
      </c>
      <c r="D1" s="1" t="s">
        <v>503</v>
      </c>
      <c r="E1" s="1" t="s">
        <v>504</v>
      </c>
    </row>
    <row r="2" spans="1:5" x14ac:dyDescent="0.35">
      <c r="A2">
        <v>2000</v>
      </c>
      <c r="B2">
        <v>10252345464000</v>
      </c>
      <c r="C2">
        <v>7258060812953.4531</v>
      </c>
      <c r="D2">
        <v>4887519660744.8584</v>
      </c>
      <c r="E2">
        <v>33588568226721.789</v>
      </c>
    </row>
    <row r="3" spans="1:5" x14ac:dyDescent="0.35">
      <c r="A3">
        <v>2001</v>
      </c>
      <c r="B3">
        <v>10581821399000</v>
      </c>
      <c r="C3">
        <v>7385944125907.1719</v>
      </c>
      <c r="D3">
        <v>4303544259842.7207</v>
      </c>
      <c r="E3">
        <v>33396774717513.711</v>
      </c>
    </row>
    <row r="4" spans="1:5" x14ac:dyDescent="0.35">
      <c r="A4">
        <v>2002</v>
      </c>
      <c r="B4">
        <v>10936419054000</v>
      </c>
      <c r="C4">
        <v>8047699909021.7393</v>
      </c>
      <c r="D4">
        <v>4115116279069.7671</v>
      </c>
      <c r="E4">
        <v>34674958552618.402</v>
      </c>
    </row>
    <row r="5" spans="1:5" x14ac:dyDescent="0.35">
      <c r="A5">
        <v>2003</v>
      </c>
      <c r="B5">
        <v>11458243878000</v>
      </c>
      <c r="C5">
        <v>9909170158133.2598</v>
      </c>
      <c r="D5">
        <v>4445658071221.8643</v>
      </c>
      <c r="E5">
        <v>38903667053120.336</v>
      </c>
    </row>
    <row r="6" spans="1:5" x14ac:dyDescent="0.35">
      <c r="A6">
        <v>2004</v>
      </c>
      <c r="B6">
        <v>12213729147000</v>
      </c>
      <c r="C6">
        <v>11396119066042.861</v>
      </c>
      <c r="D6">
        <v>4815148854362.1123</v>
      </c>
      <c r="E6">
        <v>43817512446338.391</v>
      </c>
    </row>
    <row r="7" spans="1:5" x14ac:dyDescent="0.35">
      <c r="A7">
        <v>2005</v>
      </c>
      <c r="B7">
        <v>13036640229000</v>
      </c>
      <c r="C7">
        <v>11902181715509.85</v>
      </c>
      <c r="D7">
        <v>4755410630912.1367</v>
      </c>
      <c r="E7">
        <v>47457731188389.383</v>
      </c>
    </row>
    <row r="8" spans="1:5" x14ac:dyDescent="0.35">
      <c r="A8">
        <v>2006</v>
      </c>
      <c r="B8">
        <v>13814611414000</v>
      </c>
      <c r="C8">
        <v>12699806876309.084</v>
      </c>
      <c r="D8">
        <v>4530377224970.3994</v>
      </c>
      <c r="E8">
        <v>51447884999567.555</v>
      </c>
    </row>
    <row r="9" spans="1:5" x14ac:dyDescent="0.35">
      <c r="A9">
        <v>2007</v>
      </c>
      <c r="B9">
        <v>14451858650000</v>
      </c>
      <c r="C9">
        <v>14707134757359.383</v>
      </c>
      <c r="D9">
        <v>4515264514430.5684</v>
      </c>
      <c r="E9">
        <v>57968090589081.883</v>
      </c>
    </row>
    <row r="10" spans="1:5" x14ac:dyDescent="0.35">
      <c r="A10">
        <v>2008</v>
      </c>
      <c r="B10">
        <v>14712844084000</v>
      </c>
      <c r="C10">
        <v>16234436573911.875</v>
      </c>
      <c r="D10">
        <v>5037908465114.4795</v>
      </c>
      <c r="E10">
        <v>63610422341569.703</v>
      </c>
    </row>
    <row r="11" spans="1:5" x14ac:dyDescent="0.35">
      <c r="A11">
        <v>2009</v>
      </c>
      <c r="B11">
        <v>14448933025000</v>
      </c>
      <c r="C11">
        <v>14707389453532.711</v>
      </c>
      <c r="D11">
        <v>5231382674593.7002</v>
      </c>
      <c r="E11">
        <v>60334303773856.406</v>
      </c>
    </row>
    <row r="12" spans="1:5" x14ac:dyDescent="0.35">
      <c r="A12">
        <v>2010</v>
      </c>
      <c r="B12">
        <v>14992052727000</v>
      </c>
      <c r="C12">
        <v>14540122378828.422</v>
      </c>
      <c r="D12">
        <v>5700098114744.4102</v>
      </c>
      <c r="E12">
        <v>66049248793368.43</v>
      </c>
    </row>
    <row r="13" spans="1:5" x14ac:dyDescent="0.35">
      <c r="A13">
        <v>2011</v>
      </c>
      <c r="B13">
        <v>15542581104000</v>
      </c>
      <c r="C13">
        <v>15740251081656.34</v>
      </c>
      <c r="D13">
        <v>6157459594823.7168</v>
      </c>
      <c r="E13">
        <v>73391477748703.328</v>
      </c>
    </row>
    <row r="14" spans="1:5" x14ac:dyDescent="0.35">
      <c r="A14">
        <v>2012</v>
      </c>
      <c r="B14">
        <v>16197007349000</v>
      </c>
      <c r="C14">
        <v>14634470770544.85</v>
      </c>
      <c r="D14">
        <v>6203213121334.1221</v>
      </c>
      <c r="E14">
        <v>75082688938148.188</v>
      </c>
    </row>
    <row r="15" spans="1:5" x14ac:dyDescent="0.35">
      <c r="A15">
        <v>2013</v>
      </c>
      <c r="B15">
        <v>16784849190000</v>
      </c>
      <c r="C15">
        <v>15291337809935.867</v>
      </c>
      <c r="D15">
        <v>5155717056270.8271</v>
      </c>
      <c r="E15">
        <v>77236184877355.75</v>
      </c>
    </row>
    <row r="16" spans="1:5" x14ac:dyDescent="0.35">
      <c r="A16">
        <v>2014</v>
      </c>
      <c r="B16">
        <v>17521746534000</v>
      </c>
      <c r="C16">
        <v>15631241536377.176</v>
      </c>
      <c r="D16">
        <v>4850413536037.8408</v>
      </c>
      <c r="E16">
        <v>79334438915146.109</v>
      </c>
    </row>
    <row r="17" spans="1:5" x14ac:dyDescent="0.35">
      <c r="A17">
        <v>2015</v>
      </c>
      <c r="B17">
        <v>18219297584000</v>
      </c>
      <c r="C17">
        <v>13545202459222.473</v>
      </c>
      <c r="D17">
        <v>4389475622588.9741</v>
      </c>
      <c r="E17">
        <v>75051787690892.313</v>
      </c>
    </row>
    <row r="18" spans="1:5" x14ac:dyDescent="0.35">
      <c r="A18">
        <v>2016</v>
      </c>
      <c r="B18">
        <v>18707188235000</v>
      </c>
      <c r="C18">
        <v>13882044553929.912</v>
      </c>
      <c r="D18">
        <v>4926667087367.5068</v>
      </c>
      <c r="E18">
        <v>76166454624306.875</v>
      </c>
    </row>
    <row r="19" spans="1:5" x14ac:dyDescent="0.35">
      <c r="A19">
        <v>2017</v>
      </c>
      <c r="B19">
        <v>19485393853000</v>
      </c>
      <c r="C19">
        <v>14701144884801.65</v>
      </c>
      <c r="D19">
        <v>4859950558538.9707</v>
      </c>
      <c r="E19">
        <v>80963190912336.75</v>
      </c>
    </row>
    <row r="20" spans="1:5" x14ac:dyDescent="0.35">
      <c r="A20">
        <v>2018</v>
      </c>
      <c r="B20">
        <v>20544343456936.5</v>
      </c>
      <c r="C20">
        <v>15912779344835.311</v>
      </c>
      <c r="D20">
        <v>4971323079771.8701</v>
      </c>
      <c r="E20">
        <v>85930754374373.938</v>
      </c>
    </row>
    <row r="21" spans="1:5" x14ac:dyDescent="0.35">
      <c r="A2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EC54-17F2-41B4-A408-D8B5AB012225}">
  <dimension ref="A1:E21"/>
  <sheetViews>
    <sheetView workbookViewId="0">
      <selection activeCell="D6" sqref="D6"/>
    </sheetView>
  </sheetViews>
  <sheetFormatPr baseColWidth="10" defaultRowHeight="14.5" x14ac:dyDescent="0.35"/>
  <sheetData>
    <row r="1" spans="1:5" x14ac:dyDescent="0.35">
      <c r="A1" t="s">
        <v>500</v>
      </c>
      <c r="B1" t="s">
        <v>505</v>
      </c>
      <c r="C1" t="s">
        <v>506</v>
      </c>
      <c r="D1" t="s">
        <v>507</v>
      </c>
      <c r="E1" t="s">
        <v>508</v>
      </c>
    </row>
    <row r="2" spans="1:5" x14ac:dyDescent="0.35">
      <c r="A2">
        <v>2000</v>
      </c>
      <c r="B2">
        <f>Ingresos!B2/Población!B2</f>
        <v>69872.385264713099</v>
      </c>
      <c r="C2">
        <f>Ingresos!C2/Población!C2</f>
        <v>36432.930608525603</v>
      </c>
      <c r="D2">
        <f>Ingresos!D2/Población!D2</f>
        <v>72244.072809624442</v>
      </c>
      <c r="E2">
        <f>Ingresos!E2/Población!E2</f>
        <v>12167.960839125259</v>
      </c>
    </row>
    <row r="3" spans="1:5" x14ac:dyDescent="0.35">
      <c r="A3">
        <v>2001</v>
      </c>
      <c r="B3">
        <f>Ingresos!B3/Población!B3</f>
        <v>71644.799528888558</v>
      </c>
      <c r="C3">
        <f>Ingresos!C3/Población!C3</f>
        <v>37024.642556891085</v>
      </c>
      <c r="D3">
        <f>Ingresos!D3/Población!D3</f>
        <v>63660.937712236569</v>
      </c>
      <c r="E3">
        <f>Ingresos!E3/Población!E3</f>
        <v>11940.039396036833</v>
      </c>
    </row>
    <row r="4" spans="1:5" x14ac:dyDescent="0.35">
      <c r="A4">
        <v>2002</v>
      </c>
      <c r="B4">
        <f>Ingresos!B4/Población!B4</f>
        <v>73633.009234603087</v>
      </c>
      <c r="C4">
        <f>Ingresos!C4/Población!C4</f>
        <v>40209.420896105054</v>
      </c>
      <c r="D4">
        <f>Ingresos!D4/Población!D4</f>
        <v>61261.460635752243</v>
      </c>
      <c r="E4">
        <f>Ingresos!E4/Población!E4</f>
        <v>12214.167511035948</v>
      </c>
    </row>
    <row r="5" spans="1:5" x14ac:dyDescent="0.35">
      <c r="A5">
        <v>2003</v>
      </c>
      <c r="B5">
        <f>Ingresos!B5/Población!B5</f>
        <v>76828.358700176861</v>
      </c>
      <c r="C5">
        <f>Ingresos!C5/Población!C5</f>
        <v>49071.478282256081</v>
      </c>
      <c r="D5">
        <f>Ingresos!D5/Población!D5</f>
        <v>66288.463405623799</v>
      </c>
      <c r="E5">
        <f>Ingresos!E5/Población!E5</f>
        <v>13490.315062232545</v>
      </c>
    </row>
    <row r="6" spans="1:5" x14ac:dyDescent="0.35">
      <c r="A6">
        <v>2004</v>
      </c>
      <c r="B6">
        <f>Ingresos!B6/Población!B6</f>
        <v>81310.175146227586</v>
      </c>
      <c r="C6">
        <f>Ingresos!C6/Población!C6</f>
        <v>56029.432126462147</v>
      </c>
      <c r="D6">
        <f>Ingresos!D6/Población!D6</f>
        <v>72163.811289061239</v>
      </c>
      <c r="E6">
        <f>Ingresos!E6/Población!E6</f>
        <v>14943.322452506582</v>
      </c>
    </row>
    <row r="7" spans="1:5" x14ac:dyDescent="0.35">
      <c r="A7">
        <v>2005</v>
      </c>
      <c r="B7">
        <f>Ingresos!B7/Población!B7</f>
        <v>85726.785062808427</v>
      </c>
      <c r="C7">
        <f>Ingresos!C7/Población!C7</f>
        <v>57956.050329419995</v>
      </c>
      <c r="D7">
        <f>Ingresos!D7/Población!D7</f>
        <v>71259.174870411458</v>
      </c>
      <c r="E7">
        <f>Ingresos!E7/Población!E7</f>
        <v>15935.475815221287</v>
      </c>
    </row>
    <row r="8" spans="1:5" x14ac:dyDescent="0.35">
      <c r="A8">
        <v>2006</v>
      </c>
      <c r="B8">
        <f>Ingresos!B8/Población!B8</f>
        <v>89745.416592466805</v>
      </c>
      <c r="C8">
        <f>Ingresos!C8/Población!C8</f>
        <v>61352.669226914244</v>
      </c>
      <c r="D8">
        <f>Ingresos!D8/Población!D8</f>
        <v>67817.928977134201</v>
      </c>
      <c r="E8">
        <f>Ingresos!E8/Población!E8</f>
        <v>17065.428527067481</v>
      </c>
    </row>
    <row r="9" spans="1:5" x14ac:dyDescent="0.35">
      <c r="A9">
        <v>2007</v>
      </c>
      <c r="B9">
        <f>Ingresos!B9/Población!B9</f>
        <v>93102.720710752037</v>
      </c>
      <c r="C9">
        <f>Ingresos!C9/Población!C9</f>
        <v>70524.074027605355</v>
      </c>
      <c r="D9">
        <f>Ingresos!D9/Población!D9</f>
        <v>67248.006610777913</v>
      </c>
      <c r="E9">
        <f>Ingresos!E9/Población!E9</f>
        <v>18975.381784795827</v>
      </c>
    </row>
    <row r="10" spans="1:5" x14ac:dyDescent="0.35">
      <c r="A10">
        <v>2008</v>
      </c>
      <c r="B10">
        <f>Ingresos!B10/Población!B10</f>
        <v>93708.285798256562</v>
      </c>
      <c r="C10">
        <f>Ingresos!C10/Población!C10</f>
        <v>77227.582895327098</v>
      </c>
      <c r="D10">
        <f>Ingresos!D10/Población!D10</f>
        <v>75079.71239438768</v>
      </c>
      <c r="E10">
        <f>Ingresos!E10/Población!E10</f>
        <v>20583.492366555496</v>
      </c>
    </row>
    <row r="11" spans="1:5" x14ac:dyDescent="0.35">
      <c r="A11">
        <v>2009</v>
      </c>
      <c r="B11">
        <f>Ingresos!B11/Población!B11</f>
        <v>91967.415906168331</v>
      </c>
      <c r="C11">
        <f>Ingresos!C11/Población!C11</f>
        <v>69788.075940515861</v>
      </c>
      <c r="D11">
        <f>Ingresos!D11/Población!D11</f>
        <v>78180.360279345157</v>
      </c>
      <c r="E11">
        <f>Ingresos!E11/Población!E11</f>
        <v>19316.947608417529</v>
      </c>
    </row>
    <row r="12" spans="1:5" x14ac:dyDescent="0.35">
      <c r="A12">
        <v>2010</v>
      </c>
      <c r="B12">
        <f>Ingresos!B12/Población!B12</f>
        <v>95549.543452668702</v>
      </c>
      <c r="C12">
        <f>Ingresos!C12/Población!C12</f>
        <v>68795.030960784221</v>
      </c>
      <c r="D12">
        <f>Ingresos!D12/Población!D12</f>
        <v>85505.989857670225</v>
      </c>
      <c r="E12">
        <f>Ingresos!E12/Población!E12</f>
        <v>20950.354387765688</v>
      </c>
    </row>
    <row r="13" spans="1:5" x14ac:dyDescent="0.35">
      <c r="A13">
        <v>2011</v>
      </c>
      <c r="B13">
        <f>Ingresos!B13/Población!B13</f>
        <v>99012.888247862487</v>
      </c>
      <c r="C13">
        <f>Ingresos!C13/Población!C13</f>
        <v>74690.725688812076</v>
      </c>
      <c r="D13">
        <f>Ingresos!D13/Población!D13</f>
        <v>93234.025508447376</v>
      </c>
      <c r="E13">
        <f>Ingresos!E13/Población!E13</f>
        <v>23050.476245616956</v>
      </c>
    </row>
    <row r="14" spans="1:5" x14ac:dyDescent="0.35">
      <c r="A14">
        <v>2012</v>
      </c>
      <c r="B14">
        <f>Ingresos!B14/Población!B14</f>
        <v>102101.59460845326</v>
      </c>
      <c r="C14">
        <f>Ingresos!C14/Población!C14</f>
        <v>69017.545576229415</v>
      </c>
      <c r="D14">
        <f>Ingresos!D14/Población!D14</f>
        <v>94504.403838226601</v>
      </c>
      <c r="E14">
        <f>Ingresos!E14/Población!E14</f>
        <v>23330.689400732626</v>
      </c>
    </row>
    <row r="15" spans="1:5" x14ac:dyDescent="0.35">
      <c r="A15">
        <v>2013</v>
      </c>
      <c r="B15">
        <f>Ingresos!B15/Población!B15</f>
        <v>105727.53061921363</v>
      </c>
      <c r="C15">
        <f>Ingresos!C15/Población!C15</f>
        <v>71926.391946543765</v>
      </c>
      <c r="D15">
        <f>Ingresos!D15/Población!D15</f>
        <v>78152.402733471579</v>
      </c>
      <c r="E15">
        <f>Ingresos!E15/Población!E15</f>
        <v>23760.595408626126</v>
      </c>
    </row>
    <row r="16" spans="1:5" x14ac:dyDescent="0.35">
      <c r="A16">
        <v>2014</v>
      </c>
      <c r="B16">
        <f>Ingresos!B16/Población!B16</f>
        <v>109832.13226442218</v>
      </c>
      <c r="C16">
        <f>Ingresos!C16/Población!C16</f>
        <v>73294.82403278703</v>
      </c>
      <c r="D16">
        <f>Ingresos!D16/Población!D16</f>
        <v>73296.083299651611</v>
      </c>
      <c r="E16">
        <f>Ingresos!E16/Población!E16</f>
        <v>24162.791092787091</v>
      </c>
    </row>
    <row r="17" spans="1:5" x14ac:dyDescent="0.35">
      <c r="A17">
        <v>2015</v>
      </c>
      <c r="B17">
        <f>Ingresos!B17/Población!B17</f>
        <v>113447.76596858482</v>
      </c>
      <c r="C17">
        <f>Ingresos!C17/Población!C17</f>
        <v>63401.946597535061</v>
      </c>
      <c r="D17">
        <f>Ingresos!D17/Población!D17</f>
        <v>66142.889363916809</v>
      </c>
      <c r="E17">
        <f>Ingresos!E17/Población!E17</f>
        <v>22607.932996445896</v>
      </c>
    </row>
    <row r="18" spans="1:5" x14ac:dyDescent="0.35">
      <c r="A18">
        <v>2016</v>
      </c>
      <c r="B18">
        <f>Ingresos!B18/Población!B18</f>
        <v>115087.46571688277</v>
      </c>
      <c r="C18">
        <f>Ingresos!C18/Población!C18</f>
        <v>64682.479442527307</v>
      </c>
      <c r="D18">
        <f>Ingresos!D18/Población!D18</f>
        <v>73696.519534083665</v>
      </c>
      <c r="E18">
        <f>Ingresos!E18/Población!E18</f>
        <v>22706.410700209402</v>
      </c>
    </row>
    <row r="19" spans="1:5" x14ac:dyDescent="0.35">
      <c r="A19">
        <v>2017</v>
      </c>
      <c r="B19">
        <f>Ingresos!B19/Población!B19</f>
        <v>118619.49286805659</v>
      </c>
      <c r="C19">
        <f>Ingresos!C19/Población!C19</f>
        <v>68164.519349992639</v>
      </c>
      <c r="D19">
        <f>Ingresos!D19/Población!D19</f>
        <v>72225.694551323933</v>
      </c>
      <c r="E19">
        <f>Ingresos!E19/Población!E19</f>
        <v>23871.343431447527</v>
      </c>
    </row>
    <row r="20" spans="1:5" x14ac:dyDescent="0.35">
      <c r="A20">
        <v>2018</v>
      </c>
      <c r="B20">
        <f>Ingresos!B20/Población!B20</f>
        <v>124147.74536613929</v>
      </c>
      <c r="C20">
        <f>Ingresos!C20/Población!C20</f>
        <v>73504.056550505367</v>
      </c>
      <c r="D20">
        <f>Ingresos!D20/Población!D20</f>
        <v>72724.423940650871</v>
      </c>
      <c r="E20">
        <f>Ingresos!E20/Población!E20</f>
        <v>25071.107131764347</v>
      </c>
    </row>
    <row r="21" spans="1:5" x14ac:dyDescent="0.35">
      <c r="A21">
        <v>2019</v>
      </c>
      <c r="B21">
        <f>Ingresos!B21/Población!B21</f>
        <v>0</v>
      </c>
      <c r="C21">
        <f>Ingresos!C21/Población!C21</f>
        <v>0</v>
      </c>
      <c r="D21">
        <f>Ingresos!D21/Población!D21</f>
        <v>0</v>
      </c>
      <c r="E21">
        <f>Ingresos!E21/Población!E21</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9"/>
  <sheetViews>
    <sheetView workbookViewId="0"/>
  </sheetViews>
  <sheetFormatPr baseColWidth="10" defaultColWidth="8.7265625" defaultRowHeight="14.5" x14ac:dyDescent="0.35"/>
  <cols>
    <col min="1" max="1" width="15.81640625" customWidth="1"/>
    <col min="2" max="17" width="50.81640625" customWidth="1"/>
  </cols>
  <sheetData>
    <row r="1" spans="1:17" x14ac:dyDescent="0.35">
      <c r="A1" t="s">
        <v>119</v>
      </c>
      <c r="B1" t="s">
        <v>323</v>
      </c>
      <c r="C1" t="s">
        <v>175</v>
      </c>
      <c r="D1" t="s">
        <v>220</v>
      </c>
      <c r="E1" t="s">
        <v>267</v>
      </c>
      <c r="F1" t="s">
        <v>204</v>
      </c>
      <c r="G1" t="s">
        <v>32</v>
      </c>
      <c r="H1" t="s">
        <v>409</v>
      </c>
      <c r="I1" t="s">
        <v>121</v>
      </c>
      <c r="J1" t="s">
        <v>37</v>
      </c>
      <c r="K1" t="s">
        <v>439</v>
      </c>
      <c r="L1" t="s">
        <v>196</v>
      </c>
      <c r="M1" t="s">
        <v>466</v>
      </c>
      <c r="N1" t="s">
        <v>244</v>
      </c>
      <c r="O1" t="s">
        <v>174</v>
      </c>
      <c r="P1" t="s">
        <v>84</v>
      </c>
      <c r="Q1" t="s">
        <v>123</v>
      </c>
    </row>
    <row r="2" spans="1:17" x14ac:dyDescent="0.35">
      <c r="A2" t="s">
        <v>125</v>
      </c>
      <c r="B2" t="s">
        <v>420</v>
      </c>
      <c r="C2" t="s">
        <v>42</v>
      </c>
      <c r="E2" t="s">
        <v>165</v>
      </c>
      <c r="F2" t="s">
        <v>322</v>
      </c>
      <c r="G2" t="s">
        <v>122</v>
      </c>
      <c r="I2" t="s">
        <v>143</v>
      </c>
      <c r="K2" t="s">
        <v>171</v>
      </c>
      <c r="L2" t="s">
        <v>93</v>
      </c>
      <c r="M2" t="s">
        <v>281</v>
      </c>
      <c r="N2" t="s">
        <v>317</v>
      </c>
      <c r="Q2" t="s">
        <v>295</v>
      </c>
    </row>
    <row r="3" spans="1:17" x14ac:dyDescent="0.35">
      <c r="A3" t="s">
        <v>413</v>
      </c>
      <c r="B3" t="s">
        <v>420</v>
      </c>
      <c r="C3" t="s">
        <v>451</v>
      </c>
      <c r="E3" t="s">
        <v>368</v>
      </c>
      <c r="F3" t="s">
        <v>16</v>
      </c>
      <c r="G3" t="s">
        <v>96</v>
      </c>
      <c r="I3" t="s">
        <v>143</v>
      </c>
      <c r="K3" t="s">
        <v>52</v>
      </c>
      <c r="L3" t="s">
        <v>101</v>
      </c>
      <c r="M3" t="s">
        <v>72</v>
      </c>
      <c r="Q3" t="s">
        <v>295</v>
      </c>
    </row>
    <row r="4" spans="1:17" x14ac:dyDescent="0.35">
      <c r="A4" t="s">
        <v>290</v>
      </c>
      <c r="B4" t="s">
        <v>420</v>
      </c>
      <c r="C4" t="s">
        <v>299</v>
      </c>
      <c r="E4" t="s">
        <v>127</v>
      </c>
      <c r="F4" t="s">
        <v>16</v>
      </c>
      <c r="G4" t="s">
        <v>96</v>
      </c>
      <c r="I4" t="s">
        <v>143</v>
      </c>
      <c r="K4" t="s">
        <v>153</v>
      </c>
      <c r="L4" t="s">
        <v>390</v>
      </c>
      <c r="Q4" t="s">
        <v>295</v>
      </c>
    </row>
    <row r="5" spans="1:17" x14ac:dyDescent="0.35">
      <c r="A5" t="s">
        <v>166</v>
      </c>
      <c r="B5" t="s">
        <v>420</v>
      </c>
      <c r="C5" t="s">
        <v>214</v>
      </c>
      <c r="E5" t="s">
        <v>416</v>
      </c>
      <c r="F5" t="s">
        <v>95</v>
      </c>
      <c r="G5" t="s">
        <v>221</v>
      </c>
      <c r="I5" t="s">
        <v>143</v>
      </c>
      <c r="K5" t="s">
        <v>52</v>
      </c>
      <c r="L5" t="s">
        <v>200</v>
      </c>
      <c r="M5" t="s">
        <v>72</v>
      </c>
      <c r="Q5" t="s">
        <v>295</v>
      </c>
    </row>
    <row r="6" spans="1:17" x14ac:dyDescent="0.35">
      <c r="A6" t="s">
        <v>395</v>
      </c>
      <c r="B6" t="s">
        <v>420</v>
      </c>
      <c r="C6" t="s">
        <v>242</v>
      </c>
      <c r="E6" t="s">
        <v>164</v>
      </c>
      <c r="F6" t="s">
        <v>95</v>
      </c>
      <c r="G6" t="s">
        <v>221</v>
      </c>
      <c r="I6" t="s">
        <v>143</v>
      </c>
      <c r="K6" t="s">
        <v>153</v>
      </c>
      <c r="L6" t="s">
        <v>311</v>
      </c>
      <c r="Q6" t="s">
        <v>295</v>
      </c>
    </row>
    <row r="7" spans="1:17" x14ac:dyDescent="0.35">
      <c r="A7" t="s">
        <v>177</v>
      </c>
      <c r="B7" t="s">
        <v>420</v>
      </c>
      <c r="C7" t="s">
        <v>276</v>
      </c>
      <c r="E7" t="s">
        <v>173</v>
      </c>
      <c r="F7" t="s">
        <v>407</v>
      </c>
      <c r="G7" t="s">
        <v>2</v>
      </c>
      <c r="I7" t="s">
        <v>143</v>
      </c>
      <c r="K7" t="s">
        <v>153</v>
      </c>
      <c r="L7" t="s">
        <v>435</v>
      </c>
      <c r="M7" t="s">
        <v>384</v>
      </c>
      <c r="N7" t="s">
        <v>291</v>
      </c>
      <c r="Q7" t="s">
        <v>295</v>
      </c>
    </row>
    <row r="8" spans="1:17" x14ac:dyDescent="0.35">
      <c r="A8" t="s">
        <v>21</v>
      </c>
      <c r="B8" t="s">
        <v>420</v>
      </c>
      <c r="C8" t="s">
        <v>206</v>
      </c>
      <c r="E8" t="s">
        <v>47</v>
      </c>
      <c r="F8" t="s">
        <v>441</v>
      </c>
      <c r="G8" t="s">
        <v>189</v>
      </c>
      <c r="I8" t="s">
        <v>143</v>
      </c>
      <c r="K8" t="s">
        <v>153</v>
      </c>
      <c r="L8" t="s">
        <v>460</v>
      </c>
      <c r="M8" t="s">
        <v>54</v>
      </c>
      <c r="N8" t="s">
        <v>291</v>
      </c>
      <c r="O8" t="s">
        <v>22</v>
      </c>
      <c r="Q8" t="s">
        <v>295</v>
      </c>
    </row>
    <row r="9" spans="1:17" x14ac:dyDescent="0.35">
      <c r="A9" t="s">
        <v>142</v>
      </c>
      <c r="B9" t="s">
        <v>420</v>
      </c>
      <c r="C9" t="s">
        <v>369</v>
      </c>
      <c r="E9" t="s">
        <v>57</v>
      </c>
      <c r="F9" t="s">
        <v>366</v>
      </c>
      <c r="G9" t="s">
        <v>189</v>
      </c>
      <c r="I9" t="s">
        <v>143</v>
      </c>
      <c r="K9" t="s">
        <v>153</v>
      </c>
      <c r="L9" t="s">
        <v>234</v>
      </c>
      <c r="M9" t="s">
        <v>54</v>
      </c>
      <c r="O9" t="s">
        <v>274</v>
      </c>
      <c r="Q9" t="s">
        <v>295</v>
      </c>
    </row>
    <row r="10" spans="1:17" x14ac:dyDescent="0.35">
      <c r="A10" t="s">
        <v>428</v>
      </c>
      <c r="B10" t="s">
        <v>420</v>
      </c>
      <c r="C10" t="s">
        <v>94</v>
      </c>
      <c r="E10" t="s">
        <v>106</v>
      </c>
      <c r="F10" t="s">
        <v>61</v>
      </c>
      <c r="G10" t="s">
        <v>189</v>
      </c>
      <c r="I10" t="s">
        <v>143</v>
      </c>
      <c r="K10" t="s">
        <v>153</v>
      </c>
      <c r="M10" t="s">
        <v>471</v>
      </c>
      <c r="N10" t="s">
        <v>273</v>
      </c>
      <c r="O10" t="s">
        <v>35</v>
      </c>
      <c r="Q10" t="s">
        <v>295</v>
      </c>
    </row>
    <row r="11" spans="1:17" x14ac:dyDescent="0.35">
      <c r="A11" t="s">
        <v>23</v>
      </c>
      <c r="B11" t="s">
        <v>420</v>
      </c>
      <c r="C11" t="s">
        <v>400</v>
      </c>
      <c r="E11" t="s">
        <v>230</v>
      </c>
      <c r="F11" t="s">
        <v>340</v>
      </c>
      <c r="G11" t="s">
        <v>2</v>
      </c>
      <c r="I11" t="s">
        <v>143</v>
      </c>
      <c r="K11" t="s">
        <v>153</v>
      </c>
      <c r="L11" t="s">
        <v>450</v>
      </c>
      <c r="M11" t="s">
        <v>384</v>
      </c>
      <c r="N11" t="s">
        <v>117</v>
      </c>
      <c r="O11" t="s">
        <v>308</v>
      </c>
      <c r="Q11" t="s">
        <v>295</v>
      </c>
    </row>
    <row r="12" spans="1:17" x14ac:dyDescent="0.35">
      <c r="A12" t="s">
        <v>27</v>
      </c>
      <c r="B12" t="s">
        <v>420</v>
      </c>
      <c r="C12" t="s">
        <v>331</v>
      </c>
      <c r="E12" t="s">
        <v>8</v>
      </c>
      <c r="F12" t="s">
        <v>102</v>
      </c>
      <c r="G12" t="s">
        <v>59</v>
      </c>
      <c r="I12" t="s">
        <v>143</v>
      </c>
      <c r="K12" t="s">
        <v>153</v>
      </c>
      <c r="L12" t="s">
        <v>10</v>
      </c>
      <c r="M12" t="s">
        <v>76</v>
      </c>
      <c r="N12" t="s">
        <v>343</v>
      </c>
      <c r="P12" t="s">
        <v>149</v>
      </c>
      <c r="Q12" t="s">
        <v>295</v>
      </c>
    </row>
    <row r="13" spans="1:17" x14ac:dyDescent="0.35">
      <c r="A13" t="s">
        <v>332</v>
      </c>
      <c r="B13" t="s">
        <v>420</v>
      </c>
      <c r="C13" t="s">
        <v>9</v>
      </c>
      <c r="E13" t="s">
        <v>401</v>
      </c>
      <c r="F13" t="s">
        <v>102</v>
      </c>
      <c r="G13" t="s">
        <v>345</v>
      </c>
      <c r="I13" t="s">
        <v>143</v>
      </c>
      <c r="K13" t="s">
        <v>153</v>
      </c>
      <c r="L13" t="s">
        <v>303</v>
      </c>
      <c r="M13" t="s">
        <v>316</v>
      </c>
      <c r="N13" t="s">
        <v>280</v>
      </c>
      <c r="P13" t="s">
        <v>149</v>
      </c>
      <c r="Q13" t="s">
        <v>295</v>
      </c>
    </row>
    <row r="14" spans="1:17" x14ac:dyDescent="0.35">
      <c r="A14" t="s">
        <v>279</v>
      </c>
      <c r="B14" t="s">
        <v>420</v>
      </c>
      <c r="C14" t="s">
        <v>205</v>
      </c>
      <c r="E14" t="s">
        <v>227</v>
      </c>
      <c r="F14" t="s">
        <v>102</v>
      </c>
      <c r="G14" t="s">
        <v>345</v>
      </c>
      <c r="I14" t="s">
        <v>143</v>
      </c>
      <c r="K14" t="s">
        <v>153</v>
      </c>
      <c r="L14" t="s">
        <v>231</v>
      </c>
      <c r="M14" t="s">
        <v>316</v>
      </c>
      <c r="N14" t="s">
        <v>280</v>
      </c>
      <c r="P14" t="s">
        <v>149</v>
      </c>
      <c r="Q14" t="s">
        <v>295</v>
      </c>
    </row>
    <row r="15" spans="1:17" x14ac:dyDescent="0.35">
      <c r="A15" t="s">
        <v>6</v>
      </c>
      <c r="B15" t="s">
        <v>420</v>
      </c>
      <c r="C15" t="s">
        <v>351</v>
      </c>
      <c r="E15" t="s">
        <v>184</v>
      </c>
      <c r="F15" t="s">
        <v>102</v>
      </c>
      <c r="G15" t="s">
        <v>345</v>
      </c>
      <c r="I15" t="s">
        <v>143</v>
      </c>
      <c r="K15" t="s">
        <v>153</v>
      </c>
      <c r="L15" t="s">
        <v>128</v>
      </c>
      <c r="M15" t="s">
        <v>431</v>
      </c>
      <c r="P15" t="s">
        <v>149</v>
      </c>
      <c r="Q15" t="s">
        <v>295</v>
      </c>
    </row>
    <row r="16" spans="1:17" x14ac:dyDescent="0.35">
      <c r="A16" t="s">
        <v>80</v>
      </c>
      <c r="B16" t="s">
        <v>420</v>
      </c>
      <c r="C16" t="s">
        <v>198</v>
      </c>
      <c r="E16" t="s">
        <v>452</v>
      </c>
      <c r="F16" t="s">
        <v>322</v>
      </c>
      <c r="G16" t="s">
        <v>122</v>
      </c>
      <c r="I16" t="s">
        <v>143</v>
      </c>
      <c r="K16" t="s">
        <v>171</v>
      </c>
      <c r="L16" t="s">
        <v>260</v>
      </c>
      <c r="M16" t="s">
        <v>208</v>
      </c>
      <c r="N16" t="s">
        <v>33</v>
      </c>
      <c r="Q16" t="s">
        <v>295</v>
      </c>
    </row>
    <row r="17" spans="1:17" x14ac:dyDescent="0.35">
      <c r="A17" t="s">
        <v>88</v>
      </c>
      <c r="B17" t="s">
        <v>425</v>
      </c>
      <c r="C17" t="s">
        <v>190</v>
      </c>
      <c r="E17" t="s">
        <v>17</v>
      </c>
      <c r="F17" t="s">
        <v>447</v>
      </c>
      <c r="G17" t="s">
        <v>1</v>
      </c>
      <c r="I17" t="s">
        <v>143</v>
      </c>
      <c r="K17" t="s">
        <v>153</v>
      </c>
      <c r="L17" t="s">
        <v>362</v>
      </c>
      <c r="M17" t="s">
        <v>404</v>
      </c>
      <c r="N17" t="s">
        <v>18</v>
      </c>
      <c r="O17" t="s">
        <v>261</v>
      </c>
      <c r="Q17" t="s">
        <v>301</v>
      </c>
    </row>
    <row r="18" spans="1:17" x14ac:dyDescent="0.35">
      <c r="A18" t="s">
        <v>157</v>
      </c>
      <c r="B18" t="s">
        <v>420</v>
      </c>
      <c r="C18" t="s">
        <v>70</v>
      </c>
      <c r="E18" t="s">
        <v>162</v>
      </c>
      <c r="F18" t="s">
        <v>357</v>
      </c>
      <c r="G18" t="s">
        <v>152</v>
      </c>
      <c r="I18" t="s">
        <v>143</v>
      </c>
      <c r="K18" t="s">
        <v>153</v>
      </c>
      <c r="L18" t="s">
        <v>443</v>
      </c>
      <c r="M18" t="s">
        <v>296</v>
      </c>
      <c r="N18" t="s">
        <v>187</v>
      </c>
      <c r="Q18" t="s">
        <v>295</v>
      </c>
    </row>
    <row r="19" spans="1:17" x14ac:dyDescent="0.35">
      <c r="A19" t="s">
        <v>0</v>
      </c>
      <c r="B19" t="s">
        <v>282</v>
      </c>
      <c r="C19" t="s">
        <v>283</v>
      </c>
      <c r="E19" t="s">
        <v>56</v>
      </c>
      <c r="F19" t="s">
        <v>29</v>
      </c>
      <c r="G19" t="s">
        <v>68</v>
      </c>
      <c r="I19" t="s">
        <v>143</v>
      </c>
      <c r="K19" t="s">
        <v>153</v>
      </c>
      <c r="L19" t="s">
        <v>49</v>
      </c>
      <c r="M19" t="s">
        <v>181</v>
      </c>
      <c r="N19" t="s">
        <v>352</v>
      </c>
      <c r="O19" t="s">
        <v>110</v>
      </c>
      <c r="Q19" t="s">
        <v>254</v>
      </c>
    </row>
    <row r="20" spans="1:17" x14ac:dyDescent="0.35">
      <c r="A20" t="s">
        <v>463</v>
      </c>
      <c r="B20" t="s">
        <v>420</v>
      </c>
      <c r="C20" t="s">
        <v>97</v>
      </c>
      <c r="E20" t="s">
        <v>158</v>
      </c>
      <c r="F20" t="s">
        <v>470</v>
      </c>
      <c r="G20" t="s">
        <v>250</v>
      </c>
      <c r="I20" t="s">
        <v>143</v>
      </c>
      <c r="K20" t="s">
        <v>153</v>
      </c>
      <c r="L20" t="s">
        <v>458</v>
      </c>
      <c r="M20" t="s">
        <v>371</v>
      </c>
      <c r="N20" t="s">
        <v>66</v>
      </c>
      <c r="Q20" t="s">
        <v>295</v>
      </c>
    </row>
    <row r="21" spans="1:17" x14ac:dyDescent="0.35">
      <c r="A21" t="s">
        <v>327</v>
      </c>
      <c r="B21" t="s">
        <v>282</v>
      </c>
      <c r="C21" t="s">
        <v>319</v>
      </c>
      <c r="E21" t="s">
        <v>429</v>
      </c>
      <c r="F21" t="s">
        <v>29</v>
      </c>
      <c r="G21" t="s">
        <v>68</v>
      </c>
      <c r="I21" t="s">
        <v>143</v>
      </c>
      <c r="K21" t="s">
        <v>153</v>
      </c>
      <c r="L21" t="s">
        <v>440</v>
      </c>
      <c r="M21" t="s">
        <v>315</v>
      </c>
      <c r="N21" t="s">
        <v>240</v>
      </c>
      <c r="O21" t="s">
        <v>110</v>
      </c>
      <c r="Q21" t="s">
        <v>254</v>
      </c>
    </row>
    <row r="22" spans="1:17" x14ac:dyDescent="0.35">
      <c r="A22" t="s">
        <v>335</v>
      </c>
      <c r="B22" t="s">
        <v>420</v>
      </c>
      <c r="C22" t="s">
        <v>179</v>
      </c>
      <c r="E22" t="s">
        <v>446</v>
      </c>
      <c r="F22" t="s">
        <v>16</v>
      </c>
      <c r="G22" t="s">
        <v>434</v>
      </c>
      <c r="I22" t="s">
        <v>143</v>
      </c>
      <c r="K22" t="s">
        <v>52</v>
      </c>
      <c r="L22" t="s">
        <v>262</v>
      </c>
      <c r="N22" t="s">
        <v>115</v>
      </c>
      <c r="Q22" t="s">
        <v>295</v>
      </c>
    </row>
    <row r="23" spans="1:17" x14ac:dyDescent="0.35">
      <c r="A23" t="s">
        <v>134</v>
      </c>
      <c r="B23" t="s">
        <v>420</v>
      </c>
      <c r="C23" t="s">
        <v>286</v>
      </c>
      <c r="E23" t="s">
        <v>109</v>
      </c>
      <c r="F23" t="s">
        <v>16</v>
      </c>
      <c r="G23" t="s">
        <v>294</v>
      </c>
      <c r="I23" t="s">
        <v>143</v>
      </c>
      <c r="K23" t="s">
        <v>153</v>
      </c>
      <c r="L23" t="s">
        <v>373</v>
      </c>
      <c r="M23" t="s">
        <v>30</v>
      </c>
      <c r="N23" t="s">
        <v>270</v>
      </c>
      <c r="Q23" t="s">
        <v>295</v>
      </c>
    </row>
    <row r="24" spans="1:17" x14ac:dyDescent="0.35">
      <c r="A24" t="s">
        <v>43</v>
      </c>
      <c r="B24" t="s">
        <v>420</v>
      </c>
      <c r="C24" t="s">
        <v>73</v>
      </c>
      <c r="E24" t="s">
        <v>264</v>
      </c>
      <c r="F24" t="s">
        <v>16</v>
      </c>
      <c r="G24" t="s">
        <v>201</v>
      </c>
      <c r="I24" t="s">
        <v>143</v>
      </c>
      <c r="K24" t="s">
        <v>363</v>
      </c>
      <c r="Q24" t="s">
        <v>295</v>
      </c>
    </row>
    <row r="25" spans="1:17" x14ac:dyDescent="0.35">
      <c r="A25" t="s">
        <v>376</v>
      </c>
      <c r="B25" t="s">
        <v>420</v>
      </c>
      <c r="C25" t="s">
        <v>65</v>
      </c>
      <c r="E25" t="s">
        <v>3</v>
      </c>
      <c r="F25" t="s">
        <v>16</v>
      </c>
      <c r="G25" t="s">
        <v>137</v>
      </c>
      <c r="I25" t="s">
        <v>143</v>
      </c>
      <c r="K25" t="s">
        <v>153</v>
      </c>
      <c r="L25" t="s">
        <v>262</v>
      </c>
      <c r="N25" t="s">
        <v>5</v>
      </c>
      <c r="O25" t="s">
        <v>216</v>
      </c>
      <c r="Q25" t="s">
        <v>295</v>
      </c>
    </row>
    <row r="26" spans="1:17" x14ac:dyDescent="0.35">
      <c r="A26" t="s">
        <v>160</v>
      </c>
      <c r="B26" t="s">
        <v>420</v>
      </c>
      <c r="C26" t="s">
        <v>55</v>
      </c>
      <c r="E26" t="s">
        <v>151</v>
      </c>
      <c r="F26" t="s">
        <v>16</v>
      </c>
      <c r="G26" t="s">
        <v>137</v>
      </c>
      <c r="I26" t="s">
        <v>143</v>
      </c>
      <c r="K26" t="s">
        <v>153</v>
      </c>
      <c r="L26" t="s">
        <v>262</v>
      </c>
      <c r="N26" t="s">
        <v>377</v>
      </c>
      <c r="O26" t="s">
        <v>216</v>
      </c>
      <c r="Q26" t="s">
        <v>295</v>
      </c>
    </row>
    <row r="27" spans="1:17" x14ac:dyDescent="0.35">
      <c r="A27" t="s">
        <v>211</v>
      </c>
      <c r="B27" t="s">
        <v>420</v>
      </c>
      <c r="C27" t="s">
        <v>90</v>
      </c>
      <c r="E27" t="s">
        <v>414</v>
      </c>
      <c r="F27" t="s">
        <v>16</v>
      </c>
      <c r="G27" t="s">
        <v>137</v>
      </c>
      <c r="I27" t="s">
        <v>143</v>
      </c>
      <c r="K27" t="s">
        <v>153</v>
      </c>
      <c r="L27" t="s">
        <v>380</v>
      </c>
      <c r="N27" t="s">
        <v>91</v>
      </c>
      <c r="Q27" t="s">
        <v>295</v>
      </c>
    </row>
    <row r="28" spans="1:17" x14ac:dyDescent="0.35">
      <c r="A28" t="s">
        <v>7</v>
      </c>
      <c r="B28" t="s">
        <v>420</v>
      </c>
      <c r="C28" t="s">
        <v>287</v>
      </c>
      <c r="E28" t="s">
        <v>40</v>
      </c>
      <c r="F28" t="s">
        <v>16</v>
      </c>
      <c r="G28" t="s">
        <v>137</v>
      </c>
      <c r="I28" t="s">
        <v>143</v>
      </c>
      <c r="K28" t="s">
        <v>153</v>
      </c>
      <c r="L28" t="s">
        <v>380</v>
      </c>
      <c r="N28" t="s">
        <v>91</v>
      </c>
      <c r="Q28" t="s">
        <v>295</v>
      </c>
    </row>
    <row r="29" spans="1:17" x14ac:dyDescent="0.35">
      <c r="A29" t="s">
        <v>14</v>
      </c>
      <c r="B29" t="s">
        <v>420</v>
      </c>
      <c r="C29" t="s">
        <v>465</v>
      </c>
      <c r="E29" t="s">
        <v>238</v>
      </c>
      <c r="F29" t="s">
        <v>16</v>
      </c>
      <c r="G29" t="s">
        <v>137</v>
      </c>
      <c r="I29" t="s">
        <v>143</v>
      </c>
      <c r="K29" t="s">
        <v>153</v>
      </c>
      <c r="L29" t="s">
        <v>380</v>
      </c>
      <c r="N29" t="s">
        <v>183</v>
      </c>
      <c r="Q29" t="s">
        <v>295</v>
      </c>
    </row>
    <row r="30" spans="1:17" x14ac:dyDescent="0.35">
      <c r="A30" t="s">
        <v>36</v>
      </c>
      <c r="B30" t="s">
        <v>420</v>
      </c>
      <c r="C30" t="s">
        <v>132</v>
      </c>
      <c r="E30" t="s">
        <v>169</v>
      </c>
      <c r="F30" t="s">
        <v>415</v>
      </c>
      <c r="G30" t="s">
        <v>46</v>
      </c>
      <c r="I30" t="s">
        <v>143</v>
      </c>
      <c r="K30" t="s">
        <v>153</v>
      </c>
      <c r="L30" t="s">
        <v>338</v>
      </c>
      <c r="N30" t="s">
        <v>212</v>
      </c>
      <c r="Q30" t="s">
        <v>295</v>
      </c>
    </row>
    <row r="31" spans="1:17" x14ac:dyDescent="0.35">
      <c r="A31" t="s">
        <v>167</v>
      </c>
      <c r="B31" t="s">
        <v>420</v>
      </c>
      <c r="C31" t="s">
        <v>448</v>
      </c>
      <c r="E31" t="s">
        <v>168</v>
      </c>
      <c r="F31" t="s">
        <v>229</v>
      </c>
      <c r="G31" t="s">
        <v>4</v>
      </c>
      <c r="I31" t="s">
        <v>143</v>
      </c>
      <c r="K31" t="s">
        <v>69</v>
      </c>
      <c r="L31" t="s">
        <v>185</v>
      </c>
      <c r="M31" t="s">
        <v>423</v>
      </c>
      <c r="N31" t="s">
        <v>394</v>
      </c>
      <c r="O31" t="s">
        <v>284</v>
      </c>
      <c r="Q31" t="s">
        <v>295</v>
      </c>
    </row>
    <row r="32" spans="1:17" x14ac:dyDescent="0.35">
      <c r="A32" t="s">
        <v>418</v>
      </c>
      <c r="B32" t="s">
        <v>420</v>
      </c>
      <c r="C32" t="s">
        <v>268</v>
      </c>
      <c r="E32" t="s">
        <v>334</v>
      </c>
      <c r="F32" t="s">
        <v>202</v>
      </c>
      <c r="G32" t="s">
        <v>318</v>
      </c>
      <c r="I32" t="s">
        <v>143</v>
      </c>
      <c r="K32" t="s">
        <v>153</v>
      </c>
      <c r="L32" t="s">
        <v>154</v>
      </c>
      <c r="M32" t="s">
        <v>410</v>
      </c>
      <c r="N32" t="s">
        <v>31</v>
      </c>
      <c r="Q32" t="s">
        <v>295</v>
      </c>
    </row>
    <row r="33" spans="1:17" x14ac:dyDescent="0.35">
      <c r="A33" t="s">
        <v>62</v>
      </c>
      <c r="B33" t="s">
        <v>420</v>
      </c>
      <c r="C33" t="s">
        <v>77</v>
      </c>
      <c r="E33" t="s">
        <v>140</v>
      </c>
      <c r="F33" t="s">
        <v>415</v>
      </c>
      <c r="G33" t="s">
        <v>46</v>
      </c>
      <c r="I33" t="s">
        <v>143</v>
      </c>
      <c r="K33" t="s">
        <v>153</v>
      </c>
      <c r="L33" t="s">
        <v>338</v>
      </c>
      <c r="N33" t="s">
        <v>212</v>
      </c>
      <c r="Q33" t="s">
        <v>295</v>
      </c>
    </row>
    <row r="34" spans="1:17" x14ac:dyDescent="0.35">
      <c r="A34" t="s">
        <v>324</v>
      </c>
      <c r="B34" t="s">
        <v>235</v>
      </c>
      <c r="C34" t="s">
        <v>155</v>
      </c>
      <c r="E34" t="s">
        <v>421</v>
      </c>
      <c r="F34" t="s">
        <v>306</v>
      </c>
      <c r="G34" t="s">
        <v>438</v>
      </c>
      <c r="I34" t="s">
        <v>143</v>
      </c>
      <c r="K34" t="s">
        <v>153</v>
      </c>
      <c r="L34" t="s">
        <v>131</v>
      </c>
      <c r="M34" t="s">
        <v>288</v>
      </c>
      <c r="N34" t="s">
        <v>139</v>
      </c>
      <c r="O34" t="s">
        <v>391</v>
      </c>
      <c r="Q34" t="s">
        <v>256</v>
      </c>
    </row>
    <row r="35" spans="1:17" x14ac:dyDescent="0.35">
      <c r="A35" t="s">
        <v>360</v>
      </c>
      <c r="B35" t="s">
        <v>420</v>
      </c>
      <c r="C35" t="s">
        <v>347</v>
      </c>
      <c r="E35" t="s">
        <v>136</v>
      </c>
      <c r="F35" t="s">
        <v>436</v>
      </c>
      <c r="G35" t="s">
        <v>403</v>
      </c>
      <c r="I35" t="s">
        <v>143</v>
      </c>
      <c r="K35" t="s">
        <v>153</v>
      </c>
      <c r="L35" t="s">
        <v>456</v>
      </c>
      <c r="M35" t="s">
        <v>339</v>
      </c>
      <c r="N35" t="s">
        <v>26</v>
      </c>
      <c r="O35" t="s">
        <v>51</v>
      </c>
      <c r="Q35" t="s">
        <v>295</v>
      </c>
    </row>
    <row r="36" spans="1:17" x14ac:dyDescent="0.35">
      <c r="A36" t="s">
        <v>385</v>
      </c>
      <c r="B36" t="s">
        <v>420</v>
      </c>
      <c r="C36" t="s">
        <v>82</v>
      </c>
      <c r="E36" t="s">
        <v>186</v>
      </c>
      <c r="F36" t="s">
        <v>320</v>
      </c>
      <c r="G36" t="s">
        <v>246</v>
      </c>
      <c r="I36" t="s">
        <v>143</v>
      </c>
      <c r="K36" t="s">
        <v>153</v>
      </c>
      <c r="L36" t="s">
        <v>19</v>
      </c>
      <c r="M36" t="s">
        <v>253</v>
      </c>
      <c r="N36" t="s">
        <v>129</v>
      </c>
      <c r="Q36" t="s">
        <v>295</v>
      </c>
    </row>
    <row r="37" spans="1:17" x14ac:dyDescent="0.35">
      <c r="A37" t="s">
        <v>20</v>
      </c>
      <c r="B37" t="s">
        <v>420</v>
      </c>
      <c r="C37" t="s">
        <v>325</v>
      </c>
      <c r="E37" t="s">
        <v>203</v>
      </c>
      <c r="F37" t="s">
        <v>289</v>
      </c>
      <c r="G37" t="s">
        <v>370</v>
      </c>
      <c r="I37" t="s">
        <v>143</v>
      </c>
      <c r="K37" t="s">
        <v>69</v>
      </c>
      <c r="L37" t="s">
        <v>349</v>
      </c>
      <c r="M37" t="s">
        <v>116</v>
      </c>
      <c r="Q37" t="s">
        <v>295</v>
      </c>
    </row>
    <row r="38" spans="1:17" x14ac:dyDescent="0.35">
      <c r="A38" t="s">
        <v>348</v>
      </c>
      <c r="B38" t="s">
        <v>420</v>
      </c>
      <c r="C38" t="s">
        <v>467</v>
      </c>
      <c r="E38" t="s">
        <v>405</v>
      </c>
      <c r="F38" t="s">
        <v>130</v>
      </c>
      <c r="G38" t="s">
        <v>15</v>
      </c>
      <c r="I38" t="s">
        <v>143</v>
      </c>
      <c r="K38" t="s">
        <v>153</v>
      </c>
      <c r="Q38" t="s">
        <v>295</v>
      </c>
    </row>
    <row r="39" spans="1:17" x14ac:dyDescent="0.35">
      <c r="A39" t="s">
        <v>329</v>
      </c>
      <c r="B39" t="s">
        <v>420</v>
      </c>
      <c r="C39" t="s">
        <v>209</v>
      </c>
      <c r="E39" t="s">
        <v>218</v>
      </c>
      <c r="F39" t="s">
        <v>417</v>
      </c>
      <c r="G39" t="s">
        <v>245</v>
      </c>
      <c r="I39" t="s">
        <v>143</v>
      </c>
      <c r="J39">
        <v>2000</v>
      </c>
      <c r="L39" t="s">
        <v>330</v>
      </c>
      <c r="M39" t="s">
        <v>461</v>
      </c>
      <c r="N39" t="s">
        <v>321</v>
      </c>
      <c r="Q39" t="s">
        <v>295</v>
      </c>
    </row>
    <row r="40" spans="1:17" x14ac:dyDescent="0.35">
      <c r="A40" t="s">
        <v>150</v>
      </c>
      <c r="B40" t="s">
        <v>420</v>
      </c>
      <c r="C40" t="s">
        <v>126</v>
      </c>
      <c r="D40" t="s">
        <v>192</v>
      </c>
      <c r="E40" t="s">
        <v>257</v>
      </c>
      <c r="F40" t="s">
        <v>197</v>
      </c>
      <c r="G40" t="s">
        <v>146</v>
      </c>
      <c r="H40" t="s">
        <v>326</v>
      </c>
      <c r="I40" t="s">
        <v>143</v>
      </c>
      <c r="K40" t="s">
        <v>171</v>
      </c>
      <c r="L40" t="s">
        <v>359</v>
      </c>
      <c r="M40" t="s">
        <v>304</v>
      </c>
      <c r="Q40" t="s">
        <v>295</v>
      </c>
    </row>
    <row r="41" spans="1:17" x14ac:dyDescent="0.35">
      <c r="A41" t="s">
        <v>386</v>
      </c>
      <c r="B41" t="s">
        <v>420</v>
      </c>
      <c r="C41" t="s">
        <v>252</v>
      </c>
      <c r="D41" t="s">
        <v>105</v>
      </c>
      <c r="E41" t="s">
        <v>105</v>
      </c>
      <c r="F41" t="s">
        <v>197</v>
      </c>
      <c r="G41" t="s">
        <v>135</v>
      </c>
      <c r="H41" t="s">
        <v>326</v>
      </c>
      <c r="I41" t="s">
        <v>143</v>
      </c>
      <c r="K41" t="s">
        <v>153</v>
      </c>
      <c r="L41" t="s">
        <v>359</v>
      </c>
      <c r="M41" t="s">
        <v>356</v>
      </c>
      <c r="O41" t="s">
        <v>48</v>
      </c>
      <c r="Q41" t="s">
        <v>295</v>
      </c>
    </row>
    <row r="42" spans="1:17" x14ac:dyDescent="0.35">
      <c r="A42" t="s">
        <v>372</v>
      </c>
      <c r="B42" t="s">
        <v>420</v>
      </c>
      <c r="C42" t="s">
        <v>232</v>
      </c>
      <c r="D42" t="s">
        <v>300</v>
      </c>
      <c r="E42" t="s">
        <v>468</v>
      </c>
      <c r="F42" t="s">
        <v>163</v>
      </c>
      <c r="G42" t="s">
        <v>100</v>
      </c>
      <c r="I42" t="s">
        <v>143</v>
      </c>
      <c r="K42" t="s">
        <v>171</v>
      </c>
      <c r="L42" t="s">
        <v>374</v>
      </c>
      <c r="M42" t="s">
        <v>285</v>
      </c>
      <c r="N42" t="s">
        <v>87</v>
      </c>
      <c r="Q42" t="s">
        <v>295</v>
      </c>
    </row>
    <row r="43" spans="1:17" x14ac:dyDescent="0.35">
      <c r="A43" t="s">
        <v>255</v>
      </c>
      <c r="B43" t="s">
        <v>420</v>
      </c>
      <c r="C43" t="s">
        <v>243</v>
      </c>
      <c r="E43" t="s">
        <v>271</v>
      </c>
      <c r="F43" t="s">
        <v>444</v>
      </c>
      <c r="G43" t="s">
        <v>445</v>
      </c>
      <c r="I43" t="s">
        <v>143</v>
      </c>
      <c r="K43" t="s">
        <v>171</v>
      </c>
      <c r="L43" t="s">
        <v>457</v>
      </c>
      <c r="M43" t="s">
        <v>459</v>
      </c>
      <c r="N43" t="s">
        <v>41</v>
      </c>
      <c r="O43" t="s">
        <v>249</v>
      </c>
      <c r="Q43" t="s">
        <v>295</v>
      </c>
    </row>
    <row r="44" spans="1:17" x14ac:dyDescent="0.35">
      <c r="A44" t="s">
        <v>222</v>
      </c>
      <c r="B44" t="s">
        <v>420</v>
      </c>
      <c r="C44" t="s">
        <v>272</v>
      </c>
      <c r="E44" t="s">
        <v>462</v>
      </c>
      <c r="F44" t="s">
        <v>103</v>
      </c>
      <c r="G44" t="s">
        <v>215</v>
      </c>
      <c r="I44" t="s">
        <v>143</v>
      </c>
      <c r="K44" t="s">
        <v>171</v>
      </c>
      <c r="L44" t="s">
        <v>239</v>
      </c>
      <c r="M44" t="s">
        <v>159</v>
      </c>
      <c r="N44" t="s">
        <v>258</v>
      </c>
      <c r="O44" t="s">
        <v>249</v>
      </c>
      <c r="Q44" t="s">
        <v>295</v>
      </c>
    </row>
    <row r="45" spans="1:17" x14ac:dyDescent="0.35">
      <c r="A45" t="s">
        <v>207</v>
      </c>
      <c r="B45" t="s">
        <v>420</v>
      </c>
      <c r="C45" t="s">
        <v>392</v>
      </c>
      <c r="D45" t="s">
        <v>364</v>
      </c>
      <c r="E45" t="s">
        <v>161</v>
      </c>
      <c r="F45" t="s">
        <v>337</v>
      </c>
      <c r="G45" t="s">
        <v>107</v>
      </c>
      <c r="I45" t="s">
        <v>143</v>
      </c>
      <c r="K45" t="s">
        <v>171</v>
      </c>
      <c r="Q45" t="s">
        <v>295</v>
      </c>
    </row>
    <row r="46" spans="1:17" x14ac:dyDescent="0.35">
      <c r="A46" t="s">
        <v>358</v>
      </c>
      <c r="B46" t="s">
        <v>420</v>
      </c>
      <c r="C46" t="s">
        <v>313</v>
      </c>
      <c r="E46" t="s">
        <v>13</v>
      </c>
      <c r="F46" t="s">
        <v>266</v>
      </c>
      <c r="G46" t="s">
        <v>224</v>
      </c>
      <c r="I46" t="s">
        <v>143</v>
      </c>
      <c r="K46" t="s">
        <v>153</v>
      </c>
      <c r="L46" t="s">
        <v>79</v>
      </c>
      <c r="M46" t="s">
        <v>361</v>
      </c>
      <c r="N46" t="s">
        <v>251</v>
      </c>
      <c r="O46" t="s">
        <v>81</v>
      </c>
      <c r="Q46" t="s">
        <v>295</v>
      </c>
    </row>
    <row r="47" spans="1:17" x14ac:dyDescent="0.35">
      <c r="A47" t="s">
        <v>111</v>
      </c>
      <c r="B47" t="s">
        <v>420</v>
      </c>
      <c r="C47" t="s">
        <v>355</v>
      </c>
      <c r="E47" t="s">
        <v>13</v>
      </c>
      <c r="F47" t="s">
        <v>266</v>
      </c>
      <c r="G47" t="s">
        <v>224</v>
      </c>
      <c r="I47" t="s">
        <v>143</v>
      </c>
      <c r="K47" t="s">
        <v>153</v>
      </c>
      <c r="L47" t="s">
        <v>79</v>
      </c>
      <c r="M47" t="s">
        <v>361</v>
      </c>
      <c r="N47" t="s">
        <v>251</v>
      </c>
      <c r="O47" t="s">
        <v>81</v>
      </c>
      <c r="Q47" t="s">
        <v>295</v>
      </c>
    </row>
    <row r="48" spans="1:17" x14ac:dyDescent="0.35">
      <c r="A48" t="s">
        <v>387</v>
      </c>
      <c r="B48" t="s">
        <v>420</v>
      </c>
      <c r="C48" t="s">
        <v>422</v>
      </c>
      <c r="E48" t="s">
        <v>13</v>
      </c>
      <c r="F48" t="s">
        <v>266</v>
      </c>
      <c r="G48" t="s">
        <v>224</v>
      </c>
      <c r="I48" t="s">
        <v>143</v>
      </c>
      <c r="K48" t="s">
        <v>153</v>
      </c>
      <c r="L48" t="s">
        <v>79</v>
      </c>
      <c r="M48" t="s">
        <v>361</v>
      </c>
      <c r="N48" t="s">
        <v>251</v>
      </c>
      <c r="O48" t="s">
        <v>81</v>
      </c>
      <c r="Q48" t="s">
        <v>295</v>
      </c>
    </row>
    <row r="49" spans="1:17" x14ac:dyDescent="0.35">
      <c r="A49" t="s">
        <v>328</v>
      </c>
      <c r="B49" t="s">
        <v>420</v>
      </c>
      <c r="C49" t="s">
        <v>292</v>
      </c>
      <c r="E49" t="s">
        <v>350</v>
      </c>
      <c r="F49" t="s">
        <v>233</v>
      </c>
      <c r="G49" t="s">
        <v>112</v>
      </c>
      <c r="I49" t="s">
        <v>143</v>
      </c>
      <c r="K49" t="s">
        <v>171</v>
      </c>
      <c r="L49" t="s">
        <v>344</v>
      </c>
      <c r="O49" t="s">
        <v>71</v>
      </c>
      <c r="Q49" t="s">
        <v>295</v>
      </c>
    </row>
    <row r="50" spans="1:17" x14ac:dyDescent="0.35">
      <c r="A50" t="s">
        <v>133</v>
      </c>
      <c r="B50" t="s">
        <v>420</v>
      </c>
      <c r="C50" t="s">
        <v>307</v>
      </c>
      <c r="E50" t="s">
        <v>277</v>
      </c>
      <c r="F50" t="s">
        <v>309</v>
      </c>
      <c r="G50" t="s">
        <v>464</v>
      </c>
      <c r="I50" t="s">
        <v>143</v>
      </c>
      <c r="K50" t="s">
        <v>171</v>
      </c>
      <c r="Q50" t="s">
        <v>295</v>
      </c>
    </row>
    <row r="51" spans="1:17" x14ac:dyDescent="0.35">
      <c r="A51" t="s">
        <v>120</v>
      </c>
      <c r="B51" t="s">
        <v>420</v>
      </c>
      <c r="C51" t="s">
        <v>393</v>
      </c>
      <c r="E51" t="s">
        <v>354</v>
      </c>
      <c r="F51" t="s">
        <v>309</v>
      </c>
      <c r="G51" t="s">
        <v>464</v>
      </c>
      <c r="I51" t="s">
        <v>143</v>
      </c>
      <c r="K51" t="s">
        <v>171</v>
      </c>
      <c r="O51" t="s">
        <v>24</v>
      </c>
      <c r="Q51" t="s">
        <v>295</v>
      </c>
    </row>
    <row r="52" spans="1:17" x14ac:dyDescent="0.35">
      <c r="A52" t="s">
        <v>426</v>
      </c>
      <c r="B52" t="s">
        <v>420</v>
      </c>
      <c r="C52" t="s">
        <v>228</v>
      </c>
      <c r="E52" t="s">
        <v>341</v>
      </c>
      <c r="F52" t="s">
        <v>309</v>
      </c>
      <c r="G52" t="s">
        <v>464</v>
      </c>
      <c r="I52" t="s">
        <v>143</v>
      </c>
      <c r="K52" t="s">
        <v>171</v>
      </c>
      <c r="Q52" t="s">
        <v>295</v>
      </c>
    </row>
    <row r="53" spans="1:17" x14ac:dyDescent="0.35">
      <c r="A53" t="s">
        <v>39</v>
      </c>
      <c r="B53" t="s">
        <v>420</v>
      </c>
      <c r="C53" t="s">
        <v>83</v>
      </c>
      <c r="E53" t="s">
        <v>178</v>
      </c>
      <c r="F53" t="s">
        <v>309</v>
      </c>
      <c r="G53" t="s">
        <v>464</v>
      </c>
      <c r="I53" t="s">
        <v>143</v>
      </c>
      <c r="K53" t="s">
        <v>171</v>
      </c>
      <c r="Q53" t="s">
        <v>295</v>
      </c>
    </row>
    <row r="54" spans="1:17" x14ac:dyDescent="0.35">
      <c r="A54" t="s">
        <v>12</v>
      </c>
      <c r="B54" t="s">
        <v>420</v>
      </c>
      <c r="C54" t="s">
        <v>411</v>
      </c>
      <c r="E54" t="s">
        <v>99</v>
      </c>
      <c r="F54" t="s">
        <v>309</v>
      </c>
      <c r="G54" t="s">
        <v>464</v>
      </c>
      <c r="I54" t="s">
        <v>143</v>
      </c>
      <c r="K54" t="s">
        <v>171</v>
      </c>
      <c r="O54" t="s">
        <v>24</v>
      </c>
      <c r="Q54" t="s">
        <v>295</v>
      </c>
    </row>
    <row r="55" spans="1:17" x14ac:dyDescent="0.35">
      <c r="A55" t="s">
        <v>182</v>
      </c>
      <c r="B55" t="s">
        <v>420</v>
      </c>
      <c r="C55" t="s">
        <v>45</v>
      </c>
      <c r="E55" t="s">
        <v>241</v>
      </c>
      <c r="F55" t="s">
        <v>309</v>
      </c>
      <c r="G55" t="s">
        <v>464</v>
      </c>
      <c r="I55" t="s">
        <v>143</v>
      </c>
      <c r="K55" t="s">
        <v>171</v>
      </c>
      <c r="Q55" t="s">
        <v>295</v>
      </c>
    </row>
    <row r="56" spans="1:17" x14ac:dyDescent="0.35">
      <c r="A56" t="s">
        <v>383</v>
      </c>
      <c r="B56" t="s">
        <v>420</v>
      </c>
      <c r="C56" t="s">
        <v>141</v>
      </c>
      <c r="E56" t="s">
        <v>265</v>
      </c>
      <c r="F56" t="s">
        <v>309</v>
      </c>
      <c r="G56" t="s">
        <v>464</v>
      </c>
      <c r="I56" t="s">
        <v>143</v>
      </c>
      <c r="K56" t="s">
        <v>171</v>
      </c>
      <c r="Q56" t="s">
        <v>295</v>
      </c>
    </row>
    <row r="57" spans="1:17" x14ac:dyDescent="0.35">
      <c r="A57" t="s">
        <v>92</v>
      </c>
      <c r="B57" t="s">
        <v>420</v>
      </c>
      <c r="C57" t="s">
        <v>310</v>
      </c>
      <c r="E57" t="s">
        <v>259</v>
      </c>
      <c r="F57" t="s">
        <v>309</v>
      </c>
      <c r="G57" t="s">
        <v>464</v>
      </c>
      <c r="I57" t="s">
        <v>143</v>
      </c>
      <c r="K57" t="s">
        <v>171</v>
      </c>
      <c r="O57" t="s">
        <v>24</v>
      </c>
      <c r="Q57" t="s">
        <v>295</v>
      </c>
    </row>
    <row r="58" spans="1:17" x14ac:dyDescent="0.35">
      <c r="A58" t="s">
        <v>397</v>
      </c>
      <c r="B58" t="s">
        <v>420</v>
      </c>
      <c r="C58" t="s">
        <v>89</v>
      </c>
      <c r="E58" t="s">
        <v>375</v>
      </c>
      <c r="F58" t="s">
        <v>309</v>
      </c>
      <c r="G58" t="s">
        <v>464</v>
      </c>
      <c r="I58" t="s">
        <v>143</v>
      </c>
      <c r="K58" t="s">
        <v>171</v>
      </c>
      <c r="Q58" t="s">
        <v>295</v>
      </c>
    </row>
    <row r="59" spans="1:17" x14ac:dyDescent="0.35">
      <c r="A59" t="s">
        <v>402</v>
      </c>
      <c r="B59" t="s">
        <v>420</v>
      </c>
      <c r="C59" t="s">
        <v>148</v>
      </c>
      <c r="E59" t="s">
        <v>156</v>
      </c>
      <c r="F59" t="s">
        <v>233</v>
      </c>
      <c r="G59" t="s">
        <v>112</v>
      </c>
      <c r="I59" t="s">
        <v>143</v>
      </c>
      <c r="K59" t="s">
        <v>153</v>
      </c>
      <c r="L59" t="s">
        <v>344</v>
      </c>
      <c r="O59" t="s">
        <v>71</v>
      </c>
      <c r="Q59"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Población</vt:lpstr>
      <vt:lpstr>Población Total USA</vt:lpstr>
      <vt:lpstr>Hoja1</vt:lpstr>
      <vt:lpstr>Data</vt:lpstr>
      <vt:lpstr>Ingresos</vt:lpstr>
      <vt:lpstr>Ingreso Per cápita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Guarda</cp:lastModifiedBy>
  <dcterms:modified xsi:type="dcterms:W3CDTF">2024-11-11T02:10:09Z</dcterms:modified>
</cp:coreProperties>
</file>