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" sheetId="1" r:id="rId4"/>
    <sheet state="visible" name="Task" sheetId="2" r:id="rId5"/>
  </sheets>
  <definedNames/>
  <calcPr/>
</workbook>
</file>

<file path=xl/sharedStrings.xml><?xml version="1.0" encoding="utf-8"?>
<sst xmlns="http://schemas.openxmlformats.org/spreadsheetml/2006/main" count="52" uniqueCount="39">
  <si>
    <t>Product</t>
  </si>
  <si>
    <t>Region</t>
  </si>
  <si>
    <t>Sales Quantity</t>
  </si>
  <si>
    <t>Unit Price</t>
  </si>
  <si>
    <t>Sales Date</t>
  </si>
  <si>
    <t>Order Type</t>
  </si>
  <si>
    <t>Total Amount</t>
  </si>
  <si>
    <t>Pen</t>
  </si>
  <si>
    <t>Gujarat</t>
  </si>
  <si>
    <t>2024-12-01</t>
  </si>
  <si>
    <t>Pencil</t>
  </si>
  <si>
    <t>Maharashtra</t>
  </si>
  <si>
    <t>2024-12-02</t>
  </si>
  <si>
    <t>Unit Price OF Notebook</t>
  </si>
  <si>
    <t>Notebook</t>
  </si>
  <si>
    <t>2024-12-03</t>
  </si>
  <si>
    <t>Sales Made In Gujarat</t>
  </si>
  <si>
    <t>Eraser</t>
  </si>
  <si>
    <t>Delhi</t>
  </si>
  <si>
    <t>2024-12-04</t>
  </si>
  <si>
    <t>Sale Quantity In Maharashtra</t>
  </si>
  <si>
    <t>2024-12-05</t>
  </si>
  <si>
    <t>2024-12-06</t>
  </si>
  <si>
    <t>2024-12-07</t>
  </si>
  <si>
    <t>2024-12-08</t>
  </si>
  <si>
    <t>2024-12-09</t>
  </si>
  <si>
    <t>2024-12-10</t>
  </si>
  <si>
    <t>VLOOKUP</t>
  </si>
  <si>
    <t>Find the Unit Price of “Notebook”.</t>
  </si>
  <si>
    <t>IF Function</t>
  </si>
  <si>
    <t>Create a new column Order Type:</t>
  </si>
  <si>
    <t>If Sales Quantity &gt; 50 → "Bulk"</t>
  </si>
  <si>
    <t>Else → "Normal"</t>
  </si>
  <si>
    <t>COUNTIF</t>
  </si>
  <si>
    <t>Count how many sales were made in “Gujarat”.</t>
  </si>
  <si>
    <t>SUMIF</t>
  </si>
  <si>
    <t>Total sales quantity in “Maharashtra”.</t>
  </si>
  <si>
    <t>Bonus</t>
  </si>
  <si>
    <t>Calculate a new column Total Amount = Sales Quantity × Unit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</si>
</sst>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FFFFFF"/>
      <name val="Calibri"/>
      <scheme val="minor"/>
    </font>
    <font>
      <b/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2" fontId="3" numFmtId="0" xfId="0" applyFill="1" applyFont="1"/>
    <xf borderId="0" fillId="0" fontId="2" numFmtId="0" xfId="0" applyAlignment="1" applyFont="1">
      <alignment readingOrder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0" fillId="3" fontId="4" numFmtId="0" xfId="0" applyAlignment="1" applyFill="1" applyFont="1">
      <alignment readingOrder="0"/>
    </xf>
    <xf borderId="0" fillId="3" fontId="4" numFmtId="0" xfId="0" applyFont="1"/>
    <xf borderId="6" fillId="0" fontId="2" numFmtId="0" xfId="0" applyAlignment="1" applyBorder="1" applyFont="1">
      <alignment shrinkToFit="0" vertical="center" wrapText="0"/>
    </xf>
    <xf borderId="0" fillId="3" fontId="4" numFmtId="0" xfId="0" applyFont="1"/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Exerci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1" name="Table1" id="1">
  <tableColumns count="7">
    <tableColumn name="Product" id="1"/>
    <tableColumn name="Region" id="2"/>
    <tableColumn name="Sales Quantity" id="3"/>
    <tableColumn name="Unit Price" id="4"/>
    <tableColumn name="Sales Date" id="5"/>
    <tableColumn name="Order Type" id="6"/>
    <tableColumn name="Total Amount" id="7"/>
  </tableColumns>
  <tableStyleInfo name="Exerci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18.71"/>
    <col customWidth="1" min="3" max="3" width="22.57"/>
    <col customWidth="1" min="4" max="4" width="18.57"/>
    <col customWidth="1" min="5" max="5" width="15.29"/>
    <col customWidth="1" min="6" max="6" width="16.43"/>
    <col customWidth="1" min="7" max="7" width="22.57"/>
    <col customWidth="1" min="8" max="8" width="8.71"/>
    <col customWidth="1" min="9" max="9" width="28.71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45.0</v>
      </c>
      <c r="D2" s="7">
        <v>10.0</v>
      </c>
      <c r="E2" s="8" t="s">
        <v>9</v>
      </c>
      <c r="F2" s="8" t="str">
        <f>IF(Exercise!$C$2:$C$11&gt;50,"Bulk", "Normal")</f>
        <v>Normal</v>
      </c>
      <c r="G2" s="9">
        <f>Exercise!$C$2:$C$11*Exercise!$D$2:$D$11</f>
        <v>450</v>
      </c>
      <c r="H2" s="10"/>
      <c r="J2" s="11"/>
    </row>
    <row r="3">
      <c r="A3" s="12" t="s">
        <v>10</v>
      </c>
      <c r="B3" s="13" t="s">
        <v>11</v>
      </c>
      <c r="C3" s="14">
        <v>60.0</v>
      </c>
      <c r="D3" s="14">
        <v>5.0</v>
      </c>
      <c r="E3" s="15" t="s">
        <v>12</v>
      </c>
      <c r="F3" s="15" t="str">
        <f>IF(Exercise!$C$2:$C$11&gt;50,"Bulk", "Normal")</f>
        <v>Bulk</v>
      </c>
      <c r="G3" s="16">
        <f>Exercise!$C$2:$C$11*Exercise!$D$2:$D$11</f>
        <v>300</v>
      </c>
      <c r="H3" s="10"/>
      <c r="I3" s="17" t="s">
        <v>13</v>
      </c>
      <c r="J3" s="18">
        <f>VLOOKUP("Notebook", Exercise!$A$2:$D$11, 4,true)</f>
        <v>25</v>
      </c>
    </row>
    <row r="4">
      <c r="A4" s="5" t="s">
        <v>14</v>
      </c>
      <c r="B4" s="6" t="s">
        <v>8</v>
      </c>
      <c r="C4" s="7">
        <v>30.0</v>
      </c>
      <c r="D4" s="7">
        <v>25.0</v>
      </c>
      <c r="E4" s="8" t="s">
        <v>15</v>
      </c>
      <c r="F4" s="8" t="str">
        <f>IF(Exercise!$C$2:$C$11&gt;50,"Bulk", "Normal")</f>
        <v>Normal</v>
      </c>
      <c r="G4" s="19">
        <f>Exercise!$C$2:$C$11*Exercise!$D$2:$D$11</f>
        <v>750</v>
      </c>
      <c r="I4" s="17" t="s">
        <v>16</v>
      </c>
      <c r="J4" s="20">
        <f>COUNTIF(B3:B11,"Gujarat")</f>
        <v>3</v>
      </c>
    </row>
    <row r="5">
      <c r="A5" s="12" t="s">
        <v>17</v>
      </c>
      <c r="B5" s="13" t="s">
        <v>18</v>
      </c>
      <c r="C5" s="14">
        <v>20.0</v>
      </c>
      <c r="D5" s="14">
        <v>3.0</v>
      </c>
      <c r="E5" s="15" t="s">
        <v>19</v>
      </c>
      <c r="F5" s="15" t="str">
        <f>IF(Exercise!$C$2:$C$11&gt;50,"Bulk", "Normal")</f>
        <v>Normal</v>
      </c>
      <c r="G5" s="16">
        <f>Exercise!$C$2:$C$11*Exercise!$D$2:$D$11</f>
        <v>60</v>
      </c>
      <c r="I5" s="17" t="s">
        <v>20</v>
      </c>
      <c r="J5" s="20">
        <f>SUMIF(Table1[Region], "Maharashtra",Table1[Sales Quantity])</f>
        <v>215</v>
      </c>
    </row>
    <row r="6">
      <c r="A6" s="5" t="s">
        <v>7</v>
      </c>
      <c r="B6" s="6" t="s">
        <v>11</v>
      </c>
      <c r="C6" s="7">
        <v>75.0</v>
      </c>
      <c r="D6" s="7">
        <v>10.0</v>
      </c>
      <c r="E6" s="8" t="s">
        <v>21</v>
      </c>
      <c r="F6" s="8" t="str">
        <f>IF(Exercise!$C$2:$C$11&gt;50,"Bulk", "Normal")</f>
        <v>Bulk</v>
      </c>
      <c r="G6" s="19">
        <f>Exercise!$C$2:$C$11*Exercise!$D$2:$D$11</f>
        <v>750</v>
      </c>
    </row>
    <row r="7">
      <c r="A7" s="12" t="s">
        <v>14</v>
      </c>
      <c r="B7" s="13" t="s">
        <v>8</v>
      </c>
      <c r="C7" s="14">
        <v>55.0</v>
      </c>
      <c r="D7" s="14">
        <v>25.0</v>
      </c>
      <c r="E7" s="15" t="s">
        <v>22</v>
      </c>
      <c r="F7" s="15" t="str">
        <f>IF(Exercise!$C$2:$C$11&gt;50,"Bulk", "Normal")</f>
        <v>Bulk</v>
      </c>
      <c r="G7" s="16">
        <f>Exercise!$C$2:$C$11*Exercise!$D$2:$D$11</f>
        <v>1375</v>
      </c>
    </row>
    <row r="8">
      <c r="A8" s="5" t="s">
        <v>10</v>
      </c>
      <c r="B8" s="6" t="s">
        <v>18</v>
      </c>
      <c r="C8" s="7">
        <v>40.0</v>
      </c>
      <c r="D8" s="7">
        <v>5.0</v>
      </c>
      <c r="E8" s="8" t="s">
        <v>23</v>
      </c>
      <c r="F8" s="8" t="str">
        <f>IF(Exercise!$C$2:$C$11&gt;50,"Bulk", "Normal")</f>
        <v>Normal</v>
      </c>
      <c r="G8" s="19">
        <f>Exercise!$C$2:$C$11*Exercise!$D$2:$D$11</f>
        <v>200</v>
      </c>
    </row>
    <row r="9">
      <c r="A9" s="12" t="s">
        <v>17</v>
      </c>
      <c r="B9" s="13" t="s">
        <v>11</v>
      </c>
      <c r="C9" s="14">
        <v>80.0</v>
      </c>
      <c r="D9" s="14">
        <v>3.0</v>
      </c>
      <c r="E9" s="15" t="s">
        <v>24</v>
      </c>
      <c r="F9" s="15" t="str">
        <f>IF(Exercise!$C$2:$C$11&gt;50,"Bulk", "Normal")</f>
        <v>Bulk</v>
      </c>
      <c r="G9" s="16">
        <f>Exercise!$C$2:$C$11*Exercise!$D$2:$D$11</f>
        <v>240</v>
      </c>
    </row>
    <row r="10">
      <c r="A10" s="5" t="s">
        <v>14</v>
      </c>
      <c r="B10" s="6" t="s">
        <v>8</v>
      </c>
      <c r="C10" s="7">
        <v>65.0</v>
      </c>
      <c r="D10" s="7">
        <v>25.0</v>
      </c>
      <c r="E10" s="8" t="s">
        <v>25</v>
      </c>
      <c r="F10" s="8" t="str">
        <f>IF(Exercise!$C$2:$C$11&gt;50,"Bulk", "Normal")</f>
        <v>Bulk</v>
      </c>
      <c r="G10" s="19">
        <f>Exercise!$C$2:$C$11*Exercise!$D$2:$D$11</f>
        <v>1625</v>
      </c>
    </row>
    <row r="11">
      <c r="A11" s="21" t="s">
        <v>7</v>
      </c>
      <c r="B11" s="22" t="s">
        <v>18</v>
      </c>
      <c r="C11" s="23">
        <v>25.0</v>
      </c>
      <c r="D11" s="23">
        <v>10.0</v>
      </c>
      <c r="E11" s="24" t="s">
        <v>26</v>
      </c>
      <c r="F11" s="24" t="str">
        <f>IF(Exercise!$C$2:$C$11&gt;50,"Bulk", "Normal")</f>
        <v>Normal</v>
      </c>
      <c r="G11" s="25">
        <f>Exercise!$C$2:$C$11*Exercise!$D$2:$D$11</f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"Gujarat,Maharashtra,Delhi"</formula1>
    </dataValidation>
    <dataValidation type="custom" allowBlank="1" showDropDown="1" sqref="C2:D11 G2:G11">
      <formula1>AND(ISNUMBER(C2),(NOT(OR(NOT(ISERROR(DATEVALUE(C2))), AND(ISNUMBER(C2), LEFT(CELL("format", C2))="D")))))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9.14"/>
  </cols>
  <sheetData>
    <row r="1">
      <c r="A1" s="11">
        <v>1.0</v>
      </c>
      <c r="B1" s="11" t="s">
        <v>27</v>
      </c>
    </row>
    <row r="2">
      <c r="B2" s="11" t="s">
        <v>28</v>
      </c>
    </row>
    <row r="4">
      <c r="A4" s="11">
        <v>2.0</v>
      </c>
      <c r="B4" s="11" t="s">
        <v>29</v>
      </c>
    </row>
    <row r="5">
      <c r="B5" s="11" t="s">
        <v>30</v>
      </c>
    </row>
    <row r="6">
      <c r="B6" s="11" t="s">
        <v>31</v>
      </c>
    </row>
    <row r="7">
      <c r="B7" s="11" t="s">
        <v>32</v>
      </c>
    </row>
    <row r="9">
      <c r="A9" s="11">
        <v>3.0</v>
      </c>
      <c r="B9" s="11" t="s">
        <v>33</v>
      </c>
    </row>
    <row r="10">
      <c r="B10" s="11" t="s">
        <v>34</v>
      </c>
    </row>
    <row r="12">
      <c r="A12" s="11">
        <v>4.0</v>
      </c>
      <c r="B12" s="11" t="s">
        <v>35</v>
      </c>
    </row>
    <row r="13">
      <c r="B13" s="11" t="s">
        <v>36</v>
      </c>
    </row>
    <row r="15">
      <c r="A15" s="11">
        <v>5.0</v>
      </c>
      <c r="B15" s="11" t="s">
        <v>37</v>
      </c>
    </row>
    <row r="16">
      <c r="B16" s="11" t="s">
        <v>38</v>
      </c>
    </row>
  </sheetData>
  <drawing r:id="rId1"/>
</worksheet>
</file>