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al\OneDrive\Desktop\New folder\data\"/>
    </mc:Choice>
  </mc:AlternateContent>
  <bookViews>
    <workbookView xWindow="0" yWindow="0" windowWidth="23040" windowHeight="9972"/>
  </bookViews>
  <sheets>
    <sheet name="Data" sheetId="2" r:id="rId1"/>
    <sheet name="RT" sheetId="5" r:id="rId2"/>
    <sheet name="Accuracy" sheetId="6" r:id="rId3"/>
  </sheets>
  <definedNames>
    <definedName name="_xlnm._FilterDatabase" localSheetId="0" hidden="1">Data!$C$1:$C$154</definedName>
  </definedNames>
  <calcPr calcId="152511"/>
</workbook>
</file>

<file path=xl/calcChain.xml><?xml version="1.0" encoding="utf-8"?>
<calcChain xmlns="http://schemas.openxmlformats.org/spreadsheetml/2006/main">
  <c r="I156" i="2" l="1"/>
  <c r="N156" i="2"/>
  <c r="H157" i="2"/>
  <c r="H156" i="2"/>
  <c r="M157" i="2"/>
  <c r="M156" i="2"/>
</calcChain>
</file>

<file path=xl/sharedStrings.xml><?xml version="1.0" encoding="utf-8"?>
<sst xmlns="http://schemas.openxmlformats.org/spreadsheetml/2006/main" count="624" uniqueCount="20">
  <si>
    <t>answer.keys</t>
  </si>
  <si>
    <t>answer.rt</t>
  </si>
  <si>
    <t>participant</t>
  </si>
  <si>
    <t>s</t>
  </si>
  <si>
    <t>n</t>
  </si>
  <si>
    <t>corr_resp</t>
  </si>
  <si>
    <t>SHORT TERM ACCURACY</t>
  </si>
  <si>
    <t>ERROR PERCENTAGE</t>
  </si>
  <si>
    <t>LONG TERM ACCURACY</t>
  </si>
  <si>
    <t>EROR PERCENTAGE</t>
  </si>
  <si>
    <t>Accuracy</t>
  </si>
  <si>
    <t>Reaction Time</t>
  </si>
  <si>
    <t>Short Term</t>
  </si>
  <si>
    <t>Long Term</t>
  </si>
  <si>
    <t>1st run (ST)</t>
  </si>
  <si>
    <t>2nd run (LT)</t>
  </si>
  <si>
    <t>answer.rt(ST)</t>
  </si>
  <si>
    <t>answer.rt(LT)</t>
  </si>
  <si>
    <t>2nd Run</t>
  </si>
  <si>
    <t>1st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</si>
</sst>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/>
    <xf numFmtId="0" fontId="0" fillId="33" borderId="0" xfId="0" applyFill="1"/>
    <xf numFmtId="0" fontId="18" fillId="35" borderId="0" xfId="0" applyFont="1" applyFill="1"/>
    <xf numFmtId="164" fontId="0" fillId="0" borderId="0" xfId="0" applyNumberFormat="1"/>
    <xf numFmtId="165" fontId="0" fillId="0" borderId="0" xfId="0" applyNumberFormat="1"/>
    <xf numFmtId="0" fontId="18" fillId="35" borderId="0" xfId="0" applyFont="1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 Time for Short Term v/s Long Term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Data!$B$170</c:f>
              <c:strCache>
                <c:ptCount val="1"/>
                <c:pt idx="0">
                  <c:v>Reaction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Data!$C$169:$D$169</c:f>
              <c:strCache>
                <c:ptCount val="2"/>
                <c:pt idx="0">
                  <c:v>Short Term</c:v>
                </c:pt>
                <c:pt idx="1">
                  <c:v>Long Term</c:v>
                </c:pt>
              </c:strCache>
            </c:strRef>
          </c:cat>
          <c:val>
            <c:numRef>
              <c:f>Data!$C$170:$D$170</c:f>
              <c:numCache>
                <c:formatCode>General</c:formatCode>
                <c:ptCount val="2"/>
                <c:pt idx="0">
                  <c:v>2.5362999096823335</c:v>
                </c:pt>
                <c:pt idx="1">
                  <c:v>2.4876518113956707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6555888"/>
        <c:axId val="306559696"/>
      </c:barChart>
      <c:catAx>
        <c:axId val="30655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59696"/>
        <c:crosses val="autoZero"/>
        <c:auto val="1"/>
        <c:lblAlgn val="ctr"/>
        <c:lblOffset val="100"/>
        <c:noMultiLvlLbl val="0"/>
      </c:catAx>
      <c:valAx>
        <c:axId val="3065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 for Short Term v/s Long Term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Data!$B$164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Data!$C$163:$D$163</c:f>
              <c:strCache>
                <c:ptCount val="2"/>
                <c:pt idx="0">
                  <c:v>Short Term</c:v>
                </c:pt>
                <c:pt idx="1">
                  <c:v>Long Term</c:v>
                </c:pt>
              </c:strCache>
            </c:strRef>
          </c:cat>
          <c:val>
            <c:numRef>
              <c:f>Data!$C$164:$D$164</c:f>
              <c:numCache>
                <c:formatCode>General</c:formatCode>
                <c:ptCount val="2"/>
                <c:pt idx="0">
                  <c:v>0.7466666666666667</c:v>
                </c:pt>
                <c:pt idx="1">
                  <c:v>0.80666666666666664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9492560"/>
        <c:axId val="399488752"/>
      </c:barChart>
      <c:catAx>
        <c:axId val="3994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</a:p>
              <a:p>
                <a:pPr>
                  <a:defRPr/>
                </a:pPr>
                <a:endParaRPr lang="en-IN"/>
              </a:p>
            </c:rich>
          </c:tx>
          <c:layout>
            <c:manualLayout>
              <c:xMode val="edge"/>
              <c:yMode val="edge"/>
              <c:x val="0.42830883639545059"/>
              <c:y val="0.87310185185185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8752"/>
        <c:crosses val="autoZero"/>
        <c:auto val="1"/>
        <c:lblAlgn val="ctr"/>
        <c:lblOffset val="100"/>
        <c:noMultiLvlLbl val="0"/>
      </c:catAx>
      <c:valAx>
        <c:axId val="3994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6099919801691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</xdr:row>
      <xdr:rowOff>0</xdr:rowOff>
    </xdr:from>
    <xdr:to>
      <xdr:col>25</xdr:col>
      <xdr:colOff>594360</xdr:colOff>
      <xdr:row>22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</xdr:colOff>
      <xdr:row>23</xdr:row>
      <xdr:rowOff>22860</xdr:rowOff>
    </xdr:from>
    <xdr:to>
      <xdr:col>25</xdr:col>
      <xdr:colOff>396240</xdr:colOff>
      <xdr:row>38</xdr:row>
      <xdr:rowOff>22860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70"/>
  <sheetViews>
    <sheetView tabSelected="1" topLeftCell="G1" workbookViewId="0">
      <selection activeCell="P13" sqref="P13"/>
    </sheetView>
  </sheetViews>
  <sheetFormatPr defaultRowHeight="14.4" x14ac:dyDescent="0.3"/>
  <cols>
    <col min="1" max="1" width="8.77734375" bestFit="1" customWidth="1"/>
    <col min="2" max="2" width="13.88671875" customWidth="1"/>
    <col min="3" max="3" width="12.6640625" bestFit="1" customWidth="1"/>
    <col min="4" max="4" width="12" bestFit="1" customWidth="1"/>
    <col min="5" max="5" width="11" bestFit="1" customWidth="1"/>
    <col min="6" max="7" width="11.5546875" customWidth="1"/>
    <col min="9" max="9" width="10.21875" bestFit="1" customWidth="1"/>
    <col min="13" max="13" width="12" bestFit="1" customWidth="1"/>
    <col min="14" max="14" width="10" bestFit="1" customWidth="1"/>
  </cols>
  <sheetData>
    <row r="1" spans="6:21" x14ac:dyDescent="0.3">
      <c r="J1" s="1"/>
      <c r="K1" s="1"/>
      <c r="L1" s="1"/>
      <c r="M1" s="1"/>
      <c r="N1" s="1"/>
    </row>
    <row r="2" spans="6:21" x14ac:dyDescent="0.3">
      <c r="F2" s="9" t="s">
        <v>14</v>
      </c>
      <c r="G2" s="9"/>
      <c r="H2" s="9"/>
      <c r="I2" s="9"/>
      <c r="K2" s="7" t="s">
        <v>15</v>
      </c>
      <c r="L2" s="7"/>
      <c r="M2" s="7"/>
      <c r="N2" s="7"/>
    </row>
    <row r="3" spans="6:21" x14ac:dyDescent="0.3">
      <c r="F3" s="1"/>
      <c r="G3" s="1"/>
      <c r="H3" s="1"/>
      <c r="I3" s="1"/>
      <c r="K3" s="1"/>
      <c r="L3" s="1"/>
      <c r="M3" s="1"/>
      <c r="N3" s="1"/>
      <c r="O3" s="1"/>
      <c r="P3" s="1"/>
      <c r="Q3" s="1"/>
      <c r="S3" s="1"/>
      <c r="T3" s="1"/>
      <c r="U3" s="1"/>
    </row>
    <row r="4" spans="6:21" x14ac:dyDescent="0.3">
      <c r="F4" t="s">
        <v>5</v>
      </c>
      <c r="G4" t="s">
        <v>0</v>
      </c>
      <c r="I4" t="s">
        <v>1</v>
      </c>
      <c r="K4" t="s">
        <v>5</v>
      </c>
      <c r="L4" t="s">
        <v>0</v>
      </c>
      <c r="N4" t="s">
        <v>1</v>
      </c>
    </row>
    <row r="5" spans="6:21" x14ac:dyDescent="0.3">
      <c r="F5" t="s">
        <v>3</v>
      </c>
      <c r="G5" t="s">
        <v>3</v>
      </c>
      <c r="H5">
        <v>1</v>
      </c>
      <c r="I5">
        <v>1.2337903999723401</v>
      </c>
      <c r="K5" t="s">
        <v>3</v>
      </c>
      <c r="L5" t="s">
        <v>3</v>
      </c>
      <c r="M5">
        <v>1</v>
      </c>
      <c r="N5" s="4">
        <v>4.1183279999531797</v>
      </c>
    </row>
    <row r="6" spans="6:21" x14ac:dyDescent="0.3">
      <c r="F6" t="s">
        <v>4</v>
      </c>
      <c r="G6" t="s">
        <v>4</v>
      </c>
      <c r="H6">
        <v>1</v>
      </c>
      <c r="I6">
        <v>2.94940779986791</v>
      </c>
      <c r="K6" t="s">
        <v>4</v>
      </c>
      <c r="L6" t="s">
        <v>4</v>
      </c>
      <c r="M6">
        <v>1</v>
      </c>
      <c r="N6" s="4">
        <v>3.2126139998435899</v>
      </c>
    </row>
    <row r="7" spans="6:21" x14ac:dyDescent="0.3">
      <c r="F7" t="s">
        <v>3</v>
      </c>
      <c r="G7" t="s">
        <v>4</v>
      </c>
      <c r="H7">
        <v>0</v>
      </c>
      <c r="I7">
        <v>4.1049608998000604</v>
      </c>
      <c r="K7" t="s">
        <v>3</v>
      </c>
      <c r="L7" t="s">
        <v>3</v>
      </c>
      <c r="M7">
        <v>1</v>
      </c>
      <c r="N7">
        <v>3.3180370996706099</v>
      </c>
    </row>
    <row r="8" spans="6:21" x14ac:dyDescent="0.3">
      <c r="F8" t="s">
        <v>3</v>
      </c>
      <c r="G8" t="s">
        <v>3</v>
      </c>
      <c r="H8">
        <v>1</v>
      </c>
      <c r="I8">
        <v>1.96204109978862</v>
      </c>
      <c r="K8" t="s">
        <v>3</v>
      </c>
      <c r="L8" t="s">
        <v>3</v>
      </c>
      <c r="M8">
        <v>1</v>
      </c>
      <c r="N8">
        <v>1.61951669980771</v>
      </c>
    </row>
    <row r="9" spans="6:21" x14ac:dyDescent="0.3">
      <c r="F9" t="s">
        <v>4</v>
      </c>
      <c r="G9" t="s">
        <v>4</v>
      </c>
      <c r="H9">
        <v>1</v>
      </c>
      <c r="I9">
        <v>2.16301489970646</v>
      </c>
      <c r="K9" t="s">
        <v>4</v>
      </c>
      <c r="L9" t="s">
        <v>4</v>
      </c>
      <c r="M9">
        <v>1</v>
      </c>
      <c r="N9">
        <v>2.7027911997865801</v>
      </c>
    </row>
    <row r="10" spans="6:21" x14ac:dyDescent="0.3">
      <c r="F10" t="s">
        <v>4</v>
      </c>
      <c r="G10" t="s">
        <v>3</v>
      </c>
      <c r="H10">
        <v>0</v>
      </c>
      <c r="I10">
        <v>2.2243810999207199</v>
      </c>
      <c r="K10" t="s">
        <v>4</v>
      </c>
      <c r="L10" t="s">
        <v>4</v>
      </c>
      <c r="M10">
        <v>1</v>
      </c>
      <c r="N10">
        <v>2.0625067998189399</v>
      </c>
    </row>
    <row r="11" spans="6:21" x14ac:dyDescent="0.3">
      <c r="F11" t="s">
        <v>3</v>
      </c>
      <c r="G11" t="s">
        <v>3</v>
      </c>
      <c r="H11">
        <v>1</v>
      </c>
      <c r="I11">
        <v>1.50854719989001</v>
      </c>
      <c r="K11" t="s">
        <v>3</v>
      </c>
      <c r="L11" t="s">
        <v>3</v>
      </c>
      <c r="M11">
        <v>1</v>
      </c>
      <c r="N11">
        <v>1.9362763997632999</v>
      </c>
    </row>
    <row r="12" spans="6:21" x14ac:dyDescent="0.3">
      <c r="F12" t="s">
        <v>4</v>
      </c>
      <c r="G12" t="s">
        <v>4</v>
      </c>
      <c r="H12">
        <v>1</v>
      </c>
      <c r="I12">
        <v>2.15519319986924</v>
      </c>
      <c r="K12" t="s">
        <v>4</v>
      </c>
      <c r="L12" t="s">
        <v>4</v>
      </c>
      <c r="M12">
        <v>1</v>
      </c>
      <c r="N12">
        <v>3.2577765998430501</v>
      </c>
    </row>
    <row r="13" spans="6:21" x14ac:dyDescent="0.3">
      <c r="F13" t="s">
        <v>3</v>
      </c>
      <c r="G13" t="s">
        <v>4</v>
      </c>
      <c r="H13">
        <v>0</v>
      </c>
      <c r="I13">
        <v>2.22010479983873</v>
      </c>
      <c r="K13" t="s">
        <v>3</v>
      </c>
      <c r="L13" t="s">
        <v>3</v>
      </c>
      <c r="M13">
        <v>1</v>
      </c>
      <c r="N13">
        <v>3.6542946998961199</v>
      </c>
    </row>
    <row r="14" spans="6:21" x14ac:dyDescent="0.3">
      <c r="F14" t="s">
        <v>3</v>
      </c>
      <c r="G14" t="s">
        <v>3</v>
      </c>
      <c r="H14">
        <v>1</v>
      </c>
      <c r="I14">
        <v>1.3823591996915601</v>
      </c>
      <c r="K14" t="s">
        <v>3</v>
      </c>
      <c r="L14" t="s">
        <v>4</v>
      </c>
      <c r="M14">
        <v>0</v>
      </c>
      <c r="N14">
        <v>4.1951163997873602</v>
      </c>
    </row>
    <row r="15" spans="6:21" x14ac:dyDescent="0.3">
      <c r="F15" t="s">
        <v>4</v>
      </c>
      <c r="G15" t="s">
        <v>3</v>
      </c>
      <c r="H15">
        <v>0</v>
      </c>
      <c r="I15">
        <v>2.0317548997700201</v>
      </c>
      <c r="K15" t="s">
        <v>4</v>
      </c>
      <c r="L15" t="s">
        <v>4</v>
      </c>
      <c r="M15">
        <v>1</v>
      </c>
      <c r="N15">
        <v>2.6049417997710398</v>
      </c>
    </row>
    <row r="16" spans="6:21" x14ac:dyDescent="0.3">
      <c r="F16" t="s">
        <v>4</v>
      </c>
      <c r="G16" t="s">
        <v>4</v>
      </c>
      <c r="H16">
        <v>1</v>
      </c>
      <c r="I16">
        <v>1.0293162998277601</v>
      </c>
      <c r="K16" t="s">
        <v>4</v>
      </c>
      <c r="L16" t="s">
        <v>3</v>
      </c>
      <c r="M16">
        <v>0</v>
      </c>
      <c r="N16">
        <v>2.0846487998496701</v>
      </c>
    </row>
    <row r="17" spans="6:14" x14ac:dyDescent="0.3">
      <c r="F17" t="s">
        <v>3</v>
      </c>
      <c r="G17" t="s">
        <v>3</v>
      </c>
      <c r="H17">
        <v>1</v>
      </c>
      <c r="I17">
        <v>1.7547008998226299</v>
      </c>
      <c r="K17" t="s">
        <v>3</v>
      </c>
      <c r="L17" t="s">
        <v>4</v>
      </c>
      <c r="M17">
        <v>0</v>
      </c>
      <c r="N17">
        <v>2.1271754996850998</v>
      </c>
    </row>
    <row r="18" spans="6:14" x14ac:dyDescent="0.3">
      <c r="F18" t="s">
        <v>4</v>
      </c>
      <c r="G18" t="s">
        <v>4</v>
      </c>
      <c r="H18">
        <v>1</v>
      </c>
      <c r="I18">
        <v>1.4936039997264701</v>
      </c>
      <c r="K18" t="s">
        <v>4</v>
      </c>
      <c r="L18" t="s">
        <v>4</v>
      </c>
      <c r="M18">
        <v>1</v>
      </c>
      <c r="N18">
        <v>1.3890274998266201</v>
      </c>
    </row>
    <row r="19" spans="6:14" x14ac:dyDescent="0.3">
      <c r="F19" t="s">
        <v>3</v>
      </c>
      <c r="G19" t="s">
        <v>4</v>
      </c>
      <c r="H19">
        <v>0</v>
      </c>
      <c r="I19">
        <v>2.14935239986516</v>
      </c>
      <c r="K19" t="s">
        <v>3</v>
      </c>
      <c r="L19" t="s">
        <v>3</v>
      </c>
      <c r="M19">
        <v>1</v>
      </c>
      <c r="N19">
        <v>2.0866835999768201</v>
      </c>
    </row>
    <row r="20" spans="6:14" x14ac:dyDescent="0.3">
      <c r="F20" t="s">
        <v>3</v>
      </c>
      <c r="G20" t="s">
        <v>3</v>
      </c>
      <c r="H20">
        <v>1</v>
      </c>
      <c r="I20">
        <v>2.2402378998231098</v>
      </c>
      <c r="K20" t="s">
        <v>3</v>
      </c>
      <c r="L20" t="s">
        <v>3</v>
      </c>
      <c r="M20">
        <v>1</v>
      </c>
      <c r="N20">
        <v>1.9658403999637799</v>
      </c>
    </row>
    <row r="21" spans="6:14" x14ac:dyDescent="0.3">
      <c r="F21" t="s">
        <v>4</v>
      </c>
      <c r="G21" t="s">
        <v>4</v>
      </c>
      <c r="H21">
        <v>1</v>
      </c>
      <c r="I21">
        <v>2.3511508000083201</v>
      </c>
      <c r="K21" t="s">
        <v>4</v>
      </c>
      <c r="L21" t="s">
        <v>4</v>
      </c>
      <c r="M21">
        <v>1</v>
      </c>
      <c r="N21">
        <v>3.4037867998704301</v>
      </c>
    </row>
    <row r="22" spans="6:14" x14ac:dyDescent="0.3">
      <c r="F22" t="s">
        <v>4</v>
      </c>
      <c r="G22" t="s">
        <v>4</v>
      </c>
      <c r="H22">
        <v>1</v>
      </c>
      <c r="I22">
        <v>2.1490523999091198</v>
      </c>
      <c r="K22" t="s">
        <v>4</v>
      </c>
      <c r="L22" t="s">
        <v>3</v>
      </c>
      <c r="M22">
        <v>0</v>
      </c>
      <c r="N22">
        <v>0.88541049999184895</v>
      </c>
    </row>
    <row r="23" spans="6:14" x14ac:dyDescent="0.3">
      <c r="F23" t="s">
        <v>3</v>
      </c>
      <c r="G23" t="s">
        <v>3</v>
      </c>
      <c r="H23">
        <v>1</v>
      </c>
      <c r="I23">
        <v>1.3933907998725701</v>
      </c>
      <c r="K23" t="s">
        <v>3</v>
      </c>
      <c r="L23" t="s">
        <v>3</v>
      </c>
      <c r="M23">
        <v>1</v>
      </c>
      <c r="N23">
        <v>1.2165057999081901</v>
      </c>
    </row>
    <row r="24" spans="6:14" x14ac:dyDescent="0.3">
      <c r="F24" t="s">
        <v>4</v>
      </c>
      <c r="G24" t="s">
        <v>4</v>
      </c>
      <c r="H24">
        <v>1</v>
      </c>
      <c r="I24">
        <v>1.16494849976152</v>
      </c>
      <c r="K24" t="s">
        <v>4</v>
      </c>
      <c r="L24" t="s">
        <v>4</v>
      </c>
      <c r="M24">
        <v>1</v>
      </c>
      <c r="N24">
        <v>1.4772593998350201</v>
      </c>
    </row>
    <row r="25" spans="6:14" x14ac:dyDescent="0.3">
      <c r="F25" t="s">
        <v>3</v>
      </c>
      <c r="G25" t="s">
        <v>4</v>
      </c>
      <c r="H25">
        <v>0</v>
      </c>
      <c r="I25">
        <v>1.5849918997846499</v>
      </c>
      <c r="K25" t="s">
        <v>3</v>
      </c>
      <c r="L25" t="s">
        <v>4</v>
      </c>
      <c r="M25">
        <v>0</v>
      </c>
      <c r="N25">
        <v>1.37644749996252</v>
      </c>
    </row>
    <row r="26" spans="6:14" x14ac:dyDescent="0.3">
      <c r="F26" t="s">
        <v>3</v>
      </c>
      <c r="G26" t="s">
        <v>3</v>
      </c>
      <c r="H26">
        <v>1</v>
      </c>
      <c r="I26">
        <v>1.55857110000215</v>
      </c>
      <c r="K26" t="s">
        <v>3</v>
      </c>
      <c r="L26" t="s">
        <v>3</v>
      </c>
      <c r="M26">
        <v>1</v>
      </c>
      <c r="N26">
        <v>0.91313760005868905</v>
      </c>
    </row>
    <row r="27" spans="6:14" x14ac:dyDescent="0.3">
      <c r="F27" t="s">
        <v>4</v>
      </c>
      <c r="G27" t="s">
        <v>4</v>
      </c>
      <c r="H27">
        <v>1</v>
      </c>
      <c r="I27">
        <v>0.91761579993180897</v>
      </c>
      <c r="K27" t="s">
        <v>4</v>
      </c>
      <c r="L27" t="s">
        <v>3</v>
      </c>
      <c r="M27">
        <v>0</v>
      </c>
      <c r="N27">
        <v>1.4600843000225701</v>
      </c>
    </row>
    <row r="28" spans="6:14" x14ac:dyDescent="0.3">
      <c r="F28" t="s">
        <v>4</v>
      </c>
      <c r="G28" t="s">
        <v>3</v>
      </c>
      <c r="H28">
        <v>0</v>
      </c>
      <c r="I28">
        <v>1.60827269987203</v>
      </c>
      <c r="K28" t="s">
        <v>4</v>
      </c>
      <c r="L28" t="s">
        <v>4</v>
      </c>
      <c r="M28">
        <v>1</v>
      </c>
      <c r="N28">
        <v>0.84507519984617796</v>
      </c>
    </row>
    <row r="29" spans="6:14" x14ac:dyDescent="0.3">
      <c r="F29" t="s">
        <v>3</v>
      </c>
      <c r="G29" t="s">
        <v>3</v>
      </c>
      <c r="H29">
        <v>1</v>
      </c>
      <c r="I29">
        <v>1.2822093998547599</v>
      </c>
      <c r="K29" t="s">
        <v>3</v>
      </c>
      <c r="L29" t="s">
        <v>3</v>
      </c>
      <c r="M29">
        <v>1</v>
      </c>
      <c r="N29">
        <v>1.6472854998428299</v>
      </c>
    </row>
    <row r="30" spans="6:14" x14ac:dyDescent="0.3">
      <c r="F30" t="s">
        <v>4</v>
      </c>
      <c r="G30" t="s">
        <v>4</v>
      </c>
      <c r="H30">
        <v>1</v>
      </c>
      <c r="I30">
        <v>2.5860911998897702</v>
      </c>
      <c r="K30" t="s">
        <v>4</v>
      </c>
      <c r="L30" t="s">
        <v>4</v>
      </c>
      <c r="M30">
        <v>1</v>
      </c>
      <c r="N30">
        <v>0.96990639972500503</v>
      </c>
    </row>
    <row r="31" spans="6:14" x14ac:dyDescent="0.3">
      <c r="F31" t="s">
        <v>3</v>
      </c>
      <c r="G31" t="s">
        <v>4</v>
      </c>
      <c r="H31">
        <v>0</v>
      </c>
      <c r="I31">
        <v>3.0533680999651498</v>
      </c>
      <c r="K31" t="s">
        <v>3</v>
      </c>
      <c r="L31" t="s">
        <v>4</v>
      </c>
      <c r="M31">
        <v>0</v>
      </c>
      <c r="N31">
        <v>2.3144533999729902</v>
      </c>
    </row>
    <row r="32" spans="6:14" x14ac:dyDescent="0.3">
      <c r="F32" t="s">
        <v>3</v>
      </c>
      <c r="G32" t="s">
        <v>3</v>
      </c>
      <c r="H32">
        <v>1</v>
      </c>
      <c r="I32">
        <v>2.35489739989861</v>
      </c>
      <c r="K32" t="s">
        <v>3</v>
      </c>
      <c r="L32" t="s">
        <v>4</v>
      </c>
      <c r="M32">
        <v>0</v>
      </c>
      <c r="N32">
        <v>3.9693233999423598</v>
      </c>
    </row>
    <row r="33" spans="6:14" x14ac:dyDescent="0.3">
      <c r="F33" t="s">
        <v>4</v>
      </c>
      <c r="G33" t="s">
        <v>4</v>
      </c>
      <c r="H33">
        <v>1</v>
      </c>
      <c r="I33">
        <v>1.0242455997504201</v>
      </c>
      <c r="K33" t="s">
        <v>4</v>
      </c>
      <c r="L33" t="s">
        <v>3</v>
      </c>
      <c r="M33">
        <v>0</v>
      </c>
      <c r="N33">
        <v>1.34496009978465</v>
      </c>
    </row>
    <row r="34" spans="6:14" x14ac:dyDescent="0.3">
      <c r="F34" t="s">
        <v>4</v>
      </c>
      <c r="G34" t="s">
        <v>3</v>
      </c>
      <c r="H34">
        <v>0</v>
      </c>
      <c r="I34">
        <v>1.7482362999580801</v>
      </c>
      <c r="K34" t="s">
        <v>4</v>
      </c>
      <c r="L34" t="s">
        <v>3</v>
      </c>
      <c r="M34">
        <v>0</v>
      </c>
      <c r="N34">
        <v>1.4018905998673199</v>
      </c>
    </row>
    <row r="35" spans="6:14" x14ac:dyDescent="0.3">
      <c r="F35" t="s">
        <v>3</v>
      </c>
      <c r="G35" t="s">
        <v>4</v>
      </c>
      <c r="H35">
        <v>0</v>
      </c>
      <c r="I35" s="4">
        <v>3.280026487692</v>
      </c>
      <c r="K35" t="s">
        <v>3</v>
      </c>
      <c r="L35" t="s">
        <v>3</v>
      </c>
      <c r="M35">
        <v>1</v>
      </c>
      <c r="N35" s="4">
        <v>2.0966088932162701</v>
      </c>
    </row>
    <row r="36" spans="6:14" x14ac:dyDescent="0.3">
      <c r="F36" t="s">
        <v>4</v>
      </c>
      <c r="G36" t="s">
        <v>3</v>
      </c>
      <c r="H36">
        <v>0</v>
      </c>
      <c r="I36" s="4">
        <v>1.2721733105989399</v>
      </c>
      <c r="K36" t="s">
        <v>4</v>
      </c>
      <c r="L36" t="s">
        <v>4</v>
      </c>
      <c r="M36">
        <v>1</v>
      </c>
      <c r="N36" s="4">
        <v>1.14098193893829</v>
      </c>
    </row>
    <row r="37" spans="6:14" x14ac:dyDescent="0.3">
      <c r="F37" t="s">
        <v>3</v>
      </c>
      <c r="G37" t="s">
        <v>3</v>
      </c>
      <c r="H37">
        <v>1</v>
      </c>
      <c r="I37" s="4">
        <v>3.1546356320959998</v>
      </c>
      <c r="K37" t="s">
        <v>3</v>
      </c>
      <c r="L37" t="s">
        <v>4</v>
      </c>
      <c r="M37">
        <v>0</v>
      </c>
      <c r="N37" s="4">
        <v>2.18535498466031</v>
      </c>
    </row>
    <row r="38" spans="6:14" x14ac:dyDescent="0.3">
      <c r="F38" t="s">
        <v>3</v>
      </c>
      <c r="G38" t="s">
        <v>3</v>
      </c>
      <c r="H38">
        <v>1</v>
      </c>
      <c r="I38" s="4">
        <v>1.61940204298</v>
      </c>
      <c r="K38" t="s">
        <v>3</v>
      </c>
      <c r="L38" t="s">
        <v>3</v>
      </c>
      <c r="M38">
        <v>1</v>
      </c>
      <c r="N38" s="4">
        <v>1.2297280303823299</v>
      </c>
    </row>
    <row r="39" spans="6:14" x14ac:dyDescent="0.3">
      <c r="F39" t="s">
        <v>4</v>
      </c>
      <c r="G39" t="s">
        <v>4</v>
      </c>
      <c r="H39">
        <v>1</v>
      </c>
      <c r="I39" s="4">
        <v>1.6052924477649999</v>
      </c>
      <c r="K39" t="s">
        <v>4</v>
      </c>
      <c r="L39" t="s">
        <v>4</v>
      </c>
      <c r="M39">
        <v>1</v>
      </c>
      <c r="N39" s="4">
        <v>2.2741010761043499</v>
      </c>
    </row>
    <row r="40" spans="6:14" x14ac:dyDescent="0.3">
      <c r="F40" t="s">
        <v>4</v>
      </c>
      <c r="G40" t="s">
        <v>3</v>
      </c>
      <c r="H40">
        <v>0</v>
      </c>
      <c r="I40" s="4">
        <v>1.2396654934870199</v>
      </c>
      <c r="K40" t="s">
        <v>4</v>
      </c>
      <c r="L40" t="s">
        <v>4</v>
      </c>
      <c r="M40">
        <v>1</v>
      </c>
      <c r="N40" s="4">
        <v>2.3184741218263798</v>
      </c>
    </row>
    <row r="41" spans="6:14" x14ac:dyDescent="0.3">
      <c r="F41" t="s">
        <v>3</v>
      </c>
      <c r="G41" t="s">
        <v>3</v>
      </c>
      <c r="H41">
        <v>1</v>
      </c>
      <c r="I41" s="4">
        <v>1.69403853920905</v>
      </c>
      <c r="K41" t="s">
        <v>3</v>
      </c>
      <c r="L41" t="s">
        <v>4</v>
      </c>
      <c r="M41">
        <v>0</v>
      </c>
      <c r="N41" s="4">
        <v>2.3628471675484</v>
      </c>
    </row>
    <row r="42" spans="6:14" x14ac:dyDescent="0.3">
      <c r="F42" t="s">
        <v>4</v>
      </c>
      <c r="G42" t="s">
        <v>4</v>
      </c>
      <c r="H42">
        <v>1</v>
      </c>
      <c r="I42" s="4">
        <v>2.1841158493106998</v>
      </c>
      <c r="K42" t="s">
        <v>4</v>
      </c>
      <c r="L42" t="s">
        <v>3</v>
      </c>
      <c r="M42">
        <v>0</v>
      </c>
      <c r="N42" s="4">
        <v>2.4072202132704201</v>
      </c>
    </row>
    <row r="43" spans="6:14" x14ac:dyDescent="0.3">
      <c r="F43" t="s">
        <v>3</v>
      </c>
      <c r="G43" t="s">
        <v>3</v>
      </c>
      <c r="H43">
        <v>1</v>
      </c>
      <c r="I43" s="4">
        <v>2.9917846306530902</v>
      </c>
      <c r="K43" t="s">
        <v>3</v>
      </c>
      <c r="L43" t="s">
        <v>3</v>
      </c>
      <c r="M43">
        <v>1</v>
      </c>
      <c r="N43" s="4">
        <v>1.4515932589924401</v>
      </c>
    </row>
    <row r="44" spans="6:14" x14ac:dyDescent="0.3">
      <c r="F44" t="s">
        <v>3</v>
      </c>
      <c r="G44" t="s">
        <v>4</v>
      </c>
      <c r="H44">
        <v>0</v>
      </c>
      <c r="I44" s="4">
        <v>2.5115767637510999</v>
      </c>
      <c r="K44" t="s">
        <v>3</v>
      </c>
      <c r="L44" t="s">
        <v>3</v>
      </c>
      <c r="M44">
        <v>1</v>
      </c>
      <c r="N44" s="4">
        <v>2.49596630471446</v>
      </c>
    </row>
    <row r="45" spans="6:14" x14ac:dyDescent="0.3">
      <c r="F45" t="s">
        <v>4</v>
      </c>
      <c r="G45" t="s">
        <v>3</v>
      </c>
      <c r="H45">
        <v>0</v>
      </c>
      <c r="I45" s="4">
        <v>3.87153072209713</v>
      </c>
      <c r="K45" t="s">
        <v>4</v>
      </c>
      <c r="L45" t="s">
        <v>4</v>
      </c>
      <c r="M45">
        <v>1</v>
      </c>
      <c r="N45" s="4">
        <v>2.5403393504364802</v>
      </c>
    </row>
    <row r="46" spans="6:14" x14ac:dyDescent="0.3">
      <c r="F46" t="s">
        <v>4</v>
      </c>
      <c r="G46" t="s">
        <v>4</v>
      </c>
      <c r="H46">
        <v>1</v>
      </c>
      <c r="I46" s="4">
        <v>3.2259037678191498</v>
      </c>
      <c r="K46" t="s">
        <v>4</v>
      </c>
      <c r="L46" t="s">
        <v>4</v>
      </c>
      <c r="M46">
        <v>1</v>
      </c>
      <c r="N46" s="4">
        <v>1.5847123961585099</v>
      </c>
    </row>
    <row r="47" spans="6:14" x14ac:dyDescent="0.3">
      <c r="F47" t="s">
        <v>3</v>
      </c>
      <c r="G47" t="s">
        <v>3</v>
      </c>
      <c r="H47">
        <v>1</v>
      </c>
      <c r="I47" s="4">
        <v>3.3552768135411801</v>
      </c>
      <c r="K47" t="s">
        <v>3</v>
      </c>
      <c r="L47" t="s">
        <v>3</v>
      </c>
      <c r="M47">
        <v>1</v>
      </c>
      <c r="N47" s="4">
        <v>2.6290854418805298</v>
      </c>
    </row>
    <row r="48" spans="6:14" x14ac:dyDescent="0.3">
      <c r="F48" t="s">
        <v>4</v>
      </c>
      <c r="G48" t="s">
        <v>4</v>
      </c>
      <c r="H48">
        <v>1</v>
      </c>
      <c r="I48" s="4">
        <v>4.0260746498592601</v>
      </c>
      <c r="K48" t="s">
        <v>4</v>
      </c>
      <c r="L48" t="s">
        <v>4</v>
      </c>
      <c r="M48">
        <v>1</v>
      </c>
      <c r="N48" s="4">
        <v>1.67345848760255</v>
      </c>
    </row>
    <row r="49" spans="6:14" x14ac:dyDescent="0.3">
      <c r="F49" t="s">
        <v>3</v>
      </c>
      <c r="G49" t="s">
        <v>3</v>
      </c>
      <c r="H49">
        <v>1</v>
      </c>
      <c r="I49" s="4">
        <v>3.4190229049852201</v>
      </c>
      <c r="K49" t="s">
        <v>3</v>
      </c>
      <c r="L49" t="s">
        <v>4</v>
      </c>
      <c r="M49">
        <v>0</v>
      </c>
      <c r="N49" s="4">
        <v>0.91783153332457001</v>
      </c>
    </row>
    <row r="50" spans="6:14" x14ac:dyDescent="0.3">
      <c r="F50" t="s">
        <v>3</v>
      </c>
      <c r="G50" t="s">
        <v>3</v>
      </c>
      <c r="H50">
        <v>1</v>
      </c>
      <c r="I50" s="4">
        <v>2.9239595070724</v>
      </c>
      <c r="K50" t="s">
        <v>3</v>
      </c>
      <c r="L50" t="s">
        <v>3</v>
      </c>
      <c r="M50">
        <v>1</v>
      </c>
      <c r="N50" s="4">
        <v>2.2622045790465899</v>
      </c>
    </row>
    <row r="51" spans="6:14" x14ac:dyDescent="0.3">
      <c r="F51" t="s">
        <v>4</v>
      </c>
      <c r="G51" t="s">
        <v>4</v>
      </c>
      <c r="H51">
        <v>1</v>
      </c>
      <c r="I51" s="4">
        <v>3.6776899642926</v>
      </c>
      <c r="K51" t="s">
        <v>4</v>
      </c>
      <c r="L51" t="s">
        <v>4</v>
      </c>
      <c r="M51">
        <v>1</v>
      </c>
      <c r="N51" s="4">
        <v>2.8065776247686101</v>
      </c>
    </row>
    <row r="52" spans="6:14" x14ac:dyDescent="0.3">
      <c r="F52" t="s">
        <v>4</v>
      </c>
      <c r="G52" t="s">
        <v>4</v>
      </c>
      <c r="H52">
        <v>1</v>
      </c>
      <c r="I52" s="4">
        <v>3.8214204215128</v>
      </c>
      <c r="K52" t="s">
        <v>4</v>
      </c>
      <c r="L52" t="s">
        <v>4</v>
      </c>
      <c r="M52">
        <v>1</v>
      </c>
      <c r="N52" s="4">
        <v>2.85095067049064</v>
      </c>
    </row>
    <row r="53" spans="6:14" x14ac:dyDescent="0.3">
      <c r="F53" t="s">
        <v>3</v>
      </c>
      <c r="G53" t="s">
        <v>4</v>
      </c>
      <c r="H53">
        <v>0</v>
      </c>
      <c r="I53" s="4">
        <v>2.7651508787329999</v>
      </c>
      <c r="K53" t="s">
        <v>3</v>
      </c>
      <c r="L53" t="s">
        <v>3</v>
      </c>
      <c r="M53">
        <v>1</v>
      </c>
      <c r="N53" s="4">
        <v>2.2532371621266001</v>
      </c>
    </row>
    <row r="54" spans="6:14" x14ac:dyDescent="0.3">
      <c r="F54" t="s">
        <v>4</v>
      </c>
      <c r="G54" t="s">
        <v>3</v>
      </c>
      <c r="H54">
        <v>0</v>
      </c>
      <c r="I54" s="4">
        <v>2.9708881335953299</v>
      </c>
      <c r="K54" t="s">
        <v>4</v>
      </c>
      <c r="L54" t="s">
        <v>4</v>
      </c>
      <c r="M54">
        <v>1</v>
      </c>
      <c r="N54" s="4">
        <v>1.4396967619346801</v>
      </c>
    </row>
    <row r="55" spans="6:14" x14ac:dyDescent="0.3">
      <c r="F55" t="s">
        <v>3</v>
      </c>
      <c r="G55" t="s">
        <v>3</v>
      </c>
      <c r="H55">
        <v>1</v>
      </c>
      <c r="I55" s="4">
        <v>3.01526117931735</v>
      </c>
      <c r="K55" t="s">
        <v>3</v>
      </c>
      <c r="L55" t="s">
        <v>4</v>
      </c>
      <c r="M55">
        <v>0</v>
      </c>
      <c r="N55" s="4">
        <v>2.9840698076567</v>
      </c>
    </row>
    <row r="56" spans="6:14" x14ac:dyDescent="0.3">
      <c r="F56" t="s">
        <v>3</v>
      </c>
      <c r="G56" t="s">
        <v>4</v>
      </c>
      <c r="H56">
        <v>0</v>
      </c>
      <c r="I56" s="4">
        <v>2.9241250393699998</v>
      </c>
      <c r="K56" t="s">
        <v>3</v>
      </c>
      <c r="L56" t="s">
        <v>3</v>
      </c>
      <c r="M56">
        <v>1</v>
      </c>
      <c r="N56" s="4">
        <v>3.0284428533787202</v>
      </c>
    </row>
    <row r="57" spans="6:14" x14ac:dyDescent="0.3">
      <c r="F57" t="s">
        <v>4</v>
      </c>
      <c r="G57" t="s">
        <v>4</v>
      </c>
      <c r="H57">
        <v>1</v>
      </c>
      <c r="I57" s="4">
        <v>4.4040072707613902</v>
      </c>
      <c r="K57" t="s">
        <v>4</v>
      </c>
      <c r="L57" t="s">
        <v>3</v>
      </c>
      <c r="M57">
        <v>0</v>
      </c>
      <c r="N57" s="4">
        <v>3.0728158991007399</v>
      </c>
    </row>
    <row r="58" spans="6:14" x14ac:dyDescent="0.3">
      <c r="F58" t="s">
        <v>4</v>
      </c>
      <c r="G58" t="s">
        <v>4</v>
      </c>
      <c r="H58">
        <v>1</v>
      </c>
      <c r="I58" s="4">
        <v>3.3803164834100001</v>
      </c>
      <c r="K58" t="s">
        <v>4</v>
      </c>
      <c r="L58" t="s">
        <v>4</v>
      </c>
      <c r="M58">
        <v>1</v>
      </c>
      <c r="N58" s="4">
        <v>1.1171889448227701</v>
      </c>
    </row>
    <row r="59" spans="6:14" x14ac:dyDescent="0.3">
      <c r="F59" t="s">
        <v>3</v>
      </c>
      <c r="G59" t="s">
        <v>3</v>
      </c>
      <c r="H59">
        <v>1</v>
      </c>
      <c r="I59" s="4">
        <v>3.5984010403175599</v>
      </c>
      <c r="K59" t="s">
        <v>3</v>
      </c>
      <c r="L59" t="s">
        <v>3</v>
      </c>
      <c r="M59">
        <v>1</v>
      </c>
      <c r="N59" s="4">
        <v>3.16156199054479</v>
      </c>
    </row>
    <row r="60" spans="6:14" x14ac:dyDescent="0.3">
      <c r="F60" t="s">
        <v>4</v>
      </c>
      <c r="G60" t="s">
        <v>4</v>
      </c>
      <c r="H60">
        <v>1</v>
      </c>
      <c r="I60" s="4">
        <v>3.6665309644433801</v>
      </c>
      <c r="K60" t="s">
        <v>4</v>
      </c>
      <c r="L60" t="s">
        <v>4</v>
      </c>
      <c r="M60">
        <v>1</v>
      </c>
      <c r="N60" s="4">
        <v>2.2059350362668102</v>
      </c>
    </row>
    <row r="61" spans="6:14" x14ac:dyDescent="0.3">
      <c r="F61" t="s">
        <v>3</v>
      </c>
      <c r="G61" t="s">
        <v>3</v>
      </c>
      <c r="H61">
        <v>1</v>
      </c>
      <c r="I61" s="4">
        <v>3.7346608885692101</v>
      </c>
      <c r="K61" t="s">
        <v>3</v>
      </c>
      <c r="L61" t="s">
        <v>3</v>
      </c>
      <c r="M61">
        <v>1</v>
      </c>
      <c r="N61" s="4">
        <v>3.6503080819888298</v>
      </c>
    </row>
    <row r="62" spans="6:14" x14ac:dyDescent="0.3">
      <c r="F62" t="s">
        <v>3</v>
      </c>
      <c r="G62" t="s">
        <v>4</v>
      </c>
      <c r="H62">
        <v>0</v>
      </c>
      <c r="I62" s="4">
        <v>3.8027908126950298</v>
      </c>
      <c r="K62" t="s">
        <v>3</v>
      </c>
      <c r="L62" t="s">
        <v>3</v>
      </c>
      <c r="M62">
        <v>1</v>
      </c>
      <c r="N62" s="4">
        <v>3.2946811277108501</v>
      </c>
    </row>
    <row r="63" spans="6:14" x14ac:dyDescent="0.3">
      <c r="F63" t="s">
        <v>4</v>
      </c>
      <c r="G63" t="s">
        <v>4</v>
      </c>
      <c r="H63">
        <v>1</v>
      </c>
      <c r="I63" s="4">
        <v>3.87092073682085</v>
      </c>
      <c r="K63" t="s">
        <v>4</v>
      </c>
      <c r="L63" t="s">
        <v>4</v>
      </c>
      <c r="M63">
        <v>1</v>
      </c>
      <c r="N63" s="4">
        <v>3.7390541734328702</v>
      </c>
    </row>
    <row r="64" spans="6:14" x14ac:dyDescent="0.3">
      <c r="F64" t="s">
        <v>4</v>
      </c>
      <c r="G64" t="s">
        <v>4</v>
      </c>
      <c r="H64">
        <v>1</v>
      </c>
      <c r="I64" s="4">
        <v>3.93905066094668</v>
      </c>
      <c r="K64" t="s">
        <v>4</v>
      </c>
      <c r="L64" t="s">
        <v>4</v>
      </c>
      <c r="M64">
        <v>1</v>
      </c>
      <c r="N64" s="4">
        <v>1.38342721915489</v>
      </c>
    </row>
    <row r="65" spans="6:14" x14ac:dyDescent="0.3">
      <c r="F65" t="s">
        <v>3</v>
      </c>
      <c r="G65" t="s">
        <v>3</v>
      </c>
      <c r="H65">
        <v>1</v>
      </c>
      <c r="I65" s="4">
        <v>3.2071805850724999</v>
      </c>
      <c r="K65" t="s">
        <v>3</v>
      </c>
      <c r="L65" t="s">
        <v>3</v>
      </c>
      <c r="M65">
        <v>1</v>
      </c>
      <c r="N65" s="4">
        <v>3.4278002648769199</v>
      </c>
    </row>
    <row r="66" spans="6:14" x14ac:dyDescent="0.3">
      <c r="F66" t="s">
        <v>4</v>
      </c>
      <c r="G66" t="s">
        <v>4</v>
      </c>
      <c r="H66">
        <v>1</v>
      </c>
      <c r="I66" s="4">
        <v>3.5753105091983199</v>
      </c>
      <c r="K66" t="s">
        <v>4</v>
      </c>
      <c r="L66" t="s">
        <v>3</v>
      </c>
      <c r="M66">
        <v>0</v>
      </c>
      <c r="N66" s="4">
        <v>4.4721733105989401</v>
      </c>
    </row>
    <row r="67" spans="6:14" x14ac:dyDescent="0.3">
      <c r="F67" t="s">
        <v>3</v>
      </c>
      <c r="G67" t="s">
        <v>3</v>
      </c>
      <c r="H67">
        <v>1</v>
      </c>
      <c r="I67" s="4">
        <v>1.24344043332415</v>
      </c>
      <c r="K67" t="s">
        <v>3</v>
      </c>
      <c r="L67" t="s">
        <v>3</v>
      </c>
      <c r="M67">
        <v>1</v>
      </c>
      <c r="N67" s="4">
        <v>3.5165463563209598</v>
      </c>
    </row>
    <row r="68" spans="6:14" x14ac:dyDescent="0.3">
      <c r="F68" t="s">
        <v>3</v>
      </c>
      <c r="G68" t="s">
        <v>4</v>
      </c>
      <c r="H68">
        <v>0</v>
      </c>
      <c r="I68" s="4">
        <v>3.5115703574499699</v>
      </c>
      <c r="K68" t="s">
        <v>3</v>
      </c>
      <c r="L68" t="s">
        <v>3</v>
      </c>
      <c r="M68">
        <v>1</v>
      </c>
      <c r="N68" s="4">
        <v>1.56091940204298</v>
      </c>
    </row>
    <row r="69" spans="6:14" x14ac:dyDescent="0.3">
      <c r="F69" t="s">
        <v>4</v>
      </c>
      <c r="G69" t="s">
        <v>4</v>
      </c>
      <c r="H69">
        <v>1</v>
      </c>
      <c r="I69" s="4">
        <v>2.6797002815757902</v>
      </c>
      <c r="K69" t="s">
        <v>4</v>
      </c>
      <c r="L69" t="s">
        <v>4</v>
      </c>
      <c r="M69">
        <v>1</v>
      </c>
      <c r="N69" s="4">
        <v>2.6052924477650001</v>
      </c>
    </row>
    <row r="70" spans="6:14" x14ac:dyDescent="0.3">
      <c r="F70" t="s">
        <v>4</v>
      </c>
      <c r="G70" t="s">
        <v>4</v>
      </c>
      <c r="H70">
        <v>1</v>
      </c>
      <c r="I70" s="4">
        <v>1.34783020570162</v>
      </c>
      <c r="K70" t="s">
        <v>4</v>
      </c>
      <c r="L70" t="s">
        <v>4</v>
      </c>
      <c r="M70">
        <v>1</v>
      </c>
      <c r="N70" s="4">
        <v>1.6496654934870201</v>
      </c>
    </row>
    <row r="71" spans="6:14" x14ac:dyDescent="0.3">
      <c r="F71" t="s">
        <v>3</v>
      </c>
      <c r="G71" t="s">
        <v>3</v>
      </c>
      <c r="H71">
        <v>1</v>
      </c>
      <c r="I71" s="4">
        <v>4.5159601298274401</v>
      </c>
      <c r="K71" t="s">
        <v>3</v>
      </c>
      <c r="L71" t="s">
        <v>3</v>
      </c>
      <c r="M71">
        <v>1</v>
      </c>
      <c r="N71" s="4">
        <v>1.69403853920905</v>
      </c>
    </row>
    <row r="72" spans="6:14" x14ac:dyDescent="0.3">
      <c r="F72" t="s">
        <v>4</v>
      </c>
      <c r="G72" t="s">
        <v>4</v>
      </c>
      <c r="H72">
        <v>1</v>
      </c>
      <c r="I72" s="4">
        <v>1.8840900539532599</v>
      </c>
      <c r="K72" t="s">
        <v>4</v>
      </c>
      <c r="L72" t="s">
        <v>4</v>
      </c>
      <c r="M72">
        <v>1</v>
      </c>
      <c r="N72" s="4">
        <v>3.73841158493107</v>
      </c>
    </row>
    <row r="73" spans="6:14" x14ac:dyDescent="0.3">
      <c r="F73" t="s">
        <v>3</v>
      </c>
      <c r="G73" t="s">
        <v>3</v>
      </c>
      <c r="H73">
        <v>1</v>
      </c>
      <c r="I73" s="4">
        <v>0.95221997807908998</v>
      </c>
      <c r="K73" t="s">
        <v>3</v>
      </c>
      <c r="L73" t="s">
        <v>3</v>
      </c>
      <c r="M73">
        <v>1</v>
      </c>
      <c r="N73" s="4">
        <v>2.7827846306530901</v>
      </c>
    </row>
    <row r="74" spans="6:14" x14ac:dyDescent="0.3">
      <c r="F74" t="s">
        <v>3</v>
      </c>
      <c r="G74" t="s">
        <v>4</v>
      </c>
      <c r="H74">
        <v>0</v>
      </c>
      <c r="I74" s="4">
        <v>1.62203499022049</v>
      </c>
      <c r="K74" t="s">
        <v>3</v>
      </c>
      <c r="L74" t="s">
        <v>3</v>
      </c>
      <c r="M74">
        <v>1</v>
      </c>
      <c r="N74" s="4">
        <v>1.2715767637511</v>
      </c>
    </row>
    <row r="75" spans="6:14" x14ac:dyDescent="0.3">
      <c r="F75" t="s">
        <v>4</v>
      </c>
      <c r="G75" t="s">
        <v>3</v>
      </c>
      <c r="H75">
        <v>0</v>
      </c>
      <c r="I75" s="4">
        <v>4.1884798263307301</v>
      </c>
      <c r="K75" t="s">
        <v>4</v>
      </c>
      <c r="L75" t="s">
        <v>4</v>
      </c>
      <c r="M75">
        <v>1</v>
      </c>
      <c r="N75" s="4">
        <v>2.87153072209713</v>
      </c>
    </row>
    <row r="76" spans="6:14" x14ac:dyDescent="0.3">
      <c r="F76" t="s">
        <v>4</v>
      </c>
      <c r="G76" t="s">
        <v>4</v>
      </c>
      <c r="H76">
        <v>1</v>
      </c>
      <c r="I76" s="4">
        <v>3.7566097504565601</v>
      </c>
      <c r="K76" t="s">
        <v>4</v>
      </c>
      <c r="L76" t="s">
        <v>4</v>
      </c>
      <c r="M76">
        <v>1</v>
      </c>
      <c r="N76" s="4">
        <v>3.4159037678191502</v>
      </c>
    </row>
    <row r="77" spans="6:14" x14ac:dyDescent="0.3">
      <c r="F77" t="s">
        <v>3</v>
      </c>
      <c r="G77" t="s">
        <v>3</v>
      </c>
      <c r="H77">
        <v>1</v>
      </c>
      <c r="I77" s="4">
        <v>2.52473967458238</v>
      </c>
      <c r="K77" t="s">
        <v>3</v>
      </c>
      <c r="L77" t="s">
        <v>3</v>
      </c>
      <c r="M77">
        <v>1</v>
      </c>
      <c r="N77" s="4">
        <v>3.0276813541180001</v>
      </c>
    </row>
    <row r="78" spans="6:14" x14ac:dyDescent="0.3">
      <c r="F78" t="s">
        <v>4</v>
      </c>
      <c r="G78" t="s">
        <v>4</v>
      </c>
      <c r="H78">
        <v>1</v>
      </c>
      <c r="I78" s="4">
        <v>3.2928695987082</v>
      </c>
      <c r="K78" t="s">
        <v>4</v>
      </c>
      <c r="L78" t="s">
        <v>3</v>
      </c>
      <c r="M78">
        <v>0</v>
      </c>
      <c r="N78" s="4">
        <v>4.0046498592631998</v>
      </c>
    </row>
    <row r="79" spans="6:14" x14ac:dyDescent="0.3">
      <c r="F79" t="s">
        <v>3</v>
      </c>
      <c r="G79" t="s">
        <v>3</v>
      </c>
      <c r="H79">
        <v>1</v>
      </c>
      <c r="I79" s="4">
        <v>1.3609995228340299</v>
      </c>
      <c r="K79" t="s">
        <v>3</v>
      </c>
      <c r="L79" t="s">
        <v>3</v>
      </c>
      <c r="M79">
        <v>1</v>
      </c>
      <c r="N79" s="4">
        <v>2.4490229049852199</v>
      </c>
    </row>
    <row r="80" spans="6:14" x14ac:dyDescent="0.3">
      <c r="F80" t="s">
        <v>3</v>
      </c>
      <c r="G80" t="s">
        <v>4</v>
      </c>
      <c r="H80">
        <v>0</v>
      </c>
      <c r="I80" s="4">
        <v>2.5291294469598502</v>
      </c>
      <c r="K80" t="s">
        <v>3</v>
      </c>
      <c r="L80" t="s">
        <v>3</v>
      </c>
      <c r="M80">
        <v>1</v>
      </c>
      <c r="N80" s="4">
        <v>4.0933959507072402</v>
      </c>
    </row>
    <row r="81" spans="6:14" x14ac:dyDescent="0.3">
      <c r="F81" t="s">
        <v>4</v>
      </c>
      <c r="G81" t="s">
        <v>4</v>
      </c>
      <c r="H81">
        <v>1</v>
      </c>
      <c r="I81" s="4">
        <v>2.94725937108567</v>
      </c>
      <c r="K81" t="s">
        <v>4</v>
      </c>
      <c r="L81" t="s">
        <v>4</v>
      </c>
      <c r="M81">
        <v>1</v>
      </c>
      <c r="N81" s="4">
        <v>4.1377689964292603</v>
      </c>
    </row>
    <row r="82" spans="6:14" x14ac:dyDescent="0.3">
      <c r="F82" t="s">
        <v>4</v>
      </c>
      <c r="G82" t="s">
        <v>4</v>
      </c>
      <c r="H82">
        <v>1</v>
      </c>
      <c r="I82" s="4">
        <v>1.1553892952114999</v>
      </c>
      <c r="K82" t="s">
        <v>4</v>
      </c>
      <c r="L82" t="s">
        <v>4</v>
      </c>
      <c r="M82">
        <v>1</v>
      </c>
      <c r="N82" s="4">
        <v>4.1821420421512796</v>
      </c>
    </row>
    <row r="83" spans="6:14" x14ac:dyDescent="0.3">
      <c r="F83" t="s">
        <v>3</v>
      </c>
      <c r="G83" t="s">
        <v>4</v>
      </c>
      <c r="H83">
        <v>0</v>
      </c>
      <c r="I83" s="4">
        <v>3.01635192193373</v>
      </c>
      <c r="K83" t="s">
        <v>3</v>
      </c>
      <c r="L83" t="s">
        <v>3</v>
      </c>
      <c r="M83">
        <v>1</v>
      </c>
      <c r="N83" s="4">
        <v>1.2265150878733</v>
      </c>
    </row>
    <row r="84" spans="6:14" x14ac:dyDescent="0.3">
      <c r="F84" t="s">
        <v>4</v>
      </c>
      <c r="G84" t="s">
        <v>4</v>
      </c>
      <c r="H84">
        <v>1</v>
      </c>
      <c r="I84" s="4">
        <v>2.3716491434631499</v>
      </c>
      <c r="K84" t="s">
        <v>4</v>
      </c>
      <c r="L84" t="s">
        <v>4</v>
      </c>
      <c r="M84">
        <v>1</v>
      </c>
      <c r="N84" s="4">
        <v>4.2708881335953297</v>
      </c>
    </row>
    <row r="85" spans="6:14" x14ac:dyDescent="0.3">
      <c r="F85" t="s">
        <v>3</v>
      </c>
      <c r="G85" t="s">
        <v>3</v>
      </c>
      <c r="H85">
        <v>1</v>
      </c>
      <c r="I85" s="4">
        <v>3.3697790675889698</v>
      </c>
      <c r="K85" t="s">
        <v>3</v>
      </c>
      <c r="L85" t="s">
        <v>3</v>
      </c>
      <c r="M85">
        <v>1</v>
      </c>
      <c r="N85" s="4">
        <v>4.3152611793173499</v>
      </c>
    </row>
    <row r="86" spans="6:14" x14ac:dyDescent="0.3">
      <c r="F86" t="s">
        <v>3</v>
      </c>
      <c r="G86" t="s">
        <v>4</v>
      </c>
      <c r="H86">
        <v>0</v>
      </c>
      <c r="I86" s="4">
        <v>1.2379089917147901</v>
      </c>
      <c r="K86" t="s">
        <v>3</v>
      </c>
      <c r="L86" t="s">
        <v>3</v>
      </c>
      <c r="M86">
        <v>1</v>
      </c>
      <c r="N86" s="4">
        <v>4.35963422503937</v>
      </c>
    </row>
    <row r="87" spans="6:14" x14ac:dyDescent="0.3">
      <c r="F87" t="s">
        <v>4</v>
      </c>
      <c r="G87" t="s">
        <v>4</v>
      </c>
      <c r="H87">
        <v>1</v>
      </c>
      <c r="I87" s="4">
        <v>2.30603891584061</v>
      </c>
      <c r="K87" t="s">
        <v>4</v>
      </c>
      <c r="L87" t="s">
        <v>4</v>
      </c>
      <c r="M87">
        <v>1</v>
      </c>
      <c r="N87" s="4">
        <v>4.4040072707613902</v>
      </c>
    </row>
    <row r="88" spans="6:14" x14ac:dyDescent="0.3">
      <c r="F88" t="s">
        <v>4</v>
      </c>
      <c r="G88" t="s">
        <v>4</v>
      </c>
      <c r="H88">
        <v>1</v>
      </c>
      <c r="I88" s="4">
        <v>4.0574168839966402</v>
      </c>
      <c r="K88" t="s">
        <v>4</v>
      </c>
      <c r="L88" t="s">
        <v>4</v>
      </c>
      <c r="M88">
        <v>1</v>
      </c>
      <c r="N88" s="4">
        <v>4.4483803164834104</v>
      </c>
    </row>
    <row r="89" spans="6:14" x14ac:dyDescent="0.3">
      <c r="F89" t="s">
        <v>3</v>
      </c>
      <c r="G89" t="s">
        <v>3</v>
      </c>
      <c r="H89">
        <v>1</v>
      </c>
      <c r="I89" s="4">
        <v>3.2342298764092199</v>
      </c>
      <c r="K89" t="s">
        <v>3</v>
      </c>
      <c r="L89" t="s">
        <v>3</v>
      </c>
      <c r="M89">
        <v>1</v>
      </c>
      <c r="N89" s="4">
        <v>2.4927533622054301</v>
      </c>
    </row>
    <row r="90" spans="6:14" x14ac:dyDescent="0.3">
      <c r="F90" t="s">
        <v>4</v>
      </c>
      <c r="G90" t="s">
        <v>4</v>
      </c>
      <c r="H90">
        <v>1</v>
      </c>
      <c r="I90" s="4">
        <v>1.2910428688218001</v>
      </c>
      <c r="K90" t="s">
        <v>4</v>
      </c>
      <c r="L90" t="s">
        <v>4</v>
      </c>
      <c r="M90">
        <v>1</v>
      </c>
      <c r="N90" s="4">
        <v>3.53712640792746</v>
      </c>
    </row>
    <row r="91" spans="6:14" x14ac:dyDescent="0.3">
      <c r="F91" t="s">
        <v>3</v>
      </c>
      <c r="G91" t="s">
        <v>3</v>
      </c>
      <c r="H91">
        <v>1</v>
      </c>
      <c r="I91" s="4">
        <v>2.9918558612343902</v>
      </c>
      <c r="K91" t="s">
        <v>3</v>
      </c>
      <c r="L91" t="s">
        <v>4</v>
      </c>
      <c r="M91">
        <v>0</v>
      </c>
      <c r="N91" s="4">
        <v>2.5814994536494802</v>
      </c>
    </row>
    <row r="92" spans="6:14" x14ac:dyDescent="0.3">
      <c r="F92" t="s">
        <v>3</v>
      </c>
      <c r="G92" t="s">
        <v>4</v>
      </c>
      <c r="H92">
        <v>0</v>
      </c>
      <c r="I92" s="4">
        <v>2.5346688536469699</v>
      </c>
      <c r="K92" t="s">
        <v>3</v>
      </c>
      <c r="L92" t="s">
        <v>3</v>
      </c>
      <c r="M92">
        <v>1</v>
      </c>
      <c r="N92" s="4">
        <v>1.6258724993714999</v>
      </c>
    </row>
    <row r="93" spans="6:14" x14ac:dyDescent="0.3">
      <c r="F93" t="s">
        <v>4</v>
      </c>
      <c r="G93" t="s">
        <v>3</v>
      </c>
      <c r="H93">
        <v>0</v>
      </c>
      <c r="I93" s="4">
        <v>2.9148184605955501</v>
      </c>
      <c r="K93" t="s">
        <v>4</v>
      </c>
      <c r="L93" t="s">
        <v>4</v>
      </c>
      <c r="M93">
        <v>1</v>
      </c>
      <c r="N93" s="4">
        <v>2.6702455450935201</v>
      </c>
    </row>
    <row r="94" spans="6:14" x14ac:dyDescent="0.3">
      <c r="F94" t="s">
        <v>4</v>
      </c>
      <c r="G94" t="s">
        <v>4</v>
      </c>
      <c r="H94">
        <v>1</v>
      </c>
      <c r="I94" s="4">
        <v>1.2829483847213701</v>
      </c>
      <c r="K94" t="s">
        <v>4</v>
      </c>
      <c r="L94" t="s">
        <v>4</v>
      </c>
      <c r="M94">
        <v>1</v>
      </c>
      <c r="N94" s="4">
        <v>4.7146185908155402</v>
      </c>
    </row>
    <row r="95" spans="6:14" x14ac:dyDescent="0.3">
      <c r="F95" t="s">
        <v>3</v>
      </c>
      <c r="G95" t="s">
        <v>3</v>
      </c>
      <c r="H95">
        <v>1</v>
      </c>
      <c r="I95" s="4">
        <v>3.4510783088472001</v>
      </c>
      <c r="K95" t="s">
        <v>3</v>
      </c>
      <c r="L95" t="s">
        <v>3</v>
      </c>
      <c r="M95">
        <v>1</v>
      </c>
      <c r="N95" s="4">
        <v>4.7589916365375604</v>
      </c>
    </row>
    <row r="96" spans="6:14" x14ac:dyDescent="0.3">
      <c r="F96" t="s">
        <v>4</v>
      </c>
      <c r="G96" t="s">
        <v>4</v>
      </c>
      <c r="H96">
        <v>1</v>
      </c>
      <c r="I96" s="4">
        <v>2.60828022039296</v>
      </c>
      <c r="K96" t="s">
        <v>4</v>
      </c>
      <c r="L96" t="s">
        <v>4</v>
      </c>
      <c r="M96">
        <v>1</v>
      </c>
      <c r="N96" s="4">
        <v>4.8033646822595797</v>
      </c>
    </row>
    <row r="97" spans="6:14" x14ac:dyDescent="0.3">
      <c r="F97" t="s">
        <v>3</v>
      </c>
      <c r="G97" t="s">
        <v>3</v>
      </c>
      <c r="H97">
        <v>1</v>
      </c>
      <c r="I97" s="4">
        <v>2.818446783847</v>
      </c>
      <c r="K97" t="s">
        <v>3</v>
      </c>
      <c r="L97" t="s">
        <v>4</v>
      </c>
      <c r="M97">
        <v>0</v>
      </c>
      <c r="N97" s="4">
        <v>4.8477377279816096</v>
      </c>
    </row>
    <row r="98" spans="6:14" x14ac:dyDescent="0.3">
      <c r="F98" t="s">
        <v>3</v>
      </c>
      <c r="G98" t="s">
        <v>4</v>
      </c>
      <c r="H98">
        <v>0</v>
      </c>
      <c r="I98" s="4">
        <v>2.4808871528398</v>
      </c>
      <c r="K98" t="s">
        <v>3</v>
      </c>
      <c r="L98" t="s">
        <v>3</v>
      </c>
      <c r="M98">
        <v>1</v>
      </c>
      <c r="N98" s="4">
        <v>4.8921107737036298</v>
      </c>
    </row>
    <row r="99" spans="6:14" x14ac:dyDescent="0.3">
      <c r="F99" t="s">
        <v>4</v>
      </c>
      <c r="G99" t="s">
        <v>4</v>
      </c>
      <c r="H99">
        <v>1</v>
      </c>
      <c r="I99" s="4">
        <v>2.1679929627294898</v>
      </c>
      <c r="K99" t="s">
        <v>4</v>
      </c>
      <c r="L99" t="s">
        <v>4</v>
      </c>
      <c r="M99">
        <v>1</v>
      </c>
      <c r="N99" s="4">
        <v>4.93648381942565</v>
      </c>
    </row>
    <row r="100" spans="6:14" x14ac:dyDescent="0.3">
      <c r="F100" t="s">
        <v>4</v>
      </c>
      <c r="G100" t="s">
        <v>4</v>
      </c>
      <c r="H100">
        <v>1</v>
      </c>
      <c r="I100" s="4">
        <v>3.6878972101750001</v>
      </c>
      <c r="K100" t="s">
        <v>4</v>
      </c>
      <c r="L100" t="s">
        <v>4</v>
      </c>
      <c r="M100">
        <v>1</v>
      </c>
      <c r="N100" s="4">
        <v>4.9808568651476701</v>
      </c>
    </row>
    <row r="101" spans="6:14" x14ac:dyDescent="0.3">
      <c r="F101" t="s">
        <v>3</v>
      </c>
      <c r="G101" t="s">
        <v>3</v>
      </c>
      <c r="H101">
        <v>1</v>
      </c>
      <c r="I101" s="4">
        <v>1.7078014576205101</v>
      </c>
      <c r="K101" t="s">
        <v>3</v>
      </c>
      <c r="L101" t="s">
        <v>3</v>
      </c>
      <c r="M101">
        <v>1</v>
      </c>
      <c r="N101" s="4">
        <v>2.0252299108696898</v>
      </c>
    </row>
    <row r="102" spans="6:14" x14ac:dyDescent="0.3">
      <c r="F102" t="s">
        <v>4</v>
      </c>
      <c r="G102" t="s">
        <v>4</v>
      </c>
      <c r="H102">
        <v>1</v>
      </c>
      <c r="I102" s="4">
        <v>1.2770570506601</v>
      </c>
      <c r="K102" t="s">
        <v>4</v>
      </c>
      <c r="L102" t="s">
        <v>4</v>
      </c>
      <c r="M102">
        <v>1</v>
      </c>
      <c r="N102" s="4">
        <v>1.06960295659171</v>
      </c>
    </row>
    <row r="103" spans="6:14" x14ac:dyDescent="0.3">
      <c r="F103" t="s">
        <v>3</v>
      </c>
      <c r="G103" t="s">
        <v>3</v>
      </c>
      <c r="H103">
        <v>1</v>
      </c>
      <c r="I103" s="4">
        <v>1.4760995251152</v>
      </c>
      <c r="K103" t="s">
        <v>3</v>
      </c>
      <c r="L103" t="s">
        <v>3</v>
      </c>
      <c r="M103">
        <v>1</v>
      </c>
      <c r="N103" s="4">
        <v>2.1139760023137399</v>
      </c>
    </row>
    <row r="104" spans="6:14" x14ac:dyDescent="0.3">
      <c r="F104" t="s">
        <v>3</v>
      </c>
      <c r="G104" t="s">
        <v>4</v>
      </c>
      <c r="H104">
        <v>1</v>
      </c>
      <c r="I104" s="4">
        <v>3.2751419995702999</v>
      </c>
      <c r="K104" t="s">
        <v>3</v>
      </c>
      <c r="L104" t="s">
        <v>3</v>
      </c>
      <c r="M104">
        <v>1</v>
      </c>
      <c r="N104" s="4">
        <v>1.1583490480357601</v>
      </c>
    </row>
    <row r="105" spans="6:14" x14ac:dyDescent="0.3">
      <c r="F105" t="s">
        <v>4</v>
      </c>
      <c r="G105" t="s">
        <v>4</v>
      </c>
      <c r="H105">
        <v>1</v>
      </c>
      <c r="I105" s="4">
        <v>2.7874184474025401</v>
      </c>
      <c r="K105" t="s">
        <v>4</v>
      </c>
      <c r="L105" t="s">
        <v>4</v>
      </c>
      <c r="M105">
        <v>1</v>
      </c>
      <c r="N105" s="4">
        <v>2.2027220937577798</v>
      </c>
    </row>
    <row r="106" spans="6:14" x14ac:dyDescent="0.3">
      <c r="F106" t="s">
        <v>4</v>
      </c>
      <c r="G106" t="s">
        <v>4</v>
      </c>
      <c r="H106">
        <v>1</v>
      </c>
      <c r="I106" s="4">
        <v>2.4084363104014899</v>
      </c>
      <c r="K106" t="s">
        <v>4</v>
      </c>
      <c r="L106" t="s">
        <v>4</v>
      </c>
      <c r="M106">
        <v>1</v>
      </c>
      <c r="N106" s="4">
        <v>3.2470951394798</v>
      </c>
    </row>
    <row r="107" spans="6:14" x14ac:dyDescent="0.3">
      <c r="F107" t="s">
        <v>3</v>
      </c>
      <c r="G107" t="s">
        <v>4</v>
      </c>
      <c r="H107">
        <v>0</v>
      </c>
      <c r="I107" s="4">
        <v>3.0579751826976</v>
      </c>
      <c r="K107" t="s">
        <v>3</v>
      </c>
      <c r="L107" t="s">
        <v>3</v>
      </c>
      <c r="M107">
        <v>1</v>
      </c>
      <c r="N107" s="4">
        <v>2.2914681852018202</v>
      </c>
    </row>
    <row r="108" spans="6:14" x14ac:dyDescent="0.3">
      <c r="F108" t="s">
        <v>4</v>
      </c>
      <c r="G108" t="s">
        <v>4</v>
      </c>
      <c r="H108">
        <v>1</v>
      </c>
      <c r="I108" s="4">
        <v>2.9143185304456098</v>
      </c>
      <c r="K108" t="s">
        <v>4</v>
      </c>
      <c r="L108" t="s">
        <v>4</v>
      </c>
      <c r="M108">
        <v>1</v>
      </c>
      <c r="N108" s="4">
        <v>2.3358412309238399</v>
      </c>
    </row>
    <row r="109" spans="6:14" x14ac:dyDescent="0.3">
      <c r="F109" t="s">
        <v>3</v>
      </c>
      <c r="G109" t="s">
        <v>3</v>
      </c>
      <c r="H109">
        <v>1</v>
      </c>
      <c r="I109" s="4">
        <v>1.2839542621469999</v>
      </c>
      <c r="K109" t="s">
        <v>3</v>
      </c>
      <c r="L109" t="s">
        <v>4</v>
      </c>
      <c r="M109">
        <v>0</v>
      </c>
      <c r="N109" s="4">
        <v>1.8021427664587</v>
      </c>
    </row>
    <row r="110" spans="6:14" x14ac:dyDescent="0.3">
      <c r="F110" t="s">
        <v>3</v>
      </c>
      <c r="G110" t="s">
        <v>4</v>
      </c>
      <c r="H110">
        <v>0</v>
      </c>
      <c r="I110" s="4">
        <v>1.9313605547973101</v>
      </c>
      <c r="K110" t="s">
        <v>3</v>
      </c>
      <c r="L110" t="s">
        <v>3</v>
      </c>
      <c r="M110">
        <v>1</v>
      </c>
      <c r="N110" s="4">
        <v>2.1245873223678902</v>
      </c>
    </row>
    <row r="111" spans="6:14" x14ac:dyDescent="0.3">
      <c r="F111" t="s">
        <v>4</v>
      </c>
      <c r="G111" t="s">
        <v>4</v>
      </c>
      <c r="H111">
        <v>1</v>
      </c>
      <c r="I111" s="4">
        <v>2.1398815669731599</v>
      </c>
      <c r="K111" t="s">
        <v>4</v>
      </c>
      <c r="L111" t="s">
        <v>4</v>
      </c>
      <c r="M111">
        <v>1</v>
      </c>
      <c r="N111" s="4">
        <v>3.4689603680899102</v>
      </c>
    </row>
    <row r="112" spans="6:14" x14ac:dyDescent="0.3">
      <c r="F112" t="s">
        <v>4</v>
      </c>
      <c r="G112" t="s">
        <v>4</v>
      </c>
      <c r="H112">
        <v>1</v>
      </c>
      <c r="I112" s="4">
        <v>1.4197544572829801</v>
      </c>
      <c r="K112" t="s">
        <v>4</v>
      </c>
      <c r="L112" t="s">
        <v>4</v>
      </c>
      <c r="M112">
        <v>1</v>
      </c>
      <c r="N112" s="4">
        <v>1.11333341381193</v>
      </c>
    </row>
    <row r="113" spans="6:14" x14ac:dyDescent="0.3">
      <c r="F113" t="s">
        <v>3</v>
      </c>
      <c r="G113" t="s">
        <v>3</v>
      </c>
      <c r="H113">
        <v>1</v>
      </c>
      <c r="I113" s="4">
        <v>1.1378399365732601</v>
      </c>
      <c r="K113" t="s">
        <v>3</v>
      </c>
      <c r="L113" t="s">
        <v>3</v>
      </c>
      <c r="M113">
        <v>1</v>
      </c>
      <c r="N113" s="4">
        <v>2.55770645953395</v>
      </c>
    </row>
    <row r="114" spans="6:14" x14ac:dyDescent="0.3">
      <c r="F114" t="s">
        <v>4</v>
      </c>
      <c r="G114" t="s">
        <v>4</v>
      </c>
      <c r="H114">
        <v>1</v>
      </c>
      <c r="I114" s="4">
        <v>0.85592541586354198</v>
      </c>
      <c r="K114" t="s">
        <v>4</v>
      </c>
      <c r="L114" t="s">
        <v>4</v>
      </c>
      <c r="M114">
        <v>1</v>
      </c>
      <c r="N114" s="4">
        <v>1.90207950525597</v>
      </c>
    </row>
    <row r="115" spans="6:14" x14ac:dyDescent="0.3">
      <c r="F115" t="s">
        <v>3</v>
      </c>
      <c r="G115" t="s">
        <v>3</v>
      </c>
      <c r="H115">
        <v>1</v>
      </c>
      <c r="I115" s="4">
        <v>3.5740108951538301</v>
      </c>
      <c r="K115" t="s">
        <v>3</v>
      </c>
      <c r="L115" t="s">
        <v>4</v>
      </c>
      <c r="M115">
        <v>0</v>
      </c>
      <c r="N115" s="4">
        <v>2.1464525509779899</v>
      </c>
    </row>
    <row r="116" spans="6:14" x14ac:dyDescent="0.3">
      <c r="F116" t="s">
        <v>3</v>
      </c>
      <c r="G116" t="s">
        <v>4</v>
      </c>
      <c r="H116">
        <v>0</v>
      </c>
      <c r="I116" s="4">
        <v>1.9292096374444101</v>
      </c>
      <c r="K116" t="s">
        <v>3</v>
      </c>
      <c r="L116" t="s">
        <v>3</v>
      </c>
      <c r="M116">
        <v>1</v>
      </c>
      <c r="N116" s="4">
        <v>2.39082559670002</v>
      </c>
    </row>
    <row r="117" spans="6:14" x14ac:dyDescent="0.3">
      <c r="F117" t="s">
        <v>4</v>
      </c>
      <c r="G117" t="s">
        <v>4</v>
      </c>
      <c r="H117">
        <v>1</v>
      </c>
      <c r="I117" s="4">
        <v>2.0101818537343901</v>
      </c>
      <c r="K117" t="s">
        <v>4</v>
      </c>
      <c r="L117" t="s">
        <v>4</v>
      </c>
      <c r="M117">
        <v>1</v>
      </c>
      <c r="N117" s="4">
        <v>1.73519864242204</v>
      </c>
    </row>
    <row r="118" spans="6:14" x14ac:dyDescent="0.3">
      <c r="F118" t="s">
        <v>4</v>
      </c>
      <c r="G118" t="s">
        <v>4</v>
      </c>
      <c r="H118">
        <v>1</v>
      </c>
      <c r="I118" s="4">
        <v>1.7717326669753199</v>
      </c>
      <c r="K118" t="s">
        <v>4</v>
      </c>
      <c r="L118" t="s">
        <v>3</v>
      </c>
      <c r="M118">
        <v>0</v>
      </c>
      <c r="N118" s="4">
        <v>2.2595716881440602</v>
      </c>
    </row>
    <row r="119" spans="6:14" x14ac:dyDescent="0.3">
      <c r="F119" t="s">
        <v>3</v>
      </c>
      <c r="G119" t="s">
        <v>3</v>
      </c>
      <c r="H119">
        <v>1</v>
      </c>
      <c r="I119" s="4">
        <v>2.5536471876850402</v>
      </c>
      <c r="K119" t="s">
        <v>3</v>
      </c>
      <c r="L119" t="s">
        <v>3</v>
      </c>
      <c r="M119">
        <v>1</v>
      </c>
      <c r="N119" s="4">
        <v>2.6410875910089402</v>
      </c>
    </row>
    <row r="120" spans="6:14" x14ac:dyDescent="0.3">
      <c r="F120" t="s">
        <v>4</v>
      </c>
      <c r="G120" t="s">
        <v>4</v>
      </c>
      <c r="H120">
        <v>1</v>
      </c>
      <c r="I120" s="4">
        <v>1.83556170839475</v>
      </c>
      <c r="K120" t="s">
        <v>4</v>
      </c>
      <c r="L120" t="s">
        <v>4</v>
      </c>
      <c r="M120">
        <v>1</v>
      </c>
      <c r="N120" s="4">
        <v>1.4226034938738199</v>
      </c>
    </row>
    <row r="121" spans="6:14" x14ac:dyDescent="0.3">
      <c r="F121" t="s">
        <v>3</v>
      </c>
      <c r="G121" t="s">
        <v>3</v>
      </c>
      <c r="H121">
        <v>1</v>
      </c>
      <c r="I121" s="4">
        <v>1.8117476229104399</v>
      </c>
      <c r="K121" t="s">
        <v>3</v>
      </c>
      <c r="L121" t="s">
        <v>3</v>
      </c>
      <c r="M121">
        <v>1</v>
      </c>
      <c r="N121" s="4">
        <v>2.1041193967387</v>
      </c>
    </row>
    <row r="122" spans="6:14" x14ac:dyDescent="0.3">
      <c r="F122" t="s">
        <v>3</v>
      </c>
      <c r="G122" t="s">
        <v>4</v>
      </c>
      <c r="H122">
        <v>0</v>
      </c>
      <c r="I122" s="4">
        <v>3.1993907498141998</v>
      </c>
      <c r="K122" t="s">
        <v>3</v>
      </c>
      <c r="L122" t="s">
        <v>3</v>
      </c>
      <c r="M122">
        <v>1</v>
      </c>
      <c r="N122" s="4">
        <v>2.6856352996035802</v>
      </c>
    </row>
    <row r="123" spans="6:14" x14ac:dyDescent="0.3">
      <c r="F123" t="s">
        <v>4</v>
      </c>
      <c r="G123" t="s">
        <v>4</v>
      </c>
      <c r="H123">
        <v>1</v>
      </c>
      <c r="I123" s="4">
        <v>2.6813052705239202</v>
      </c>
      <c r="K123" t="s">
        <v>4</v>
      </c>
      <c r="L123" t="s">
        <v>4</v>
      </c>
      <c r="M123">
        <v>1</v>
      </c>
      <c r="N123" s="4">
        <v>1.66715120246846</v>
      </c>
    </row>
    <row r="124" spans="6:14" x14ac:dyDescent="0.3">
      <c r="F124" t="s">
        <v>4</v>
      </c>
      <c r="G124" t="s">
        <v>4</v>
      </c>
      <c r="H124">
        <v>1</v>
      </c>
      <c r="I124" s="4">
        <v>8.0268461084960698</v>
      </c>
      <c r="K124" t="s">
        <v>4</v>
      </c>
      <c r="L124" t="s">
        <v>4</v>
      </c>
      <c r="M124">
        <v>1</v>
      </c>
      <c r="N124" s="4">
        <v>2.4486671053333402</v>
      </c>
    </row>
    <row r="125" spans="6:14" x14ac:dyDescent="0.3">
      <c r="F125" t="s">
        <v>3</v>
      </c>
      <c r="G125" t="s">
        <v>3</v>
      </c>
      <c r="H125">
        <v>1</v>
      </c>
      <c r="I125" s="4">
        <v>3.09497603262189</v>
      </c>
      <c r="K125" t="s">
        <v>3</v>
      </c>
      <c r="L125" t="s">
        <v>3</v>
      </c>
      <c r="M125">
        <v>1</v>
      </c>
      <c r="N125" s="4">
        <v>2.83018300819821</v>
      </c>
    </row>
    <row r="126" spans="6:14" x14ac:dyDescent="0.3">
      <c r="F126" t="s">
        <v>4</v>
      </c>
      <c r="G126" t="s">
        <v>4</v>
      </c>
      <c r="H126">
        <v>1</v>
      </c>
      <c r="I126" s="4">
        <v>2.8805956747720001</v>
      </c>
      <c r="K126" t="s">
        <v>4</v>
      </c>
      <c r="L126" t="s">
        <v>4</v>
      </c>
      <c r="M126">
        <v>1</v>
      </c>
      <c r="N126" s="4">
        <v>2.1116989110631001</v>
      </c>
    </row>
    <row r="127" spans="6:14" x14ac:dyDescent="0.3">
      <c r="F127" t="s">
        <v>3</v>
      </c>
      <c r="G127" t="s">
        <v>3</v>
      </c>
      <c r="H127">
        <v>1</v>
      </c>
      <c r="I127" s="4">
        <v>3.0874310558209799</v>
      </c>
      <c r="K127" t="s">
        <v>3</v>
      </c>
      <c r="L127" t="s">
        <v>3</v>
      </c>
      <c r="M127">
        <v>1</v>
      </c>
      <c r="N127" s="4">
        <v>2.99321481392797</v>
      </c>
    </row>
    <row r="128" spans="6:14" x14ac:dyDescent="0.3">
      <c r="F128" t="s">
        <v>3</v>
      </c>
      <c r="G128" t="s">
        <v>4</v>
      </c>
      <c r="H128">
        <v>0</v>
      </c>
      <c r="I128" s="4">
        <v>2.6540311695079901</v>
      </c>
      <c r="K128" t="s">
        <v>3</v>
      </c>
      <c r="L128" t="s">
        <v>4</v>
      </c>
      <c r="M128">
        <v>0</v>
      </c>
      <c r="N128" s="4">
        <v>1.8286511140399999</v>
      </c>
    </row>
    <row r="129" spans="6:14" x14ac:dyDescent="0.3">
      <c r="F129" t="s">
        <v>4</v>
      </c>
      <c r="G129" t="s">
        <v>4</v>
      </c>
      <c r="H129">
        <v>1</v>
      </c>
      <c r="I129" s="4">
        <v>2.5206312831950002</v>
      </c>
      <c r="K129" t="s">
        <v>4</v>
      </c>
      <c r="L129" t="s">
        <v>4</v>
      </c>
      <c r="M129">
        <v>1</v>
      </c>
      <c r="N129" s="4">
        <v>1.4125955686247</v>
      </c>
    </row>
    <row r="130" spans="6:14" x14ac:dyDescent="0.3">
      <c r="F130" t="s">
        <v>4</v>
      </c>
      <c r="G130" t="s">
        <v>4</v>
      </c>
      <c r="H130">
        <v>1</v>
      </c>
      <c r="I130" s="4">
        <v>3.7872313968819999</v>
      </c>
      <c r="K130" t="s">
        <v>4</v>
      </c>
      <c r="L130" t="s">
        <v>4</v>
      </c>
      <c r="M130">
        <v>1</v>
      </c>
      <c r="N130" s="4">
        <v>2.713260258449</v>
      </c>
    </row>
    <row r="131" spans="6:14" x14ac:dyDescent="0.3">
      <c r="F131" t="s">
        <v>3</v>
      </c>
      <c r="G131" t="s">
        <v>3</v>
      </c>
      <c r="H131">
        <v>1</v>
      </c>
      <c r="I131" s="4">
        <v>1.2538315105690101</v>
      </c>
      <c r="K131" t="s">
        <v>3</v>
      </c>
      <c r="L131" t="s">
        <v>3</v>
      </c>
      <c r="M131">
        <v>1</v>
      </c>
      <c r="N131" s="4">
        <v>1.1648306509999999</v>
      </c>
    </row>
    <row r="132" spans="6:14" x14ac:dyDescent="0.3">
      <c r="F132" t="s">
        <v>4</v>
      </c>
      <c r="G132" t="s">
        <v>4</v>
      </c>
      <c r="H132">
        <v>1</v>
      </c>
      <c r="I132" s="4">
        <v>1.92043162425601</v>
      </c>
      <c r="K132" t="s">
        <v>4</v>
      </c>
      <c r="L132" t="s">
        <v>4</v>
      </c>
      <c r="M132">
        <v>1</v>
      </c>
      <c r="N132" s="4">
        <v>2.7402853</v>
      </c>
    </row>
    <row r="133" spans="6:14" x14ac:dyDescent="0.3">
      <c r="F133" t="s">
        <v>3</v>
      </c>
      <c r="G133" t="s">
        <v>3</v>
      </c>
      <c r="H133">
        <v>1</v>
      </c>
      <c r="I133" s="4">
        <v>1.48703173794302</v>
      </c>
      <c r="K133" t="s">
        <v>3</v>
      </c>
      <c r="L133" t="s">
        <v>3</v>
      </c>
      <c r="M133">
        <v>1</v>
      </c>
      <c r="N133" s="4">
        <v>1.7397505600000001</v>
      </c>
    </row>
    <row r="134" spans="6:14" x14ac:dyDescent="0.3">
      <c r="F134" t="s">
        <v>3</v>
      </c>
      <c r="G134" t="s">
        <v>4</v>
      </c>
      <c r="H134">
        <v>1</v>
      </c>
      <c r="I134" s="4">
        <v>2.05363185163002</v>
      </c>
      <c r="K134" t="s">
        <v>3</v>
      </c>
      <c r="L134" t="s">
        <v>4</v>
      </c>
      <c r="M134">
        <v>0</v>
      </c>
      <c r="N134" s="4">
        <v>3.1232345000000001</v>
      </c>
    </row>
    <row r="135" spans="6:14" x14ac:dyDescent="0.3">
      <c r="F135" t="s">
        <v>4</v>
      </c>
      <c r="G135" t="s">
        <v>4</v>
      </c>
      <c r="H135">
        <v>1</v>
      </c>
      <c r="I135" s="4">
        <v>2.3797680346829599</v>
      </c>
      <c r="K135" t="s">
        <v>4</v>
      </c>
      <c r="L135" t="s">
        <v>4</v>
      </c>
      <c r="M135">
        <v>1</v>
      </c>
      <c r="N135" s="4">
        <v>4.332789</v>
      </c>
    </row>
    <row r="136" spans="6:14" x14ac:dyDescent="0.3">
      <c r="F136" t="s">
        <v>4</v>
      </c>
      <c r="G136" t="s">
        <v>3</v>
      </c>
      <c r="H136">
        <v>0</v>
      </c>
      <c r="I136" s="4">
        <v>1.8131679209959499</v>
      </c>
      <c r="K136" t="s">
        <v>4</v>
      </c>
      <c r="L136" t="s">
        <v>4</v>
      </c>
      <c r="M136">
        <v>1</v>
      </c>
      <c r="N136" s="4">
        <v>1.05782865111404</v>
      </c>
    </row>
    <row r="137" spans="6:14" x14ac:dyDescent="0.3">
      <c r="F137" t="s">
        <v>3</v>
      </c>
      <c r="G137" t="s">
        <v>3</v>
      </c>
      <c r="H137">
        <v>1</v>
      </c>
      <c r="I137" s="4">
        <v>3.2465678073089599</v>
      </c>
      <c r="K137" t="s">
        <v>3</v>
      </c>
      <c r="L137" t="s">
        <v>3</v>
      </c>
      <c r="M137">
        <v>1</v>
      </c>
      <c r="N137" s="4">
        <v>1.2226595568624701</v>
      </c>
    </row>
    <row r="138" spans="6:14" x14ac:dyDescent="0.3">
      <c r="F138" t="s">
        <v>4</v>
      </c>
      <c r="G138" t="s">
        <v>3</v>
      </c>
      <c r="H138">
        <v>0</v>
      </c>
      <c r="I138" s="4">
        <v>2.1996769362194999</v>
      </c>
      <c r="K138" t="s">
        <v>4</v>
      </c>
      <c r="L138" t="s">
        <v>3</v>
      </c>
      <c r="M138">
        <v>1</v>
      </c>
      <c r="N138" s="4">
        <v>2.6670326025844902</v>
      </c>
    </row>
    <row r="139" spans="6:14" x14ac:dyDescent="0.3">
      <c r="F139" t="s">
        <v>3</v>
      </c>
      <c r="G139" t="s">
        <v>3</v>
      </c>
      <c r="H139">
        <v>1</v>
      </c>
      <c r="I139" s="4">
        <v>2.6133675799349501</v>
      </c>
      <c r="K139" t="s">
        <v>3</v>
      </c>
      <c r="L139" t="s">
        <v>3</v>
      </c>
      <c r="M139">
        <v>1</v>
      </c>
      <c r="N139" s="4">
        <v>1.7114056483065101</v>
      </c>
    </row>
    <row r="140" spans="6:14" x14ac:dyDescent="0.3">
      <c r="F140" t="s">
        <v>3</v>
      </c>
      <c r="G140" t="s">
        <v>4</v>
      </c>
      <c r="H140">
        <v>0</v>
      </c>
      <c r="I140" s="4">
        <v>2.9044441909280199</v>
      </c>
      <c r="K140" t="s">
        <v>3</v>
      </c>
      <c r="L140" t="s">
        <v>4</v>
      </c>
      <c r="M140">
        <v>0</v>
      </c>
      <c r="N140" s="4">
        <v>2.75577869402853</v>
      </c>
    </row>
    <row r="141" spans="6:14" x14ac:dyDescent="0.3">
      <c r="F141" t="s">
        <v>4</v>
      </c>
      <c r="G141" t="s">
        <v>4</v>
      </c>
      <c r="H141">
        <v>1</v>
      </c>
      <c r="I141" s="4">
        <v>3.0665119576344702</v>
      </c>
      <c r="K141" t="s">
        <v>4</v>
      </c>
      <c r="L141" t="s">
        <v>4</v>
      </c>
      <c r="M141">
        <v>1</v>
      </c>
      <c r="N141" s="4">
        <v>1.2001517397505601</v>
      </c>
    </row>
    <row r="142" spans="6:14" x14ac:dyDescent="0.3">
      <c r="F142" t="s">
        <v>4</v>
      </c>
      <c r="G142" t="s">
        <v>4</v>
      </c>
      <c r="H142">
        <v>1</v>
      </c>
      <c r="I142" s="4">
        <v>3.5797243409299999</v>
      </c>
      <c r="K142" t="s">
        <v>4</v>
      </c>
      <c r="L142" t="s">
        <v>4</v>
      </c>
      <c r="M142">
        <v>1</v>
      </c>
      <c r="N142" s="4">
        <v>2.8445247854725801</v>
      </c>
    </row>
    <row r="143" spans="6:14" x14ac:dyDescent="0.3">
      <c r="F143" t="s">
        <v>3</v>
      </c>
      <c r="G143" t="s">
        <v>3</v>
      </c>
      <c r="H143">
        <v>1</v>
      </c>
      <c r="I143" s="4">
        <v>3.9064749104738001</v>
      </c>
      <c r="K143" t="s">
        <v>3</v>
      </c>
      <c r="L143" t="s">
        <v>3</v>
      </c>
      <c r="M143">
        <v>1</v>
      </c>
      <c r="N143" s="4">
        <v>1.1897831194199999</v>
      </c>
    </row>
    <row r="144" spans="6:14" x14ac:dyDescent="0.3">
      <c r="F144" t="s">
        <v>4</v>
      </c>
      <c r="G144" t="s">
        <v>4</v>
      </c>
      <c r="H144">
        <v>1</v>
      </c>
      <c r="I144" s="4">
        <v>2.5527152577538401</v>
      </c>
      <c r="K144" t="s">
        <v>4</v>
      </c>
      <c r="L144" t="s">
        <v>4</v>
      </c>
      <c r="M144">
        <v>1</v>
      </c>
      <c r="N144" s="4">
        <v>0.93327087691662003</v>
      </c>
    </row>
    <row r="145" spans="6:14" x14ac:dyDescent="0.3">
      <c r="F145" t="s">
        <v>3</v>
      </c>
      <c r="G145" t="s">
        <v>3</v>
      </c>
      <c r="H145">
        <v>1</v>
      </c>
      <c r="I145" s="4">
        <v>3.71478302446029</v>
      </c>
      <c r="K145" t="s">
        <v>3</v>
      </c>
      <c r="L145" t="s">
        <v>4</v>
      </c>
      <c r="M145">
        <v>0</v>
      </c>
      <c r="N145" s="4">
        <v>0.97764392263863997</v>
      </c>
    </row>
    <row r="146" spans="6:14" x14ac:dyDescent="0.3">
      <c r="F146" t="s">
        <v>3</v>
      </c>
      <c r="G146" t="s">
        <v>4</v>
      </c>
      <c r="H146">
        <v>0</v>
      </c>
      <c r="I146" s="4">
        <v>3.1685079116675001</v>
      </c>
      <c r="K146" t="s">
        <v>3</v>
      </c>
      <c r="L146" t="s">
        <v>3</v>
      </c>
      <c r="M146">
        <v>1</v>
      </c>
      <c r="N146" s="4">
        <v>4.0220169683606599</v>
      </c>
    </row>
    <row r="147" spans="6:14" x14ac:dyDescent="0.3">
      <c r="F147" t="s">
        <v>4</v>
      </c>
      <c r="G147" t="s">
        <v>4</v>
      </c>
      <c r="H147">
        <v>1</v>
      </c>
      <c r="I147" s="4">
        <v>2.0389185578731999</v>
      </c>
      <c r="K147" t="s">
        <v>4</v>
      </c>
      <c r="L147" t="s">
        <v>4</v>
      </c>
      <c r="M147">
        <v>1</v>
      </c>
      <c r="N147" s="4">
        <v>2.0663900140826801</v>
      </c>
    </row>
    <row r="148" spans="6:14" x14ac:dyDescent="0.3">
      <c r="F148" t="s">
        <v>4</v>
      </c>
      <c r="G148" t="s">
        <v>4</v>
      </c>
      <c r="H148">
        <v>1</v>
      </c>
      <c r="I148" s="4">
        <v>2.6009863245796598</v>
      </c>
      <c r="K148" t="s">
        <v>4</v>
      </c>
      <c r="L148" t="s">
        <v>3</v>
      </c>
      <c r="M148">
        <v>0</v>
      </c>
      <c r="N148" s="4">
        <v>1.11076305980471</v>
      </c>
    </row>
    <row r="149" spans="6:14" x14ac:dyDescent="0.3">
      <c r="F149" t="s">
        <v>3</v>
      </c>
      <c r="G149" t="s">
        <v>3</v>
      </c>
      <c r="H149">
        <v>1</v>
      </c>
      <c r="I149" s="4">
        <v>3.1630540912861198</v>
      </c>
      <c r="K149" t="s">
        <v>3</v>
      </c>
      <c r="L149" t="s">
        <v>3</v>
      </c>
      <c r="M149">
        <v>1</v>
      </c>
      <c r="N149" s="4">
        <v>2.1551361055267302</v>
      </c>
    </row>
    <row r="150" spans="6:14" x14ac:dyDescent="0.3">
      <c r="F150" t="s">
        <v>4</v>
      </c>
      <c r="G150" t="s">
        <v>4</v>
      </c>
      <c r="H150">
        <v>1</v>
      </c>
      <c r="I150" s="4">
        <v>1.5251218579925701</v>
      </c>
      <c r="K150" t="s">
        <v>4</v>
      </c>
      <c r="L150" t="s">
        <v>4</v>
      </c>
      <c r="M150">
        <v>1</v>
      </c>
      <c r="N150" s="4">
        <v>2.1995091512487499</v>
      </c>
    </row>
    <row r="151" spans="6:14" x14ac:dyDescent="0.3">
      <c r="F151" t="s">
        <v>3</v>
      </c>
      <c r="G151" t="s">
        <v>3</v>
      </c>
      <c r="H151">
        <v>1</v>
      </c>
      <c r="I151" s="4">
        <v>2.1871896246990299</v>
      </c>
      <c r="K151" t="s">
        <v>3</v>
      </c>
      <c r="L151" t="s">
        <v>3</v>
      </c>
      <c r="M151">
        <v>1</v>
      </c>
      <c r="N151" s="4">
        <v>1.2438821969707701</v>
      </c>
    </row>
    <row r="152" spans="6:14" x14ac:dyDescent="0.3">
      <c r="F152" t="s">
        <v>3</v>
      </c>
      <c r="G152" t="s">
        <v>4</v>
      </c>
      <c r="H152">
        <v>0</v>
      </c>
      <c r="I152" s="4">
        <v>3.14925739140548</v>
      </c>
      <c r="K152" t="s">
        <v>3</v>
      </c>
      <c r="L152" t="s">
        <v>4</v>
      </c>
      <c r="M152">
        <v>0</v>
      </c>
      <c r="N152" s="4">
        <v>1.28825524269279</v>
      </c>
    </row>
    <row r="153" spans="6:14" x14ac:dyDescent="0.3">
      <c r="F153" t="s">
        <v>4</v>
      </c>
      <c r="G153" t="s">
        <v>3</v>
      </c>
      <c r="H153">
        <v>0</v>
      </c>
      <c r="I153" s="4">
        <v>2.21132515811194</v>
      </c>
      <c r="K153" t="s">
        <v>4</v>
      </c>
      <c r="L153" t="s">
        <v>4</v>
      </c>
      <c r="M153">
        <v>1</v>
      </c>
      <c r="N153" s="4">
        <v>2.33262828841481</v>
      </c>
    </row>
    <row r="154" spans="6:14" x14ac:dyDescent="0.3">
      <c r="F154" t="s">
        <v>4</v>
      </c>
      <c r="G154" t="s">
        <v>4</v>
      </c>
      <c r="H154">
        <v>1</v>
      </c>
      <c r="I154" s="4">
        <v>3.1733929248183901</v>
      </c>
      <c r="K154" t="s">
        <v>4</v>
      </c>
      <c r="L154" t="s">
        <v>4</v>
      </c>
      <c r="M154">
        <v>1</v>
      </c>
      <c r="N154" s="4">
        <v>3.3770013341368399</v>
      </c>
    </row>
    <row r="155" spans="6:14" x14ac:dyDescent="0.3">
      <c r="K155" s="1"/>
      <c r="L155" s="1"/>
      <c r="M155" s="1"/>
    </row>
    <row r="156" spans="6:14" x14ac:dyDescent="0.3">
      <c r="F156" s="7" t="s">
        <v>8</v>
      </c>
      <c r="G156" s="7"/>
      <c r="H156">
        <f>AVERAGE(H5:H154)</f>
        <v>0.7466666666666667</v>
      </c>
      <c r="I156">
        <f>AVERAGE(I5:I154)</f>
        <v>2.5362999096823335</v>
      </c>
      <c r="K156" s="7" t="s">
        <v>6</v>
      </c>
      <c r="L156" s="7"/>
      <c r="M156" s="2">
        <f xml:space="preserve"> 121/150</f>
        <v>0.80666666666666664</v>
      </c>
      <c r="N156" s="4">
        <f>AVERAGE(N5:N154)</f>
        <v>2.4876518113956707</v>
      </c>
    </row>
    <row r="157" spans="6:14" x14ac:dyDescent="0.3">
      <c r="F157" s="8" t="s">
        <v>9</v>
      </c>
      <c r="G157" s="8"/>
      <c r="H157">
        <f>1-H156</f>
        <v>0.2533333333333333</v>
      </c>
      <c r="K157" s="6" t="s">
        <v>7</v>
      </c>
      <c r="L157" s="6"/>
      <c r="M157" s="3">
        <f>29/150</f>
        <v>0.19333333333333333</v>
      </c>
    </row>
    <row r="163" spans="2:5" x14ac:dyDescent="0.3">
      <c r="C163" t="s">
        <v>12</v>
      </c>
      <c r="D163" t="s">
        <v>13</v>
      </c>
    </row>
    <row r="164" spans="2:5" x14ac:dyDescent="0.3">
      <c r="B164" t="s">
        <v>10</v>
      </c>
      <c r="C164">
        <v>0.7466666666666667</v>
      </c>
      <c r="D164">
        <v>0.80666666666666664</v>
      </c>
    </row>
    <row r="165" spans="2:5" x14ac:dyDescent="0.3">
      <c r="B165" t="s">
        <v>11</v>
      </c>
      <c r="C165">
        <v>2.4876518113956707</v>
      </c>
      <c r="D165">
        <v>2.5362999096823335</v>
      </c>
    </row>
    <row r="169" spans="2:5" x14ac:dyDescent="0.3">
      <c r="C169" s="1" t="s">
        <v>12</v>
      </c>
      <c r="D169" s="1" t="s">
        <v>13</v>
      </c>
      <c r="E169" s="1"/>
    </row>
    <row r="170" spans="2:5" x14ac:dyDescent="0.3">
      <c r="B170" t="s">
        <v>11</v>
      </c>
      <c r="C170">
        <v>2.5362999096823335</v>
      </c>
      <c r="D170">
        <v>2.4876518113956707</v>
      </c>
    </row>
  </sheetData>
  <autoFilter ref="C1:C154"/>
  <mergeCells count="6">
    <mergeCell ref="K157:L157"/>
    <mergeCell ref="F156:G156"/>
    <mergeCell ref="F157:G157"/>
    <mergeCell ref="K2:N2"/>
    <mergeCell ref="F2:I2"/>
    <mergeCell ref="K156:L15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opLeftCell="A121" workbookViewId="0">
      <selection sqref="A1:B151"/>
    </sheetView>
  </sheetViews>
  <sheetFormatPr defaultRowHeight="14.4" x14ac:dyDescent="0.3"/>
  <cols>
    <col min="1" max="2" width="11.77734375" bestFit="1" customWidth="1"/>
  </cols>
  <sheetData>
    <row r="1" spans="1:2" x14ac:dyDescent="0.3">
      <c r="A1" t="s">
        <v>17</v>
      </c>
      <c r="B1" t="s">
        <v>16</v>
      </c>
    </row>
    <row r="2" spans="1:2" x14ac:dyDescent="0.3">
      <c r="A2" s="4">
        <v>4.1183279999531797</v>
      </c>
      <c r="B2">
        <v>1.2337903999723401</v>
      </c>
    </row>
    <row r="3" spans="1:2" x14ac:dyDescent="0.3">
      <c r="A3" s="4">
        <v>3.2126139998435899</v>
      </c>
      <c r="B3">
        <v>2.94940779986791</v>
      </c>
    </row>
    <row r="4" spans="1:2" x14ac:dyDescent="0.3">
      <c r="A4">
        <v>3.3180370996706099</v>
      </c>
      <c r="B4">
        <v>4.1049608998000604</v>
      </c>
    </row>
    <row r="5" spans="1:2" x14ac:dyDescent="0.3">
      <c r="A5">
        <v>1.61951669980771</v>
      </c>
      <c r="B5">
        <v>1.96204109978862</v>
      </c>
    </row>
    <row r="6" spans="1:2" x14ac:dyDescent="0.3">
      <c r="A6">
        <v>2.7027911997865801</v>
      </c>
      <c r="B6">
        <v>2.16301489970646</v>
      </c>
    </row>
    <row r="7" spans="1:2" x14ac:dyDescent="0.3">
      <c r="A7">
        <v>2.0625067998189399</v>
      </c>
      <c r="B7">
        <v>2.2243810999207199</v>
      </c>
    </row>
    <row r="8" spans="1:2" x14ac:dyDescent="0.3">
      <c r="A8">
        <v>1.9362763997632999</v>
      </c>
      <c r="B8">
        <v>1.50854719989001</v>
      </c>
    </row>
    <row r="9" spans="1:2" x14ac:dyDescent="0.3">
      <c r="A9">
        <v>3.2577765998430501</v>
      </c>
      <c r="B9">
        <v>2.15519319986924</v>
      </c>
    </row>
    <row r="10" spans="1:2" x14ac:dyDescent="0.3">
      <c r="A10">
        <v>3.6542946998961199</v>
      </c>
      <c r="B10">
        <v>2.22010479983873</v>
      </c>
    </row>
    <row r="11" spans="1:2" x14ac:dyDescent="0.3">
      <c r="A11">
        <v>4.1951163997873602</v>
      </c>
      <c r="B11">
        <v>1.3823591996915601</v>
      </c>
    </row>
    <row r="12" spans="1:2" x14ac:dyDescent="0.3">
      <c r="A12">
        <v>2.6049417997710398</v>
      </c>
      <c r="B12">
        <v>2.0317548997700201</v>
      </c>
    </row>
    <row r="13" spans="1:2" x14ac:dyDescent="0.3">
      <c r="A13">
        <v>2.0846487998496701</v>
      </c>
      <c r="B13">
        <v>1.0293162998277601</v>
      </c>
    </row>
    <row r="14" spans="1:2" x14ac:dyDescent="0.3">
      <c r="A14">
        <v>2.1271754996850998</v>
      </c>
      <c r="B14">
        <v>1.7547008998226299</v>
      </c>
    </row>
    <row r="15" spans="1:2" x14ac:dyDescent="0.3">
      <c r="A15">
        <v>1.3890274998266201</v>
      </c>
      <c r="B15">
        <v>1.4936039997264701</v>
      </c>
    </row>
    <row r="16" spans="1:2" x14ac:dyDescent="0.3">
      <c r="A16">
        <v>2.0866835999768201</v>
      </c>
      <c r="B16">
        <v>2.14935239986516</v>
      </c>
    </row>
    <row r="17" spans="1:2" x14ac:dyDescent="0.3">
      <c r="A17">
        <v>1.9658403999637799</v>
      </c>
      <c r="B17">
        <v>2.2402378998231098</v>
      </c>
    </row>
    <row r="18" spans="1:2" x14ac:dyDescent="0.3">
      <c r="A18">
        <v>3.4037867998704301</v>
      </c>
      <c r="B18">
        <v>2.3511508000083201</v>
      </c>
    </row>
    <row r="19" spans="1:2" x14ac:dyDescent="0.3">
      <c r="A19">
        <v>0.88541049999184895</v>
      </c>
      <c r="B19">
        <v>2.1490523999091198</v>
      </c>
    </row>
    <row r="20" spans="1:2" x14ac:dyDescent="0.3">
      <c r="A20">
        <v>1.2165057999081901</v>
      </c>
      <c r="B20">
        <v>1.3933907998725701</v>
      </c>
    </row>
    <row r="21" spans="1:2" x14ac:dyDescent="0.3">
      <c r="A21">
        <v>1.4772593998350201</v>
      </c>
      <c r="B21">
        <v>1.16494849976152</v>
      </c>
    </row>
    <row r="22" spans="1:2" x14ac:dyDescent="0.3">
      <c r="A22">
        <v>1.37644749996252</v>
      </c>
      <c r="B22">
        <v>1.5849918997846499</v>
      </c>
    </row>
    <row r="23" spans="1:2" x14ac:dyDescent="0.3">
      <c r="A23">
        <v>0.91313760005868905</v>
      </c>
      <c r="B23">
        <v>1.55857110000215</v>
      </c>
    </row>
    <row r="24" spans="1:2" x14ac:dyDescent="0.3">
      <c r="A24">
        <v>1.4600843000225701</v>
      </c>
      <c r="B24">
        <v>0.91761579993180897</v>
      </c>
    </row>
    <row r="25" spans="1:2" x14ac:dyDescent="0.3">
      <c r="A25">
        <v>0.84507519984617796</v>
      </c>
      <c r="B25">
        <v>1.60827269987203</v>
      </c>
    </row>
    <row r="26" spans="1:2" x14ac:dyDescent="0.3">
      <c r="A26">
        <v>1.6472854998428299</v>
      </c>
      <c r="B26">
        <v>1.2822093998547599</v>
      </c>
    </row>
    <row r="27" spans="1:2" x14ac:dyDescent="0.3">
      <c r="A27">
        <v>0.96990639972500503</v>
      </c>
      <c r="B27">
        <v>2.5860911998897702</v>
      </c>
    </row>
    <row r="28" spans="1:2" x14ac:dyDescent="0.3">
      <c r="A28">
        <v>2.3144533999729902</v>
      </c>
      <c r="B28">
        <v>3.0533680999651498</v>
      </c>
    </row>
    <row r="29" spans="1:2" x14ac:dyDescent="0.3">
      <c r="A29">
        <v>3.9693233999423598</v>
      </c>
      <c r="B29">
        <v>2.35489739989861</v>
      </c>
    </row>
    <row r="30" spans="1:2" x14ac:dyDescent="0.3">
      <c r="A30">
        <v>1.34496009978465</v>
      </c>
      <c r="B30">
        <v>1.0242455997504201</v>
      </c>
    </row>
    <row r="31" spans="1:2" x14ac:dyDescent="0.3">
      <c r="A31">
        <v>1.4018905998673199</v>
      </c>
      <c r="B31">
        <v>1.7482362999580801</v>
      </c>
    </row>
    <row r="32" spans="1:2" x14ac:dyDescent="0.3">
      <c r="A32" s="4">
        <v>2.0966088932162701</v>
      </c>
      <c r="B32" s="4">
        <v>3.280026487692</v>
      </c>
    </row>
    <row r="33" spans="1:2" x14ac:dyDescent="0.3">
      <c r="A33" s="4">
        <v>1.14098193893829</v>
      </c>
      <c r="B33" s="4">
        <v>1.2721733105989399</v>
      </c>
    </row>
    <row r="34" spans="1:2" x14ac:dyDescent="0.3">
      <c r="A34" s="4">
        <v>2.18535498466031</v>
      </c>
      <c r="B34" s="4">
        <v>3.1546356320959998</v>
      </c>
    </row>
    <row r="35" spans="1:2" x14ac:dyDescent="0.3">
      <c r="A35" s="4">
        <v>1.2297280303823299</v>
      </c>
      <c r="B35" s="4">
        <v>1.61940204298</v>
      </c>
    </row>
    <row r="36" spans="1:2" x14ac:dyDescent="0.3">
      <c r="A36" s="4">
        <v>2.2741010761043499</v>
      </c>
      <c r="B36" s="4">
        <v>1.6052924477649999</v>
      </c>
    </row>
    <row r="37" spans="1:2" x14ac:dyDescent="0.3">
      <c r="A37" s="4">
        <v>2.3184741218263798</v>
      </c>
      <c r="B37" s="4">
        <v>1.2396654934870199</v>
      </c>
    </row>
    <row r="38" spans="1:2" x14ac:dyDescent="0.3">
      <c r="A38" s="4">
        <v>2.3628471675484</v>
      </c>
      <c r="B38" s="4">
        <v>1.69403853920905</v>
      </c>
    </row>
    <row r="39" spans="1:2" x14ac:dyDescent="0.3">
      <c r="A39" s="4">
        <v>2.4072202132704201</v>
      </c>
      <c r="B39" s="4">
        <v>2.1841158493106998</v>
      </c>
    </row>
    <row r="40" spans="1:2" x14ac:dyDescent="0.3">
      <c r="A40" s="4">
        <v>1.4515932589924401</v>
      </c>
      <c r="B40" s="4">
        <v>2.9917846306530902</v>
      </c>
    </row>
    <row r="41" spans="1:2" x14ac:dyDescent="0.3">
      <c r="A41" s="4">
        <v>2.49596630471446</v>
      </c>
      <c r="B41" s="4">
        <v>2.5115767637510999</v>
      </c>
    </row>
    <row r="42" spans="1:2" x14ac:dyDescent="0.3">
      <c r="A42" s="4">
        <v>2.5403393504364802</v>
      </c>
      <c r="B42" s="4">
        <v>3.87153072209713</v>
      </c>
    </row>
    <row r="43" spans="1:2" x14ac:dyDescent="0.3">
      <c r="A43" s="4">
        <v>1.5847123961585099</v>
      </c>
      <c r="B43" s="4">
        <v>3.2259037678191498</v>
      </c>
    </row>
    <row r="44" spans="1:2" x14ac:dyDescent="0.3">
      <c r="A44" s="4">
        <v>2.6290854418805298</v>
      </c>
      <c r="B44" s="4">
        <v>3.3552768135411801</v>
      </c>
    </row>
    <row r="45" spans="1:2" x14ac:dyDescent="0.3">
      <c r="A45" s="4">
        <v>1.67345848760255</v>
      </c>
      <c r="B45" s="4">
        <v>4.0260746498592601</v>
      </c>
    </row>
    <row r="46" spans="1:2" x14ac:dyDescent="0.3">
      <c r="A46" s="4">
        <v>0.91783153332457001</v>
      </c>
      <c r="B46" s="4">
        <v>3.4190229049852201</v>
      </c>
    </row>
    <row r="47" spans="1:2" x14ac:dyDescent="0.3">
      <c r="A47" s="4">
        <v>2.2622045790465899</v>
      </c>
      <c r="B47" s="4">
        <v>2.9239595070724</v>
      </c>
    </row>
    <row r="48" spans="1:2" x14ac:dyDescent="0.3">
      <c r="A48" s="4">
        <v>2.8065776247686101</v>
      </c>
      <c r="B48" s="4">
        <v>3.6776899642926</v>
      </c>
    </row>
    <row r="49" spans="1:2" x14ac:dyDescent="0.3">
      <c r="A49" s="4">
        <v>2.85095067049064</v>
      </c>
      <c r="B49" s="4">
        <v>3.8214204215128</v>
      </c>
    </row>
    <row r="50" spans="1:2" x14ac:dyDescent="0.3">
      <c r="A50" s="4">
        <v>2.2532371621266001</v>
      </c>
      <c r="B50" s="4">
        <v>2.7651508787329999</v>
      </c>
    </row>
    <row r="51" spans="1:2" x14ac:dyDescent="0.3">
      <c r="A51" s="4">
        <v>1.4396967619346801</v>
      </c>
      <c r="B51" s="4">
        <v>2.9708881335953299</v>
      </c>
    </row>
    <row r="52" spans="1:2" x14ac:dyDescent="0.3">
      <c r="A52" s="4">
        <v>2.9840698076567</v>
      </c>
      <c r="B52" s="4">
        <v>3.01526117931735</v>
      </c>
    </row>
    <row r="53" spans="1:2" x14ac:dyDescent="0.3">
      <c r="A53" s="4">
        <v>3.0284428533787202</v>
      </c>
      <c r="B53" s="4">
        <v>2.9241250393699998</v>
      </c>
    </row>
    <row r="54" spans="1:2" x14ac:dyDescent="0.3">
      <c r="A54" s="4">
        <v>3.0728158991007399</v>
      </c>
      <c r="B54" s="4">
        <v>4.4040072707613902</v>
      </c>
    </row>
    <row r="55" spans="1:2" x14ac:dyDescent="0.3">
      <c r="A55" s="4">
        <v>1.1171889448227701</v>
      </c>
      <c r="B55" s="4">
        <v>3.3803164834100001</v>
      </c>
    </row>
    <row r="56" spans="1:2" x14ac:dyDescent="0.3">
      <c r="A56" s="4">
        <v>3.16156199054479</v>
      </c>
      <c r="B56" s="4">
        <v>3.5984010403175599</v>
      </c>
    </row>
    <row r="57" spans="1:2" x14ac:dyDescent="0.3">
      <c r="A57" s="4">
        <v>2.2059350362668102</v>
      </c>
      <c r="B57" s="4">
        <v>3.6665309644433801</v>
      </c>
    </row>
    <row r="58" spans="1:2" x14ac:dyDescent="0.3">
      <c r="A58" s="4">
        <v>3.6503080819888298</v>
      </c>
      <c r="B58" s="4">
        <v>3.7346608885692101</v>
      </c>
    </row>
    <row r="59" spans="1:2" x14ac:dyDescent="0.3">
      <c r="A59" s="4">
        <v>3.2946811277108501</v>
      </c>
      <c r="B59" s="4">
        <v>3.8027908126950298</v>
      </c>
    </row>
    <row r="60" spans="1:2" x14ac:dyDescent="0.3">
      <c r="A60" s="4">
        <v>3.7390541734328702</v>
      </c>
      <c r="B60" s="4">
        <v>3.87092073682085</v>
      </c>
    </row>
    <row r="61" spans="1:2" x14ac:dyDescent="0.3">
      <c r="A61" s="4">
        <v>1.38342721915489</v>
      </c>
      <c r="B61" s="4">
        <v>3.93905066094668</v>
      </c>
    </row>
    <row r="62" spans="1:2" x14ac:dyDescent="0.3">
      <c r="A62" s="4">
        <v>3.4278002648769199</v>
      </c>
      <c r="B62" s="4">
        <v>3.2071805850724999</v>
      </c>
    </row>
    <row r="63" spans="1:2" x14ac:dyDescent="0.3">
      <c r="A63" s="4">
        <v>4.4721733105989401</v>
      </c>
      <c r="B63" s="4">
        <v>3.5753105091983199</v>
      </c>
    </row>
    <row r="64" spans="1:2" x14ac:dyDescent="0.3">
      <c r="A64" s="4">
        <v>3.5165463563209598</v>
      </c>
      <c r="B64" s="4">
        <v>1.24344043332415</v>
      </c>
    </row>
    <row r="65" spans="1:2" x14ac:dyDescent="0.3">
      <c r="A65" s="4">
        <v>1.56091940204298</v>
      </c>
      <c r="B65" s="4">
        <v>3.5115703574499699</v>
      </c>
    </row>
    <row r="66" spans="1:2" x14ac:dyDescent="0.3">
      <c r="A66" s="4">
        <v>2.6052924477650001</v>
      </c>
      <c r="B66" s="4">
        <v>2.6797002815757902</v>
      </c>
    </row>
    <row r="67" spans="1:2" x14ac:dyDescent="0.3">
      <c r="A67" s="4">
        <v>1.6496654934870201</v>
      </c>
      <c r="B67" s="4">
        <v>1.34783020570162</v>
      </c>
    </row>
    <row r="68" spans="1:2" x14ac:dyDescent="0.3">
      <c r="A68" s="4">
        <v>1.69403853920905</v>
      </c>
      <c r="B68" s="4">
        <v>4.5159601298274401</v>
      </c>
    </row>
    <row r="69" spans="1:2" x14ac:dyDescent="0.3">
      <c r="A69" s="4">
        <v>3.73841158493107</v>
      </c>
      <c r="B69" s="4">
        <v>1.8840900539532599</v>
      </c>
    </row>
    <row r="70" spans="1:2" x14ac:dyDescent="0.3">
      <c r="A70" s="4">
        <v>2.7827846306530901</v>
      </c>
      <c r="B70" s="4">
        <v>0.95221997807908998</v>
      </c>
    </row>
    <row r="71" spans="1:2" x14ac:dyDescent="0.3">
      <c r="A71" s="4">
        <v>1.2715767637511</v>
      </c>
      <c r="B71" s="4">
        <v>1.62203499022049</v>
      </c>
    </row>
    <row r="72" spans="1:2" x14ac:dyDescent="0.3">
      <c r="A72" s="4">
        <v>2.87153072209713</v>
      </c>
      <c r="B72" s="4">
        <v>4.1884798263307301</v>
      </c>
    </row>
    <row r="73" spans="1:2" x14ac:dyDescent="0.3">
      <c r="A73" s="4">
        <v>3.4159037678191502</v>
      </c>
      <c r="B73" s="4">
        <v>3.7566097504565601</v>
      </c>
    </row>
    <row r="74" spans="1:2" x14ac:dyDescent="0.3">
      <c r="A74" s="4">
        <v>3.0276813541180001</v>
      </c>
      <c r="B74" s="4">
        <v>2.52473967458238</v>
      </c>
    </row>
    <row r="75" spans="1:2" x14ac:dyDescent="0.3">
      <c r="A75" s="4">
        <v>4.0046498592631998</v>
      </c>
      <c r="B75" s="4">
        <v>3.2928695987082</v>
      </c>
    </row>
    <row r="76" spans="1:2" x14ac:dyDescent="0.3">
      <c r="A76" s="4">
        <v>2.4490229049852199</v>
      </c>
      <c r="B76" s="4">
        <v>1.3609995228340299</v>
      </c>
    </row>
    <row r="77" spans="1:2" x14ac:dyDescent="0.3">
      <c r="A77" s="4">
        <v>4.0933959507072402</v>
      </c>
      <c r="B77" s="4">
        <v>2.5291294469598502</v>
      </c>
    </row>
    <row r="78" spans="1:2" x14ac:dyDescent="0.3">
      <c r="A78" s="4">
        <v>4.1377689964292603</v>
      </c>
      <c r="B78" s="4">
        <v>2.94725937108567</v>
      </c>
    </row>
    <row r="79" spans="1:2" x14ac:dyDescent="0.3">
      <c r="A79" s="4">
        <v>4.1821420421512796</v>
      </c>
      <c r="B79" s="4">
        <v>1.1553892952114999</v>
      </c>
    </row>
    <row r="80" spans="1:2" x14ac:dyDescent="0.3">
      <c r="A80" s="4">
        <v>1.2265150878733</v>
      </c>
      <c r="B80" s="4">
        <v>3.01635192193373</v>
      </c>
    </row>
    <row r="81" spans="1:2" x14ac:dyDescent="0.3">
      <c r="A81" s="4">
        <v>4.2708881335953297</v>
      </c>
      <c r="B81" s="4">
        <v>2.3716491434631499</v>
      </c>
    </row>
    <row r="82" spans="1:2" x14ac:dyDescent="0.3">
      <c r="A82" s="4">
        <v>4.3152611793173499</v>
      </c>
      <c r="B82" s="4">
        <v>3.3697790675889698</v>
      </c>
    </row>
    <row r="83" spans="1:2" x14ac:dyDescent="0.3">
      <c r="A83" s="4">
        <v>4.35963422503937</v>
      </c>
      <c r="B83" s="4">
        <v>1.2379089917147901</v>
      </c>
    </row>
    <row r="84" spans="1:2" x14ac:dyDescent="0.3">
      <c r="A84" s="4">
        <v>4.4040072707613902</v>
      </c>
      <c r="B84" s="4">
        <v>2.30603891584061</v>
      </c>
    </row>
    <row r="85" spans="1:2" x14ac:dyDescent="0.3">
      <c r="A85" s="4">
        <v>4.4483803164834104</v>
      </c>
      <c r="B85" s="4">
        <v>4.0574168839966402</v>
      </c>
    </row>
    <row r="86" spans="1:2" x14ac:dyDescent="0.3">
      <c r="A86" s="4">
        <v>2.4927533622054301</v>
      </c>
      <c r="B86" s="4">
        <v>3.2342298764092199</v>
      </c>
    </row>
    <row r="87" spans="1:2" x14ac:dyDescent="0.3">
      <c r="A87" s="4">
        <v>3.53712640792746</v>
      </c>
      <c r="B87" s="4">
        <v>1.2910428688218001</v>
      </c>
    </row>
    <row r="88" spans="1:2" x14ac:dyDescent="0.3">
      <c r="A88" s="4">
        <v>2.5814994536494802</v>
      </c>
      <c r="B88" s="4">
        <v>2.9918558612343902</v>
      </c>
    </row>
    <row r="89" spans="1:2" x14ac:dyDescent="0.3">
      <c r="A89" s="4">
        <v>1.6258724993714999</v>
      </c>
      <c r="B89" s="4">
        <v>2.5346688536469699</v>
      </c>
    </row>
    <row r="90" spans="1:2" x14ac:dyDescent="0.3">
      <c r="A90" s="4">
        <v>2.6702455450935201</v>
      </c>
      <c r="B90" s="4">
        <v>2.9148184605955501</v>
      </c>
    </row>
    <row r="91" spans="1:2" x14ac:dyDescent="0.3">
      <c r="A91" s="4">
        <v>4.7146185908155402</v>
      </c>
      <c r="B91" s="4">
        <v>1.2829483847213701</v>
      </c>
    </row>
    <row r="92" spans="1:2" x14ac:dyDescent="0.3">
      <c r="A92" s="4">
        <v>4.7589916365375604</v>
      </c>
      <c r="B92" s="4">
        <v>3.4510783088472001</v>
      </c>
    </row>
    <row r="93" spans="1:2" x14ac:dyDescent="0.3">
      <c r="A93" s="4">
        <v>4.8033646822595797</v>
      </c>
      <c r="B93" s="4">
        <v>2.60828022039296</v>
      </c>
    </row>
    <row r="94" spans="1:2" x14ac:dyDescent="0.3">
      <c r="A94" s="4">
        <v>4.8477377279816096</v>
      </c>
      <c r="B94" s="4">
        <v>2.818446783847</v>
      </c>
    </row>
    <row r="95" spans="1:2" x14ac:dyDescent="0.3">
      <c r="A95" s="4">
        <v>4.8921107737036298</v>
      </c>
      <c r="B95" s="4">
        <v>2.4808871528398</v>
      </c>
    </row>
    <row r="96" spans="1:2" x14ac:dyDescent="0.3">
      <c r="A96" s="4">
        <v>4.93648381942565</v>
      </c>
      <c r="B96" s="4">
        <v>2.1679929627294898</v>
      </c>
    </row>
    <row r="97" spans="1:2" x14ac:dyDescent="0.3">
      <c r="A97" s="4">
        <v>4.9808568651476701</v>
      </c>
      <c r="B97" s="4">
        <v>3.6878972101750001</v>
      </c>
    </row>
    <row r="98" spans="1:2" x14ac:dyDescent="0.3">
      <c r="A98" s="4">
        <v>2.0252299108696898</v>
      </c>
      <c r="B98" s="4">
        <v>1.7078014576205101</v>
      </c>
    </row>
    <row r="99" spans="1:2" x14ac:dyDescent="0.3">
      <c r="A99" s="4">
        <v>1.06960295659171</v>
      </c>
      <c r="B99" s="4">
        <v>1.2770570506601</v>
      </c>
    </row>
    <row r="100" spans="1:2" x14ac:dyDescent="0.3">
      <c r="A100" s="4">
        <v>2.1139760023137399</v>
      </c>
      <c r="B100" s="4">
        <v>1.4760995251152</v>
      </c>
    </row>
    <row r="101" spans="1:2" x14ac:dyDescent="0.3">
      <c r="A101" s="4">
        <v>1.1583490480357601</v>
      </c>
      <c r="B101" s="4">
        <v>3.2751419995702999</v>
      </c>
    </row>
    <row r="102" spans="1:2" x14ac:dyDescent="0.3">
      <c r="A102" s="4">
        <v>2.2027220937577798</v>
      </c>
      <c r="B102" s="4">
        <v>2.7874184474025401</v>
      </c>
    </row>
    <row r="103" spans="1:2" x14ac:dyDescent="0.3">
      <c r="A103" s="4">
        <v>3.2470951394798</v>
      </c>
      <c r="B103" s="4">
        <v>2.4084363104014899</v>
      </c>
    </row>
    <row r="104" spans="1:2" x14ac:dyDescent="0.3">
      <c r="A104" s="4">
        <v>2.2914681852018202</v>
      </c>
      <c r="B104" s="4">
        <v>3.0579751826976</v>
      </c>
    </row>
    <row r="105" spans="1:2" x14ac:dyDescent="0.3">
      <c r="A105" s="4">
        <v>2.3358412309238399</v>
      </c>
      <c r="B105" s="4">
        <v>2.9143185304456098</v>
      </c>
    </row>
    <row r="106" spans="1:2" x14ac:dyDescent="0.3">
      <c r="A106" s="4">
        <v>1.8021427664587</v>
      </c>
      <c r="B106" s="4">
        <v>1.2839542621469999</v>
      </c>
    </row>
    <row r="107" spans="1:2" x14ac:dyDescent="0.3">
      <c r="A107" s="4">
        <v>2.1245873223678902</v>
      </c>
      <c r="B107" s="4">
        <v>1.9313605547973101</v>
      </c>
    </row>
    <row r="108" spans="1:2" x14ac:dyDescent="0.3">
      <c r="A108" s="4">
        <v>3.4689603680899102</v>
      </c>
      <c r="B108" s="4">
        <v>2.1398815669731599</v>
      </c>
    </row>
    <row r="109" spans="1:2" x14ac:dyDescent="0.3">
      <c r="A109" s="4">
        <v>1.11333341381193</v>
      </c>
      <c r="B109" s="4">
        <v>1.4197544572829801</v>
      </c>
    </row>
    <row r="110" spans="1:2" x14ac:dyDescent="0.3">
      <c r="A110" s="4">
        <v>2.55770645953395</v>
      </c>
      <c r="B110" s="4">
        <v>1.1378399365732601</v>
      </c>
    </row>
    <row r="111" spans="1:2" x14ac:dyDescent="0.3">
      <c r="A111" s="4">
        <v>1.90207950525597</v>
      </c>
      <c r="B111" s="4">
        <v>0.85592541586354198</v>
      </c>
    </row>
    <row r="112" spans="1:2" x14ac:dyDescent="0.3">
      <c r="A112" s="4">
        <v>2.1464525509779899</v>
      </c>
      <c r="B112" s="4">
        <v>3.5740108951538301</v>
      </c>
    </row>
    <row r="113" spans="1:2" x14ac:dyDescent="0.3">
      <c r="A113" s="4">
        <v>2.39082559670002</v>
      </c>
      <c r="B113" s="4">
        <v>1.9292096374444101</v>
      </c>
    </row>
    <row r="114" spans="1:2" x14ac:dyDescent="0.3">
      <c r="A114" s="4">
        <v>1.73519864242204</v>
      </c>
      <c r="B114" s="4">
        <v>2.0101818537343901</v>
      </c>
    </row>
    <row r="115" spans="1:2" x14ac:dyDescent="0.3">
      <c r="A115" s="4">
        <v>2.2595716881440602</v>
      </c>
      <c r="B115" s="4">
        <v>1.7717326669753199</v>
      </c>
    </row>
    <row r="116" spans="1:2" x14ac:dyDescent="0.3">
      <c r="A116" s="4">
        <v>2.6410875910089402</v>
      </c>
      <c r="B116" s="4">
        <v>2.5536471876850402</v>
      </c>
    </row>
    <row r="117" spans="1:2" x14ac:dyDescent="0.3">
      <c r="A117" s="4">
        <v>1.4226034938738199</v>
      </c>
      <c r="B117" s="4">
        <v>1.83556170839475</v>
      </c>
    </row>
    <row r="118" spans="1:2" x14ac:dyDescent="0.3">
      <c r="A118" s="4">
        <v>2.1041193967387</v>
      </c>
      <c r="B118" s="4">
        <v>1.8117476229104399</v>
      </c>
    </row>
    <row r="119" spans="1:2" x14ac:dyDescent="0.3">
      <c r="A119" s="4">
        <v>2.6856352996035802</v>
      </c>
      <c r="B119" s="4">
        <v>3.1993907498141998</v>
      </c>
    </row>
    <row r="120" spans="1:2" x14ac:dyDescent="0.3">
      <c r="A120" s="4">
        <v>1.66715120246846</v>
      </c>
      <c r="B120" s="4">
        <v>2.6813052705239202</v>
      </c>
    </row>
    <row r="121" spans="1:2" x14ac:dyDescent="0.3">
      <c r="A121" s="4">
        <v>2.4486671053333402</v>
      </c>
      <c r="B121" s="4">
        <v>8.0268461084960698</v>
      </c>
    </row>
    <row r="122" spans="1:2" x14ac:dyDescent="0.3">
      <c r="A122" s="4">
        <v>2.83018300819821</v>
      </c>
      <c r="B122" s="4">
        <v>3.09497603262189</v>
      </c>
    </row>
    <row r="123" spans="1:2" x14ac:dyDescent="0.3">
      <c r="A123" s="4">
        <v>2.1116989110631001</v>
      </c>
      <c r="B123" s="4">
        <v>2.8805956747720001</v>
      </c>
    </row>
    <row r="124" spans="1:2" x14ac:dyDescent="0.3">
      <c r="A124" s="4">
        <v>2.99321481392797</v>
      </c>
      <c r="B124" s="4">
        <v>3.0874310558209799</v>
      </c>
    </row>
    <row r="125" spans="1:2" x14ac:dyDescent="0.3">
      <c r="A125" s="4">
        <v>1.8286511140399999</v>
      </c>
      <c r="B125" s="4">
        <v>2.6540311695079901</v>
      </c>
    </row>
    <row r="126" spans="1:2" x14ac:dyDescent="0.3">
      <c r="A126" s="4">
        <v>1.4125955686247</v>
      </c>
      <c r="B126" s="4">
        <v>2.5206312831950002</v>
      </c>
    </row>
    <row r="127" spans="1:2" x14ac:dyDescent="0.3">
      <c r="A127" s="4">
        <v>2.713260258449</v>
      </c>
      <c r="B127" s="4">
        <v>3.7872313968819999</v>
      </c>
    </row>
    <row r="128" spans="1:2" x14ac:dyDescent="0.3">
      <c r="A128" s="4">
        <v>1.1648306509999999</v>
      </c>
      <c r="B128" s="4">
        <v>1.2538315105690101</v>
      </c>
    </row>
    <row r="129" spans="1:2" x14ac:dyDescent="0.3">
      <c r="A129" s="4">
        <v>2.7402853</v>
      </c>
      <c r="B129" s="4">
        <v>1.92043162425601</v>
      </c>
    </row>
    <row r="130" spans="1:2" x14ac:dyDescent="0.3">
      <c r="A130" s="4">
        <v>1.7397505600000001</v>
      </c>
      <c r="B130" s="4">
        <v>1.48703173794302</v>
      </c>
    </row>
    <row r="131" spans="1:2" x14ac:dyDescent="0.3">
      <c r="A131" s="4">
        <v>3.1232345000000001</v>
      </c>
      <c r="B131" s="4">
        <v>2.05363185163002</v>
      </c>
    </row>
    <row r="132" spans="1:2" x14ac:dyDescent="0.3">
      <c r="A132" s="4">
        <v>4.332789</v>
      </c>
      <c r="B132" s="4">
        <v>2.3797680346829599</v>
      </c>
    </row>
    <row r="133" spans="1:2" x14ac:dyDescent="0.3">
      <c r="A133" s="4">
        <v>1.05782865111404</v>
      </c>
      <c r="B133" s="4">
        <v>1.8131679209959499</v>
      </c>
    </row>
    <row r="134" spans="1:2" x14ac:dyDescent="0.3">
      <c r="A134" s="4">
        <v>1.2226595568624701</v>
      </c>
      <c r="B134" s="4">
        <v>3.2465678073089599</v>
      </c>
    </row>
    <row r="135" spans="1:2" x14ac:dyDescent="0.3">
      <c r="A135" s="4">
        <v>2.6670326025844902</v>
      </c>
      <c r="B135" s="4">
        <v>2.1996769362194999</v>
      </c>
    </row>
    <row r="136" spans="1:2" x14ac:dyDescent="0.3">
      <c r="A136" s="4">
        <v>1.7114056483065101</v>
      </c>
      <c r="B136" s="4">
        <v>2.6133675799349501</v>
      </c>
    </row>
    <row r="137" spans="1:2" x14ac:dyDescent="0.3">
      <c r="A137" s="4">
        <v>2.75577869402853</v>
      </c>
      <c r="B137" s="4">
        <v>2.9044441909280199</v>
      </c>
    </row>
    <row r="138" spans="1:2" x14ac:dyDescent="0.3">
      <c r="A138" s="4">
        <v>1.2001517397505601</v>
      </c>
      <c r="B138" s="4">
        <v>3.0665119576344702</v>
      </c>
    </row>
    <row r="139" spans="1:2" x14ac:dyDescent="0.3">
      <c r="A139" s="4">
        <v>2.8445247854725801</v>
      </c>
      <c r="B139" s="4">
        <v>3.5797243409299999</v>
      </c>
    </row>
    <row r="140" spans="1:2" x14ac:dyDescent="0.3">
      <c r="A140" s="4">
        <v>1.1897831194199999</v>
      </c>
      <c r="B140" s="4">
        <v>3.9064749104738001</v>
      </c>
    </row>
    <row r="141" spans="1:2" x14ac:dyDescent="0.3">
      <c r="A141" s="4">
        <v>0.93327087691662003</v>
      </c>
      <c r="B141" s="4">
        <v>2.5527152577538401</v>
      </c>
    </row>
    <row r="142" spans="1:2" x14ac:dyDescent="0.3">
      <c r="A142" s="4">
        <v>0.97764392263863997</v>
      </c>
      <c r="B142" s="4">
        <v>3.71478302446029</v>
      </c>
    </row>
    <row r="143" spans="1:2" x14ac:dyDescent="0.3">
      <c r="A143" s="4">
        <v>4.0220169683606599</v>
      </c>
      <c r="B143" s="4">
        <v>3.1685079116675001</v>
      </c>
    </row>
    <row r="144" spans="1:2" x14ac:dyDescent="0.3">
      <c r="A144" s="4">
        <v>2.0663900140826801</v>
      </c>
      <c r="B144" s="4">
        <v>2.0389185578731999</v>
      </c>
    </row>
    <row r="145" spans="1:2" x14ac:dyDescent="0.3">
      <c r="A145" s="4">
        <v>1.11076305980471</v>
      </c>
      <c r="B145" s="4">
        <v>2.6009863245796598</v>
      </c>
    </row>
    <row r="146" spans="1:2" x14ac:dyDescent="0.3">
      <c r="A146" s="4">
        <v>2.1551361055267302</v>
      </c>
      <c r="B146" s="4">
        <v>3.1630540912861198</v>
      </c>
    </row>
    <row r="147" spans="1:2" x14ac:dyDescent="0.3">
      <c r="A147" s="4">
        <v>2.1995091512487499</v>
      </c>
      <c r="B147" s="4">
        <v>1.5251218579925701</v>
      </c>
    </row>
    <row r="148" spans="1:2" x14ac:dyDescent="0.3">
      <c r="A148" s="4">
        <v>1.2438821969707701</v>
      </c>
      <c r="B148" s="4">
        <v>2.1871896246990299</v>
      </c>
    </row>
    <row r="149" spans="1:2" x14ac:dyDescent="0.3">
      <c r="A149" s="4">
        <v>1.28825524269279</v>
      </c>
      <c r="B149" s="4">
        <v>3.14925739140548</v>
      </c>
    </row>
    <row r="150" spans="1:2" x14ac:dyDescent="0.3">
      <c r="A150" s="4">
        <v>2.33262828841481</v>
      </c>
      <c r="B150" s="4">
        <v>2.21132515811194</v>
      </c>
    </row>
    <row r="151" spans="1:2" x14ac:dyDescent="0.3">
      <c r="A151" s="4">
        <v>3.3770013341368399</v>
      </c>
      <c r="B151" s="4">
        <v>3.1733929248183901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B1" sqref="B1:D6"/>
    </sheetView>
  </sheetViews>
  <sheetFormatPr defaultRowHeight="14.4" x14ac:dyDescent="0.3"/>
  <sheetData>
    <row r="1" spans="2:4" x14ac:dyDescent="0.3">
      <c r="B1" t="s">
        <v>2</v>
      </c>
      <c r="C1" t="s">
        <v>19</v>
      </c>
      <c r="D1" t="s">
        <v>18</v>
      </c>
    </row>
    <row r="2" spans="2:4" x14ac:dyDescent="0.3">
      <c r="B2">
        <v>1</v>
      </c>
      <c r="C2">
        <v>0.7</v>
      </c>
      <c r="D2">
        <v>0.66666666666666663</v>
      </c>
    </row>
    <row r="3" spans="2:4" x14ac:dyDescent="0.3">
      <c r="B3">
        <v>2</v>
      </c>
      <c r="C3">
        <v>0.7</v>
      </c>
      <c r="D3" s="5">
        <v>0.8</v>
      </c>
    </row>
    <row r="4" spans="2:4" x14ac:dyDescent="0.3">
      <c r="B4">
        <v>3</v>
      </c>
      <c r="C4">
        <v>0.73</v>
      </c>
      <c r="D4">
        <v>0.9</v>
      </c>
    </row>
    <row r="5" spans="2:4" x14ac:dyDescent="0.3">
      <c r="B5">
        <v>4</v>
      </c>
      <c r="C5">
        <v>0.83</v>
      </c>
      <c r="D5">
        <v>0.86699999999999999</v>
      </c>
    </row>
    <row r="6" spans="2:4" x14ac:dyDescent="0.3">
      <c r="B6">
        <v>5</v>
      </c>
      <c r="C6">
        <v>0.76700000000000002</v>
      </c>
      <c r="D6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RT</vt:lpstr>
      <vt:lpstr>Accuracy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</dc:creator>
  <cp:lastModifiedBy>Keval</cp:lastModifiedBy>
  <dcterms:created xsi:type="dcterms:W3CDTF">2023-11-29T10:58:09Z</dcterms:created>
  <dcterms:modified xsi:type="dcterms:W3CDTF">2023-11-30T15:30:21Z</dcterms:modified>
</cp:coreProperties>
</file>