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0" yWindow="0" windowWidth="20496" windowHeight="7752" firstSheet="1" activeTab="3"/>
  </bookViews>
  <sheets>
    <sheet name="Respuestas de formulario 1" sheetId="1" r:id="rId1"/>
    <sheet name="LISTA_INICIAL_F" sheetId="3" r:id="rId2"/>
    <sheet name="FILTRO_1_no" sheetId="4" r:id="rId3"/>
    <sheet name="PRE_FASE_1" sheetId="6" r:id="rId4"/>
    <sheet name="CUADROS PREVIOS" sheetId="7" r:id="rId5"/>
    <sheet name="Hoja1" sheetId="8" r:id="rId6"/>
  </sheets>
  <definedNames>
    <definedName name="_xlnm._FilterDatabase" localSheetId="2" hidden="1">FILTRO_1_no!$A$1:$O$59</definedName>
    <definedName name="_xlnm._FilterDatabase" localSheetId="1" hidden="1">LISTA_INICIAL_F!$A$1:$O$59</definedName>
  </definedNames>
  <calcPr calcId="145621"/>
  <pivotCaches>
    <pivotCache cacheId="0" r:id="rId7"/>
  </pivotCaches>
</workbook>
</file>

<file path=xl/calcChain.xml><?xml version="1.0" encoding="utf-8"?>
<calcChain xmlns="http://schemas.openxmlformats.org/spreadsheetml/2006/main">
  <c r="Q50" i="6" l="1"/>
  <c r="Q6" i="6"/>
  <c r="Q31" i="6"/>
  <c r="Q44" i="6"/>
  <c r="Q21" i="6"/>
  <c r="Q32" i="6"/>
  <c r="Q28" i="6"/>
  <c r="Q24" i="6"/>
  <c r="Q23" i="6"/>
  <c r="Q37" i="6"/>
  <c r="Q29" i="6"/>
  <c r="Q3" i="6"/>
  <c r="Q49" i="6"/>
  <c r="Q27" i="6"/>
  <c r="Q4" i="6"/>
  <c r="Q48" i="6"/>
  <c r="Q11" i="6"/>
  <c r="Q22" i="6"/>
  <c r="Q15" i="6"/>
  <c r="Q17" i="6"/>
  <c r="Q25" i="6"/>
  <c r="Q8" i="6"/>
  <c r="Q30" i="6"/>
  <c r="Q20" i="6"/>
  <c r="Q12" i="6"/>
  <c r="Q10" i="6"/>
  <c r="Q33" i="6"/>
  <c r="Q18" i="6"/>
  <c r="Q36" i="6"/>
  <c r="Q13" i="6"/>
  <c r="Q9" i="6"/>
  <c r="Q34" i="6"/>
  <c r="Q47" i="6"/>
  <c r="Q41" i="6"/>
  <c r="Q14" i="6"/>
  <c r="Q19" i="6"/>
  <c r="Q43" i="6"/>
  <c r="Q46" i="6"/>
  <c r="Q5" i="6"/>
  <c r="Q2" i="6"/>
  <c r="Q39" i="6"/>
  <c r="Q45" i="6"/>
  <c r="Q40" i="6"/>
  <c r="Q16" i="6"/>
  <c r="Q35" i="6"/>
  <c r="Q7" i="6"/>
  <c r="Q42" i="6"/>
  <c r="Q38" i="6"/>
  <c r="Q26" i="6"/>
</calcChain>
</file>

<file path=xl/sharedStrings.xml><?xml version="1.0" encoding="utf-8"?>
<sst xmlns="http://schemas.openxmlformats.org/spreadsheetml/2006/main" count="2430" uniqueCount="339">
  <si>
    <t>Marca temporal</t>
  </si>
  <si>
    <t>Código UNI</t>
  </si>
  <si>
    <t>Apellidos</t>
  </si>
  <si>
    <t>Nombres</t>
  </si>
  <si>
    <t>Especialidad</t>
  </si>
  <si>
    <t>Ciclo relativo</t>
  </si>
  <si>
    <t>Correo electrónico</t>
  </si>
  <si>
    <t>Celular (Opcional)</t>
  </si>
  <si>
    <t>Asististe a:</t>
  </si>
  <si>
    <t>¿Tienes Laptop?</t>
  </si>
  <si>
    <t>¿Podrías asistir los Sábados de 3 - 6 pm [a más]? *Lugar: UNI</t>
  </si>
  <si>
    <t>¿Tienes conocimientos de Data Mining/Machine Learning/Data Science?</t>
  </si>
  <si>
    <t>Déjanos aquí tu ensayo: [OBLIGATORIO]</t>
  </si>
  <si>
    <t>20130270B</t>
  </si>
  <si>
    <t>Aguilar Alvarez</t>
  </si>
  <si>
    <t>Roger</t>
  </si>
  <si>
    <t>Ingeniería de Sistemas</t>
  </si>
  <si>
    <t>rogeraguilar0812@gmail.com</t>
  </si>
  <si>
    <t>Capacitación Teórica UDSC 17-II</t>
  </si>
  <si>
    <t>Si</t>
  </si>
  <si>
    <t>Sí</t>
  </si>
  <si>
    <t>Sí, básico</t>
  </si>
  <si>
    <t>20060021I</t>
  </si>
  <si>
    <t>MINI LEVANO</t>
  </si>
  <si>
    <t>RICARDO ALFONSO</t>
  </si>
  <si>
    <t>Rminil4599@gmail.com</t>
  </si>
  <si>
    <t>Ambas</t>
  </si>
  <si>
    <t>Buenas. Soy analista de datos en el BCP, mi área usuario construye modelos estadísticos, y los últimos los están construyendo con machine learning. Por otro lado en mi área se están empezando a ver proyectos de Big Data (en cooperación con la universidad San Marcos e IBM) por lo que me encantaria ver estos temas y colaborar con lo que vengo aprendiendo.</t>
  </si>
  <si>
    <t>20131441e</t>
  </si>
  <si>
    <t>Pari Huancapaza</t>
  </si>
  <si>
    <t>Elizabeth Karen</t>
  </si>
  <si>
    <t>Ingeniería Económica</t>
  </si>
  <si>
    <t>Lizpari.h@gmail.com</t>
  </si>
  <si>
    <t>Para hacer un buen análisis de los datos se requiere estos conocimientos, en el futuro sé que se complementaria con mi carrera, a mi personalmente me llama la atención estos temas, he investigado hace poco sobre modelo predictivo aplicado a la seguridad ciudadana desde ahi me motiva a llevar estos cursos para saber y tener conocimiento del manejo de grandes datos. Desde que supe de este grupo motiva a  estudiantes como yo a potenciar esa área de estudio y presentar trabajos, concursos que contribuyan a la sociedad así como el desarrollo profesional.</t>
  </si>
  <si>
    <t>20001195D</t>
  </si>
  <si>
    <t>Luque Huancapaza</t>
  </si>
  <si>
    <t>Arnaldo</t>
  </si>
  <si>
    <t>alh_luque@yahoo.es</t>
  </si>
  <si>
    <t>Ing economista colegiado, con estudios de maestría en gestión pública, especialista en proyectos de inversión pública, he laborado en los tres niveles de gobierno y en el sector privado.
Deseo conocer mas sobre minería de datos porque en el ámbito laboral en el que me desempeñó me es de necesidad a fin lograr realizar un mejor diagnóstico</t>
  </si>
  <si>
    <t>20114137j</t>
  </si>
  <si>
    <t>Paz Paz</t>
  </si>
  <si>
    <t>Carlos Nabil</t>
  </si>
  <si>
    <t>cpazp@uni.pe</t>
  </si>
  <si>
    <t>Capacitación Práctica UDSC 17-II</t>
  </si>
  <si>
    <t xml:space="preserve">En la actualidad estoy laborando en una empresa del sector financiero y el gran volumen de información disponible es una herramienta potencial para lograr alcanzar mejores niveles de eficiencia (en el uso de recursos) y eficacia (en el desarrollo de proyectos); en ese sentido es necesario utilizar software alternativos para abordar la información disponible. En particular, considero que el data mining provee las herramientas (modelos, algoritmos, etc) necesarias para optimizar el análisis de información y debido a la diversidad de data con la que uno se enfrenta en el sector (ya que es heterogénea a pesar de que las empresas desarrollan actividades similares) es necesario que uno pueda acceder a todas las fuentes disponibles para fortalecer sus conocimientos y poder aplicarlos en el día a día. La escuela a la que pertenezco incluye en la malla curricular cursos de análisis y modelación estadística (y las aplicaciones corresponidentes el software como eviews, stata, matlab) y tengo cierta afinidad por la herramientas informáticas, es por ello que he abordado independientemente el aprendizaje (básico) de otros programas afines como R, Python, SAS y RapidMiner. </t>
  </si>
  <si>
    <t>Actualmente estoy practicando en el BCP en la oficina de proyecto, estoy realizando mi tesis sobre un modelo predictivo para determinar si un negocio puede llegar hacer un agente rentable con lo cual estoy investigando y aprendiendo sobre modelos predictivo y machine learning. Se que puedo apoyar,investigar y aprender mucho mas en este grupo y que contribuire con todo lo que este a mi alcance.</t>
  </si>
  <si>
    <t>20121192B</t>
  </si>
  <si>
    <t>Julca Anaya</t>
  </si>
  <si>
    <t>Hanswen Tito</t>
  </si>
  <si>
    <t>hanswenjulca@gmail.com</t>
  </si>
  <si>
    <t>Trabajo con reportes y realizo alguna predicción con ellos y bueno  aprendo por medio de tutoriales y consultas, bueno considero que deberia ser elegido porque me fascina estos temas y deseo aprender en profundidad.</t>
  </si>
  <si>
    <t>20120243B</t>
  </si>
  <si>
    <t>LLacsa Macavilca</t>
  </si>
  <si>
    <t>Ricardo Leonel</t>
  </si>
  <si>
    <t>leonel.llacsa10@gmail.com</t>
  </si>
  <si>
    <t>Ninguna</t>
  </si>
  <si>
    <t>Siempre he estado interesado por aprender cosas nuevas y novedosas ya sea viendo videos en youtube o buscando en internet, por lo que en muchas ocasiones he decidido en estudiar en Sistemas UNI cursos como oracle y SQl (Data Mining) y se que en este equipo aprenderé muchas cosas novedosas así como también compartir información sobre algunos temas, por lo que estaría muy interesado en pertenecer a este gran equipo.</t>
  </si>
  <si>
    <t>20131396J</t>
  </si>
  <si>
    <t xml:space="preserve">Romero Muñoz </t>
  </si>
  <si>
    <t>Jhor</t>
  </si>
  <si>
    <t>Ingeniería Estadística</t>
  </si>
  <si>
    <t>jorles_x24_es@hotmail.com</t>
  </si>
  <si>
    <t xml:space="preserve">Buenas noches, 
Mi nombre es Jhor Romero Muñoz, tengo 22 años y soy natural de la ciudad Incontrastable -  Huancayo. Cuando termine mis secundarias tuve un objetivo grande, ingresar a una de las mejores Universidades del Perú, que ha base de esfuerzo y trasnochadas dieron sus resultados tras un año y medio de preparación. Ingresé a la especialidad de Ingeniería Estadística-UNI, de hecho no fue una de mis primeras opciones, pero hoy estoy muy contento de haber llegado a esta enorme y maravillosa carrera. Al principio costo un poco asimilarlo porque desconocía rotundamente el mundo del estadístico, con forme avanzaron los ciclos fui tomando más carriño por la carrera puesto que comencé viendo cursos de inferencia como “Estadística III”, donde se busca generalizar ciertos características o parámetros a una población a partir de una muestra, eso fue el quiebre para darle con todo a la carrera. 
Actualmente me encuentro en el noveno ciclo y justamente en este ciclo donde comencé a ver hacer temas como Business Intelligence y Data Mining, a pesar de que fueron de manera teórica me impactaron.  El cómo es posible que se pueda predecir por ejemplo las posibles compras, riesgo, fraudes, entre otras a partir de un conjunto de información histórica. Así mismo en la segunda mitad de este ciclo dentro de un curso de la carrera comenzaremos ha estudiar un poco más acerca del aprendizaje automatizado, y con esto resolver los inconvenientes y/o dar sugerencias a los usuarios en tiempo real.  
Por eso estoy muy entusiasmado y con todas las ganas de seguir conociendo, aprendiendo, profundizando e investigando acerca de estos temas y sus aplicaciones no solo orientado a los negocios sino en el cómo puedo aplicarlo a mi vida diaria y al de mi pueblo querido. Y que mejor que compartir aprendizajes con compañeros de otras carreras y con chicos que ya tienen experiencia en el campo laboral. 
Atentamente un apasionado  de la data sciencies. 
</t>
  </si>
  <si>
    <t>20151069D</t>
  </si>
  <si>
    <t>Castro Cruz</t>
  </si>
  <si>
    <t>Renato Aarón</t>
  </si>
  <si>
    <t>Ingeniería Industrial</t>
  </si>
  <si>
    <t>racastroc@uni.pe</t>
  </si>
  <si>
    <t>No</t>
  </si>
  <si>
    <t xml:space="preserve">Desde niño, he tratado duramente de administrar mi tiempo y cumplir mis metas , siempre fijo la efectividad como una característica mía y no tengo en mente  desprestigiarla. A mi corta edad de 18 años me siento atraído por las tecnologías emergentes de todo tipo, pero los cuales me han llamado mucho más la atención estos últimos meses son el Big Data, Machine Learning, y el BlockChain. Los dos primeros de ellos estaban conectados y el último podía ser reforzado por  el primero. Sentí que aún no estaba apto para aprenderlos y debería esperar; pero  fue hasta que pude acudir a sus capacitaciones y entender de que solo debía aprenderlo por mi cuenta y no esperar a aprenderlo más adelante, ya que el mundo está siendo más dinámico y los conocimientos del ahora al final cambiarán. Quizás sea un tipo de "ambición" de poder aprender a manejar estos tipos  de tecnologías en un tiempo fijo lo que origina  que busque la manera de entender y aprender mediante la adquisición de conocimiento (por mi cuenta) en cursos libres de Internet (e.g Coursera, Edx). He podido inscribirme en dos cursos desde entonces, uno de Machine Learning y otro que empezará este 25 de Septiembre ( Introducción a Data Science con programación R). Sé que he elegido un camino muy desafiante pero gratificante ,y además de que me falta mucho, incluso meses, no para entender completamente estas tecnologías ; sino para poder recién adquirir los conocimientos básicos y el análisis correcto de manejar Big Data. Quizás suene un chico muy soñador al escribir que podre trabajar con el Big Data de una manera creativa e innovadora, pero tengo que decir que siempre trabajo duro por mis sueños y no solo por mi propio beneficio sino el interés para beneficiar a la sociedad en especial. Por ello, buscaré siempre garantizar que la inversión de tiempo que ustedes hagan no sea en vano y tomaré el máximo aprovechamiento posible así como crear relaciones estrechas en todos los participantes porque al final todos somos un equipo UNI Data Science Community y nuestro objetivo es  dejar el nombre de la UNI en alto. </t>
  </si>
  <si>
    <t>20131378a</t>
  </si>
  <si>
    <t>soto valentin</t>
  </si>
  <si>
    <t>jhon michael</t>
  </si>
  <si>
    <t>jhonmichaelsotov@gmail.com</t>
  </si>
  <si>
    <t>Buenas tardes,
Me llamo Jhon Michael Soto Valentin, soy estudiante de la facultad de ingeniería económica, estadística y CCSS perteneciente a la escuela de ingeniería económica, actualmente curso el 9no ciclo. 
Me interesó el tema desde que llevé econometría, pero me interesó mucho más los temas de big data, data science, machine learning desde que empecé a practicar, el area de inteligencia analítica esta al costado del área que pertenezo (Finanzas) y es allí donde vi realmente como aplicaban los modelos, la discriminacion que hacian por componentes principales, modelos de scoring, etc. Eso me incentivó a ahora llevar cursos de manejo de base de datos, ahora estoy llevando dl curso de sql y pienso que al formar un grupo de personas con el mismo interés podríamos formar una sinergia intelectual y aprender de lo que más nos gusta.
Si me toman en consideración prometo dar todo de mí.
Muchad gracias
Estaré atento a su respuesta
Saludos cordiales.</t>
  </si>
  <si>
    <t>20071011J</t>
  </si>
  <si>
    <t>RAMIREZ ESTRELLA</t>
  </si>
  <si>
    <t>DAVID ARNALDO</t>
  </si>
  <si>
    <t>Ingeniería Mecatrónica</t>
  </si>
  <si>
    <t>davidramirezestrella@gmail.com</t>
  </si>
  <si>
    <t>Soy estudiante del decimo ciclo de ingenieria mecatronica de la UNI, familiarizado por los estudios con varios lenguajes de programacion y al momento desarrollando un proyecto en python para proyecto mecatronico. Mi interes por los temas que se comparte en UDSC nace a partir de varios motivos, pero principalmente por el potencial que tienen en realizar aplicaciones para un sin fin de areas. Con un amigo de la carrera tenemos algunas ideas que nos gustaria desarrollar y ambos queremos aprender mas de Data Science y compartir lo poco o mucho que vayamos aprendiendo en este camino que, en lo personal, he escogido como linea de carrera.</t>
  </si>
  <si>
    <t>20152740A</t>
  </si>
  <si>
    <t>Congacha Fernández</t>
  </si>
  <si>
    <t>Mercedes Medaly</t>
  </si>
  <si>
    <t>mcongachaf@uni.pe</t>
  </si>
  <si>
    <t xml:space="preserve">
Buenas noches , mi nombre Mercedes Medaly Congacha Fernández  ,tengo conocimientos básicos en R , SPSS . Actualmente me encuentro cursando el quinto ciclo,  conozco conceptos básicos Mínería de Datos, Big Data gracias a las ponencias que e podido asistir ; mi interés por estos cursos es por que me gustaría realizar investigaciones  a futuro . Bueno mi carrera de Ingeniería Estadística abarca estos temas , pero en mi facultad no profundizan estos temas  por esta razón me gustaría ser parte UDSC , para luego replicar lo aprendido . Debo ser elegida por que  tengo las ganas de querer aprender, soy una persona muy entusiasta , y lo mas importante es que mi carrera esta ligada a estos a los temas Mínería de Datos, Machine Learning, Big Data, Data Science.  </t>
  </si>
  <si>
    <t>20131329K</t>
  </si>
  <si>
    <t xml:space="preserve">Cruz Marcelo </t>
  </si>
  <si>
    <t>Denis Diego</t>
  </si>
  <si>
    <t xml:space="preserve">Ing. Ambiental </t>
  </si>
  <si>
    <t>dcruzm@uni.pe</t>
  </si>
  <si>
    <t>Soy Denis, estudiante del noveno ciclo de ingeniera ambiental, bueno me gustaría manejar data science para poder predecir y modelar los contaminantes en el agua, aire y suelo. Bueno según la experiencia que tengo en los Estudios de Impacto Ambiental dejan de lado muchas veces la predicción de un contaminante   ue generan un impacto negativo. Tambien se por terceros que aprendiendo un lenguaje de programación como Phyton podre automatizar los procesos de un programa que usan mucho en mi carrera como Arcgis y Qgis, que son sistemas de información de geográficas. En otras universidades como en la San Marcos en la escuela de ingeniería geográfica se ha formado un pequeño grupo donde utilizan muchos software de geométrica como Envi, Hec_Ras, Modflow y los estoy aprendiendo por mi cuenta pero si quieres crear tus propias herramientas se debe aprender lenguajes de  programas , por eso motivo es mi interés estos cursos. No se si se podría abrir otro horarios como los domingos. Gracias por las respuestas brindadas. Mi interés va mas por aprender Phyton.</t>
  </si>
  <si>
    <t>20127015e</t>
  </si>
  <si>
    <t>Avila Jara</t>
  </si>
  <si>
    <t>Juan Diego</t>
  </si>
  <si>
    <t>juandiego.avilajara@gmail.com</t>
  </si>
  <si>
    <t xml:space="preserve">Buenos días, soy Juan Diego Avila Jara, estudiante de la carrera de Ingeniería de Sistemas de la Universidad Nacional de Ingeniería, codigo 20127015E, que actualmente esta cursando el décimo ciclo.
Deseo unirme al grupo UNI Data Science Community debido a que me interesa todo lo relacionado a la reciente área llamada BIG Data, la cual deseo aprender y especializar. He aprendido un poco con las 2 sesiones de Big Data y también leyendo información y manuales en Internet.
Soy una persona comprometida, con muchas ganar de aprender, trabajo en equipo, que quiere seguir capacitándose con los temas relacionados a mi carrera y luego transmitir el conocimiento a las próximas generaciones. </t>
  </si>
  <si>
    <t>20101231b</t>
  </si>
  <si>
    <t>Bedón Vásquez</t>
  </si>
  <si>
    <t>Bruno Fabio</t>
  </si>
  <si>
    <t>Ciencias de la Computación</t>
  </si>
  <si>
    <t>bbedonv@uni.pe</t>
  </si>
  <si>
    <t>Soy estudiante de pregrado de la carrera de Ciencias de la Computación y actualmente curso el noveno ciclo de estudios, soy una persona responsable, activa, apasionado por el aprendizaje y siempre me pongo metas, tanto a corto como a largo plazo. Mientras cursaba la carrera me empezó a llamar mucho la atención el campo de Data Science, Machine Learning y afines, sus aplicaciones en diferentes campos, como la medicina, la agricultura, la economía y el área tecnológica, un claro ejemplo de ello es Facebook, ya que un día me di cuenta la precisión que había en cuanto las recomendaciones que me ofrecían respecto a noticias, sugerencias de amistad y publicidades, otro ejemplo fue el de Netflix, que me hacían recomendaciones de películas y series que efectivamente eran de mi agrado, tambien puedo mencionar el traductor de youtube, que cada vez se hace mas preciso, y no puedo dejar de mencionar el ejemplo de la película Moneyball que en base a datos estadísticos podían predecir que jugadores eran los adecuados para formar un equipo competitivo y ganar el torneo de béisbol. Es debido a todo esto que empecé a leer y a investigar sobre el tema, participando de conferencias y workshops, como el de la profesora Jennifer Widom, Decano de la Escuela de Ingeniería de la Universidad Stanford y profesora en el areá de Computer Science; ayudándome de gran manera el nivel de inglés que tengo, asimismo actualmente estoy llevando un curso electivo de Machine Learning y estoy muy entusiasmado con ello. Todo este interés me llevo a tomar la decisión de que este es el campo en el cual deseo desempeñarme como profesional, tengo muchas ganas de aprender sobre este campo, ya que también deseo hacer mi tesis sobre un tema relacionado con Machine Learning, y aportar de alguna manera en el lugar donde forme un equipo y pueda desarrollarme como persona y profesional.</t>
  </si>
  <si>
    <t>20104107k</t>
  </si>
  <si>
    <t>Huarcaya Canal</t>
  </si>
  <si>
    <t>Oscar</t>
  </si>
  <si>
    <t>ohuarcayac@uni.pe</t>
  </si>
  <si>
    <t>Ciencia de Datos es algo relativamente nuevo para mí, según lo que he aprendido es la aplicación de técnicas de recolección, análisis de información, modelado de algoritmos de aprendizaje y exposición de resultados.
Emprendí mi estudio en ciencia de datos, empezando con Machine Learning en python a partir del mes de abril en forma autodidacta, con la finalidad de hacer un seminario de tesis. Actualmente planeo continuar la misma temática de ciencia de datos, pero esta vez enfocarme en la optimización de búsqueda de hiper-parámetros por medio de algoritmos genéticos en busca de la mejor rendimiento (tuning), sea para problemas de clasificación o regresión. 
Me gustaría ser parte del equipo de UDSC, me fascina la estadística, los algoritmos de aprendizaje y como se hace el tratamiento de datos. Me gusta aprender e investigar y espero encontrar el apoyo que necesito para formalizar los conocimientos que tengo y expandir mis ideas.</t>
  </si>
  <si>
    <t>20131326A</t>
  </si>
  <si>
    <t>Mendoza Garcia</t>
  </si>
  <si>
    <t>Emersson</t>
  </si>
  <si>
    <t>emersson.mendoza.g@uni.pe</t>
  </si>
  <si>
    <t>Soy alumno de la facultad de Ingenieria Industrial y Sistemas del 7mo ciclo relativo, miembro de Proyecta UNI del area de Tecnologia y Informacion del comite 2017 I, actualmente miembro activo de Centro cultural Nucleo como director  de Proyectos, aprendi lo basico de machine learning con dos cursos libres de Coursera. De ser elegido, apoyare', trabajare' conjuntamente con las personas de la comunidad que tambien estan dispuestos a aprender y seguir creciendo profesionalmente y asi generando un sistema sostenible de aprendizaje en comunidad.</t>
  </si>
  <si>
    <t>20104147B</t>
  </si>
  <si>
    <t>Palomino Urbano</t>
  </si>
  <si>
    <t>Cirilo Arnaldo</t>
  </si>
  <si>
    <t>cpalominourbano@outlook.com</t>
  </si>
  <si>
    <t xml:space="preserve">
Hola, soy Cirilo Arnaldo Palomino urbano, estudiante de Ingeniería Mecatrónica de la UNI. Me considero una personal que le gusta mucho aprender y que cree que hacerlo en comunidad lo hace más eficiente e interesante. 
La primera vez que escuche sobre ML, fue en un tutorial en donde explicaba su alcance e impacto en el mundo actual. Posteriormente lleve el curso de Inteligencia Artificial en mi facultad, aprendiendo a como implementarlos, y en donde me llamo la atención la herramienta matemática requerida y un gran sentido común necesario para analizar los resultados.
Lo que actualmente me llevo a inscribirme en una MOOC "Máquinas Automáticas" en COURSERA, donde pude ahondar en estos temas.    
Considero que debería ser elegido por 2 razones; la primera porque escogí estos temas como referentes para hacer mi propia línea de carrera, por lo tanto darle la seriedad del caso; y segundo porque creo en el aprender-haciendo, esto es implementando proyectos en equipo, el cual es un aspecto del grupo que rescato de las 2 capacitaciones pasadas.
Gracias.
</t>
  </si>
  <si>
    <t xml:space="preserve">
Hola, soy Cirilo Arnaldo Palomino urbano, estudiante de Ingeniería Mecatrónica de la UNI. Me considero una personal que le gusta mucho aprender y que cree que hacerlo en comunidad lo hace más eficiente e interesante. 
La primera vez que escuche sobre ML, fue en un tutorial en donde explicaba su alcance e impacto en el mundo actual. Posteriormente lleve el curso de Inteligencia Artificial en mi facultad, aprendiendo a como implementarlos, y en donde me llamo la atención la herramienta matemática requerida y un gran sentido común necesario para analizar los resultados.
Lo que actualmente me llevo a inscribirme en una MOOC "Máquinas Automáticas" en COURSERA, donde pude ahondar en estos temas.    
Considero que debería ser elegido por 2 razones; la primera porque escogí estos temas como referentes para hacer mi propia línea de carrera, por lo tanto darle la seriedad del caso; y segundo porque creo en el aprender-haciendo, esto es implementando proyectos en equipo, el cual es un aspecto del grupo que rescato de las 2 capacitaciones pasadas.
Gracias.</t>
  </si>
  <si>
    <t>20132566F</t>
  </si>
  <si>
    <t>Mendoza Leon</t>
  </si>
  <si>
    <t>Edwin Nick</t>
  </si>
  <si>
    <t>Ingeniería Electronica</t>
  </si>
  <si>
    <t>edwinml148@gmail.com</t>
  </si>
  <si>
    <t>Sí, intermedio/avanzado</t>
  </si>
  <si>
    <t xml:space="preserve">En el quito ciclo en la universidad , conoci un grupo de investigacion ( RAMA IEEE ) en el cual se mencionaba temas nunca antes escuchados por mi , esta ese momento , desde ahi quede impactado , con todas las cosas que me estaba perdiendo por estar emfrascado en mis cursos solamente , comenze a asistir periodicamente asus reuniones , ahi pude conocer egresados que trabajan como investigadores en relacion al area de procesamiento de imagenes y señales , de ellos puede aprender las distintas tecnicas de machin learning que usaba . Y asi poco a poco fui motivandome mas haci la investigacion en esta area.
Respecto a mis conocimentos tengo dominio de los lengujes de programacion de Python , C++ , Matlab , java , tambien el semestre pasado estuve realizando un intercambio estudiantil a la Universidad Estadual de Campinas (UNICAMP) , Sao Paulo , Brazil ; Durante mi estancia lleve el curso de procesamiento de images , en el cual puede ver distintas tencnicas de maching learning aplicadas en las imagenes .
Por todo lo expuesto anteriormente , me gustaria formar parte de grupo de investigacion , para asi aprender mas , y conocer personas con los mismos intereses de investigacion que los mios, Gracias.
</t>
  </si>
  <si>
    <t>20140228I</t>
  </si>
  <si>
    <t>Tenorio Pérez</t>
  </si>
  <si>
    <t>Omar</t>
  </si>
  <si>
    <t>omaryoy@gmail.com</t>
  </si>
  <si>
    <t>Soy Omar Tenorio Pérez, tengo 22 años. Me considero un joven ordenado y responsable, me gusta analizar problemas, trabajar en equipo y dialogar sobre temas de actualidad. Estoy cursando el séptimo ciclo de Ingeniería Estadística en la Universidad Nacional de Ingeniería (UNI) y soy quinto superior, anteriormente cursé tres ciclos en la Pontificia Universidad Católica del Perú (PUCP), en Ingeniería Informática.
Un día en la PUCP, en el curso "Introducción a la Ingeniería Informática" escuché a una egresada, que trabaja en Wal Mart, hablar sobre el Text Mining y sobre la importancia de que aprendiesemos Estadística. Fue la primera vez que escuché el término "mining" y así descubrí el Data Mining. Ese año mi familia pasó por problemas económicos y tuve que dejar la PUCP, entonces decidí estudiar Ingeniería Estadística en la UNI. En ese momento tenía claro que quería trabajar en algo que relacione la Informática y la Estadística. 
Algunos años después, ya en la UNI, empecé a escuchar de nuevas tendencias interdisciplinaras (Data Science, Data Mining, Big Data, Machine Learning, Bussines Analytics). Todas me parecieron muy interesantes y empecé a leer algunas descripciones, pero no llevé ningún curso propiamente dicho. En mi especialidad he aprendido herramientas para el análisis estadístico y he trabajado con algunos modelos (Lineales, Probit, Logit) y actualmente, en un curso de Análisis de Riesgo, voy a estudiar modelos financieros (Merton, GAARCH, KMV). También he aprendido excel, SQL básico, R. 
Cuando me enteré de esta comunidad vía Facebook, me propuse ser parte de ella. Ya que estas nuevas tendencias interdisciplinarias hacen uso de mis dos disciplinas favoritas: Informática y Estadística, en ellas se combina la recopilación de Data, el modelamiento, la programación y luego el seguimiento y validación, además requiere de análisis y de trabajo en equipo. 
Finalmente, quiero decir que me gustaría ser parte de esta comunidad y creo que puedo contribuir a ella desde la Estadística, con herramientas para el análisis de datos y que voy con ganas de aprender y de colaborar con la comunidad.</t>
  </si>
  <si>
    <t>Soy Omar Tenorio Pérez, tengo 22 años. Me considero un joven ordenado y responsable, me gusta analizar problemas, trabajar en equipo y dialogar sobre temas de actualidad. Estoy cursando el séptimo ciclo de Ingeniería Estadística en la Universidad Nacional de Ingeniería (UNI) y soy quinto superior, anteriormente cursé tres ciclos en la Pontificia Universidad Católica del Perú (PUCP), en Ingeniería Informática.
Un día en la PUCP, en el curso "Introducción a la Ingeniería Informática" escuché a una egresada, que trabaja en Wal Mart, hablar sobre el Text Mining y sobre la importancia de que aprendiesemos Estadística. Fue la primera vez que escuché el término "mining" y así descubrí el Data Mining. Ese año mi familia pasó por problemas económicos y tuve que dejar la PUCP, entonces decidí estudiar Ingeniería Estadística en la UNI. En ese momento tenía claro que quería trabajar en algo relacionado al Data Mining. 
Algunos años después, ya en la UNI, empecé a escuchar de nuevas tendencias interdisciplinaras (Data Science, Data Mining, Big Data, Machine Learning, Bussines Analytics). Todas me parecieron muy interesantes y empecé a leer algunas descripciones, pero no llevé ningún curso propiamente dicho. En mi especialidad he aprendido herramientas para el análisis estadístico y he trabajado con algunos modelos (Lineales, Probit, Logit) y actualmente, en un curso de Análisis de Riesgo, voy a estudiar modelos financieros (Merton, GAARCH, KMV). También he aprendido excel, SQL básico, R. 
Cuando me enteré de esta comunidad vía Facebook, me propuse ser parte de ella. Ya que estas nuevas tendencias interdisciplinarias hacen uso de mis dos disciplinas favoritas: Informática y Estadística, en ellas se combina la recopilación de Data, el modelamiento, la programación y luego el seguimiento y validación, además requiere de análisis y de trabajo en equipo. 
Finalmente, quiero decir que me gustaría ser parte de esta comunidad y creo que puedo contribuir a ella desde la Estadística, con herramientas para el análisis de datos y que voy con ganas de aprender y de colaborar con la comunidad.</t>
  </si>
  <si>
    <t>20142742A</t>
  </si>
  <si>
    <t>Espinoza Vicuña</t>
  </si>
  <si>
    <t>Carlos Enmanuel</t>
  </si>
  <si>
    <t>cespinozav@uni.pe</t>
  </si>
  <si>
    <t>Los conocimientos básicos que tengo sobres estos temas, es debido a que he tenido la oportunidad de escuchar en un par de conferencias, además, de llevar un curso de Estadística y Probabilidades donde pude conocer el lenguaje R y también debido a que son motivos de conversaciones con algunos compañeros en mis horas libres. Me gustaría tomar un poco más de formalidad en estos temas, desarrollando mis conocimientos y desenvolviéndome en un clima grupal donde todos estén también interesados en querer seguir aprendiendo, compartiendo conocimientos y experiencias. Los diferentes modelos que se emplean para manipular y analizar grandes volúmenes de datos, ayudan 
 a mi modo de ver, a independizarnos en gran medida de la capacidad de los procesadores, a poder predecir y tomar decisiones inteligentes, como es el caso de Machine Learning en el que la máquina utiliza un método de aprendizaje tomando una data históricas. Los resultados obtenidos en casos como el Big Data y la Ciencia de Datos son muy interesantes y la verdad que me hace pensar que aún todo un universo por descubrir utilizando estas teorías, teorías que si bien son muy fuerte, también están abiertas al cambio, razón por la cual es bueno siempre estar investigando , actualizándose y debatiendo.</t>
  </si>
  <si>
    <t>20131027B</t>
  </si>
  <si>
    <t>Diaz Peralta</t>
  </si>
  <si>
    <t>Grober</t>
  </si>
  <si>
    <t>groberdiaz.p@gmail.com</t>
  </si>
  <si>
    <t xml:space="preserve">¡Hola amigos!
Mi nombre es Grober Diaz Peralta, y en pocas palabras LA TECNOLOGÍA ES MI PASIÓN, constantemente trato de aprender algo, he sido siempre bastante curioso, creo sinceramente que la vida es un descubrimiento constante, y fue así como llegué a la ingeniería.
A partir de este primer encuentro, pude aprender un poco más de la revolución digital que está cambiando el mundo (y que lo cambiará aún más). Los avances en Machine Learning, Big data, blockchain, Deep learning, la innovación de la industria fintech, etc. Al empezar en estos conocimientos no hay vuelta atrás la cadena te lleva poco a poco a conocer aún más de procesos de metodología ágil (scrum), generación de modelos de negocios (Canvas), etc. 
Formé parte de dos grupos relacionados al ecosistema digital, el primero de ellos se desarrolló en las aulas del CTIC en la UNI, en donde varias personas de diferentes disciplinas se unieron a través de una convocatoria abierta para compartir, estudiar y debatir temas relacionados al fin del grupo. Egresados, estudiantes, personas adultas, jóvenes, un grupo bastante variado, liderados por Juan Basilio de Waposat. 
El otro es YAPANAX, que es una organización de estudiantes y egresados de universidades peruanas, que recientemente logró un convenio con la Municipalidad de Lima para difundir a través de charlas y capacitaciones, las herramientas digitales que tienen disponibles los innovadores y empresarios peruanos para mejorar sus negocios. 
Aparte de estar sumergido en estos conocimientos, yo me dedico al Marketing Digital, y he llevado algunos cursos de producción audiovisual, así que manejo todo el tema de diseño gráfico, post producción audiovisual, de video, audio, fotografía, producción, y dirección de arte. 
Creo en lo profundo de mi ser que uno debe seguir lo que le apasiona pase lo que pase. Y este es mi camino. Estoy más que seguro. 
Me despido nos sin antes agradecerles por brindar esta oportunidad tantos jóvenes, que como yo, buscan espacios para seguir formándose en lo que les apasiona. Sea o no elegido, es un triunfo para el ecosistema digital peruano. Gracias por todo. 
¡Hasta pronto!
</t>
  </si>
  <si>
    <t>20120455J</t>
  </si>
  <si>
    <t>TARAZONA TOCTO</t>
  </si>
  <si>
    <t>SINDIA SHERLY</t>
  </si>
  <si>
    <t>sindiasherly@gmail.com</t>
  </si>
  <si>
    <t>Buen día estimados. Soy Sherly Tarazona, egresada en el 2016 II de la Escuela Profesional de Ingeniería Estadística de la UNI. Desde que era estudiante tengo gusto por la investigación y buscar la aplicación de modelamiento estadístico y/o machine learning en la solución de problemas sociales.  Participé grupalmente en concursos de análisis de datos como DATAFEST 2016 y CONEEST 2016 ubicándonos en primeros lugares. Aprendí a modelar y conocer la metodología de minería de datos en las clases de pregrado e investigando de forma autodidacta. Me gusta trabajar en equipo, y creo que hay mucho más por aprender en este campo. Gracias por la oportunidad y los felicito por la iniciativa.</t>
  </si>
  <si>
    <t>20141427e</t>
  </si>
  <si>
    <t>Campos Luyo</t>
  </si>
  <si>
    <t>Yerimen Antonio</t>
  </si>
  <si>
    <t>yacl_93@hotmail.com</t>
  </si>
  <si>
    <t xml:space="preserve">Hola, soy estudiante de la carrera de Ingeniería Estadística, actualmente curso el 7 ciclo, mi especialidad, y los temas que hasta ahora eh aprendido día con día en mi escuela son los que me han llevado a interesarme mucho en el tema de la “Ciencia de los datos”, así como también en todos los temas relacionados con ella como son la “minería de datos”, e l “Big data”, “Machine learning “, “BI”, etc. Cabe resaltar que no solo me estoy formando en la parte computacional sino también en la parte teórica, como en los temas de probabilidades, inferencia paramétrica, modelos lineales, análisis de regresión, bases de datos, análisis de experimentos, muestreo  etc. Me siento muy entusiasmado con esta comunidad que están formando en la universidad, ya que gracias a ella vamos a poder seguir aprendiendo y desarrollándonos en estos temas, así como también nos da herramientas para poder contribuir con la investigación en la UNI, aportando así nuestras ideas en beneficio de nuestros compañeros.
Creo que debería ser elegido ya que cuento con los conocimientos teórico - prácticos relacionados con la ciencia de los datos, además de tener todas las ganas de pertenecer a esta gran comunidad, para poder así seguir aprendiendo nuevas técnicas y desarrollarme aún más en el tema para luego poder desarrollarme profesionalmente, como también esta en contribuir con la investigación en la universidad, aportando nuevas ideas y desarrollando proyectos para determinado fin.
Gracias de antemano por las capacitaciones brindadas en la universidad estos dos últimos sábados, el tema de la ciencia de los datos es un tema que a muchos nos interesa aprender ya que es un tema muy interesante a nivel internacional, me sentiría muy a gusto con personas que también les interese el tema en cuestión, para así poder contribuir ideas, intercambiar conocimientos y sobretodo aprender nuevas cosas que nos ayuden a desarrollarnos profesionalmente.
Campos Luyo Yerimen Antonio 
</t>
  </si>
  <si>
    <t>20040032e</t>
  </si>
  <si>
    <t>Gualambo Giraldo</t>
  </si>
  <si>
    <t>Franz Wilder</t>
  </si>
  <si>
    <t>gualambo@gmail.com</t>
  </si>
  <si>
    <t xml:space="preserve">Hola me llamo Franz Gualambo, soy estudiante de la FIIS de la UNI, también trabajo en desarrollo web y desarrollo de software en IOT  en una empresa en San Isidro de Lunes a Viernes  9am - 5pm. En esta empresa se trabaja con datos obtenidos por dispositivos en tiempo real (como por ejemplo Cámaras, Lectores RFID, portales de acceso, etc). Estos datos cuando llegan a tener un tamaño relativamente grande llega a transmitir comportamientos del sistema, que de alguna forma se pueden comprender. Es por eso que llegue a esto del Big Data, Data Science y Data Mining y ahora más con el Machine Learning que me parece muy interesante. 
Quiero pertenecer al grupo porque creo que una manera fácil de aprender cualquier tipo de tema es en grupo y si somos un grupo UNI resulta aun más sencillo, debido  a que nos caracterizamos por ser autodidactas y colaborativos y también de profundizar siempre los temas cuando queremos ser los mejores.
Espero pertenecer a su grupo y aportar con ustedes todo lo que pueda. Saludos
</t>
  </si>
  <si>
    <t>20149004f</t>
  </si>
  <si>
    <t>Ordoñez Vallenas</t>
  </si>
  <si>
    <t>Antonio</t>
  </si>
  <si>
    <t>aordonezvallenas@gmail.com</t>
  </si>
  <si>
    <t xml:space="preserve">Soy un alumno de la carrera de ingeniería de sistemas que está cursando el 8vo ciclo relativo. Hasta inicios de este ciclo, si bien me habían comentado acerca del data mining, data science, algunos amigos  los cuales ya habían participado al UDSC, no había tenido la motivación para unirme al grupo puesto que estaba considerando las diferentes ramas de la carrera como línea de especialización.  Sin embargo, estas últimas semanas  con motivo de indagación, fomentado en parte por las capacitaciones que iba a realizar el grupo UDSC  y para mi curso de Inteligencia Artificial empecé a investigar en Internet acerca de machine learning y data mining . Tras una buena indagación, los cursos de capacitación de la UDSC y las clases iniciales de IA, llegue a la conclusión que Data Science es la rama de la carrera que me gustaría profundizar y eventualmente realizar mis prácticas profesionales. 
Creo que debería ser elegido por  como miembro de UDSC porque voy a ser bastante constante y colaborativo en este grupo. Como ya mencione, mi intención es practicar próximamente en esto, por lo que para mí sería provechoso poder participar en este grupo, de manera de inmersión en le área. Además considero que cumplo con todos los requisitos que durante las sesiones se han ido mencionado. Cuento con el tiempo disponible para dedicar al grupo, puedo investigar sobre las cosas que se me pidan investigar y compartiría cualquier cosa que pueda encontrar (manejo el inglés a un nivel intermedio y  puedo acceder a fuentes en este idioma).  Finalmente, porque estoy realmente interesado en Data Science, me parece que tiene un gran potencial en muchas áreas. Creo que cada vez más empresas van a necesitar utilizar más de estas herramientas por su capacidad de autoaprendizaje, por la evolución del procesamiento de información, por la creciente data que dia a dia se recoge y porque claramente ya se está viendo que las empresas líderes a nivel mundial están apostando por esta tecnología (IBM, Google,  industria automotriz, Amazon, etc). Y yo quiero ser del grupo de ingenieros que empleen estas herramientas en Perú.
Dicho esto, espero que pueda ser elegido como miembro del grupo UDSC y  me gustaría felicitarlos por el esfuerzo que realizan los integrantes del grupo para aportar a la educación en esta área de estudio en la UNI
Antonio Ordoñez Vallenas
 </t>
  </si>
  <si>
    <t>20127503j</t>
  </si>
  <si>
    <t xml:space="preserve">Quispe Salazar </t>
  </si>
  <si>
    <t xml:space="preserve">Ryder Jhymsen </t>
  </si>
  <si>
    <t>rquispes@uni.pe</t>
  </si>
  <si>
    <t xml:space="preserve"> P</t>
  </si>
  <si>
    <t>20140225j</t>
  </si>
  <si>
    <t>Cumpa Lumbre</t>
  </si>
  <si>
    <t>Gianfranco</t>
  </si>
  <si>
    <t>giannfcl@gmail.com</t>
  </si>
  <si>
    <t xml:space="preserve">soy rápido aprendiendo,bueno trabajando en equipo escuchando, dando puntos de vista, etc. Pienso que es un tema muy interesante en se pueden desarrollar muchas cosas, debería ser elegido porque sé que puedo aprender y aportar en lo que respecta al analisis de datos, ademas he leído mucho sobre machine learning, tengo conocimientos en programación de python; asistí ademas a una capacitación pasada hecha por UDSC.
Bueno espero poder ser elegido para aprender mas sobre machine learning y analytics para mi formación como ingeniero.
</t>
  </si>
  <si>
    <t>20140138j</t>
  </si>
  <si>
    <t>Yapo Quispe</t>
  </si>
  <si>
    <t>Karen Milagros</t>
  </si>
  <si>
    <t>Kyapoq@uni.pe</t>
  </si>
  <si>
    <t xml:space="preserve">Me interesa mucho el tema, dado que en la FIEECS llevamos varios cursos relacionados a las series de tiempo, predicciones, electivos de riesgos, finanzas, etc. Soy coordinadora, supervisora y capacito típicos de Finanzas en el labortorio bloomberg. Actualmente estoy realizando prácticas pre profesionales en la gerencia de riesgos crediticios en Alicorp, que es una empresa de consumo masivo, con fuerte presencia a nivel nacional, presente Además en varios paises. La cantidad de datos y análisis que se requiere para lograr buenos reportes implica el manejo de modelos predictivos y de scoring para cada cliente, ademas de relizarles el seguimiento, etc. Como parte de mi desarrollo me encantaria ser parte del grupo para poder conocer más del área. </t>
  </si>
  <si>
    <t>20132041k</t>
  </si>
  <si>
    <t>sanchez reynoso</t>
  </si>
  <si>
    <t>sanelly flor</t>
  </si>
  <si>
    <t>ing petroleo y gas natural</t>
  </si>
  <si>
    <t>ssanchezr@uni.pe</t>
  </si>
  <si>
    <t>Me interese en este tema por un proyecto en mente, pero no tengo el conocimirnto necesario, por ello, quisiera aprender.</t>
  </si>
  <si>
    <t>20123504A</t>
  </si>
  <si>
    <t>Guillen Jimenez</t>
  </si>
  <si>
    <t>Rodrigo</t>
  </si>
  <si>
    <t>rodrigogj14@gmail.com</t>
  </si>
  <si>
    <t xml:space="preserve">Soy Rodrigo me gusta los deportes  y me interesa mucho los conocimientos de procesamiento y análisis de datos  por ello me gustaría pertenecer a UDSC y conocer a personas con el mismo interés por lo cual  me servirá mucho para aplicar a mis modelos negocio y mi carrera se relaciona con ello por lo que estoy dispuesto a poner las ganas  en aprender. </t>
  </si>
  <si>
    <t>20165022E</t>
  </si>
  <si>
    <t>Ferro Palomino</t>
  </si>
  <si>
    <t>Gianfranco Augusto</t>
  </si>
  <si>
    <t>gianfranco.ferro.p@uni.pe</t>
  </si>
  <si>
    <t>Mi nombre es Gianfranco,  soy estudiante de Ciencias de la Computación.
Me interesa bastante el tema de Machine Learning y Data Science por las aplicaciones tan diversas que puede tener, pudiendo beneficiar no sólo a empresas sino también al estado y la sociedad. Definitivamente es la rama de la especialidad que más me atrae por lo descrito anteriormente, y porque abre las puertas a proyectos multidisciplinarios aplicando conceptos que van desde la estadística hasta algoritmia. 
Mi interés vino cuando me percaté que el buscador de google podía identificar imágenes para iniciar una búsqueda. Ya había escuchado acerca de la inteligencia artificial pero la veía muy lejana; en cambio con este “descubrimiento”, recién me pregunté cómo podía funcionar.
Luego, aprovechando algunas asignaciones que me dejaron escoger en algunos cursos, decidí por fin adentrarme en este tópico. Esto me permitió leer algunos papers relacionados a ML para la predicción de diversos eventos, como vibraciones por una voladura. 
Después me enteré acerca del deep learning y como cambió el reconocimiento de imágenes y video. Grata fue mi sorpresa al percatarme que mucha información estaba accesible y hasta había códigos empaquetados para hacer la tarea más sencilla de manera libre.
Más recientemente, en un taller al que tuve la oportunidad de asistir sobre Big Data, me enteré que el gran problema con todos estos algoritmos es que requieren de una gran cantidad de data, pero no cualquiera, sino que ésta debe ser adecuada / curada para poder funcionar correctamente. Alguna piedra en el camino debía haber para que el viaje sea más emocionante, pensé. 
Dicho sea de paso, el taller me dio un marco general sobre ML y Data Science, y me hizo entender que este campo se ha vuelto tan importante en diversas áreas que se planea crear una especialidad en pregrado para él.
Para terminar, considero que debería ser elegido porque tengo la motivación necesaria y la capacidad para ahondar en el tema de manera autodidacta, lo que me permitirá aportar al grupo. Soy consciente que no soy un gran conocedor de la materia pero precisamente entiendo que esa es la idea de pertenecer al grupo: aprender y crecer, no uno, sino todos juntos en equipo.</t>
  </si>
  <si>
    <t>20132717D</t>
  </si>
  <si>
    <t xml:space="preserve">Orizano Rojas </t>
  </si>
  <si>
    <t xml:space="preserve">Nelson Davis </t>
  </si>
  <si>
    <t>Nelson121194@gmail.com</t>
  </si>
  <si>
    <t>Mi nombre es Nelson Orizano Rojas de la facultad de FIEECS - ingeniería económica, estoy en el décimo superior y actualmente me encuentro desempeñando en el área de riesgos del banco BBVA Continental, lugar en el cual he adquirido conocimientos relevantes a data science y minería de datos además del uso de softwares como SQL, oracle, SAS, VISUAL STUDIO, R(lo aprendi en la facultad nivel básico).  Debería ser elegido por las razones mencionadas además de que poseo conocimientos en econometría lo cual se usa mucho en estos campos, y me considero una persona que le gusta aprender cada vez más, creo que está sería una buena oportunidad.</t>
  </si>
  <si>
    <t>Cardenas Magno</t>
  </si>
  <si>
    <t>Jessica Margarita</t>
  </si>
  <si>
    <t>jessicardenas@uni.pe</t>
  </si>
  <si>
    <t xml:space="preserve">Me llamo Jessica actualmente curso el noveno ciclo,  vengo estudiando por 
mi cuenta temas relacionados a Big Data, y participando como alumno libre en el curso
de inteligencia artificial avanzada de la FIIS del PHP en ciencias de la computación Wester Zela, donde aprendí temas como, 
aprendizaje supervisado y no supervisado. Me gusta participar en grupo
de investigación, talleres, voluntariados, en esta oportunidad me gustaria pertenecer
al grupo debido a que me fascina  entender , conocer luego aplicar temas de 
data analytics y data engineering, para gestionar Proyectos con fines de  resolver problemas en diversos
Sectores  de la industria, salud, educación, banca, telecoms. Aparte de eso me llama mucho la atención 
 poder ser parte de grupo chic@s con deseos de participar en concursos en esta línea debido a que
ayuda a nuestro desarrollo profesional y competitivo, creo que puedo aportar invitando 
a mis conocidos para que compartan sus conocimientos en el tema, tambien he participado en 
concursos de programación online, Hackatons como la Ministerio de salud hace 2 dias en el cual
pude conocer gente que aplicaba machine learning para detectar cáncer en base a imágenes como
mamografias, hacian un modelo lo entrenaban con gybits de imágenes para poder tener un modelo 
que pueda ser usado en la aplicación web y ayudaba a priorizar la atencion a pacientes con riesgos de cancer de mama. Sé manejo de servidores como clústeres a nivel básico, fundamentos de progracion basicos en Python, Java, 
PHP, C++, visual basic (parte de mis practicas preprofesionaes) también me interesan temas de bases de datos y BI. He participado también en diversar ponencias referidas  a Big Data, espero poder pertenecer al grupo…. Muchas gracias y felicitaciones por la iniciativa a los organizadores.
</t>
  </si>
  <si>
    <t>20142622F</t>
  </si>
  <si>
    <t>Vásquez Mercado</t>
  </si>
  <si>
    <t>Jorge Luis</t>
  </si>
  <si>
    <t>jorg.vasquez.20@gmail.com</t>
  </si>
  <si>
    <t xml:space="preserve">Soy Jorge Vásquez alumno de ingeniería de sistemas de la FIIS. Con respecto a mi y a quien soy…Bueno, tengo 23 años y me gusta mucho interactuar con distintas personas, conocerlas, saber cómo piensan, que desean y así aprender un poco de ellas. Es un paradigma personal, el cual siempre tengo presente y es :“siempre hay algo que aprender durante una conversación con cualquier persona”, pues sin importar el nivel social o intelectual, todos tiene algo que aportar en nuestras vidas. Me fascina el deporte, actualmente practico Street workout, así como también la música, pues encuentro estabilidad y paz al desarrollarla. Dentro del aspecto académico, tengo gran interés por los temas de psicología, marketing, matemáticas y todo lo relacionado a mi carrera. En lo personal no soy tan apegado al tema de programación, pues una característica mía es la del análisis. Descubrí que todo lo que uno estudia en la universidad, tiene la capacidad de poder ser aplicada en el día a día y a las distintas habilidades y situaciones que uno posee y vive (en lo personal lo aplico a mi vida, el deporte y la música). Sin embargo, la programación es un requisito indispensable para todo ingeniero, y por lo tanto cogerle el gusto solo es cuestión de entenderla y conocerla más.
Acerca de cómo aprendí sobre sobre Mínería de Datos/Machine Learning/Big Data/Data Science, todo aquel conocimiento lo adquirí en el primer seminario que tuvo UDSC. Conocer la capacidad que poseen lo datos para poder tomar decisiones a través de estudios estadísticos, fue algo que llamo demasiado mi atención. Y es por ello que estoy muy interesado en todo lo relacionado a este nuevo perfil que se busca. 
Me considero una persona apta y comprometida a aprender, pues mi interés por los negocios, la aplicación de las matemáticas y el uso de la programación para poder potenciar un sistema, es algo completamente fascinante y desafiante. Es por ello que elegirme es una muy buena decisión, porque además de obtener a un alumno con un buen potencial y visión, también podrán ganar a un buen amigo y compañero de trabajo, a su vez también, de brindarme la oportunidad de desarrollar mis habilidades, convertirme en  un buen ingeniero y poder ayudar a otras personas a futuro, compartiendo el conocimiento que posea, así como ustedes lo hacen con nosotros.
</t>
  </si>
  <si>
    <t>20130424J</t>
  </si>
  <si>
    <t>Garrido Mansilla</t>
  </si>
  <si>
    <t>Gerson Andre</t>
  </si>
  <si>
    <t>ggarridom@uni.pe</t>
  </si>
  <si>
    <t>Mi nombre es Gerson Garrido, actualmente me encuentro cursando el noveno ciclo de la carrera de Ciencia de la Computación, me gusta mucho aprender online en sitios como Udemy, Coursera, edX, etc. Tambien me gusta leer blogs acerca de técnología, mis pasatiempos son ver series y animes. Además estoy trabajando en una empresa de marketing digital llamada Uniclick, en el area de programación y Desarrollo Web, ahora me encuentro desarrollando un sistema para la empresa parecido a Tableau para el manejo de estadísticas que requieren los clientes. 
Aprendí acerca de Data Science cuando llevaba el curso de Estadística en el 6to ciclo y me pareció muy interesante el tema de Machine Learning y Deep Learning así que decidí aprender Python por mi cuenta y profundizar más mis conocimientos de Estadística. Luego estuve viendo el curso de Machine Learning de Coursera dictado por el profesor Andrew Ng. me pareció un curso con buen fundamento teórico. Luego de esto me animé a dictar un taller libre para la facultad de Ciencies acerca de Python Científico que tuvo muy buena acogida. Luego en 8vo cicló lleve un curso de Análisis de Datos que fue muy útil para seguir aprendiendo acerca de este tema.
Creo que debo ser elegido ya que tengo facilidad para aprender con rapidez; además considero que el trabajo en equipo es más importante sobre la capacidad individual por ello me gustaría conocer más gente en el rubro y crear nuevas cosas en equipo, además creo que este grupo tiene el potencial de unificar a varias carreras y llevar adelante a la UNI en lo que respecta en investigación, y además de ser capaz de poner al Perú como un país potencia en Data Science.</t>
  </si>
  <si>
    <t>20121086h</t>
  </si>
  <si>
    <t>Ledesma Barrera</t>
  </si>
  <si>
    <t>Gabriel Antonio</t>
  </si>
  <si>
    <t>gledesmab@uni.pe</t>
  </si>
  <si>
    <t>Soy un estudiante de ingeniería industrial con gran formación académica en la UNI. Me considero una persona autodidacta, apasionado por los logros y el  trabajo en equipo. Desde que tuve deseos por ir más allá de lo que aprendía de mi carrera puede notar que hay un gran conocimiento nuevo y potencial que abarca temas de Big Data, Data Science, etc. Es por ello, que cuando se presentó la primera convocatoria de UDSC no dude de participar. Debo ser elegido porque soy una persona comprometida con muchas ganas de aprender y sobretodo ser un DATA SCIENTIST.</t>
  </si>
  <si>
    <t>20154546H</t>
  </si>
  <si>
    <t>Astorga Agüero</t>
  </si>
  <si>
    <t>Gary Mikel</t>
  </si>
  <si>
    <t>astorgagary@gmail.com</t>
  </si>
  <si>
    <t xml:space="preserve">Son muy buenas preguntas las que hacen. Imaginen primero una persona a la que le dan una oportunidad, partiendo de aquí tenemos que hay dos tipos de  personas: 
Las desechan esa oportunidad y otras que las aprovechan al máximo.   
Yo soy de ese tipo de personas, de las cuales si le das una oportunidad ya tienes por seguro que se esforzara mucho y si aun así no llega al nivel que se requiere se seguirá esforzando hasta que logre llegar a ese nivel.
Actualmente soy un estudiante de Ingeniería Estadística, he participado como voluntario en algunos proyectos, uno de ellos fue el  “Estudio de Posicionamiento  Interno” para una sección estudiantil de la UNI. Este principalmente se ejecutó mediante encuestas.
Actualmente también participo como voluntario en otro proyecto que está ligado a la educación a nivel universitario. Específicamente me encuentro colaborando en el área de comunicaciones.
También me fascina mucho lo que es el teatro, por ello he participado en algunos talleres en los cuales he buscado desarrollarme como persona y conocerme más a mí mismo. Hace un tiempo también empecé a practicar un arte marcial, ya que creo que una muy buena forma de liberar el estrés y desarrollar aún más la disciplina. 
Y por último, pero no menos importante ¿por qué me interesa el mundo del Data Science? Bueno primero porque esta de cierta forma muy ligada a la Ingeniería Estadística que es la carrera que estudio, segundo porque creo que me ayudaría mucho a aportar más en futuros proyectos en los cuales pueda participar  y tercero debido a que creo que aprender con un grupo de personas, las cuales también están interesados sobre el  Data Science, sería una oportunidad grandiosa para aprender enormemente. 
</t>
  </si>
  <si>
    <t>20132526D</t>
  </si>
  <si>
    <t>Tinoco Ygnacio</t>
  </si>
  <si>
    <t>Jordany Marlon</t>
  </si>
  <si>
    <t>Ingeniería Electrónica</t>
  </si>
  <si>
    <t>jordanyty@gmail.com</t>
  </si>
  <si>
    <t>Soy estudiante de ingeniería electrónica, me considero apasiado por la tecnología y las aplicaciones que puedan darse a estas, debido a que eh estado interesado en los avances de la tecnología me interesa mucho el desarrollo de ramas como la inteligencia artificial que abarca temas como maching learning.
Considero que se cosas muy básicas de maching learning debido a que sigo un curso en la plataforma coursera llamado “maching learning” sin embargo el seguir el curso sin un grupo hace que el avance no sea tan fructífero como sería hacerlo en grupo pues bien dice la frase “Si caminas solo llegaras rápido, si caminas acompañado llegaras lejos” es por eso tengo la certeza de que formar parte del grupo sería positivo para así aprender y compartir en grupo sobre estos temas que son tan interesantes. 
Creo que debería formar parte por la importancia que tiene un grupo en el aprendizaje y el compartir de ideas ya que esto genera un avance sustancial respecto a si solo fuese una persona aprendiendo del tema por su cuenta, también porque creo que son temas interesantes y me gustaría nutrir de estos para así en algún momento poder dar un aporte.</t>
  </si>
  <si>
    <t>20104043B</t>
  </si>
  <si>
    <t>Román Rafaele</t>
  </si>
  <si>
    <t>Kevin Juan</t>
  </si>
  <si>
    <t>Física</t>
  </si>
  <si>
    <t>kevinjuan.rr@gmail.com</t>
  </si>
  <si>
    <t>Soy físico a punto de egresar de la universidad. Mi interes por machine learning no fue inmediato, mi background matematico empezo por mi interes por la fisica teorica en mecanica cuantica, relatividad, etc. Tuve la oportunidad de ser aceptado en un trabajo donde investigo acerca de deep learning, en el ambito teorico del tema, en el que tuve que pasar por aprender supervised, unsupervised, y reinforcement learning, como mencione mas atras, desde un punto de vista teorico.</t>
  </si>
  <si>
    <t>20132215i</t>
  </si>
  <si>
    <t>López Ramírez</t>
  </si>
  <si>
    <t>Jonathan Raúl</t>
  </si>
  <si>
    <t>jrlopezr456@hotmail.com</t>
  </si>
  <si>
    <t>Soy estudiante de décimo ciclo, tengo 24 años y actualmente me encuentro trabajando a medio tiempo. En mi trabajo tocamos temas de Big Data, en la mayoría de casos análisis simple RFM para segmentar la cartera de clientes de una determinada empresa para luego encontrar las características de cada segmento y buscar estrategias diferenciadas para cada una y así generar valor agregado. Quiero aprovechar que aún puedo seguir estudiando y que perteneciendo a este grupo puedo aprender y aportar técnicas que me ayuden a ser más competitivo a nivel profesional ofreciendo distintos métodos de análisis para los distintos casos que existen en la vida laboral.</t>
  </si>
  <si>
    <t>20111026b</t>
  </si>
  <si>
    <t>Rashuaman Conche</t>
  </si>
  <si>
    <t>Cristian Ricardo</t>
  </si>
  <si>
    <t>cristianrrc94@gmail.com</t>
  </si>
  <si>
    <t xml:space="preserve">Saludos, me presento como una persona que le gustan los retos e investigador. Desde que escuché acerca de la inteligencia artificial en uno de los tópicos de reddit (un foro internacional) me interesé en esta disciplina y el potencial que presenta. Entonces comencé a leer acerca de su teoría y sus posibles aplicaciones, fue cuando descubrí la ciencia de datos.
Actualmente estoy cursando el noveno ciclo de Ingeniería de Sistemas. He estado estudiando los algoritmos de machine learning tales como SVM y redes neuronales viendo algunos canales de youtube (Siraj Raval) y leyendo artículos de Investigación (OpenAI). En mis anteriores prácticas he implementado un modelo de nubes de palabras en R para identificar los principales problemas en el datacenter, esto ha reforzado en mí el amplio campo de aplicación de la disciplina de datos. En éstas últimas semanas estoy experimentando con Python y un concepto el cual es “topic modeling” para un proyecto personal que estoy desarrollando. Algo que he estado investigando acerca de la disciplina en sí es cómo se desarrolla en otras partes del mundo para darme una idea de qué es lo que necesita una empresa peruana para aplicar un uso efectivo de la ciencia de datos y BigData.
El concepto de una comunidad de Data Science en la UNI me resulta muy interesante debido a que abre las puertas a los futuros egresados a un campo que está en desarrollo en todas partes del mundo y se está viendo la aplicación de ésta disciplina en distintas áreas tales como deportes, e-sports y Wall Street. Además, esto resulta en una motivación de los participantes por la investigación y el aprendizaje colectivo que sumado a las habilidades blandas que se aprenden al formar parte de una comunidad logran formar al miembro en varios de los puntos en las que nuestra universidad no centra su enseñanza.
Finalmente, puedo decir que poseo conocimientos en diseño gráfico que pueden servir para la promoción de la comunidad, además de que siempre estoy dispuesto a aprender algo nuevo para resolver los retos que se me presentan. 
</t>
  </si>
  <si>
    <t>20142113D</t>
  </si>
  <si>
    <t>VELASQUE ESPINOZA</t>
  </si>
  <si>
    <t>ELVIS RUPER</t>
  </si>
  <si>
    <t>elvisvelasque@uni.pe</t>
  </si>
  <si>
    <t xml:space="preserve">¿Por que debo ser elegido para participar en el programa? Porque me apasiona aprender, tomar nuevos retos, si algo no lo entiendo, no puedo estar tranquilo hasta lograr entenderlo. 
Desde pequeño, he notado la existencia de patrones naturales, patrones que tienden a repetirse en el tiempo, así como una estrecha relación entre la cantidad de información con la complejidad del manejo de esta, sin embargo, no fue hasta mi ingreso a la universidad, que tuve conciencia sobre este tipo de ciencia.  Mucho más que tener los datos, era analizar esta, sacar proyecciones, etc.
Fue así como nació mi interés por el Data Science. Empecé a investigar por internet y comencé a llevar cursos de Python y R, ya que son cursos necesarios para entrar a este mundo. Actualmente estoy decidido a especializarme en estos temas, ya que quiero llevarlos como línea de carrera. Creo que tengo la voluntad y capacidad para ser un buen profesional, y se, que, aunque, actualmente no es muy explotado en el país, en unos años, se requerirán profesionales con este perfil en todas las empresas y sectores.
 En cuanto a logros personales, soy parte del quinto superior de mi carrera, manejo un inglés a nivel intermedio, he desarrollado proyectos , ya sea para el IBMC UNI, como para la Hackathon La positiva y he participado en el último BIG DATA SUMMIT 2017.
</t>
  </si>
  <si>
    <t xml:space="preserve">soy una persona interesada en estos temas por lo cual estoy dispuesto a aprender. aprendí lo básico gracias a las capacitaciones que se dieron del grupo </t>
  </si>
  <si>
    <t>20084057C</t>
  </si>
  <si>
    <t>Vásquez Santisteban</t>
  </si>
  <si>
    <t>j.vasquez@uni.pe</t>
  </si>
  <si>
    <t>Soy estudiante de Ing. de Sistemas, por motivo de trabajo deje la Universidad por año y medio, y este ciclo estoy retomando la carrera. Sin embargo, tengo experiencia en análisis de información para prevención de reclamos de telefonía. Actualmente soy Subgerente de TIC en la Municipalidad se Santa Rosa. Considero que puedo aportar al equipo y asimismo tengo muchas ganas de aprender y actualizarme en las nuevas Tecnologías.</t>
  </si>
  <si>
    <t>20140156H</t>
  </si>
  <si>
    <t>Yupanqui Gomez</t>
  </si>
  <si>
    <t>Mario Alfonso</t>
  </si>
  <si>
    <t>mario.yupanqui.g@uni.pe</t>
  </si>
  <si>
    <t xml:space="preserve">Mi nombre es Mario Alfonso Yupanqui Gómez tengo 19 años y soy estudiante de Ingeniería de Sistemas en la Universidad Nacional de Ingeniería. Actualmente curso el octavo ciclo y pertenezco al décimo superior. 
he participado en concursos como Hackathon “La Positiva”, Hackathon “Reniec” e IBMC UNI y también he participado en pequeños concursos de algoritmos de mi facultad. Estas experiencias me acercaron al mundo de Machine Learning y Data Science porque en algunos de ellos me pedían utilizar esas tecnologías por ejemplo en uno me pedían implementar un ChatBox con la ayuda de WATSON de IBM. Me quedé fascinado por la infinidad de aplicaciones que se pueden hacer con estos por lo que investigué si enseñaban cursos de esos temas en el Perú y lo encontré, pero lastimosamente no tengo los recursos económicos para tomar algunos de ellos por lo que tuve que estudiar por mi cuenta. Y es así como hice pequeños proyectos mientras estudiaba de las cuales una permite predecir una función matemática teniendo como entrada una imagen de esta, su precisión depende de la cantidad de funciones matemáticas que hayan sido entrenadas y recopiladas también hice otra que permitía crear notas musicales a partir de música recopilada y entrenada ambas las hice con la ayuda de la librería de Google “TensorFlow”. últimamente desarrollé una aplicación en Android que permitía reconocer imágenes y caracteres, está también la hice con la librería mencionada. Estuve estudiando por mi cuenta hasta que vi una publicación en FIIS UNI donde promovían un evento de introducción a Data Science, me inscribí y asistí a los dos eventos organizados por Ustedes y ahora me gustaría unirme a su grupo para seguir investigando, compartiendo mis experiencias y escuchar las experiencias de los demás. 
Porque creo que debo ser elegido, me gusta investigar y aprender nuevas cosas cada día, soy una persona autodidacta y curiosa, además podría contribuir positivamente al grupo puesto que se ingles nivel intermedio (actualmente estoy en Avanzado 03 en el Icpna) por lo que leer Papers en Ingles y entenderlos no sería problema para mi.
</t>
  </si>
  <si>
    <t>20131244E</t>
  </si>
  <si>
    <t>Chacon Baquerizo</t>
  </si>
  <si>
    <t>Daniel Eriks</t>
  </si>
  <si>
    <t>Ingenieria Industrial</t>
  </si>
  <si>
    <t>dchaconb@uni.pe</t>
  </si>
  <si>
    <t>Desde que google libero la librería de tensorflow hubieron muchas noticias relacionadas al respecto y charlas de los mismos ingenieros de google que explicaban en que consistía el machine learning que están colgadas en youtube. Esto me elimino un paradigma de que como estudiante de ingeniería industrial seria muy difícil meterme en estos temas, por lo cual  me permitió ir aprendiendo poco a poco en los tiempos libres cada vez mas sobre este tema.El interés por un lado es el hecho de que es una satisfacción mental explicar las funcionalidades de ciertos algoritmos mediante las matemáticas (calculo multivariable,algebra lineal,ecuaciones diferenciales ) que en mi carrera aprendí pero que no resultan ser muy protagonicas en la practica como profesional.Por otro lado es ineludible pensar en las aplicaciones comerciales que estas herramientas te brindan como : procesos en fabricas manufactureras,agricultura,medicina,marketing,ventas,etc. 
Me considero una persona reflexiva,me gusta pensar en las definiciones de todo lo que me enseñan,fanático de las películas de ciencia ficción, he aprendido lo poco que se de machine learning mediante youtube,talleres,charlas presenciales que se dieron en la uni ,actualmente estoy llevando el curso de inteligencia artificial como alumno libre en mi facultad (porque ese curso solo es para los de sistemas ) en la cual estamos trabajando con weka (un entorno de trabajo de machine learning ) e importanto a lenguajes de programacion para pretender trabajar con el código.
Debería ser elegido porque me gusta bastante el tema y se que puedo aportar ya que  tengo cualidades de ser un profesional multidisciplinario.</t>
  </si>
  <si>
    <t>20124518F</t>
  </si>
  <si>
    <t>Sanchez Minaya</t>
  </si>
  <si>
    <t>Jonathan Jean Paul</t>
  </si>
  <si>
    <t>jonathan261293@gmail.com</t>
  </si>
  <si>
    <t>Desde hace ya dos años, me llamo la atención los temas de machine learning y Big Data, debido a eso comencé a ver tutoriales en coursera sobre esos temas como la de machine learning de la universidad Stanford, también estudie las herramientas R y python aplicados a estos temas, las cuales pude aprender mas el ciclo pasado ya que tuve la oportunidad de pertenecer a este grupo en los cuales vimos tecnicas de muestreo y de balanceo como SMOTE, tambien vimos aprendizaje supervisados( Regresión y clasificación) y aprendizaje no supervisados(clasificación)
Gracias a ello ahora que estoy en noveno ciclo he decidido realizar mi tesis acerca de métodos de clasificación y debido a eso estoy revisando bastantes papers respecto a eso, si salgo elegido para ser nuevamente parte de este grupo creo que podría aportar así como también aprender de otros temas y así aprender todos juntos.</t>
  </si>
  <si>
    <t>20110180H</t>
  </si>
  <si>
    <t>Reyes Saez</t>
  </si>
  <si>
    <t>Edward</t>
  </si>
  <si>
    <t>ereyess@uni.pe</t>
  </si>
  <si>
    <t>Yo pertenecí al primer grupo de fiis maker data science , y bueno quiero regresar, además de seguir desarrollando mis conocimientos de data science, puesto que al igual que la programación, son temas que me encantan y que siempre deseo aprender. 
Aprendí ML gracias al curso de inteligencia artificial y deseo aprender más.
Pues deseo pertenecer al grupo puesto que tengo las ganas de seguir aprendiendo sobre ML para mi desarrollo profesional.</t>
  </si>
  <si>
    <t>20151509D</t>
  </si>
  <si>
    <t>pimentel palomino</t>
  </si>
  <si>
    <t>rocio</t>
  </si>
  <si>
    <t>rpimentelp@uni.pe</t>
  </si>
  <si>
    <t xml:space="preserve">Buenas noches mi nombre es Rocio, estudio ingeniería estadística. Bueno para empezar comenzare escribiendo un poco de mi carrera; en la universidad y en algunas conferencias que he asistido siempre han mencionado que un ingeniero estadístico se encarga de seleccionar un grupo representativo de la población para obtener información acerca de ella, analizar, interpreta y luego poder predecir futuros sucesos de la población.
Un dia almorcé con una de mis profesoras ella me pregunto si había oído sobre data science o minería de datos, le dije que no, ella me dijo: no esperes más, empieza a investigar¡  Sin darme más información; empecé a investigar y me encontré con la sorpresa que existe una carrera que es Científico de Datos que se encarga de analizar grandes volúmenes de datos( llamado hoy en día Big Data),además este tiene conocimientos de programación, estadística, matemáticas y tiene la capacidad de transmitir sus conocimientos a nivel empresarial. 
Esto me llamo mucho la atención porque creo que podría llegar ha ser ese tipo de profesional ya que tengo capacidades en las estadísticas porque es mi carrera como tal, además tengo base en programación y con la practica puedo llegar a transmitir mis ideas a nivel empresarial, solo me falta aprender a analizar grandes volúmenes de datos; ya que yo solo he trabajado con pequeñas bases de datos.
Bueno me entere de esta comunidad, me motive mucho porque me servirá para aprender lo que me hace falta para lograr quien quiero ser; no tengo base en estos temas, pero sé de qué trata y creo que debería ser elegida para pertenecer en esta comunidad ya que soy una persona que está motivada por aprender cosas nuevas, no hay nada mejor que una persona motivada además soy autodidacta, tengo todas las ganas de formar parte de esta comunidad.
</t>
  </si>
  <si>
    <t>20152754B</t>
  </si>
  <si>
    <t>Fernandez Villarreal</t>
  </si>
  <si>
    <t>Jorge Antonio</t>
  </si>
  <si>
    <t>jorgfevi@hotmail.com</t>
  </si>
  <si>
    <t xml:space="preserve">Soy estudiante de la carrera de Ing Estadistica actualmente cursando el quinto ciclo , tengo 19 años . Soy una persona apasionada por los cursos de matematica asi como tambien la programacion . Sobre lo de mineria de datos lo aprendi en el XVIII CONEEST realizado en Huaraz el año pasado , desde aquel entonces me intereso demasiado estos temas ya que esta demasiado relacionado con mi carrera en si . Porque deberia ser elegido ? Porque siento que puedo de ser capaz de cumplir las metas que me sean propuestas . Gracias </t>
  </si>
  <si>
    <t>20101381D</t>
  </si>
  <si>
    <t>Pariona Munguia</t>
  </si>
  <si>
    <t>Julio cesar</t>
  </si>
  <si>
    <t>Juliocp014@gmail.com</t>
  </si>
  <si>
    <t>Me encuentro muy interesado en aprender y ganar experiencia sobre estos temas, el interés nació a partir de mi participación en el concurso de Rimac challenge donde aunque clasifiqué sentí que no estaba a la altura de la Competencia. Considero que tengo los conocimientos y habilidades necesarias para ser mienbro de UDSC me gustan las matemáticas la estadística y la programación que creo son la base para dominar los temas a tratar. Conozco los lenguajes más populares como R y Python para el modelamiento, Sql y similares. Y además de otros lenguajes de programación más por si es necesario, sin embargo no cuento cuento con mucha experiencia espero clasificar para unirme al UDSC tengo todas las ganas y el compromiso para aprender. Gracias</t>
  </si>
  <si>
    <t>20131298H</t>
  </si>
  <si>
    <t>Sotomayor Fernández</t>
  </si>
  <si>
    <t>Tania Marianella</t>
  </si>
  <si>
    <t>taniasotomayorf@gmail.com</t>
  </si>
  <si>
    <t>Soy estudiante de Ing. de Sistemas (9no ciclo) de la UNI. Mi interés por Data Mining, Machine Learning y Big Data resulta principalmente porque mi primera práctica pre profesional la realicé en el área de Inteligencia Comercial en una empresa Financiera, aprendí ciertos aspectos de estos temas por lo que tengo conocimiento práctico pero no tanto teórico y no he podido asistir a las clases introductorias por motivos de organización. Considero que debería ser elegida porque he visto la aplicación de estos temas en problemas de la vida real y me sería de mucha ayuda tener la base teórica para complementar mis conocimientos.</t>
  </si>
  <si>
    <t>20140101I</t>
  </si>
  <si>
    <t>Gallardo Mamani</t>
  </si>
  <si>
    <t>Joseph William</t>
  </si>
  <si>
    <t>josephwgallardo12@gmail.com</t>
  </si>
  <si>
    <t>Buenas noches, soy un estudiante de la facultad de Ingeniería Estadística, tengo mucho interés por la tecnología y me gustaría estar en este grupo para introducirme en la minería de datos ya sea aprendiendo y posteriormente enseñando, aprendí por los seminarios que hay, por Internet, por los amigos y por la facultad. Debería ser elegido porque tengo convicción por el conocimiento, me gusta aprender más y además el conocimiento que aprenda también lo impartiría a los demás ya sea dando clases o contándoles sobre los temas, ya que mi meta es ser un profesional con valores, humildad y sobre todo enseñar a los demás lo poco que pueda. Sin más me despido, gracias.</t>
  </si>
  <si>
    <t>20140529I</t>
  </si>
  <si>
    <t>Paitan Miche</t>
  </si>
  <si>
    <t>Jesus Junior Alejandro</t>
  </si>
  <si>
    <t>jesus.paitan.m@gmail.com</t>
  </si>
  <si>
    <t>Soy Estudiante de la carrera de Ingenieria Estadistica cursando el septimo ciclo, conocedor de programas de manejo de base de datos como SQL, y analisis de datos como Spss, minitab, R; soy una persona con iniciativa especialmente relacionado con las tendencias innovadores de hoy como son Data Mining, Machine Learning y Data Science, me considero alquien que ama su carrera por el mismo hecho de tomar decisiones que aporten a mis conocimiento relacionado a la Estadística y análisis de datos, soy competitivo y considero que  el trabajo en equipo es una forma de compartir conocimientos y aprender más, 
Durante mi instancia en la universidad, he llevado cursos que ayudan considerablemente a una comprensión más avanzada de lo que el análisis de datos tanto como su manejo y la creación de modelos predictivos, el conocimiento teórico de la estadistica junto con el uso de softwares dan una vision más clara  de esos temas.
Considero que esta es una buena oportunidad de aprender y obtener una mayor vision de nuevos programas de manejo y analisis de datos.</t>
  </si>
  <si>
    <t>20141159k</t>
  </si>
  <si>
    <t>Ventura Luque</t>
  </si>
  <si>
    <t>Diego Manuel Antonio</t>
  </si>
  <si>
    <t>vldiegomanuel@gmail.com</t>
  </si>
  <si>
    <t xml:space="preserve">Hola, mi nombre es  diego, actualmente estoy cursando el 7mo ciclo de la carrera de ingeniería de sistemas. Me caracterizo por ser una persona responsable, empeñoso y proactivo.  
Al inicio no conocía nada sobre estos temas solo escuchaba que algunas personas y compañeros hablaban sobre estos temas, así que empecé a buscar información, y me llamo mucho la atención como al analizar grandes cantidades de datos se puede saber patrones de comportamiento, realizar modelos predictivos, etc. Aprendí un poco de estos temas chequeando tutoriales y al enterarme de que ustedes iban a dar enseñar estos temas no lo dude y asistí a las sesiones ya que quería tener bien en claro los objetivos y la esencia de esta ciencia de datos y aprender mucho más; al finalizar las sesiones la experiencia fue gratificante ya que pude despejar mis dudas y además saber que hay muchas cosas más que debo de aprender.
Me gustaría ser parte de este grupo de estudio ya que me gustaría aprender mucho más de esta ciencia de datos.
</t>
  </si>
  <si>
    <t>20150198E</t>
  </si>
  <si>
    <t>Toribio Bautista</t>
  </si>
  <si>
    <t>Gino Mauricio</t>
  </si>
  <si>
    <t>gmauriciotb96@gmail.com</t>
  </si>
  <si>
    <t>Me interesa mucho el tema de machine learning y big data, tengo conocimientos en tensorflow , además de mis intereses  a corto y largo plazo son relacionados con la inteligencia artificial, asistí a un taller de google, dictado por uno de sus trabajadores egresado de la facultad, me intereso por estos temas  por mi meta, pienso que sí debería ser elegido.</t>
  </si>
  <si>
    <t>20142702J</t>
  </si>
  <si>
    <t>Chavez Vasquez</t>
  </si>
  <si>
    <t>Liliana</t>
  </si>
  <si>
    <t>lili30_piscis@hotmail.com</t>
  </si>
  <si>
    <t>Buenas, soy Liliana Chavez Vasquez, estudiante del 5to ciclo de la escuela Ingeniería Estadistica, bueno en mi carrera sé que basicamente uno debe saber sobre analisis de datos, y digamos que sobre los cursos que hasta ahora he llevado han sido pocas las veces que hemos analizado datos, me es bastante interezante el hecho de solo saber que a una información se le puede analizar de diferentes formas.
 Bueno sobre mineria de datos, big data, etc, sí he escuchado hablar pero en forma global, ya sea en conferencias que hacian en mi facultad, nos mencionaban que tenia que ver sobre el analisis de datos muy grandes, y uno simpre se quedaba con esa idea; también fui a la 1ra capacitación que hubo en sitemas de UDSC y me pareció bastante interezante y me dejó con esas ganas de seguir aprendiendo ssobre todo lo que tenga que ver datos, por ende me gustaria ser miembro de UDSC poque quiero aprender mucho más sobre todo lo que tenga que ver con analisis de datos, mineria de datos, aprender en forma general, no solo teoria, sino que también ver cómo es que se puede aplicar en las diferentes areas laborales, para así  tener en cuenta ya desde este ciclo qué otras cosas más es lo que se debe de tener en cuenta en conocimientos como por ejemplo sobre el uso de programas más utilizados, y no solo saber del programa sino también poder aplicarlo  en casos reales, saber cómo es que podemrealesolverun problema real con los conocimientos que iremos adquiriendo semana tras semana.
Siento mucho enviarles tarde este formulario, pero es porque esta semana estamos en semana de prácticas en la facultad, muchas gracias.</t>
  </si>
  <si>
    <t>20120442E</t>
  </si>
  <si>
    <t>Rios Valdivia</t>
  </si>
  <si>
    <t>Cristian Hubert</t>
  </si>
  <si>
    <t>cefiro2610@gmail.com</t>
  </si>
  <si>
    <t>Ganas de aprender</t>
  </si>
  <si>
    <t>20111364E</t>
  </si>
  <si>
    <t>SECUENCIA_ORIGINAL</t>
  </si>
  <si>
    <t>Soy Rodrigo me gusta los deportes  y me interesa mucho los conocimientos de procesamiento y análisis de datos  por ello me gustaría pertenecer a UDSC y conocer a personas con el mismo interés por lo cual  me servirá mucho para aplicar a mis modelos negocio y mi carrera se relaciona con ello por lo que estoy dispuesto a poner las ganas  en aprender. Soy una persona interesada en estos temas por lo cual estoy dispuesto a aprender. aprendí lo básico gracias a las capacitaciones que se dieron del grupo.</t>
  </si>
  <si>
    <t>FILTRO_MANUAL</t>
  </si>
  <si>
    <t>LARGO_ENSAYO</t>
  </si>
  <si>
    <t>Etiquetas de fila</t>
  </si>
  <si>
    <t>Total general</t>
  </si>
  <si>
    <t>Cuenta de Código UNI</t>
  </si>
  <si>
    <t>Soy alumno de la facultad de Ingeniería Industrial y Sistemas del 7mo ciclo relativo, miembro de Proyecta UNI del area de Tecnologia y Informacion del comite 2017 I, actualmente miembro activo de Centro cultural Nucleo como director  de Proyectos, aprendi lo basico de machine learning con dos cursos libres de Coursera. De ser elegido, apoyare', trabajare' conjuntamente con las personas de la comunidad que tambien estan dispuestos a aprender y seguir creciendo profesionalmente y asi generando un sistema sostenible de aprendizaje en comunidad.</t>
  </si>
  <si>
    <t>SCORE_X_ESPEC</t>
  </si>
  <si>
    <t>FLAG_SOBRECALIFICADO</t>
  </si>
  <si>
    <t>*18-</t>
  </si>
  <si>
    <t>*15-</t>
  </si>
  <si>
    <t>*16-</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</si>
</sst>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yy\ h:mm:ss"/>
  </numFmts>
  <fonts count="5" x14ac:knownFonts="1">
    <font>
      <sz val="10"/>
      <color rgb="FF000000"/>
      <name val="Arial"/>
    </font>
    <font>
      <sz val="10"/>
      <name val="Arial"/>
      <family val="2"/>
    </font>
    <font>
      <b/>
      <sz val="10"/>
      <color rgb="FF000000"/>
      <name val="Arial"/>
      <family val="2"/>
    </font>
    <font>
      <sz val="10"/>
      <color rgb="FFFF0000"/>
      <name val="Arial"/>
      <family val="2"/>
    </font>
    <font>
      <sz val="10"/>
      <color rgb="FF0070C0"/>
      <name val="Arial"/>
      <family val="2"/>
    </font>
  </fonts>
  <fills count="3">
    <fill>
      <patternFill patternType="none"/>
    </fill>
    <fill>
      <patternFill patternType="gray125"/>
    </fill>
    <fill>
      <patternFill patternType="solid">
        <fgColor rgb="FFFFFF00"/>
        <bgColor indexed="64"/>
      </patternFill>
    </fill>
  </fills>
  <borders count="8">
    <border>
      <left/>
      <right/>
      <top/>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s>
  <cellStyleXfs count="1">
    <xf numFmtId="0" fontId="0" fillId="0" borderId="0"/>
  </cellStyleXfs>
  <cellXfs count="29">
    <xf numFmtId="0" fontId="0" fillId="0" borderId="0" xfId="0" applyFont="1" applyAlignment="1"/>
    <xf numFmtId="164" fontId="1" fillId="0" borderId="0" xfId="0" applyNumberFormat="1" applyFont="1" applyAlignment="1"/>
    <xf numFmtId="0" fontId="1" fillId="0" borderId="0" xfId="0" applyFont="1" applyAlignment="1"/>
    <xf numFmtId="0" fontId="2" fillId="0" borderId="0" xfId="0" applyFont="1" applyAlignment="1"/>
    <xf numFmtId="0" fontId="3" fillId="0" borderId="0" xfId="0" applyFont="1" applyAlignment="1"/>
    <xf numFmtId="164" fontId="3" fillId="0" borderId="0" xfId="0" applyNumberFormat="1" applyFont="1" applyAlignment="1"/>
    <xf numFmtId="0" fontId="4" fillId="0" borderId="0" xfId="0" applyFont="1" applyAlignment="1"/>
    <xf numFmtId="164" fontId="4" fillId="0" borderId="0" xfId="0" applyNumberFormat="1" applyFont="1" applyAlignment="1"/>
    <xf numFmtId="0" fontId="0" fillId="0" borderId="0" xfId="0" pivotButton="1" applyFont="1" applyAlignment="1"/>
    <xf numFmtId="0" fontId="0" fillId="0" borderId="0" xfId="0" applyFont="1" applyAlignment="1">
      <alignment horizontal="left"/>
    </xf>
    <xf numFmtId="0" fontId="0" fillId="0" borderId="0" xfId="0" applyNumberFormat="1" applyFont="1" applyAlignment="1"/>
    <xf numFmtId="0" fontId="0" fillId="0" borderId="1" xfId="0" applyFont="1" applyBorder="1" applyAlignment="1"/>
    <xf numFmtId="0" fontId="0" fillId="0" borderId="2" xfId="0" applyFont="1" applyBorder="1" applyAlignment="1"/>
    <xf numFmtId="164" fontId="1" fillId="0" borderId="2" xfId="0" applyNumberFormat="1" applyFont="1" applyBorder="1" applyAlignment="1"/>
    <xf numFmtId="0" fontId="1" fillId="0" borderId="2" xfId="0" applyFont="1" applyBorder="1" applyAlignment="1"/>
    <xf numFmtId="0" fontId="0" fillId="0" borderId="3" xfId="0" applyFont="1" applyBorder="1" applyAlignment="1"/>
    <xf numFmtId="0" fontId="0" fillId="0" borderId="0" xfId="0" applyFont="1" applyBorder="1" applyAlignment="1"/>
    <xf numFmtId="164" fontId="1" fillId="0" borderId="0" xfId="0" applyNumberFormat="1" applyFont="1" applyBorder="1" applyAlignment="1"/>
    <xf numFmtId="0" fontId="1" fillId="0" borderId="0" xfId="0" applyFont="1" applyBorder="1" applyAlignment="1"/>
    <xf numFmtId="0" fontId="0" fillId="0" borderId="4" xfId="0" applyFont="1" applyBorder="1" applyAlignment="1"/>
    <xf numFmtId="0" fontId="0" fillId="0" borderId="5" xfId="0" applyFont="1" applyBorder="1" applyAlignment="1"/>
    <xf numFmtId="164" fontId="1" fillId="0" borderId="5" xfId="0" applyNumberFormat="1" applyFont="1" applyBorder="1" applyAlignment="1"/>
    <xf numFmtId="0" fontId="1" fillId="0" borderId="5" xfId="0" applyFont="1" applyBorder="1" applyAlignment="1"/>
    <xf numFmtId="0" fontId="0" fillId="0" borderId="6" xfId="0" applyFont="1" applyBorder="1" applyAlignment="1"/>
    <xf numFmtId="0" fontId="0" fillId="0" borderId="7" xfId="0" applyFont="1" applyBorder="1" applyAlignment="1"/>
    <xf numFmtId="164" fontId="1" fillId="0" borderId="7" xfId="0" applyNumberFormat="1" applyFont="1" applyBorder="1" applyAlignment="1"/>
    <xf numFmtId="0" fontId="1" fillId="0" borderId="7" xfId="0" applyFont="1" applyBorder="1" applyAlignment="1"/>
    <xf numFmtId="0" fontId="2" fillId="0" borderId="0" xfId="0" applyFont="1" applyBorder="1" applyAlignment="1"/>
    <xf numFmtId="0" fontId="3" fillId="2" borderId="0" xfId="0" applyFont="1" applyFill="1" applyBorder="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Luffi" refreshedDate="43007.240303587962" createdVersion="5" refreshedVersion="5" minRefreshableVersion="3" recordCount="49">
  <cacheSource type="worksheet">
    <worksheetSource ref="A1:R50" sheet="PRE_FASE_1"/>
  </cacheSource>
  <cacheFields count="16">
    <cacheField name="FILTRO_MANUAL" numFmtId="0">
      <sharedItems containsNonDate="0" containsString="0" containsBlank="1"/>
    </cacheField>
    <cacheField name="SECUENCIA_ORIGINAL" numFmtId="0">
      <sharedItems containsSemiMixedTypes="0" containsString="0" containsNumber="1" containsInteger="1" minValue="2" maxValue="63"/>
    </cacheField>
    <cacheField name="Marca temporal" numFmtId="164">
      <sharedItems containsSemiMixedTypes="0" containsNonDate="0" containsDate="1" containsString="0" minDate="2017-09-17T19:17:44" maxDate="2017-09-28T09:46:26"/>
    </cacheField>
    <cacheField name="Código UNI" numFmtId="0">
      <sharedItems/>
    </cacheField>
    <cacheField name="Correo electrónico" numFmtId="0">
      <sharedItems/>
    </cacheField>
    <cacheField name="Apellidos" numFmtId="0">
      <sharedItems/>
    </cacheField>
    <cacheField name="Nombres" numFmtId="0">
      <sharedItems/>
    </cacheField>
    <cacheField name="Especialidad" numFmtId="0">
      <sharedItems count="9">
        <s v="Ingeniería de Sistemas"/>
        <s v="Ciencias de la Computación"/>
        <s v="Ingeniería Económica"/>
        <s v="Ingeniería Estadística"/>
        <s v="Ingeniería Industrial"/>
        <s v="Ingeniería Electrónica"/>
        <s v="Ingeniería Mecatrónica"/>
        <s v="ing petroleo y gas natural"/>
        <s v="Ingenieria Industrial" u="1"/>
      </sharedItems>
    </cacheField>
    <cacheField name="Ciclo relativo" numFmtId="0">
      <sharedItems containsSemiMixedTypes="0" containsString="0" containsNumber="1" containsInteger="1" minValue="5" maxValue="10" count="6">
        <n v="8"/>
        <n v="7"/>
        <n v="5"/>
        <n v="9"/>
        <n v="10"/>
        <n v="6"/>
      </sharedItems>
    </cacheField>
    <cacheField name="Celular (Opcional)" numFmtId="0">
      <sharedItems containsString="0" containsBlank="1" containsNumber="1" containsInteger="1" minValue="933609077" maxValue="997330442"/>
    </cacheField>
    <cacheField name="Asististe a:" numFmtId="0">
      <sharedItems count="4">
        <s v="Ambas"/>
        <s v="Capacitación Teórica UDSC 17-II"/>
        <s v="Capacitación Práctica UDSC 17-II"/>
        <s v="Ninguna"/>
      </sharedItems>
    </cacheField>
    <cacheField name="¿Tienes Laptop?" numFmtId="0">
      <sharedItems count="2">
        <s v="Si"/>
        <s v="No"/>
      </sharedItems>
    </cacheField>
    <cacheField name="¿Podrías asistir los Sábados de 3 - 6 pm [a más]? *Lugar: UNI" numFmtId="0">
      <sharedItems/>
    </cacheField>
    <cacheField name="¿Tienes conocimientos de Data Mining/Machine Learning/Data Science?" numFmtId="0">
      <sharedItems count="2">
        <s v="Sí, básico"/>
        <s v="No"/>
      </sharedItems>
    </cacheField>
    <cacheField name="LARGO_ENSAYO" numFmtId="0">
      <sharedItems containsSemiMixedTypes="0" containsString="0" containsNumber="1" containsInteger="1" minValue="17" maxValue="2360"/>
    </cacheField>
    <cacheField name="Déjanos aquí tu ensayo: [OBLIGATORIO]" numFmtId="0">
      <sharedItems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49">
  <r>
    <m/>
    <n v="29"/>
    <d v="2017-09-23T15:35:27"/>
    <s v="20149004f"/>
    <s v="aordonezvallenas@gmail.com"/>
    <s v="Ordoñez Vallenas"/>
    <s v="Antonio"/>
    <x v="0"/>
    <x v="0"/>
    <n v="995178451"/>
    <x v="0"/>
    <x v="0"/>
    <s v="Sí"/>
    <x v="0"/>
    <n v="2360"/>
    <s v="Soy un alumno de la carrera de ingeniería de sistemas que está cursando el 8vo ciclo relativo. Hasta inicios de este ciclo, si bien me habían comentado acerca del data mining, data science, algunos amigos  los cuales ya habían participado al UDSC, no había tenido la motivación para unirme al grupo puesto que estaba considerando las diferentes ramas de la carrera como línea de especialización.  Sin embargo, estas últimas semanas  con motivo de indagación, fomentado en parte por las capacitaciones que iba a realizar el grupo UDSC  y para mi curso de Inteligencia Artificial empecé a investigar en Internet acerca de machine learning y data mining . Tras una buena indagación, los cursos de capacitación de la UDSC y las clases iniciales de IA, llegue a la conclusión que Data Science es la rama de la carrera que me gustaría profundizar y eventualmente realizar mis prácticas profesionales. _x000a__x000a_Creo que debería ser elegido por  como miembro de UDSC porque voy a ser bastante constante y colaborativo en este grupo. Como ya mencione, mi intención es practicar próximamente en esto, por lo que para mí sería provechoso poder participar en este grupo, de manera de inmersión en le área. Además considero que cumplo con todos los requisitos que durante las sesiones se han ido mencionado. Cuento con el tiempo disponible para dedicar al grupo, puedo investigar sobre las cosas que se me pidan investigar y compartiría cualquier cosa que pueda encontrar (manejo el inglés a un nivel intermedio y  puedo acceder a fuentes en este idioma).  Finalmente, porque estoy realmente interesado en Data Science, me parece que tiene un gran potencial en muchas áreas. Creo que cada vez más empresas van a necesitar utilizar más de estas herramientas por su capacidad de autoaprendizaje, por la evolución del procesamiento de información, por la creciente data que dia a dia se recoge y porque claramente ya se está viendo que las empresas líderes a nivel mundial están apostando por esta tecnología (IBM, Google,  industria automotriz, Amazon, etc). Y yo quiero ser del grupo de ingenieros que empleen estas herramientas en Perú._x000a__x000a_Dicho esto, espero que pueda ser elegido como miembro del grupo UDSC y  me gustaría felicitarlos por el esfuerzo que realizan los integrantes del grupo para aportar a la educación en esta área de estudio en la UNI_x000a__x000a_Antonio Ordoñez Vallenas_x000a__x000a_ "/>
  </r>
  <r>
    <m/>
    <n v="39"/>
    <d v="2017-09-26T12:57:32"/>
    <s v="20142622F"/>
    <s v="jorg.vasquez.20@gmail.com"/>
    <s v="Vásquez Mercado"/>
    <s v="Jorge Luis"/>
    <x v="0"/>
    <x v="1"/>
    <n v="988026804"/>
    <x v="1"/>
    <x v="0"/>
    <s v="Sí"/>
    <x v="0"/>
    <n v="2324"/>
    <s v="Soy Jorge Vásquez alumno de ingeniería de sistemas de la FIIS. Con respecto a mi y a quien soy…Bueno, tengo 23 años y me gusta mucho interactuar con distintas personas, conocerlas, saber cómo piensan, que desean y así aprender un poco de ellas. Es un paradigma personal, el cual siempre tengo presente y es :“siempre hay algo que aprender durante una conversación con cualquier persona”, pues sin importar el nivel social o intelectual, todos tiene algo que aportar en nuestras vidas. Me fascina el deporte, actualmente practico Street workout, así como también la música, pues encuentro estabilidad y paz al desarrollarla. Dentro del aspecto académico, tengo gran interés por los temas de psicología, marketing, matemáticas y todo lo relacionado a mi carrera. En lo personal no soy tan apegado al tema de programación, pues una característica mía es la del análisis. Descubrí que todo lo que uno estudia en la universidad, tiene la capacidad de poder ser aplicada en el día a día y a las distintas habilidades y situaciones que uno posee y vive (en lo personal lo aplico a mi vida, el deporte y la música). Sin embargo, la programación es un requisito indispensable para todo ingeniero, y por lo tanto cogerle el gusto solo es cuestión de entenderla y conocerla más._x000a_Acerca de cómo aprendí sobre sobre Mínería de Datos/Machine Learning/Big Data/Data Science, todo aquel conocimiento lo adquirí en el primer seminario que tuvo UDSC. Conocer la capacidad que poseen lo datos para poder tomar decisiones a través de estudios estadísticos, fue algo que llamo demasiado mi atención. Y es por ello que estoy muy interesado en todo lo relacionado a este nuevo perfil que se busca. _x000a_Me considero una persona apta y comprometida a aprender, pues mi interés por los negocios, la aplicación de las matemáticas y el uso de la programación para poder potenciar un sistema, es algo completamente fascinante y desafiante. Es por ello que elegirme es una muy buena decisión, porque además de obtener a un alumno con un buen potencial y visión, también podrán ganar a un buen amigo y compañero de trabajo, a su vez también, de brindarme la oportunidad de desarrollar mis habilidades, convertirme en  un buen ingeniero y poder ayudar a otras personas a futuro, compartiendo el conocimiento que posea, así como ustedes lo hacen con nosotros._x000a_"/>
  </r>
  <r>
    <m/>
    <n v="35"/>
    <d v="2017-09-26T00:50:05"/>
    <s v="20165022E"/>
    <s v="gianfranco.ferro.p@uni.pe"/>
    <s v="Ferro Palomino"/>
    <s v="Gianfranco Augusto"/>
    <x v="1"/>
    <x v="2"/>
    <n v="988333697"/>
    <x v="0"/>
    <x v="0"/>
    <s v="Sí"/>
    <x v="0"/>
    <n v="2231"/>
    <s v="Mi nombre es Gianfranco,  soy estudiante de Ciencias de la Computación._x000a__x000a_Me interesa bastante el tema de Machine Learning y Data Science por las aplicaciones tan diversas que puede tener, pudiendo beneficiar no sólo a empresas sino también al estado y la sociedad. Definitivamente es la rama de la especialidad que más me atrae por lo descrito anteriormente, y porque abre las puertas a proyectos multidisciplinarios aplicando conceptos que van desde la estadística hasta algoritmia. _x000a__x000a_Mi interés vino cuando me percaté que el buscador de google podía identificar imágenes para iniciar una búsqueda. Ya había escuchado acerca de la inteligencia artificial pero la veía muy lejana; en cambio con este “descubrimiento”, recién me pregunté cómo podía funcionar._x000a_Luego, aprovechando algunas asignaciones que me dejaron escoger en algunos cursos, decidí por fin adentrarme en este tópico. Esto me permitió leer algunos papers relacionados a ML para la predicción de diversos eventos, como vibraciones por una voladura. _x000a_Después me enteré acerca del deep learning y como cambió el reconocimiento de imágenes y video. Grata fue mi sorpresa al percatarme que mucha información estaba accesible y hasta había códigos empaquetados para hacer la tarea más sencilla de manera libre._x000a_Más recientemente, en un taller al que tuve la oportunidad de asistir sobre Big Data, me enteré que el gran problema con todos estos algoritmos es que requieren de una gran cantidad de data, pero no cualquiera, sino que ésta debe ser adecuada / curada para poder funcionar correctamente. Alguna piedra en el camino debía haber para que el viaje sea más emocionante, pensé. _x000a_Dicho sea de paso, el taller me dio un marco general sobre ML y Data Science, y me hizo entender que este campo se ha vuelto tan importante en diversas áreas que se planea crear una especialidad en pregrado para él._x000a__x000a_Para terminar, considero que debería ser elegido porque tengo la motivación necesaria y la capacidad para ahondar en el tema de manera autodidacta, lo que me permitirá aportar al grupo. Soy consciente que no soy un gran conocedor de la materia pero precisamente entiendo que esa es la idea de pertenecer al grupo: aprender y crecer, no uno, sino todos juntos en equipo."/>
  </r>
  <r>
    <m/>
    <n v="25"/>
    <d v="2017-09-22T14:28:30"/>
    <s v="20131027B"/>
    <s v="groberdiaz.p@gmail.com"/>
    <s v="Diaz Peralta"/>
    <s v="Grober"/>
    <x v="2"/>
    <x v="3"/>
    <n v="962371397"/>
    <x v="1"/>
    <x v="0"/>
    <s v="Sí"/>
    <x v="0"/>
    <n v="2142"/>
    <s v="¡Hola amigos!_x000a_Mi nombre es Grober Diaz Peralta, y en pocas palabras LA TECNOLOGÍA ES MI PASIÓN, constantemente trato de aprender algo, he sido siempre bastante curioso, creo sinceramente que la vida es un descubrimiento constante, y fue así como llegué a la ingeniería._x000a_A partir de este primer encuentro, pude aprender un poco más de la revolución digital que está cambiando el mundo (y que lo cambiará aún más). Los avances en Machine Learning, Big data, blockchain, Deep learning, la innovación de la industria fintech, etc. Al empezar en estos conocimientos no hay vuelta atrás la cadena te lleva poco a poco a conocer aún más de procesos de metodología ágil (scrum), generación de modelos de negocios (Canvas), etc. _x000a_Formé parte de dos grupos relacionados al ecosistema digital, el primero de ellos se desarrolló en las aulas del CTIC en la UNI, en donde varias personas de diferentes disciplinas se unieron a través de una convocatoria abierta para compartir, estudiar y debatir temas relacionados al fin del grupo. Egresados, estudiantes, personas adultas, jóvenes, un grupo bastante variado, liderados por Juan Basilio de Waposat. _x000a_El otro es YAPANAX, que es una organización de estudiantes y egresados de universidades peruanas, que recientemente logró un convenio con la Municipalidad de Lima para difundir a través de charlas y capacitaciones, las herramientas digitales que tienen disponibles los innovadores y empresarios peruanos para mejorar sus negocios. _x000a_Aparte de estar sumergido en estos conocimientos, yo me dedico al Marketing Digital, y he llevado algunos cursos de producción audiovisual, así que manejo todo el tema de diseño gráfico, post producción audiovisual, de video, audio, fotografía, producción, y dirección de arte. _x000a_Creo en lo profundo de mi ser que uno debe seguir lo que le apasiona pase lo que pase. Y este es mi camino. Estoy más que seguro. _x000a_Me despido nos sin antes agradecerles por brindar esta oportunidad tantos jóvenes, que como yo, buscan espacios para seguir formándose en lo que les apasiona. Sea o no elegido, es un triunfo para el ecosistema digital peruano. Gracias por todo. _x000a_¡Hasta pronto!_x000a_"/>
  </r>
  <r>
    <m/>
    <n v="50"/>
    <d v="2017-09-27T14:09:50"/>
    <s v="20140156H"/>
    <s v="mario.yupanqui.g@uni.pe"/>
    <s v="Yupanqui Gomez"/>
    <s v="Mario Alfonso"/>
    <x v="0"/>
    <x v="0"/>
    <n v="991409029"/>
    <x v="0"/>
    <x v="0"/>
    <s v="Sí"/>
    <x v="0"/>
    <n v="2114"/>
    <s v="Mi nombre es Mario Alfonso Yupanqui Gómez tengo 19 años y soy estudiante de Ingeniería de Sistemas en la Universidad Nacional de Ingeniería. Actualmente curso el octavo ciclo y pertenezco al décimo superior. _x000a_he participado en concursos como Hackathon “La Positiva”, Hackathon “Reniec” e IBMC UNI y también he participado en pequeños concursos de algoritmos de mi facultad. Estas experiencias me acercaron al mundo de Machine Learning y Data Science porque en algunos de ellos me pedían utilizar esas tecnologías por ejemplo en uno me pedían implementar un ChatBox con la ayuda de WATSON de IBM. Me quedé fascinado por la infinidad de aplicaciones que se pueden hacer con estos por lo que investigué si enseñaban cursos de esos temas en el Perú y lo encontré, pero lastimosamente no tengo los recursos económicos para tomar algunos de ellos por lo que tuve que estudiar por mi cuenta. Y es así como hice pequeños proyectos mientras estudiaba de las cuales una permite predecir una función matemática teniendo como entrada una imagen de esta, su precisión depende de la cantidad de funciones matemáticas que hayan sido entrenadas y recopiladas también hice otra que permitía crear notas musicales a partir de música recopilada y entrenada ambas las hice con la ayuda de la librería de Google “TensorFlow”. últimamente desarrollé una aplicación en Android que permitía reconocer imágenes y caracteres, está también la hice con la librería mencionada. Estuve estudiando por mi cuenta hasta que vi una publicación en FIIS UNI donde promovían un evento de introducción a Data Science, me inscribí y asistí a los dos eventos organizados por Ustedes y ahora me gustaría unirme a su grupo para seguir investigando, compartiendo mis experiencias y escuchar las experiencias de los demás. _x000a_Porque creo que debo ser elegido, me gusta investigar y aprender nuevas cosas cada día, soy una persona autodidacta y curiosa, además podría contribuir positivamente al grupo puesto que se ingles nivel intermedio (actualmente estoy en Avanzado 03 en el Icpna) por lo que leer Papers en Ingles y entenderlos no sería problema para mi._x000a_"/>
  </r>
  <r>
    <m/>
    <n v="23"/>
    <d v="2017-09-22T11:14:09"/>
    <s v="20140228I"/>
    <s v="omaryoy@gmail.com"/>
    <s v="Tenorio Pérez"/>
    <s v="Omar"/>
    <x v="3"/>
    <x v="1"/>
    <n v="992754225"/>
    <x v="2"/>
    <x v="0"/>
    <s v="Sí"/>
    <x v="1"/>
    <n v="2107"/>
    <s v="Soy Omar Tenorio Pérez, tengo 22 años. Me considero un joven ordenado y responsable, me gusta analizar problemas, trabajar en equipo y dialogar sobre temas de actualidad. Estoy cursando el séptimo ciclo de Ingeniería Estadística en la Universidad Nacional de Ingeniería (UNI) y soy quinto superior, anteriormente cursé tres ciclos en la Pontificia Universidad Católica del Perú (PUCP), en Ingeniería Informática._x000a__x000a_Un día en la PUCP, en el curso &quot;Introducción a la Ingeniería Informática&quot; escuché a una egresada, que trabaja en Wal Mart, hablar sobre el Text Mining y sobre la importancia de que aprendiesemos Estadística. Fue la primera vez que escuché el término &quot;mining&quot; y así descubrí el Data Mining. Ese año mi familia pasó por problemas económicos y tuve que dejar la PUCP, entonces decidí estudiar Ingeniería Estadística en la UNI. En ese momento tenía claro que quería trabajar en algo relacionado al Data Mining. _x000a__x000a_Algunos años después, ya en la UNI, empecé a escuchar de nuevas tendencias interdisciplinaras (Data Science, Data Mining, Big Data, Machine Learning, Bussines Analytics). Todas me parecieron muy interesantes y empecé a leer algunas descripciones, pero no llevé ningún curso propiamente dicho. En mi especialidad he aprendido herramientas para el análisis estadístico y he trabajado con algunos modelos (Lineales, Probit, Logit) y actualmente, en un curso de Análisis de Riesgo, voy a estudiar modelos financieros (Merton, GAARCH, KMV). También he aprendido excel, SQL básico, R. _x000a__x000a_Cuando me enteré de esta comunidad vía Facebook, me propuse ser parte de ella. Ya que estas nuevas tendencias interdisciplinarias hacen uso de mis dos disciplinas favoritas: Informática y Estadística, en ellas se combina la recopilación de Data, el modelamiento, la programación y luego el seguimiento y validación, además requiere de análisis y de trabajo en equipo. _x000a__x000a_Finalmente, quiero decir que me gustaría ser parte de esta comunidad y creo que puedo contribuir a ella desde la Estadística, con herramientas para el análisis de datos y que voy con ganas de aprender y de colaborar con la comunidad."/>
  </r>
  <r>
    <m/>
    <n v="10"/>
    <d v="2017-09-19T00:53:09"/>
    <s v="20151069D"/>
    <s v="racastroc@uni.pe"/>
    <s v="Castro Cruz"/>
    <s v="Renato Aarón"/>
    <x v="4"/>
    <x v="2"/>
    <n v="980633455"/>
    <x v="0"/>
    <x v="1"/>
    <s v="Sí"/>
    <x v="0"/>
    <n v="2088"/>
    <s v="Desde niño, he tratado duramente de administrar mi tiempo y cumplir mis metas , siempre fijo la efectividad como una característica mía y no tengo en mente  desprestigiarla. A mi corta edad de 18 años me siento atraído por las tecnologías emergentes de todo tipo, pero los cuales me han llamado mucho más la atención estos últimos meses son el Big Data, Machine Learning, y el BlockChain. Los dos primeros de ellos estaban conectados y el último podía ser reforzado por  el primero. Sentí que aún no estaba apto para aprenderlos y debería esperar; pero  fue hasta que pude acudir a sus capacitaciones y entender de que solo debía aprenderlo por mi cuenta y no esperar a aprenderlo más adelante, ya que el mundo está siendo más dinámico y los conocimientos del ahora al final cambiarán. Quizás sea un tipo de &quot;ambición&quot; de poder aprender a manejar estos tipos  de tecnologías en un tiempo fijo lo que origina  que busque la manera de entender y aprender mediante la adquisición de conocimiento (por mi cuenta) en cursos libres de Internet (e.g Coursera, Edx). He podido inscribirme en dos cursos desde entonces, uno de Machine Learning y otro que empezará este 25 de Septiembre ( Introducción a Data Science con programación R). Sé que he elegido un camino muy desafiante pero gratificante ,y además de que me falta mucho, incluso meses, no para entender completamente estas tecnologías ; sino para poder recién adquirir los conocimientos básicos y el análisis correcto de manejar Big Data. Quizás suene un chico muy soñador al escribir que podre trabajar con el Big Data de una manera creativa e innovadora, pero tengo que decir que siempre trabajo duro por mis sueños y no solo por mi propio beneficio sino el interés para beneficiar a la sociedad en especial. Por ello, buscaré siempre garantizar que la inversión de tiempo que ustedes hagan no sea en vano y tomaré el máximo aprovechamiento posible así como crear relaciones estrechas en todos los participantes porque al final todos somos un equipo UNI Data Science Community y nuestro objetivo es  dejar el nombre de la UNI en alto. "/>
  </r>
  <r>
    <m/>
    <n v="46"/>
    <d v="2017-09-27T02:31:57"/>
    <s v="20111026b"/>
    <s v="cristianrrc94@gmail.com"/>
    <s v="Rashuaman Conche"/>
    <s v="Cristian Ricardo"/>
    <x v="0"/>
    <x v="3"/>
    <n v="956366942"/>
    <x v="2"/>
    <x v="0"/>
    <s v="Sí"/>
    <x v="0"/>
    <n v="2062"/>
    <s v="Saludos, me presento como una persona que le gustan los retos e investigador. Desde que escuché acerca de la inteligencia artificial en uno de los tópicos de reddit (un foro internacional) me interesé en esta disciplina y el potencial que presenta. Entonces comencé a leer acerca de su teoría y sus posibles aplicaciones, fue cuando descubrí la ciencia de datos._x000a_Actualmente estoy cursando el noveno ciclo de Ingeniería de Sistemas. He estado estudiando los algoritmos de machine learning tales como SVM y redes neuronales viendo algunos canales de youtube (Siraj Raval) y leyendo artículos de Investigación (OpenAI). En mis anteriores prácticas he implementado un modelo de nubes de palabras en R para identificar los principales problemas en el datacenter, esto ha reforzado en mí el amplio campo de aplicación de la disciplina de datos. En éstas últimas semanas estoy experimentando con Python y un concepto el cual es “topic modeling” para un proyecto personal que estoy desarrollando. Algo que he estado investigando acerca de la disciplina en sí es cómo se desarrolla en otras partes del mundo para darme una idea de qué es lo que necesita una empresa peruana para aplicar un uso efectivo de la ciencia de datos y BigData._x000a_El concepto de una comunidad de Data Science en la UNI me resulta muy interesante debido a que abre las puertas a los futuros egresados a un campo que está en desarrollo en todas partes del mundo y se está viendo la aplicación de ésta disciplina en distintas áreas tales como deportes, e-sports y Wall Street. Además, esto resulta en una motivación de los participantes por la investigación y el aprendizaje colectivo que sumado a las habilidades blandas que se aprenden al formar parte de una comunidad logran formar al miembro en varios de los puntos en las que nuestra universidad no centra su enseñanza._x000a_Finalmente, puedo decir que poseo conocimientos en diseño gráfico que pueden servir para la promoción de la comunidad, además de que siempre estoy dispuesto a aprender algo nuevo para resolver los retos que se me presentan. _x000a_"/>
  </r>
  <r>
    <m/>
    <n v="27"/>
    <d v="2017-09-23T04:12:43"/>
    <s v="20141427e"/>
    <s v="yacl_93@hotmail.com"/>
    <s v="Campos Luyo"/>
    <s v="Yerimen Antonio"/>
    <x v="3"/>
    <x v="1"/>
    <n v="975272457"/>
    <x v="0"/>
    <x v="0"/>
    <s v="Sí"/>
    <x v="0"/>
    <n v="1961"/>
    <s v="Hola, soy estudiante de la carrera de Ingeniería Estadística, actualmente curso el 7 ciclo, mi especialidad, y los temas que hasta ahora eh aprendido día con día en mi escuela son los que me han llevado a interesarme mucho en el tema de la “Ciencia de los datos”, así como también en todos los temas relacionados con ella como son la “minería de datos”, e l “Big data”, “Machine learning “, “BI”, etc. Cabe resaltar que no solo me estoy formando en la parte computacional sino también en la parte teórica, como en los temas de probabilidades, inferencia paramétrica, modelos lineales, análisis de regresión, bases de datos, análisis de experimentos, muestreo  etc. Me siento muy entusiasmado con esta comunidad que están formando en la universidad, ya que gracias a ella vamos a poder seguir aprendiendo y desarrollándonos en estos temas, así como también nos da herramientas para poder contribuir con la investigación en la UNI, aportando así nuestras ideas en beneficio de nuestros compañeros._x000a_Creo que debería ser elegido ya que cuento con los conocimientos teórico - prácticos relacionados con la ciencia de los datos, además de tener todas las ganas de pertenecer a esta gran comunidad, para poder así seguir aprendiendo nuevas técnicas y desarrollarme aún más en el tema para luego poder desarrollarme profesionalmente, como también esta en contribuir con la investigación en la universidad, aportando nuevas ideas y desarrollando proyectos para determinado fin._x000a_Gracias de antemano por las capacitaciones brindadas en la universidad estos dos últimos sábados, el tema de la ciencia de los datos es un tema que a muchos nos interesa aprender ya que es un tema muy interesante a nivel internacional, me sentiría muy a gusto con personas que también les interese el tema en cuestión, para así poder contribuir ideas, intercambiar conocimientos y sobretodo aprender nuevas cosas que nos ayuden a desarrollarnos profesionalmente._x000a_Campos Luyo Yerimen Antonio _x000a_"/>
  </r>
  <r>
    <m/>
    <n v="9"/>
    <d v="2017-09-18T01:15:38"/>
    <s v="20131396J"/>
    <s v="jorles_x24_es@hotmail.com"/>
    <s v="Romero Muñoz "/>
    <s v="Jhor"/>
    <x v="3"/>
    <x v="3"/>
    <m/>
    <x v="1"/>
    <x v="0"/>
    <s v="Sí"/>
    <x v="0"/>
    <n v="1952"/>
    <s v="Buenas noches, _x000a_Mi nombre es Jhor Romero Muñoz, tengo 22 años y soy natural de la ciudad Incontrastable -  Huancayo. Cuando termine mis secundarias tuve un objetivo grande, ingresar a una de las mejores Universidades del Perú, que ha base de esfuerzo y trasnochadas dieron sus resultados tras un año y medio de preparación. Ingresé a la especialidad de Ingeniería Estadística-UNI, de hecho no fue una de mis primeras opciones, pero hoy estoy muy contento de haber llegado a esta enorme y maravillosa carrera. Al principio costo un poco asimilarlo porque desconocía rotundamente el mundo del estadístico, con forme avanzaron los ciclos fui tomando más carriño por la carrera puesto que comencé viendo cursos de inferencia como “Estadística III”, donde se busca generalizar ciertos características o parámetros a una población a partir de una muestra, eso fue el quiebre para darle con todo a la carrera. _x000a_Actualmente me encuentro en el noveno ciclo y justamente en este ciclo donde comencé a ver hacer temas como Business Intelligence y Data Mining, a pesar de que fueron de manera teórica me impactaron.  El cómo es posible que se pueda predecir por ejemplo las posibles compras, riesgo, fraudes, entre otras a partir de un conjunto de información histórica. Así mismo en la segunda mitad de este ciclo dentro de un curso de la carrera comenzaremos ha estudiar un poco más acerca del aprendizaje automatizado, y con esto resolver los inconvenientes y/o dar sugerencias a los usuarios en tiempo real.  _x000a_Por eso estoy muy entusiasmado y con todas las ganas de seguir conociendo, aprendiendo, profundizando e investigando acerca de estos temas y sus aplicaciones no solo orientado a los negocios sino en el cómo puedo aplicarlo a mi vida diaria y al de mi pueblo querido. Y que mejor que compartir aprendizajes con compañeros de otras carreras y con chicos que ya tienen experiencia en el campo laboral. _x000a_Atentamente un apasionado  de la data sciencies. _x000a_"/>
  </r>
  <r>
    <m/>
    <n v="16"/>
    <d v="2017-09-20T22:44:19"/>
    <s v="20101231b"/>
    <s v="bbedonv@uni.pe"/>
    <s v="Bedón Vásquez"/>
    <s v="Bruno Fabio"/>
    <x v="1"/>
    <x v="3"/>
    <n v="987078541"/>
    <x v="2"/>
    <x v="0"/>
    <s v="Sí"/>
    <x v="0"/>
    <n v="1868"/>
    <s v="Soy estudiante de pregrado de la carrera de Ciencias de la Computación y actualmente curso el noveno ciclo de estudios, soy una persona responsable, activa, apasionado por el aprendizaje y siempre me pongo metas, tanto a corto como a largo plazo. Mientras cursaba la carrera me empezó a llamar mucho la atención el campo de Data Science, Machine Learning y afines, sus aplicaciones en diferentes campos, como la medicina, la agricultura, la economía y el área tecnológica, un claro ejemplo de ello es Facebook, ya que un día me di cuenta la precisión que había en cuanto las recomendaciones que me ofrecían respecto a noticias, sugerencias de amistad y publicidades, otro ejemplo fue el de Netflix, que me hacían recomendaciones de películas y series que efectivamente eran de mi agrado, tambien puedo mencionar el traductor de youtube, que cada vez se hace mas preciso, y no puedo dejar de mencionar el ejemplo de la película Moneyball que en base a datos estadísticos podían predecir que jugadores eran los adecuados para formar un equipo competitivo y ganar el torneo de béisbol. Es debido a todo esto que empecé a leer y a investigar sobre el tema, participando de conferencias y workshops, como el de la profesora Jennifer Widom, Decano de la Escuela de Ingeniería de la Universidad Stanford y profesora en el areá de Computer Science; ayudándome de gran manera el nivel de inglés que tengo, asimismo actualmente estoy llevando un curso electivo de Machine Learning y estoy muy entusiasmado con ello. Todo este interés me llevo a tomar la decisión de que este es el campo en el cual deseo desempeñarme como profesional, tengo muchas ganas de aprender sobre este campo, ya que también deseo hacer mi tesis sobre un tema relacionado con Machine Learning, y aportar de alguna manera en el lugar donde forme un equipo y pueda desarrollarme como persona y profesional."/>
  </r>
  <r>
    <m/>
    <n v="54"/>
    <d v="2017-09-27T22:23:10"/>
    <s v="20151509D"/>
    <s v="rpimentelp@uni.pe"/>
    <s v="pimentel palomino"/>
    <s v="rocio"/>
    <x v="3"/>
    <x v="2"/>
    <n v="939393967"/>
    <x v="2"/>
    <x v="0"/>
    <s v="Sí"/>
    <x v="1"/>
    <n v="1805"/>
    <s v="Buenas noches mi nombre es Rocio, estudio ingeniería estadística. Bueno para empezar comenzare escribiendo un poco de mi carrera; en la universidad y en algunas conferencias que he asistido siempre han mencionado que un ingeniero estadístico se encarga de seleccionar un grupo representativo de la población para obtener información acerca de ella, analizar, interpreta y luego poder predecir futuros sucesos de la población._x000a_Un dia almorcé con una de mis profesoras ella me pregunto si había oído sobre data science o minería de datos, le dije que no, ella me dijo: no esperes más, empieza a investigar¡  Sin darme más información; empecé a investigar y me encontré con la sorpresa que existe una carrera que es Científico de Datos que se encarga de analizar grandes volúmenes de datos( llamado hoy en día Big Data),además este tiene conocimientos de programación, estadística, matemáticas y tiene la capacidad de transmitir sus conocimientos a nivel empresarial. _x000a_Esto me llamo mucho la atención porque creo que podría llegar ha ser ese tipo de profesional ya que tengo capacidades en las estadísticas porque es mi carrera como tal, además tengo base en programación y con la practica puedo llegar a transmitir mis ideas a nivel empresarial, solo me falta aprender a analizar grandes volúmenes de datos; ya que yo solo he trabajado con pequeñas bases de datos._x000a_Bueno me entere de esta comunidad, me motive mucho porque me servirá para aprender lo que me hace falta para lograr quien quiero ser; no tengo base en estos temas, pero sé de qué trata y creo que debería ser elegida para pertenecer en esta comunidad ya que soy una persona que está motivada por aprender cosas nuevas, no hay nada mejor que una persona motivada además soy autodidacta, tengo todas las ganas de formar parte de esta comunidad._x000a_"/>
  </r>
  <r>
    <m/>
    <n v="42"/>
    <d v="2017-09-26T16:24:21"/>
    <s v="20154546H"/>
    <s v="astorgagary@gmail.com"/>
    <s v="Astorga Agüero"/>
    <s v="Gary Mikel"/>
    <x v="3"/>
    <x v="2"/>
    <n v="992301218"/>
    <x v="0"/>
    <x v="0"/>
    <s v="Sí"/>
    <x v="0"/>
    <n v="1720"/>
    <s v="Son muy buenas preguntas las que hacen. Imaginen primero una persona a la que le dan una oportunidad, partiendo de aquí tenemos que hay dos tipos de  personas: _x000a_Las desechan esa oportunidad y otras que las aprovechan al máximo.   _x000a_Yo soy de ese tipo de personas, de las cuales si le das una oportunidad ya tienes por seguro que se esforzara mucho y si aun así no llega al nivel que se requiere se seguirá esforzando hasta que logre llegar a ese nivel._x000a_Actualmente soy un estudiante de Ingeniería Estadística, he participado como voluntario en algunos proyectos, uno de ellos fue el  “Estudio de Posicionamiento  Interno” para una sección estudiantil de la UNI. Este principalmente se ejecutó mediante encuestas._x000a_Actualmente también participo como voluntario en otro proyecto que está ligado a la educación a nivel universitario. Específicamente me encuentro colaborando en el área de comunicaciones._x000a_También me fascina mucho lo que es el teatro, por ello he participado en algunos talleres en los cuales he buscado desarrollarme como persona y conocerme más a mí mismo. Hace un tiempo también empecé a practicar un arte marcial, ya que creo que una muy buena forma de liberar el estrés y desarrollar aún más la disciplina. _x000a_Y por último, pero no menos importante ¿por qué me interesa el mundo del Data Science? Bueno primero porque esta de cierta forma muy ligada a la Ingeniería Estadística que es la carrera que estudio, segundo porque creo que me ayudaría mucho a aportar más en futuros proyectos en los cuales pueda participar  y tercero debido a que creo que aprender con un grupo de personas, las cuales también están interesados sobre el  Data Science, sería una oportunidad grandiosa para aprender enormemente. _x000a_"/>
  </r>
  <r>
    <m/>
    <n v="40"/>
    <d v="2017-09-26T14:48:02"/>
    <s v="20130424J"/>
    <s v="ggarridom@uni.pe"/>
    <s v="Garrido Mansilla"/>
    <s v="Gerson Andre"/>
    <x v="1"/>
    <x v="3"/>
    <n v="955000821"/>
    <x v="0"/>
    <x v="0"/>
    <s v="Sí"/>
    <x v="0"/>
    <n v="1668"/>
    <s v="Mi nombre es Gerson Garrido, actualmente me encuentro cursando el noveno ciclo de la carrera de Ciencia de la Computación, me gusta mucho aprender online en sitios como Udemy, Coursera, edX, etc. Tambien me gusta leer blogs acerca de técnología, mis pasatiempos son ver series y animes. Además estoy trabajando en una empresa de marketing digital llamada Uniclick, en el area de programación y Desarrollo Web, ahora me encuentro desarrollando un sistema para la empresa parecido a Tableau para el manejo de estadísticas que requieren los clientes. _x000a__x000a_Aprendí acerca de Data Science cuando llevaba el curso de Estadística en el 6to ciclo y me pareció muy interesante el tema de Machine Learning y Deep Learning así que decidí aprender Python por mi cuenta y profundizar más mis conocimientos de Estadística. Luego estuve viendo el curso de Machine Learning de Coursera dictado por el profesor Andrew Ng. me pareció un curso con buen fundamento teórico. Luego de esto me animé a dictar un taller libre para la facultad de Ciencies acerca de Python Científico que tuvo muy buena acogida. Luego en 8vo cicló lleve un curso de Análisis de Datos que fue muy útil para seguir aprendiendo acerca de este tema._x000a__x000a_Creo que debo ser elegido ya que tengo facilidad para aprender con rapidez; además considero que el trabajo en equipo es más importante sobre la capacidad individual por ello me gustaría conocer más gente en el rubro y crear nuevas cosas en equipo, además creo que este grupo tiene el potencial de unificar a varias carreras y llevar adelante a la UNI en lo que respecta en investigación, y además de ser capaz de poner al Perú como un país potencia en Data Science."/>
  </r>
  <r>
    <m/>
    <n v="51"/>
    <d v="2017-09-27T14:35:32"/>
    <s v="20131244E"/>
    <s v="dchaconb@uni.pe"/>
    <s v="Chacon Baquerizo"/>
    <s v="Daniel Eriks"/>
    <x v="4"/>
    <x v="1"/>
    <n v="966368451"/>
    <x v="3"/>
    <x v="0"/>
    <s v="Sí"/>
    <x v="0"/>
    <n v="1664"/>
    <s v="Desde que google libero la librería de tensorflow hubieron muchas noticias relacionadas al respecto y charlas de los mismos ingenieros de google que explicaban en que consistía el machine learning que están colgadas en youtube. Esto me elimino un paradigma de que como estudiante de ingeniería industrial seria muy difícil meterme en estos temas, por lo cual  me permitió ir aprendiendo poco a poco en los tiempos libres cada vez mas sobre este tema.El interés por un lado es el hecho de que es una satisfacción mental explicar las funcionalidades de ciertos algoritmos mediante las matemáticas (calculo multivariable,algebra lineal,ecuaciones diferenciales ) que en mi carrera aprendí pero que no resultan ser muy protagonicas en la practica como profesional.Por otro lado es ineludible pensar en las aplicaciones comerciales que estas herramientas te brindan como : procesos en fabricas manufactureras,agricultura,medicina,marketing,ventas,etc. _x000a__x000a_Me considero una persona reflexiva,me gusta pensar en las definiciones de todo lo que me enseñan,fanático de las películas de ciencia ficción, he aprendido lo poco que se de machine learning mediante youtube,talleres,charlas presenciales que se dieron en la uni ,actualmente estoy llevando el curso de inteligencia artificial como alumno libre en mi facultad (porque ese curso solo es para los de sistemas ) en la cual estamos trabajando con weka (un entorno de trabajo de machine learning ) e importanto a lenguajes de programacion para pretender trabajar con el código._x000a__x000a_Debería ser elegido porque me gusta bastante el tema y se que puedo aportar ya que  tengo cualidades de ser un profesional multidisciplinario."/>
  </r>
  <r>
    <m/>
    <n v="62"/>
    <d v="2017-09-28T07:45:50"/>
    <s v="20142702J"/>
    <s v="lili30_piscis@hotmail.com"/>
    <s v="Chavez Vasquez"/>
    <s v="Liliana"/>
    <x v="3"/>
    <x v="2"/>
    <n v="986273687"/>
    <x v="1"/>
    <x v="0"/>
    <s v="Sí"/>
    <x v="0"/>
    <n v="1619"/>
    <s v="Buenas, soy Liliana Chavez Vasquez, estudiante del 5to ciclo de la escuela Ingeniería Estadistica, bueno en mi carrera sé que basicamente uno debe saber sobre analisis de datos, y digamos que sobre los cursos que hasta ahora he llevado han sido pocas las veces que hemos analizado datos, me es bastante interezante el hecho de solo saber que a una información se le puede analizar de diferentes formas._x000a_ Bueno sobre mineria de datos, big data, etc, sí he escuchado hablar pero en forma global, ya sea en conferencias que hacian en mi facultad, nos mencionaban que tenia que ver sobre el analisis de datos muy grandes, y uno simpre se quedaba con esa idea; también fui a la 1ra capacitación que hubo en sitemas de UDSC y me pareció bastante interezante y me dejó con esas ganas de seguir aprendiendo ssobre todo lo que tenga que ver datos, por ende me gustaria ser miembro de UDSC poque quiero aprender mucho más sobre todo lo que tenga que ver con analisis de datos, mineria de datos, aprender en forma general, no solo teoria, sino que también ver cómo es que se puede aplicar en las diferentes areas laborales, para así  tener en cuenta ya desde este ciclo qué otras cosas más es lo que se debe de tener en cuenta en conocimientos como por ejemplo sobre el uso de programas más utilizados, y no solo saber del programa sino también poder aplicarlo  en casos reales, saber cómo es que podemrealesolverun problema real con los conocimientos que iremos adquiriendo semana tras semana._x000a_Siento mucho enviarles tarde este formulario, pero es porque esta semana estamos en semana de prácticas en la facultad, muchas gracias."/>
  </r>
  <r>
    <m/>
    <n v="47"/>
    <d v="2017-09-27T10:43:36"/>
    <s v="20142113D"/>
    <s v="elvisvelasque@uni.pe"/>
    <s v="VELASQUE ESPINOZA"/>
    <s v="ELVIS RUPER"/>
    <x v="0"/>
    <x v="0"/>
    <n v="985341108"/>
    <x v="2"/>
    <x v="0"/>
    <s v="Sí"/>
    <x v="0"/>
    <n v="1338"/>
    <s v="¿Por que debo ser elegido para participar en el programa? Porque me apasiona aprender, tomar nuevos retos, si algo no lo entiendo, no puedo estar tranquilo hasta lograr entenderlo. _x000a_Desde pequeño, he notado la existencia de patrones naturales, patrones que tienden a repetirse en el tiempo, así como una estrecha relación entre la cantidad de información con la complejidad del manejo de esta, sin embargo, no fue hasta mi ingreso a la universidad, que tuve conciencia sobre este tipo de ciencia.  Mucho más que tener los datos, era analizar esta, sacar proyecciones, etc._x000a_Fue así como nació mi interés por el Data Science. Empecé a investigar por internet y comencé a llevar cursos de Python y R, ya que son cursos necesarios para entrar a este mundo. Actualmente estoy decidido a especializarme en estos temas, ya que quiero llevarlos como línea de carrera. Creo que tengo la voluntad y capacidad para ser un buen profesional, y se, que, aunque, actualmente no es muy explotado en el país, en unos años, se requerirán profesionales con este perfil en todas las empresas y sectores._x000a_ En cuanto a logros personales, soy parte del quinto superior de mi carrera, manejo un inglés a nivel intermedio, he desarrollado proyectos , ya sea para el IBMC UNI, como para la Hackathon La positiva y he participado en el último BIG DATA SUMMIT 2017._x000a_"/>
  </r>
  <r>
    <m/>
    <n v="24"/>
    <d v="2017-09-22T11:45:12"/>
    <s v="20142742A"/>
    <s v="cespinozav@uni.pe"/>
    <s v="Espinoza Vicuña"/>
    <s v="Carlos Enmanuel"/>
    <x v="1"/>
    <x v="2"/>
    <n v="954453227"/>
    <x v="0"/>
    <x v="0"/>
    <s v="Sí"/>
    <x v="0"/>
    <n v="1268"/>
    <s v="Los conocimientos básicos que tengo sobres estos temas, es debido a que he tenido la oportunidad de escuchar en un par de conferencias, además, de llevar un curso de Estadística y Probabilidades donde pude conocer el lenguaje R y también debido a que son motivos de conversaciones con algunos compañeros en mis horas libres. Me gustaría tomar un poco más de formalidad en estos temas, desarrollando mis conocimientos y desenvolviéndome en un clima grupal donde todos estén también interesados en querer seguir aprendiendo, compartiendo conocimientos y experiencias. Los diferentes modelos que se emplean para manipular y analizar grandes volúmenes de datos, ayudan _x000a_ a mi modo de ver, a independizarnos en gran medida de la capacidad de los procesadores, a poder predecir y tomar decisiones inteligentes, como es el caso de Machine Learning en el que la máquina utiliza un método de aprendizaje tomando una data históricas. Los resultados obtenidos en casos como el Big Data y la Ciencia de Datos son muy interesantes y la verdad que me hace pensar que aún todo un universo por descubrir utilizando estas teorías, teorías que si bien son muy fuerte, también están abiertas al cambio, razón por la cual es bueno siempre estar investigando , actualizándose y debatiendo."/>
  </r>
  <r>
    <m/>
    <n v="5"/>
    <d v="2017-09-17T20:39:58"/>
    <s v="20114137j"/>
    <s v="cpazp@uni.pe"/>
    <s v="Paz Paz"/>
    <s v="Carlos Nabil"/>
    <x v="2"/>
    <x v="3"/>
    <n v="945675746"/>
    <x v="2"/>
    <x v="0"/>
    <s v="Sí"/>
    <x v="0"/>
    <n v="1177"/>
    <s v="En la actualidad estoy laborando en una empresa del sector financiero y el gran volumen de información disponible es una herramienta potencial para lograr alcanzar mejores niveles de eficiencia (en el uso de recursos) y eficacia (en el desarrollo de proyectos); en ese sentido es necesario utilizar software alternativos para abordar la información disponible. En particular, considero que el data mining provee las herramientas (modelos, algoritmos, etc) necesarias para optimizar el análisis de información y debido a la diversidad de data con la que uno se enfrenta en el sector (ya que es heterogénea a pesar de que las empresas desarrollan actividades similares) es necesario que uno pueda acceder a todas las fuentes disponibles para fortalecer sus conocimientos y poder aplicarlos en el día a día. La escuela a la que pertenezco incluye en la malla curricular cursos de análisis y modelación estadística (y las aplicaciones corresponidentes el software como eviews, stata, matlab) y tengo cierta afinidad por la herramientas informáticas, es por ello que he abordado independientemente el aprendizaje (básico) de otros programas afines como R, Python, SAS y RapidMiner. "/>
  </r>
  <r>
    <m/>
    <n v="43"/>
    <d v="2017-09-26T21:29:52"/>
    <s v="20132526D"/>
    <s v="jordanyty@gmail.com"/>
    <s v="Tinoco Ygnacio"/>
    <s v="Jordany Marlon"/>
    <x v="5"/>
    <x v="1"/>
    <n v="969725203"/>
    <x v="3"/>
    <x v="0"/>
    <s v="Sí"/>
    <x v="0"/>
    <n v="1155"/>
    <s v="Soy estudiante de ingeniería electrónica, me considero apasiado por la tecnología y las aplicaciones que puedan darse a estas, debido a que eh estado interesado en los avances de la tecnología me interesa mucho el desarrollo de ramas como la inteligencia artificial que abarca temas como maching learning._x000a__x000a_Considero que se cosas muy básicas de maching learning debido a que sigo un curso en la plataforma coursera llamado “maching learning” sin embargo el seguir el curso sin un grupo hace que el avance no sea tan fructífero como sería hacerlo en grupo pues bien dice la frase “Si caminas solo llegaras rápido, si caminas acompañado llegaras lejos” es por eso tengo la certeza de que formar parte del grupo sería positivo para así aprender y compartir en grupo sobre estos temas que son tan interesantes. _x000a__x000a_Creo que debería formar parte por la importancia que tiene un grupo en el aprendizaje y el compartir de ideas ya que esto genera un avance sustancial respecto a si solo fuese una persona aprendiendo del tema por su cuenta, también porque creo que son temas interesantes y me gustaría nutrir de estos para así en algún momento poder dar un aporte."/>
  </r>
  <r>
    <m/>
    <n v="19"/>
    <d v="2017-09-21T15:56:29"/>
    <s v="20104147B"/>
    <s v="cpalominourbano@outlook.com"/>
    <s v="Palomino Urbano"/>
    <s v="Cirilo Arnaldo"/>
    <x v="6"/>
    <x v="3"/>
    <n v="987631206"/>
    <x v="0"/>
    <x v="0"/>
    <s v="Sí"/>
    <x v="0"/>
    <n v="1066"/>
    <s v="_x000a_Hola, soy Cirilo Arnaldo Palomino urbano, estudiante de Ingeniería Mecatrónica de la UNI. Me considero una personal que le gusta mucho aprender y que cree que hacerlo en comunidad lo hace más eficiente e interesante. _x000a__x000a_La primera vez que escuche sobre ML, fue en un tutorial en donde explicaba su alcance e impacto en el mundo actual. Posteriormente lleve el curso de Inteligencia Artificial en mi facultad, aprendiendo a como implementarlos, y en donde me llamo la atención la herramienta matemática requerida y un gran sentido común necesario para analizar los resultados._x000a__x000a_Lo que actualmente me llevo a inscribirme en una MOOC &quot;Máquinas Automáticas&quot; en COURSERA, donde pude ahondar en estos temas.    _x000a__x000a_Considero que debería ser elegido por 2 razones; la primera porque escogí estos temas como referentes para hacer mi propia línea de carrera, por lo tanto darle la seriedad del caso; y segundo porque creo en el aprender-haciendo, esto es implementando proyectos en equipo, el cual es un aspecto del grupo que rescato de las 2 capacitaciones pasadas._x000a__x000a_Gracias._x000a_"/>
  </r>
  <r>
    <m/>
    <n v="59"/>
    <d v="2017-09-27T23:52:56"/>
    <s v="20140529I"/>
    <s v="jesus.paitan.m@gmail.com"/>
    <s v="Paitan Miche"/>
    <s v="Jesus Junior Alejandro"/>
    <x v="3"/>
    <x v="1"/>
    <n v="940698806"/>
    <x v="2"/>
    <x v="0"/>
    <s v="Sí"/>
    <x v="0"/>
    <n v="1060"/>
    <s v="Soy Estudiante de la carrera de Ingenieria Estadistica cursando el septimo ciclo, conocedor de programas de manejo de base de datos como SQL, y analisis de datos como Spss, minitab, R; soy una persona con iniciativa especialmente relacionado con las tendencias innovadores de hoy como son Data Mining, Machine Learning y Data Science, me considero alquien que ama su carrera por el mismo hecho de tomar decisiones que aporten a mis conocimiento relacionado a la Estadística y análisis de datos, soy competitivo y considero que  el trabajo en equipo es una forma de compartir conocimientos y aprender más, _x000a_Durante mi instancia en la universidad, he llevado cursos que ayudan considerablemente a una comprensión más avanzada de lo que el análisis de datos tanto como su manejo y la creación de modelos predictivos, el conocimiento teórico de la estadistica junto con el uso de softwares dan una vision más clara  de esos temas._x000a_Considero que esta es una buena oportunidad de aprender y obtener una mayor vision de nuevos programas de manejo y analisis de datos."/>
  </r>
  <r>
    <m/>
    <n v="28"/>
    <d v="2017-09-23T12:01:02"/>
    <s v="20040032e"/>
    <s v="gualambo@gmail.com"/>
    <s v="Gualambo Giraldo"/>
    <s v="Franz Wilder"/>
    <x v="0"/>
    <x v="1"/>
    <n v="997330442"/>
    <x v="3"/>
    <x v="0"/>
    <s v="Sí"/>
    <x v="0"/>
    <n v="1015"/>
    <s v="Hola me llamo Franz Gualambo, soy estudiante de la FIIS de la UNI, también trabajo en desarrollo web y desarrollo de software en IOT  en una empresa en San Isidro de Lunes a Viernes  9am - 5pm. En esta empresa se trabaja con datos obtenidos por dispositivos en tiempo real (como por ejemplo Cámaras, Lectores RFID, portales de acceso, etc). Estos datos cuando llegan a tener un tamaño relativamente grande llega a transmitir comportamientos del sistema, que de alguna forma se pueden comprender. Es por eso que llegue a esto del Big Data, Data Science y Data Mining y ahora más con el Machine Learning que me parece muy interesante. _x000a_Quiero pertenecer al grupo porque creo que una manera fácil de aprender cualquier tipo de tema es en grupo y si somos un grupo UNI resulta aun más sencillo, debido  a que nos caracterizamos por ser autodidactas y colaborativos y también de profundizar siempre los temas cuando queremos ser los mejores._x000a_Espero pertenecer a su grupo y aportar con ustedes todo lo que pueda. Saludos_x000a_"/>
  </r>
  <r>
    <m/>
    <n v="60"/>
    <d v="2017-09-27T23:56:31"/>
    <s v="20141159k"/>
    <s v="vldiegomanuel@gmail.com"/>
    <s v="Ventura Luque"/>
    <s v="Diego Manuel Antonio"/>
    <x v="0"/>
    <x v="1"/>
    <n v="988116927"/>
    <x v="0"/>
    <x v="0"/>
    <s v="Sí"/>
    <x v="0"/>
    <n v="1009"/>
    <s v="Hola, mi nombre es  diego, actualmente estoy cursando el 7mo ciclo de la carrera de ingeniería de sistemas. Me caracterizo por ser una persona responsable, empeñoso y proactivo.  _x000a_Al inicio no conocía nada sobre estos temas solo escuchaba que algunas personas y compañeros hablaban sobre estos temas, así que empecé a buscar información, y me llamo mucho la atención como al analizar grandes cantidades de datos se puede saber patrones de comportamiento, realizar modelos predictivos, etc. Aprendí un poco de estos temas chequeando tutoriales y al enterarme de que ustedes iban a dar enseñar estos temas no lo dude y asistí a las sesiones ya que quería tener bien en claro los objetivos y la esencia de esta ciencia de datos y aprender mucho más; al finalizar las sesiones la experiencia fue gratificante ya que pude despejar mis dudas y además saber que hay muchas cosas más que debo de aprender._x000a_Me gustaría ser parte de este grupo de estudio ya que me gustaría aprender mucho más de esta ciencia de datos._x000a_"/>
  </r>
  <r>
    <m/>
    <n v="11"/>
    <d v="2017-09-19T14:28:23"/>
    <s v="20131378a"/>
    <s v="jhonmichaelsotov@gmail.com"/>
    <s v="soto valentin"/>
    <s v="jhon michael"/>
    <x v="2"/>
    <x v="3"/>
    <n v="987633420"/>
    <x v="3"/>
    <x v="1"/>
    <s v="Sí"/>
    <x v="0"/>
    <n v="961"/>
    <s v="Buenas tardes,_x000a__x000a_Me llamo Jhon Michael Soto Valentin, soy estudiante de la facultad de ingeniería económica, estadística y CCSS perteneciente a la escuela de ingeniería económica, actualmente curso el 9no ciclo. _x000a_Me interesó el tema desde que llevé econometría, pero me interesó mucho más los temas de big data, data science, machine learning desde que empecé a practicar, el area de inteligencia analítica esta al costado del área que pertenezo (Finanzas) y es allí donde vi realmente como aplicaban los modelos, la discriminacion que hacian por componentes principales, modelos de scoring, etc. Eso me incentivó a ahora llevar cursos de manejo de base de datos, ahora estoy llevando dl curso de sql y pienso que al formar un grupo de personas con el mismo interés podríamos formar una sinergia intelectual y aprender de lo que más nos gusta._x000a_Si me toman en consideración prometo dar todo de mí._x000a__x000a_Muchad gracias_x000a__x000a_Estaré atento a su respuesta_x000a__x000a_Saludos cordiales."/>
  </r>
  <r>
    <m/>
    <n v="17"/>
    <d v="2017-09-20T22:47:24"/>
    <s v="20104107k"/>
    <s v="ohuarcayac@uni.pe"/>
    <s v="Huarcaya Canal"/>
    <s v="Oscar"/>
    <x v="1"/>
    <x v="4"/>
    <n v="977161550"/>
    <x v="2"/>
    <x v="0"/>
    <s v="Sí"/>
    <x v="0"/>
    <n v="941"/>
    <s v="Ciencia de Datos es algo relativamente nuevo para mí, según lo que he aprendido es la aplicación de técnicas de recolección, análisis de información, modelado de algoritmos de aprendizaje y exposición de resultados._x000a_Emprendí mi estudio en ciencia de datos, empezando con Machine Learning en python a partir del mes de abril en forma autodidacta, con la finalidad de hacer un seminario de tesis. Actualmente planeo continuar la misma temática de ciencia de datos, pero esta vez enfocarme en la optimización de búsqueda de hiper-parámetros por medio de algoritmos genéticos en busca de la mejor rendimiento (tuning), sea para problemas de clasificación o regresión. _x000a_Me gustaría ser parte del equipo de UDSC, me fascina la estadística, los algoritmos de aprendizaje y como se hace el tratamiento de datos. Me gusta aprender e investigar y espero encontrar el apoyo que necesito para formalizar los conocimientos que tengo y expandir mis ideas."/>
  </r>
  <r>
    <m/>
    <n v="52"/>
    <d v="2017-09-27T15:47:44"/>
    <s v="20124518F"/>
    <s v="jonathan261293@gmail.com"/>
    <s v="Sanchez Minaya"/>
    <s v="Jonathan Jean Paul"/>
    <x v="0"/>
    <x v="3"/>
    <n v="987096789"/>
    <x v="1"/>
    <x v="0"/>
    <s v="Sí"/>
    <x v="0"/>
    <n v="883"/>
    <s v="Desde hace ya dos años, me llamo la atención los temas de machine learning y Big Data, debido a eso comencé a ver tutoriales en coursera sobre esos temas como la de machine learning de la universidad Stanford, también estudie las herramientas R y python aplicados a estos temas, las cuales pude aprender mas el ciclo pasado ya que tuve la oportunidad de pertenecer a este grupo en los cuales vimos tecnicas de muestreo y de balanceo como SMOTE, tambien vimos aprendizaje supervisados( Regresión y clasificación) y aprendizaje no supervisados(clasificación)_x000a_Gracias a ello ahora que estoy en noveno ciclo he decidido realizar mi tesis acerca de métodos de clasificación y debido a eso estoy revisando bastantes papers respecto a eso, si salgo elegido para ser nuevamente parte de este grupo creo que podría aportar así como también aprender de otros temas y así aprender todos juntos."/>
  </r>
  <r>
    <m/>
    <n v="13"/>
    <d v="2017-09-19T23:01:07"/>
    <s v="20152740A"/>
    <s v="mcongachaf@uni.pe"/>
    <s v="Congacha Fernández"/>
    <s v="Mercedes Medaly"/>
    <x v="3"/>
    <x v="2"/>
    <n v="996812678"/>
    <x v="3"/>
    <x v="0"/>
    <s v="Sí"/>
    <x v="1"/>
    <n v="763"/>
    <s v="_x000a_Buenas noches , mi nombre Mercedes Medaly Congacha Fernández  ,tengo conocimientos básicos en R , SPSS . Actualmente me encuentro cursando el quinto ciclo,  conozco conceptos básicos Mínería de Datos, Big Data gracias a las ponencias que e podido asistir ; mi interés por estos cursos es por que me gustaría realizar investigaciones  a futuro . Bueno mi carrera de Ingeniería Estadística abarca estos temas , pero en mi facultad no profundizan estos temas  por esta razón me gustaría ser parte UDSC , para luego replicar lo aprendido . Debo ser elegida por que  tengo las ganas de querer aprender, soy una persona muy entusiasta , y lo mas importante es que mi carrera esta ligada a estos a los temas Mínería de Datos, Machine Learning, Big Data, Data Science.  "/>
  </r>
  <r>
    <m/>
    <n v="32"/>
    <d v="2017-09-23T18:20:42"/>
    <s v="20140138j"/>
    <s v="Kyapoq@uni.pe"/>
    <s v="Yapo Quispe"/>
    <s v="Karen Milagros"/>
    <x v="2"/>
    <x v="0"/>
    <n v="944453033"/>
    <x v="3"/>
    <x v="0"/>
    <s v="Sí"/>
    <x v="0"/>
    <n v="753"/>
    <s v="Me interesa mucho el tema, dado que en la FIEECS llevamos varios cursos relacionados a las series de tiempo, predicciones, electivos de riesgos, finanzas, etc. Soy coordinadora, supervisora y capacito típicos de Finanzas en el labortorio bloomberg. Actualmente estoy realizando prácticas pre profesionales en la gerencia de riesgos crediticios en Alicorp, que es una empresa de consumo masivo, con fuerte presencia a nivel nacional, presente Además en varios paises. La cantidad de datos y análisis que se requiere para lograr buenos reportes implica el manejo de modelos predictivos y de scoring para cada cliente, ademas de relizarles el seguimiento, etc. Como parte de mi desarrollo me encantaria ser parte del grupo para poder conocer más del área. "/>
  </r>
  <r>
    <m/>
    <n v="15"/>
    <d v="2017-09-20T21:05:48"/>
    <s v="20127015e"/>
    <s v="juandiego.avilajara@gmail.com"/>
    <s v="Avila Jara"/>
    <s v="Juan Diego"/>
    <x v="0"/>
    <x v="4"/>
    <m/>
    <x v="0"/>
    <x v="0"/>
    <s v="Sí"/>
    <x v="1"/>
    <n v="689"/>
    <s v="Buenos días, soy Juan Diego Avila Jara, estudiante de la carrera de Ingeniería de Sistemas de la Universidad Nacional de Ingeniería, codigo 20127015E, que actualmente esta cursando el décimo ciclo._x000a_Deseo unirme al grupo UNI Data Science Community debido a que me interesa todo lo relacionado a la reciente área llamada BIG Data, la cual deseo aprender y especializar. He aprendido un poco con las 2 sesiones de Big Data y también leyendo información y manuales en Internet._x000a_Soy una persona comprometida, con muchas ganar de aprender, trabajo en equipo, que quiere seguir capacitándose con los temas relacionados a mi carrera y luego transmitir el conocimiento a las próximas generaciones. "/>
  </r>
  <r>
    <m/>
    <n v="58"/>
    <d v="2017-09-27T23:50:45"/>
    <s v="20140101I"/>
    <s v="josephwgallardo12@gmail.com"/>
    <s v="Gallardo Mamani"/>
    <s v="Joseph William"/>
    <x v="3"/>
    <x v="5"/>
    <n v="982060501"/>
    <x v="1"/>
    <x v="0"/>
    <s v="Sí"/>
    <x v="0"/>
    <n v="667"/>
    <s v="Buenas noches, soy un estudiante de la facultad de Ingeniería Estadística, tengo mucho interés por la tecnología y me gustaría estar en este grupo para introducirme en la minería de datos ya sea aprendiendo y posteriormente enseñando, aprendí por los seminarios que hay, por Internet, por los amigos y por la facultad. Debería ser elegido porque tengo convicción por el conocimiento, me gusta aprender más y además el conocimiento que aprenda también lo impartiría a los demás ya sea dando clases o contándoles sobre los temas, ya que mi meta es ser un profesional con valores, humildad y sobre todo enseñar a los demás lo poco que pueda. Sin más me despido, gracias."/>
  </r>
  <r>
    <m/>
    <n v="45"/>
    <d v="2017-09-27T00:09:22"/>
    <s v="20132215i"/>
    <s v="jrlopezr456@hotmail.com"/>
    <s v="López Ramírez"/>
    <s v="Jonathan Raúl"/>
    <x v="3"/>
    <x v="4"/>
    <n v="933609077"/>
    <x v="3"/>
    <x v="0"/>
    <s v="Sí"/>
    <x v="0"/>
    <n v="656"/>
    <s v="Soy estudiante de décimo ciclo, tengo 24 años y actualmente me encuentro trabajando a medio tiempo. En mi trabajo tocamos temas de Big Data, en la mayoría de casos análisis simple RFM para segmentar la cartera de clientes de una determinada empresa para luego encontrar las características de cada segmento y buscar estrategias diferenciadas para cada una y así generar valor agregado. Quiero aprovechar que aún puedo seguir estudiando y que perteneciendo a este grupo puedo aprender y aportar técnicas que me ayuden a ser más competitivo a nivel profesional ofreciendo distintos métodos de análisis para los distintos casos que existen en la vida laboral."/>
  </r>
  <r>
    <m/>
    <n v="12"/>
    <d v="2017-09-19T22:54:08"/>
    <s v="20071011J"/>
    <s v="davidramirezestrella@gmail.com"/>
    <s v="RAMIREZ ESTRELLA"/>
    <s v="DAVID ARNALDO"/>
    <x v="6"/>
    <x v="4"/>
    <n v="986078732"/>
    <x v="0"/>
    <x v="0"/>
    <s v="Sí"/>
    <x v="0"/>
    <n v="640"/>
    <s v="Soy estudiante del decimo ciclo de ingenieria mecatronica de la UNI, familiarizado por los estudios con varios lenguajes de programacion y al momento desarrollando un proyecto en python para proyecto mecatronico. Mi interes por los temas que se comparte en UDSC nace a partir de varios motivos, pero principalmente por el potencial que tienen en realizar aplicaciones para un sin fin de areas. Con un amigo de la carrera tenemos algunas ideas que nos gustaria desarrollar y ambos queremos aprender mas de Data Science y compartir lo poco o mucho que vayamos aprendiendo en este camino que, en lo personal, he escogido como linea de carrera."/>
  </r>
  <r>
    <m/>
    <n v="36"/>
    <d v="2017-09-26T08:20:33"/>
    <s v="20132717D"/>
    <s v="Nelson121194@gmail.com"/>
    <s v="Orizano Rojas "/>
    <s v="Nelson Davis "/>
    <x v="2"/>
    <x v="4"/>
    <n v="986387233"/>
    <x v="0"/>
    <x v="0"/>
    <s v="Sí"/>
    <x v="0"/>
    <n v="640"/>
    <s v="Mi nombre es Nelson Orizano Rojas de la facultad de FIEECS - ingeniería económica, estoy en el décimo superior y actualmente me encuentro desempeñando en el área de riesgos del banco BBVA Continental, lugar en el cual he adquirido conocimientos relevantes a data science y minería de datos además del uso de softwares como SQL, oracle, SAS, VISUAL STUDIO, R(lo aprendi en la facultad nivel básico).  Debería ser elegido por las razones mencionadas además de que poseo conocimientos en econometría lo cual se usa mucho en estos campos, y me considero una persona que le gusta aprender cada vez más, creo que está sería una buena oportunidad."/>
  </r>
  <r>
    <m/>
    <n v="57"/>
    <d v="2017-09-27T23:39:10"/>
    <s v="20131298H"/>
    <s v="taniasotomayorf@gmail.com"/>
    <s v="Sotomayor Fernández"/>
    <s v="Tania Marianella"/>
    <x v="0"/>
    <x v="3"/>
    <n v="993875992"/>
    <x v="3"/>
    <x v="0"/>
    <s v="Sí"/>
    <x v="0"/>
    <n v="628"/>
    <s v="Soy estudiante de Ing. de Sistemas (9no ciclo) de la UNI. Mi interés por Data Mining, Machine Learning y Big Data resulta principalmente porque mi primera práctica pre profesional la realicé en el área de Inteligencia Comercial en una empresa Financiera, aprendí ciertos aspectos de estos temas por lo que tengo conocimiento práctico pero no tanto teórico y no he podido asistir a las clases introductorias por motivos de organización. Considero que debería ser elegida porque he visto la aplicación de estos temas en problemas de la vida real y me sería de mucha ayuda tener la base teórica para complementar mis conocimientos."/>
  </r>
  <r>
    <m/>
    <n v="41"/>
    <d v="2017-09-26T15:05:46"/>
    <s v="20121086h"/>
    <s v="gledesmab@uni.pe"/>
    <s v="Ledesma Barrera"/>
    <s v="Gabriel Antonio"/>
    <x v="4"/>
    <x v="3"/>
    <n v="986300332"/>
    <x v="0"/>
    <x v="0"/>
    <s v="Sí"/>
    <x v="0"/>
    <n v="558"/>
    <s v="Soy un estudiante de ingeniería industrial con gran formación académica en la UNI. Me considero una persona autodidacta, apasionado por los logros y el  trabajo en equipo. Desde que tuve deseos por ir más allá de lo que aprendía de mi carrera puede notar que hay un gran conocimiento nuevo y potencial que abarca temas de Big Data, Data Science, etc. Es por ello, que cuando se presentó la primera convocatoria de UDSC no dude de participar. Debo ser elegido porque soy una persona comprometida con muchas ganas de aprender y sobretodo ser un DATA SCIENTIST."/>
  </r>
  <r>
    <m/>
    <n v="3"/>
    <d v="2017-09-17T20:11:05"/>
    <s v="20131441e"/>
    <s v="Lizpari.h@gmail.com"/>
    <s v="Pari Huancapaza"/>
    <s v="Elizabeth Karen"/>
    <x v="2"/>
    <x v="3"/>
    <n v="951368022"/>
    <x v="0"/>
    <x v="0"/>
    <s v="Sí"/>
    <x v="0"/>
    <n v="555"/>
    <s v="Para hacer un buen análisis de los datos se requiere estos conocimientos, en el futuro sé que se complementaria con mi carrera, a mi personalmente me llama la atención estos temas, he investigado hace poco sobre modelo predictivo aplicado a la seguridad ciudadana desde ahi me motiva a llevar estos cursos para saber y tener conocimiento del manejo de grandes datos. Desde que supe de este grupo motiva a  estudiantes como yo a potenciar esa área de estudio y presentar trabajos, concursos que contribuyan a la sociedad así como el desarrollo profesional."/>
  </r>
  <r>
    <m/>
    <n v="18"/>
    <d v="2017-09-20T22:50:30"/>
    <s v="20131326A"/>
    <s v="emersson.mendoza.g@uni.pe"/>
    <s v="Mendoza Garcia"/>
    <s v="Emersson"/>
    <x v="0"/>
    <x v="1"/>
    <n v="958425493"/>
    <x v="3"/>
    <x v="0"/>
    <s v="Sí"/>
    <x v="0"/>
    <n v="547"/>
    <s v="Soy alumno de la facultad de Ingeniería Industrial y Sistemas del 7mo ciclo relativo, miembro de Proyecta UNI del area de Tecnologia y Informacion del comite 2017 I, actualmente miembro activo de Centro cultural Nucleo como director  de Proyectos, aprendi lo basico de machine learning con dos cursos libres de Coursera. De ser elegido, apoyare', trabajare' conjuntamente con las personas de la comunidad que tambien estan dispuestos a aprender y seguir creciendo profesionalmente y asi generando un sistema sostenible de aprendizaje en comunidad."/>
  </r>
  <r>
    <m/>
    <n v="31"/>
    <d v="2017-09-23T18:06:20"/>
    <s v="20140225j"/>
    <s v="giannfcl@gmail.com"/>
    <s v="Cumpa Lumbre"/>
    <s v="Gianfranco"/>
    <x v="0"/>
    <x v="5"/>
    <n v="948814053"/>
    <x v="0"/>
    <x v="1"/>
    <s v="Sí"/>
    <x v="0"/>
    <n v="534"/>
    <s v="soy rápido aprendiendo,bueno trabajando en equipo escuchando, dando puntos de vista, etc. Pienso que es un tema muy interesante en se pueden desarrollar muchas cosas, debería ser elegido porque sé que puedo aprender y aportar en lo que respecta al analisis de datos, ademas he leído mucho sobre machine learning, tengo conocimientos en programación de python; asistí ademas a una capacitación pasada hecha por UDSC._x000a_Bueno espero poder ser elegido para aprender mas sobre machine learning y analytics para mi formación como ingeniero._x000a_"/>
  </r>
  <r>
    <m/>
    <n v="55"/>
    <d v="2017-09-27T23:16:56"/>
    <s v="20152754B"/>
    <s v="jorgfevi@hotmail.com"/>
    <s v="Fernandez Villarreal"/>
    <s v="Jorge Antonio"/>
    <x v="3"/>
    <x v="2"/>
    <n v="950006758"/>
    <x v="0"/>
    <x v="0"/>
    <s v="Sí"/>
    <x v="0"/>
    <n v="522"/>
    <s v="Soy estudiante de la carrera de Ing Estadistica actualmente cursando el quinto ciclo , tengo 19 años . Soy una persona apasionada por los cursos de matematica asi como tambien la programacion . Sobre lo de mineria de datos lo aprendi en el XVIII CONEEST realizado en Huaraz el año pasado , desde aquel entonces me intereso demasiado estos temas ya que esta demasiado relacionado con mi carrera en si . Porque deberia ser elegido ? Porque siento que puedo de ser capaz de cumplir las metas que me sean propuestas . Gracias "/>
  </r>
  <r>
    <m/>
    <n v="34"/>
    <d v="2017-09-25T00:21:41"/>
    <s v="20123504A"/>
    <s v="rodrigogj14@gmail.com"/>
    <s v="Guillen Jimenez"/>
    <s v="Rodrigo"/>
    <x v="0"/>
    <x v="0"/>
    <n v="983560025"/>
    <x v="0"/>
    <x v="0"/>
    <s v="Sí"/>
    <x v="0"/>
    <n v="504"/>
    <s v="Soy Rodrigo me gusta los deportes  y me interesa mucho los conocimientos de procesamiento y análisis de datos  por ello me gustaría pertenecer a UDSC y conocer a personas con el mismo interés por lo cual  me servirá mucho para aplicar a mis modelos negocio y mi carrera se relaciona con ello por lo que estoy dispuesto a poner las ganas  en aprender. Soy una persona interesada en estos temas por lo cual estoy dispuesto a aprender. aprendí lo básico gracias a las capacitaciones que se dieron del grupo."/>
  </r>
  <r>
    <m/>
    <n v="53"/>
    <d v="2017-09-27T16:18:13"/>
    <s v="20110180H"/>
    <s v="ereyess@uni.pe"/>
    <s v="Reyes Saez"/>
    <s v="Edward"/>
    <x v="0"/>
    <x v="4"/>
    <n v="968821410"/>
    <x v="0"/>
    <x v="0"/>
    <s v="Sí"/>
    <x v="0"/>
    <n v="444"/>
    <s v="Yo pertenecí al primer grupo de fiis maker data science , y bueno quiero regresar, además de seguir desarrollando mis conocimientos de data science, puesto que al igual que la programación, son temas que me encantan y que siempre deseo aprender. _x000a_Aprendí ML gracias al curso de inteligencia artificial y deseo aprender más._x000a_Pues deseo pertenecer al grupo puesto que tengo las ganas de seguir aprendiendo sobre ML para mi desarrollo profesional."/>
  </r>
  <r>
    <m/>
    <n v="49"/>
    <d v="2017-09-27T12:21:49"/>
    <s v="20084057C"/>
    <s v="j.vasquez@uni.pe"/>
    <s v="Vásquez Santisteban"/>
    <s v="Jorge Luis"/>
    <x v="0"/>
    <x v="3"/>
    <n v="978152836"/>
    <x v="3"/>
    <x v="0"/>
    <s v="Sí"/>
    <x v="0"/>
    <n v="426"/>
    <s v="Soy estudiante de Ing. de Sistemas, por motivo de trabajo deje la Universidad por año y medio, y este ciclo estoy retomando la carrera. Sin embargo, tengo experiencia en análisis de información para prevención de reclamos de telefonía. Actualmente soy Subgerente de TIC en la Municipalidad se Santa Rosa. Considero que puedo aportar al equipo y asimismo tengo muchas ganas de aprender y actualizarme en las nuevas Tecnologías."/>
  </r>
  <r>
    <m/>
    <n v="8"/>
    <d v="2017-09-18T01:14:11"/>
    <s v="20120243B"/>
    <s v="leonel.llacsa10@gmail.com"/>
    <s v="LLacsa Macavilca"/>
    <s v="Ricardo Leonel"/>
    <x v="0"/>
    <x v="3"/>
    <n v="955174690"/>
    <x v="3"/>
    <x v="0"/>
    <s v="Sí"/>
    <x v="0"/>
    <n v="417"/>
    <s v="Siempre he estado interesado por aprender cosas nuevas y novedosas ya sea viendo videos en youtube o buscando en internet, por lo que en muchas ocasiones he decidido en estudiar en Sistemas UNI cursos como oracle y SQl (Data Mining) y se que en este equipo aprenderé muchas cosas novedosas así como también compartir información sobre algunos temas, por lo que estaría muy interesado en pertenecer a este gran equipo."/>
  </r>
  <r>
    <m/>
    <n v="6"/>
    <d v="2017-09-17T21:21:59"/>
    <s v="20130270B"/>
    <s v="rogeraguilar0812@gmail.com"/>
    <s v="Aguilar Alvarez"/>
    <s v="Roger"/>
    <x v="0"/>
    <x v="3"/>
    <n v="995320633"/>
    <x v="1"/>
    <x v="0"/>
    <s v="Sí"/>
    <x v="0"/>
    <n v="396"/>
    <s v="Actualmente estoy practicando en el BCP en la oficina de proyecto, estoy realizando mi tesis sobre un modelo predictivo para determinar si un negocio puede llegar hacer un agente rentable con lo cual estoy investigando y aprendiendo sobre modelos predictivo y machine learning. Se que puedo apoyar,investigar y aprender mucho mas en este grupo y que contribuire con todo lo que este a mi alcance."/>
  </r>
  <r>
    <m/>
    <n v="2"/>
    <d v="2017-09-17T19:17:44"/>
    <s v="20060021I"/>
    <s v="Rminil4599@gmail.com"/>
    <s v="MINI LEVANO"/>
    <s v="RICARDO ALFONSO"/>
    <x v="0"/>
    <x v="0"/>
    <n v="943255008"/>
    <x v="0"/>
    <x v="0"/>
    <s v="Sí"/>
    <x v="0"/>
    <n v="355"/>
    <s v="Buenas. Soy analista de datos en el BCP, mi área usuario construye modelos estadísticos, y los últimos los están construyendo con machine learning. Por otro lado en mi área se están empezando a ver proyectos de Big Data (en cooperación con la universidad San Marcos e IBM) por lo que me encantaria ver estos temas y colaborar con lo que vengo aprendiendo."/>
  </r>
  <r>
    <m/>
    <n v="7"/>
    <d v="2017-09-17T23:23:56"/>
    <s v="20121192B"/>
    <s v="hanswenjulca@gmail.com"/>
    <s v="Julca Anaya"/>
    <s v="Hanswen Tito"/>
    <x v="0"/>
    <x v="4"/>
    <n v="991573069"/>
    <x v="0"/>
    <x v="0"/>
    <s v="Sí"/>
    <x v="0"/>
    <n v="215"/>
    <s v="Trabajo con reportes y realizo alguna predicción con ellos y bueno  aprendo por medio de tutoriales y consultas, bueno considero que deberia ser elegido porque me fascina estos temas y deseo aprender en profundidad."/>
  </r>
  <r>
    <m/>
    <n v="33"/>
    <d v="2017-09-23T23:58:41"/>
    <s v="20132041k"/>
    <s v="ssanchezr@uni.pe"/>
    <s v="sanchez reynoso"/>
    <s v="sanelly flor"/>
    <x v="7"/>
    <x v="1"/>
    <n v="958899189"/>
    <x v="2"/>
    <x v="0"/>
    <s v="Sí"/>
    <x v="1"/>
    <n v="120"/>
    <s v="Me interese en este tema por un proyecto en mente, pero no tengo el conocimirnto necesario, por ello, quisiera aprender."/>
  </r>
  <r>
    <m/>
    <n v="63"/>
    <d v="2017-09-28T09:46:26"/>
    <s v="20120442E"/>
    <s v="cefiro2610@gmail.com"/>
    <s v="Rios Valdivia"/>
    <s v="Cristian Hubert"/>
    <x v="2"/>
    <x v="0"/>
    <n v="935925624"/>
    <x v="3"/>
    <x v="0"/>
    <s v="Sí"/>
    <x v="0"/>
    <n v="17"/>
    <s v="Ganas de aprender"/>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abla dinámica1" cacheId="0" applyNumberFormats="0" applyBorderFormats="0" applyFontFormats="0" applyPatternFormats="0" applyAlignmentFormats="0" applyWidthHeightFormats="1" dataCaption="Valores" updatedVersion="5" minRefreshableVersion="3" itemPrintTitles="1" createdVersion="5" indent="0" outline="1" outlineData="1" multipleFieldFilters="0">
  <location ref="B3:C12" firstHeaderRow="1" firstDataRow="1" firstDataCol="1"/>
  <pivotFields count="16">
    <pivotField showAll="0"/>
    <pivotField showAll="0"/>
    <pivotField numFmtId="164" showAll="0"/>
    <pivotField dataField="1" showAll="0"/>
    <pivotField showAll="0"/>
    <pivotField showAll="0"/>
    <pivotField showAll="0"/>
    <pivotField axis="axisRow" showAll="0" sortType="descending">
      <items count="10">
        <item x="1"/>
        <item x="7"/>
        <item x="0"/>
        <item x="2"/>
        <item x="5"/>
        <item x="3"/>
        <item m="1" x="8"/>
        <item x="4"/>
        <item x="6"/>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s>
  <rowFields count="1">
    <field x="7"/>
  </rowFields>
  <rowItems count="9">
    <i>
      <x v="2"/>
    </i>
    <i>
      <x v="5"/>
    </i>
    <i>
      <x v="3"/>
    </i>
    <i>
      <x/>
    </i>
    <i>
      <x v="7"/>
    </i>
    <i>
      <x v="8"/>
    </i>
    <i>
      <x v="4"/>
    </i>
    <i>
      <x v="1"/>
    </i>
    <i t="grand">
      <x/>
    </i>
  </rowItems>
  <colItems count="1">
    <i/>
  </colItems>
  <dataFields count="1">
    <dataField name="Cuenta de Código UNI" fld="3" subtotal="count" baseField="0" baseItem="0"/>
  </dataFields>
  <pivotTableStyleInfo name="PivotStyleMedium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Tabla dinámica5" cacheId="0" applyNumberFormats="0" applyBorderFormats="0" applyFontFormats="0" applyPatternFormats="0" applyAlignmentFormats="0" applyWidthHeightFormats="1" dataCaption="Valores" updatedVersion="5" minRefreshableVersion="3" itemPrintTitles="1" createdVersion="5" indent="0" outline="1" outlineData="1" multipleFieldFilters="0">
  <location ref="E17:F20" firstHeaderRow="1" firstDataRow="1" firstDataCol="1"/>
  <pivotFields count="16">
    <pivotField showAll="0"/>
    <pivotField showAll="0"/>
    <pivotField numFmtId="164" showAll="0"/>
    <pivotField dataField="1" showAll="0"/>
    <pivotField showAll="0"/>
    <pivotField showAll="0"/>
    <pivotField showAll="0"/>
    <pivotField showAll="0" sortType="descending">
      <items count="10">
        <item x="1"/>
        <item x="7"/>
        <item x="0"/>
        <item x="2"/>
        <item x="5"/>
        <item x="3"/>
        <item m="1" x="8"/>
        <item x="4"/>
        <item x="6"/>
        <item t="default"/>
      </items>
      <autoSortScope>
        <pivotArea dataOnly="0" outline="0" fieldPosition="0">
          <references count="1">
            <reference field="4294967294" count="1" selected="0">
              <x v="0"/>
            </reference>
          </references>
        </pivotArea>
      </autoSortScope>
    </pivotField>
    <pivotField showAll="0" sortType="descending">
      <items count="7">
        <item x="2"/>
        <item x="5"/>
        <item x="1"/>
        <item x="0"/>
        <item x="3"/>
        <item x="4"/>
        <item t="default"/>
      </items>
      <autoSortScope>
        <pivotArea dataOnly="0" outline="0" fieldPosition="0">
          <references count="1">
            <reference field="4294967294" count="1" selected="0">
              <x v="0"/>
            </reference>
          </references>
        </pivotArea>
      </autoSortScope>
    </pivotField>
    <pivotField showAll="0"/>
    <pivotField showAll="0" sortType="descending">
      <items count="5">
        <item x="0"/>
        <item x="2"/>
        <item x="1"/>
        <item x="3"/>
        <item t="default"/>
      </items>
      <autoSortScope>
        <pivotArea dataOnly="0" outline="0" fieldPosition="0">
          <references count="1">
            <reference field="4294967294" count="1" selected="0">
              <x v="0"/>
            </reference>
          </references>
        </pivotArea>
      </autoSortScope>
    </pivotField>
    <pivotField showAll="0">
      <items count="3">
        <item x="1"/>
        <item x="0"/>
        <item t="default"/>
      </items>
    </pivotField>
    <pivotField showAll="0"/>
    <pivotField axis="axisRow" showAll="0" sortType="descending">
      <items count="3">
        <item x="1"/>
        <item x="0"/>
        <item t="default"/>
      </items>
      <autoSortScope>
        <pivotArea dataOnly="0" outline="0" fieldPosition="0">
          <references count="1">
            <reference field="4294967294" count="1" selected="0">
              <x v="0"/>
            </reference>
          </references>
        </pivotArea>
      </autoSortScope>
    </pivotField>
    <pivotField showAll="0"/>
    <pivotField showAll="0"/>
  </pivotFields>
  <rowFields count="1">
    <field x="13"/>
  </rowFields>
  <rowItems count="3">
    <i>
      <x v="1"/>
    </i>
    <i>
      <x/>
    </i>
    <i t="grand">
      <x/>
    </i>
  </rowItems>
  <colItems count="1">
    <i/>
  </colItems>
  <dataFields count="1">
    <dataField name="Cuenta de Código UNI" fld="3" subtotal="count" baseField="0" baseItem="0"/>
  </dataFields>
  <pivotTableStyleInfo name="PivotStyleMedium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Tabla dinámica4" cacheId="0" applyNumberFormats="0" applyBorderFormats="0" applyFontFormats="0" applyPatternFormats="0" applyAlignmentFormats="0" applyWidthHeightFormats="1" dataCaption="Valores" updatedVersion="5" minRefreshableVersion="3" itemPrintTitles="1" createdVersion="5" indent="0" outline="1" outlineData="1" multipleFieldFilters="0">
  <location ref="E11:F14" firstHeaderRow="1" firstDataRow="1" firstDataCol="1"/>
  <pivotFields count="16">
    <pivotField showAll="0"/>
    <pivotField showAll="0"/>
    <pivotField numFmtId="164" showAll="0"/>
    <pivotField dataField="1" showAll="0"/>
    <pivotField showAll="0"/>
    <pivotField showAll="0"/>
    <pivotField showAll="0"/>
    <pivotField showAll="0" sortType="descending">
      <items count="10">
        <item x="1"/>
        <item x="7"/>
        <item x="0"/>
        <item x="2"/>
        <item x="5"/>
        <item x="3"/>
        <item m="1" x="8"/>
        <item x="4"/>
        <item x="6"/>
        <item t="default"/>
      </items>
      <autoSortScope>
        <pivotArea dataOnly="0" outline="0" fieldPosition="0">
          <references count="1">
            <reference field="4294967294" count="1" selected="0">
              <x v="0"/>
            </reference>
          </references>
        </pivotArea>
      </autoSortScope>
    </pivotField>
    <pivotField showAll="0" sortType="descending">
      <items count="7">
        <item x="2"/>
        <item x="5"/>
        <item x="1"/>
        <item x="0"/>
        <item x="3"/>
        <item x="4"/>
        <item t="default"/>
      </items>
      <autoSortScope>
        <pivotArea dataOnly="0" outline="0" fieldPosition="0">
          <references count="1">
            <reference field="4294967294" count="1" selected="0">
              <x v="0"/>
            </reference>
          </references>
        </pivotArea>
      </autoSortScope>
    </pivotField>
    <pivotField showAll="0"/>
    <pivotField showAll="0" sortType="descending">
      <items count="5">
        <item x="0"/>
        <item x="2"/>
        <item x="1"/>
        <item x="3"/>
        <item t="default"/>
      </items>
      <autoSortScope>
        <pivotArea dataOnly="0" outline="0" fieldPosition="0">
          <references count="1">
            <reference field="4294967294" count="1" selected="0">
              <x v="0"/>
            </reference>
          </references>
        </pivotArea>
      </autoSortScope>
    </pivotField>
    <pivotField axis="axisRow" showAll="0">
      <items count="3">
        <item x="1"/>
        <item x="0"/>
        <item t="default"/>
      </items>
    </pivotField>
    <pivotField showAll="0"/>
    <pivotField showAll="0"/>
    <pivotField showAll="0"/>
    <pivotField showAll="0"/>
  </pivotFields>
  <rowFields count="1">
    <field x="11"/>
  </rowFields>
  <rowItems count="3">
    <i>
      <x/>
    </i>
    <i>
      <x v="1"/>
    </i>
    <i t="grand">
      <x/>
    </i>
  </rowItems>
  <colItems count="1">
    <i/>
  </colItems>
  <dataFields count="1">
    <dataField name="Cuenta de Código UNI" fld="3" subtotal="count" baseField="0" baseItem="0"/>
  </dataFields>
  <pivotTableStyleInfo name="PivotStyleMedium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Tabla dinámica3" cacheId="0" applyNumberFormats="0" applyBorderFormats="0" applyFontFormats="0" applyPatternFormats="0" applyAlignmentFormats="0" applyWidthHeightFormats="1" dataCaption="Valores" updatedVersion="5" minRefreshableVersion="3" itemPrintTitles="1" createdVersion="5" indent="0" outline="1" outlineData="1" multipleFieldFilters="0">
  <location ref="E3:F8" firstHeaderRow="1" firstDataRow="1" firstDataCol="1"/>
  <pivotFields count="16">
    <pivotField showAll="0"/>
    <pivotField showAll="0"/>
    <pivotField numFmtId="164" showAll="0"/>
    <pivotField dataField="1" showAll="0"/>
    <pivotField showAll="0"/>
    <pivotField showAll="0"/>
    <pivotField showAll="0"/>
    <pivotField showAll="0" sortType="descending">
      <items count="10">
        <item x="1"/>
        <item x="7"/>
        <item x="0"/>
        <item x="2"/>
        <item x="5"/>
        <item x="3"/>
        <item m="1" x="8"/>
        <item x="4"/>
        <item x="6"/>
        <item t="default"/>
      </items>
      <autoSortScope>
        <pivotArea dataOnly="0" outline="0" fieldPosition="0">
          <references count="1">
            <reference field="4294967294" count="1" selected="0">
              <x v="0"/>
            </reference>
          </references>
        </pivotArea>
      </autoSortScope>
    </pivotField>
    <pivotField showAll="0" sortType="descending">
      <items count="7">
        <item x="2"/>
        <item x="5"/>
        <item x="1"/>
        <item x="0"/>
        <item x="3"/>
        <item x="4"/>
        <item t="default"/>
      </items>
      <autoSortScope>
        <pivotArea dataOnly="0" outline="0" fieldPosition="0">
          <references count="1">
            <reference field="4294967294" count="1" selected="0">
              <x v="0"/>
            </reference>
          </references>
        </pivotArea>
      </autoSortScope>
    </pivotField>
    <pivotField showAll="0"/>
    <pivotField axis="axisRow" showAll="0" sortType="descending">
      <items count="5">
        <item x="0"/>
        <item x="2"/>
        <item x="1"/>
        <item x="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s>
  <rowFields count="1">
    <field x="10"/>
  </rowFields>
  <rowItems count="5">
    <i>
      <x/>
    </i>
    <i>
      <x v="3"/>
    </i>
    <i>
      <x v="1"/>
    </i>
    <i>
      <x v="2"/>
    </i>
    <i t="grand">
      <x/>
    </i>
  </rowItems>
  <colItems count="1">
    <i/>
  </colItems>
  <dataFields count="1">
    <dataField name="Cuenta de Código UNI" fld="3" subtotal="count" baseField="0" baseItem="0"/>
  </dataFields>
  <pivotTableStyleInfo name="PivotStyleMedium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Tabla dinámica2" cacheId="0" applyNumberFormats="0" applyBorderFormats="0" applyFontFormats="0" applyPatternFormats="0" applyAlignmentFormats="0" applyWidthHeightFormats="1" dataCaption="Valores" updatedVersion="5" minRefreshableVersion="3" itemPrintTitles="1" createdVersion="5" indent="0" outline="1" outlineData="1" multipleFieldFilters="0">
  <location ref="B15:C22" firstHeaderRow="1" firstDataRow="1" firstDataCol="1"/>
  <pivotFields count="16">
    <pivotField showAll="0"/>
    <pivotField showAll="0"/>
    <pivotField numFmtId="164" showAll="0"/>
    <pivotField dataField="1" showAll="0"/>
    <pivotField showAll="0"/>
    <pivotField showAll="0"/>
    <pivotField showAll="0"/>
    <pivotField showAll="0" sortType="descending">
      <items count="10">
        <item x="1"/>
        <item x="7"/>
        <item x="0"/>
        <item x="2"/>
        <item x="5"/>
        <item x="3"/>
        <item m="1" x="8"/>
        <item x="4"/>
        <item x="6"/>
        <item t="default"/>
      </items>
      <autoSortScope>
        <pivotArea dataOnly="0" outline="0" fieldPosition="0">
          <references count="1">
            <reference field="4294967294" count="1" selected="0">
              <x v="0"/>
            </reference>
          </references>
        </pivotArea>
      </autoSortScope>
    </pivotField>
    <pivotField axis="axisRow" showAll="0" sortType="descending">
      <items count="7">
        <item x="2"/>
        <item x="5"/>
        <item x="1"/>
        <item x="0"/>
        <item x="3"/>
        <item x="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s>
  <rowFields count="1">
    <field x="8"/>
  </rowFields>
  <rowItems count="7">
    <i>
      <x v="4"/>
    </i>
    <i>
      <x v="2"/>
    </i>
    <i>
      <x/>
    </i>
    <i>
      <x v="5"/>
    </i>
    <i>
      <x v="3"/>
    </i>
    <i>
      <x v="1"/>
    </i>
    <i t="grand">
      <x/>
    </i>
  </rowItems>
  <colItems count="1">
    <i/>
  </colItems>
  <dataFields count="1">
    <dataField name="Cuenta de Código UNI" fld="3" subtotal="count" baseField="0" baseItem="0"/>
  </dataFields>
  <pivotTableStyleInfo name="PivotStyleMedium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N64"/>
  <sheetViews>
    <sheetView workbookViewId="0">
      <pane ySplit="1" topLeftCell="A2" activePane="bottomLeft" state="frozen"/>
      <selection pane="bottomLeft" activeCell="A2" sqref="A2"/>
    </sheetView>
  </sheetViews>
  <sheetFormatPr baseColWidth="10" defaultColWidth="14.44140625" defaultRowHeight="15.75" customHeight="1" x14ac:dyDescent="0.25"/>
  <cols>
    <col min="2" max="20" width="21.5546875" customWidth="1"/>
  </cols>
  <sheetData>
    <row r="1" spans="1:14" ht="15.75" customHeight="1" x14ac:dyDescent="0.25">
      <c r="A1" s="3" t="s">
        <v>326</v>
      </c>
      <c r="B1" t="s">
        <v>0</v>
      </c>
      <c r="C1" t="s">
        <v>1</v>
      </c>
      <c r="D1" t="s">
        <v>2</v>
      </c>
      <c r="E1" t="s">
        <v>3</v>
      </c>
      <c r="F1" t="s">
        <v>4</v>
      </c>
      <c r="G1" t="s">
        <v>5</v>
      </c>
      <c r="H1" t="s">
        <v>6</v>
      </c>
      <c r="I1" t="s">
        <v>7</v>
      </c>
      <c r="J1" t="s">
        <v>8</v>
      </c>
      <c r="K1" t="s">
        <v>9</v>
      </c>
      <c r="L1" t="s">
        <v>10</v>
      </c>
      <c r="M1" t="s">
        <v>11</v>
      </c>
      <c r="N1" t="s">
        <v>12</v>
      </c>
    </row>
    <row r="2" spans="1:14" s="4" customFormat="1" ht="15.75" customHeight="1" x14ac:dyDescent="0.25">
      <c r="A2" s="4">
        <v>1</v>
      </c>
      <c r="B2" s="5">
        <v>42995.746370277775</v>
      </c>
      <c r="C2" s="4" t="s">
        <v>13</v>
      </c>
      <c r="D2" s="4" t="s">
        <v>14</v>
      </c>
      <c r="E2" s="4" t="s">
        <v>15</v>
      </c>
      <c r="F2" s="4" t="s">
        <v>16</v>
      </c>
      <c r="G2" s="4">
        <v>9</v>
      </c>
      <c r="H2" s="4" t="s">
        <v>17</v>
      </c>
      <c r="I2" s="4">
        <v>995320633</v>
      </c>
      <c r="J2" s="4" t="s">
        <v>18</v>
      </c>
      <c r="K2" s="4" t="s">
        <v>19</v>
      </c>
      <c r="L2" s="4" t="s">
        <v>20</v>
      </c>
      <c r="M2" s="4" t="s">
        <v>21</v>
      </c>
    </row>
    <row r="3" spans="1:14" ht="15.75" customHeight="1" x14ac:dyDescent="0.25">
      <c r="A3">
        <v>2</v>
      </c>
      <c r="B3" s="1">
        <v>42995.80398423611</v>
      </c>
      <c r="C3" s="2" t="s">
        <v>22</v>
      </c>
      <c r="D3" s="2" t="s">
        <v>23</v>
      </c>
      <c r="E3" s="2" t="s">
        <v>24</v>
      </c>
      <c r="F3" s="2" t="s">
        <v>16</v>
      </c>
      <c r="G3" s="2">
        <v>8</v>
      </c>
      <c r="H3" s="2" t="s">
        <v>25</v>
      </c>
      <c r="I3" s="2">
        <v>943255008</v>
      </c>
      <c r="J3" s="2" t="s">
        <v>26</v>
      </c>
      <c r="K3" s="2" t="s">
        <v>19</v>
      </c>
      <c r="L3" s="2" t="s">
        <v>20</v>
      </c>
      <c r="M3" s="2" t="s">
        <v>21</v>
      </c>
      <c r="N3" s="2" t="s">
        <v>27</v>
      </c>
    </row>
    <row r="4" spans="1:14" ht="15.75" customHeight="1" x14ac:dyDescent="0.25">
      <c r="A4">
        <v>3</v>
      </c>
      <c r="B4" s="1">
        <v>42995.841033206016</v>
      </c>
      <c r="C4" s="2" t="s">
        <v>28</v>
      </c>
      <c r="D4" s="2" t="s">
        <v>29</v>
      </c>
      <c r="E4" s="2" t="s">
        <v>30</v>
      </c>
      <c r="F4" s="2" t="s">
        <v>31</v>
      </c>
      <c r="G4" s="2">
        <v>9</v>
      </c>
      <c r="H4" s="2" t="s">
        <v>32</v>
      </c>
      <c r="I4" s="2">
        <v>951368022</v>
      </c>
      <c r="J4" s="2" t="s">
        <v>26</v>
      </c>
      <c r="K4" s="2" t="s">
        <v>19</v>
      </c>
      <c r="L4" s="2" t="s">
        <v>20</v>
      </c>
      <c r="M4" s="2" t="s">
        <v>21</v>
      </c>
      <c r="N4" s="2" t="s">
        <v>33</v>
      </c>
    </row>
    <row r="5" spans="1:14" ht="15.75" customHeight="1" x14ac:dyDescent="0.25">
      <c r="A5">
        <v>4</v>
      </c>
      <c r="B5" s="1">
        <v>42995.846591990739</v>
      </c>
      <c r="C5" s="2" t="s">
        <v>34</v>
      </c>
      <c r="D5" s="2" t="s">
        <v>35</v>
      </c>
      <c r="E5" s="2" t="s">
        <v>36</v>
      </c>
      <c r="F5" s="2" t="s">
        <v>31</v>
      </c>
      <c r="G5" s="2">
        <v>0</v>
      </c>
      <c r="H5" s="2" t="s">
        <v>37</v>
      </c>
      <c r="I5" s="2">
        <v>943844491</v>
      </c>
      <c r="J5" s="2" t="s">
        <v>18</v>
      </c>
      <c r="K5" s="2" t="s">
        <v>19</v>
      </c>
      <c r="L5" s="2" t="s">
        <v>20</v>
      </c>
      <c r="M5" s="2" t="s">
        <v>21</v>
      </c>
      <c r="N5" s="2" t="s">
        <v>38</v>
      </c>
    </row>
    <row r="6" spans="1:14" ht="15.75" customHeight="1" x14ac:dyDescent="0.25">
      <c r="A6">
        <v>5</v>
      </c>
      <c r="B6" s="1">
        <v>42995.861092060186</v>
      </c>
      <c r="C6" s="2" t="s">
        <v>39</v>
      </c>
      <c r="D6" s="2" t="s">
        <v>40</v>
      </c>
      <c r="E6" s="2" t="s">
        <v>41</v>
      </c>
      <c r="F6" s="2" t="s">
        <v>31</v>
      </c>
      <c r="G6" s="2">
        <v>9</v>
      </c>
      <c r="H6" s="2" t="s">
        <v>42</v>
      </c>
      <c r="I6" s="2">
        <v>945675746</v>
      </c>
      <c r="J6" s="2" t="s">
        <v>43</v>
      </c>
      <c r="K6" s="2" t="s">
        <v>19</v>
      </c>
      <c r="L6" s="2" t="s">
        <v>20</v>
      </c>
      <c r="M6" s="2" t="s">
        <v>21</v>
      </c>
      <c r="N6" s="2" t="s">
        <v>44</v>
      </c>
    </row>
    <row r="7" spans="1:14" ht="15.75" customHeight="1" x14ac:dyDescent="0.25">
      <c r="A7">
        <v>6</v>
      </c>
      <c r="B7" s="1">
        <v>42995.890264976857</v>
      </c>
      <c r="C7" s="2" t="s">
        <v>13</v>
      </c>
      <c r="D7" s="2" t="s">
        <v>14</v>
      </c>
      <c r="E7" s="2" t="s">
        <v>15</v>
      </c>
      <c r="F7" s="2" t="s">
        <v>16</v>
      </c>
      <c r="G7" s="2">
        <v>9</v>
      </c>
      <c r="H7" s="2" t="s">
        <v>17</v>
      </c>
      <c r="I7" s="2">
        <v>995320633</v>
      </c>
      <c r="J7" s="2" t="s">
        <v>18</v>
      </c>
      <c r="K7" s="2" t="s">
        <v>19</v>
      </c>
      <c r="L7" s="2" t="s">
        <v>20</v>
      </c>
      <c r="M7" s="2" t="s">
        <v>21</v>
      </c>
      <c r="N7" s="2" t="s">
        <v>45</v>
      </c>
    </row>
    <row r="8" spans="1:14" ht="15.75" customHeight="1" x14ac:dyDescent="0.25">
      <c r="A8">
        <v>7</v>
      </c>
      <c r="B8" s="1">
        <v>42995.974957280094</v>
      </c>
      <c r="C8" s="2" t="s">
        <v>46</v>
      </c>
      <c r="D8" s="2" t="s">
        <v>47</v>
      </c>
      <c r="E8" s="2" t="s">
        <v>48</v>
      </c>
      <c r="F8" s="2" t="s">
        <v>16</v>
      </c>
      <c r="G8" s="2">
        <v>10</v>
      </c>
      <c r="H8" s="2" t="s">
        <v>49</v>
      </c>
      <c r="I8" s="2">
        <v>991573069</v>
      </c>
      <c r="J8" s="2" t="s">
        <v>26</v>
      </c>
      <c r="K8" s="2" t="s">
        <v>19</v>
      </c>
      <c r="L8" s="2" t="s">
        <v>20</v>
      </c>
      <c r="M8" s="2" t="s">
        <v>21</v>
      </c>
      <c r="N8" s="2" t="s">
        <v>50</v>
      </c>
    </row>
    <row r="9" spans="1:14" ht="15.75" customHeight="1" x14ac:dyDescent="0.25">
      <c r="A9">
        <v>8</v>
      </c>
      <c r="B9" s="1">
        <v>42996.05151336806</v>
      </c>
      <c r="C9" s="2" t="s">
        <v>51</v>
      </c>
      <c r="D9" s="2" t="s">
        <v>52</v>
      </c>
      <c r="E9" s="2" t="s">
        <v>53</v>
      </c>
      <c r="F9" s="2" t="s">
        <v>16</v>
      </c>
      <c r="G9" s="2">
        <v>9</v>
      </c>
      <c r="H9" s="2" t="s">
        <v>54</v>
      </c>
      <c r="I9" s="2">
        <v>955174690</v>
      </c>
      <c r="J9" s="2" t="s">
        <v>55</v>
      </c>
      <c r="K9" s="2" t="s">
        <v>19</v>
      </c>
      <c r="L9" s="2" t="s">
        <v>20</v>
      </c>
      <c r="M9" s="2" t="s">
        <v>21</v>
      </c>
      <c r="N9" s="2" t="s">
        <v>56</v>
      </c>
    </row>
    <row r="10" spans="1:14" ht="15.75" customHeight="1" x14ac:dyDescent="0.25">
      <c r="A10">
        <v>9</v>
      </c>
      <c r="B10" s="1">
        <v>42996.052519942124</v>
      </c>
      <c r="C10" s="2" t="s">
        <v>57</v>
      </c>
      <c r="D10" s="2" t="s">
        <v>58</v>
      </c>
      <c r="E10" s="2" t="s">
        <v>59</v>
      </c>
      <c r="F10" s="2" t="s">
        <v>60</v>
      </c>
      <c r="G10" s="2">
        <v>9</v>
      </c>
      <c r="H10" s="2" t="s">
        <v>61</v>
      </c>
      <c r="J10" s="2" t="s">
        <v>18</v>
      </c>
      <c r="K10" s="2" t="s">
        <v>19</v>
      </c>
      <c r="L10" s="2" t="s">
        <v>20</v>
      </c>
      <c r="M10" s="2" t="s">
        <v>21</v>
      </c>
      <c r="N10" s="2" t="s">
        <v>62</v>
      </c>
    </row>
    <row r="11" spans="1:14" ht="15.75" customHeight="1" x14ac:dyDescent="0.25">
      <c r="A11">
        <v>10</v>
      </c>
      <c r="B11" s="1">
        <v>42997.036911331015</v>
      </c>
      <c r="C11" s="2" t="s">
        <v>63</v>
      </c>
      <c r="D11" s="2" t="s">
        <v>64</v>
      </c>
      <c r="E11" s="2" t="s">
        <v>65</v>
      </c>
      <c r="F11" s="2" t="s">
        <v>66</v>
      </c>
      <c r="G11" s="2">
        <v>5</v>
      </c>
      <c r="H11" s="2" t="s">
        <v>67</v>
      </c>
      <c r="I11" s="2">
        <v>980633455</v>
      </c>
      <c r="J11" s="2" t="s">
        <v>26</v>
      </c>
      <c r="K11" s="2" t="s">
        <v>68</v>
      </c>
      <c r="L11" s="2" t="s">
        <v>20</v>
      </c>
      <c r="M11" s="2" t="s">
        <v>21</v>
      </c>
      <c r="N11" s="2" t="s">
        <v>69</v>
      </c>
    </row>
    <row r="12" spans="1:14" ht="15.75" customHeight="1" x14ac:dyDescent="0.25">
      <c r="A12">
        <v>11</v>
      </c>
      <c r="B12" s="1">
        <v>42997.603043182869</v>
      </c>
      <c r="C12" s="2" t="s">
        <v>70</v>
      </c>
      <c r="D12" s="2" t="s">
        <v>71</v>
      </c>
      <c r="E12" s="2" t="s">
        <v>72</v>
      </c>
      <c r="F12" s="2" t="s">
        <v>31</v>
      </c>
      <c r="G12" s="2">
        <v>9</v>
      </c>
      <c r="H12" s="2" t="s">
        <v>73</v>
      </c>
      <c r="I12" s="2">
        <v>987633420</v>
      </c>
      <c r="J12" s="2" t="s">
        <v>55</v>
      </c>
      <c r="K12" s="2" t="s">
        <v>68</v>
      </c>
      <c r="L12" s="2" t="s">
        <v>20</v>
      </c>
      <c r="M12" s="2" t="s">
        <v>21</v>
      </c>
      <c r="N12" s="2" t="s">
        <v>74</v>
      </c>
    </row>
    <row r="13" spans="1:14" ht="15.75" customHeight="1" x14ac:dyDescent="0.25">
      <c r="A13">
        <v>12</v>
      </c>
      <c r="B13" s="1">
        <v>42997.954257025463</v>
      </c>
      <c r="C13" s="2" t="s">
        <v>75</v>
      </c>
      <c r="D13" s="2" t="s">
        <v>76</v>
      </c>
      <c r="E13" s="2" t="s">
        <v>77</v>
      </c>
      <c r="F13" s="2" t="s">
        <v>78</v>
      </c>
      <c r="G13" s="2">
        <v>10</v>
      </c>
      <c r="H13" s="2" t="s">
        <v>79</v>
      </c>
      <c r="I13" s="2">
        <v>986078732</v>
      </c>
      <c r="J13" s="2" t="s">
        <v>26</v>
      </c>
      <c r="K13" s="2" t="s">
        <v>19</v>
      </c>
      <c r="L13" s="2" t="s">
        <v>20</v>
      </c>
      <c r="M13" s="2" t="s">
        <v>21</v>
      </c>
      <c r="N13" s="2" t="s">
        <v>80</v>
      </c>
    </row>
    <row r="14" spans="1:14" ht="15.75" customHeight="1" x14ac:dyDescent="0.25">
      <c r="A14">
        <v>13</v>
      </c>
      <c r="B14" s="1">
        <v>42997.959107210649</v>
      </c>
      <c r="C14" s="2" t="s">
        <v>81</v>
      </c>
      <c r="D14" s="2" t="s">
        <v>82</v>
      </c>
      <c r="E14" s="2" t="s">
        <v>83</v>
      </c>
      <c r="F14" s="2" t="s">
        <v>60</v>
      </c>
      <c r="G14" s="2">
        <v>5</v>
      </c>
      <c r="H14" s="2" t="s">
        <v>84</v>
      </c>
      <c r="I14" s="2">
        <v>996812678</v>
      </c>
      <c r="J14" s="2" t="s">
        <v>55</v>
      </c>
      <c r="K14" s="2" t="s">
        <v>19</v>
      </c>
      <c r="L14" s="2" t="s">
        <v>20</v>
      </c>
      <c r="M14" s="2" t="s">
        <v>68</v>
      </c>
      <c r="N14" s="2" t="s">
        <v>85</v>
      </c>
    </row>
    <row r="15" spans="1:14" ht="15.75" customHeight="1" x14ac:dyDescent="0.25">
      <c r="A15">
        <v>14</v>
      </c>
      <c r="B15" s="1">
        <v>42998.676455219902</v>
      </c>
      <c r="C15" s="2" t="s">
        <v>86</v>
      </c>
      <c r="D15" s="2" t="s">
        <v>87</v>
      </c>
      <c r="E15" s="2" t="s">
        <v>88</v>
      </c>
      <c r="F15" s="2" t="s">
        <v>89</v>
      </c>
      <c r="G15" s="2">
        <v>9</v>
      </c>
      <c r="H15" s="2" t="s">
        <v>90</v>
      </c>
      <c r="I15" s="2">
        <v>990237466</v>
      </c>
      <c r="J15" s="2" t="s">
        <v>26</v>
      </c>
      <c r="K15" s="2" t="s">
        <v>19</v>
      </c>
      <c r="L15" s="2" t="s">
        <v>68</v>
      </c>
      <c r="M15" s="2" t="s">
        <v>68</v>
      </c>
      <c r="N15" s="2" t="s">
        <v>91</v>
      </c>
    </row>
    <row r="16" spans="1:14" ht="15.75" customHeight="1" x14ac:dyDescent="0.25">
      <c r="A16">
        <v>15</v>
      </c>
      <c r="B16" s="1">
        <v>42998.879022280089</v>
      </c>
      <c r="C16" s="2" t="s">
        <v>92</v>
      </c>
      <c r="D16" s="2" t="s">
        <v>93</v>
      </c>
      <c r="E16" s="2" t="s">
        <v>94</v>
      </c>
      <c r="F16" s="2" t="s">
        <v>16</v>
      </c>
      <c r="G16" s="2">
        <v>10</v>
      </c>
      <c r="H16" s="2" t="s">
        <v>95</v>
      </c>
      <c r="J16" s="2" t="s">
        <v>26</v>
      </c>
      <c r="K16" s="2" t="s">
        <v>19</v>
      </c>
      <c r="L16" s="2" t="s">
        <v>20</v>
      </c>
      <c r="M16" s="2" t="s">
        <v>68</v>
      </c>
      <c r="N16" s="2" t="s">
        <v>96</v>
      </c>
    </row>
    <row r="17" spans="1:14" ht="15.75" customHeight="1" x14ac:dyDescent="0.25">
      <c r="A17">
        <v>16</v>
      </c>
      <c r="B17" s="1">
        <v>42998.947436446761</v>
      </c>
      <c r="C17" s="2" t="s">
        <v>97</v>
      </c>
      <c r="D17" s="2" t="s">
        <v>98</v>
      </c>
      <c r="E17" s="2" t="s">
        <v>99</v>
      </c>
      <c r="F17" s="2" t="s">
        <v>100</v>
      </c>
      <c r="G17" s="2">
        <v>9</v>
      </c>
      <c r="H17" s="2" t="s">
        <v>101</v>
      </c>
      <c r="I17" s="2">
        <v>987078541</v>
      </c>
      <c r="J17" s="2" t="s">
        <v>43</v>
      </c>
      <c r="K17" s="2" t="s">
        <v>19</v>
      </c>
      <c r="L17" s="2" t="s">
        <v>20</v>
      </c>
      <c r="M17" s="2" t="s">
        <v>21</v>
      </c>
      <c r="N17" s="2" t="s">
        <v>102</v>
      </c>
    </row>
    <row r="18" spans="1:14" ht="15.75" customHeight="1" x14ac:dyDescent="0.25">
      <c r="A18">
        <v>17</v>
      </c>
      <c r="B18" s="1">
        <v>42998.949581469904</v>
      </c>
      <c r="C18" s="2" t="s">
        <v>103</v>
      </c>
      <c r="D18" s="2" t="s">
        <v>104</v>
      </c>
      <c r="E18" s="2" t="s">
        <v>105</v>
      </c>
      <c r="F18" s="2" t="s">
        <v>100</v>
      </c>
      <c r="G18" s="2">
        <v>10</v>
      </c>
      <c r="H18" s="2" t="s">
        <v>106</v>
      </c>
      <c r="I18" s="2">
        <v>977161550</v>
      </c>
      <c r="J18" s="2" t="s">
        <v>43</v>
      </c>
      <c r="K18" s="2" t="s">
        <v>19</v>
      </c>
      <c r="L18" s="2" t="s">
        <v>20</v>
      </c>
      <c r="M18" s="2" t="s">
        <v>21</v>
      </c>
      <c r="N18" s="2" t="s">
        <v>107</v>
      </c>
    </row>
    <row r="19" spans="1:14" ht="15.75" customHeight="1" x14ac:dyDescent="0.25">
      <c r="A19">
        <v>18</v>
      </c>
      <c r="B19" s="1">
        <v>42998.951736782408</v>
      </c>
      <c r="C19" s="2" t="s">
        <v>108</v>
      </c>
      <c r="D19" s="2" t="s">
        <v>109</v>
      </c>
      <c r="E19" s="2" t="s">
        <v>110</v>
      </c>
      <c r="F19" s="2" t="s">
        <v>16</v>
      </c>
      <c r="G19" s="2">
        <v>7</v>
      </c>
      <c r="H19" s="2" t="s">
        <v>111</v>
      </c>
      <c r="I19" s="2">
        <v>958425493</v>
      </c>
      <c r="J19" s="2" t="s">
        <v>55</v>
      </c>
      <c r="K19" s="2" t="s">
        <v>19</v>
      </c>
      <c r="L19" s="2" t="s">
        <v>20</v>
      </c>
      <c r="M19" s="2" t="s">
        <v>21</v>
      </c>
      <c r="N19" s="2" t="s">
        <v>333</v>
      </c>
    </row>
    <row r="20" spans="1:14" ht="15.75" customHeight="1" x14ac:dyDescent="0.25">
      <c r="A20">
        <v>19</v>
      </c>
      <c r="B20" s="1">
        <v>42999.66422392361</v>
      </c>
      <c r="C20" s="2" t="s">
        <v>113</v>
      </c>
      <c r="D20" s="2" t="s">
        <v>114</v>
      </c>
      <c r="E20" s="2" t="s">
        <v>115</v>
      </c>
      <c r="F20" s="2" t="s">
        <v>78</v>
      </c>
      <c r="G20" s="2">
        <v>9</v>
      </c>
      <c r="H20" s="2" t="s">
        <v>116</v>
      </c>
      <c r="I20" s="2">
        <v>987631206</v>
      </c>
      <c r="J20" s="2" t="s">
        <v>26</v>
      </c>
      <c r="K20" s="2" t="s">
        <v>19</v>
      </c>
      <c r="L20" s="2" t="s">
        <v>20</v>
      </c>
      <c r="M20" s="2" t="s">
        <v>21</v>
      </c>
      <c r="N20" s="2" t="s">
        <v>117</v>
      </c>
    </row>
    <row r="21" spans="1:14" s="4" customFormat="1" ht="15.75" customHeight="1" x14ac:dyDescent="0.25">
      <c r="A21" s="4">
        <v>20</v>
      </c>
      <c r="B21" s="5">
        <v>42999.66740849537</v>
      </c>
      <c r="C21" s="4" t="s">
        <v>113</v>
      </c>
      <c r="D21" s="4" t="s">
        <v>114</v>
      </c>
      <c r="E21" s="4" t="s">
        <v>115</v>
      </c>
      <c r="F21" s="4" t="s">
        <v>78</v>
      </c>
      <c r="G21" s="4">
        <v>9</v>
      </c>
      <c r="H21" s="4" t="s">
        <v>116</v>
      </c>
      <c r="I21" s="4">
        <v>987631206</v>
      </c>
      <c r="J21" s="4" t="s">
        <v>26</v>
      </c>
      <c r="K21" s="4" t="s">
        <v>19</v>
      </c>
      <c r="L21" s="4" t="s">
        <v>20</v>
      </c>
      <c r="M21" s="4" t="s">
        <v>21</v>
      </c>
      <c r="N21" s="4" t="s">
        <v>118</v>
      </c>
    </row>
    <row r="22" spans="1:14" ht="15.75" customHeight="1" x14ac:dyDescent="0.25">
      <c r="A22">
        <v>21</v>
      </c>
      <c r="B22" s="1">
        <v>42999.738022986116</v>
      </c>
      <c r="C22" s="2" t="s">
        <v>119</v>
      </c>
      <c r="D22" s="2" t="s">
        <v>120</v>
      </c>
      <c r="E22" s="2" t="s">
        <v>121</v>
      </c>
      <c r="F22" s="2" t="s">
        <v>122</v>
      </c>
      <c r="G22" s="2">
        <v>7</v>
      </c>
      <c r="H22" s="2" t="s">
        <v>123</v>
      </c>
      <c r="I22" s="2">
        <v>933686772</v>
      </c>
      <c r="J22" s="2" t="s">
        <v>55</v>
      </c>
      <c r="K22" s="2" t="s">
        <v>19</v>
      </c>
      <c r="L22" s="2" t="s">
        <v>20</v>
      </c>
      <c r="M22" s="2" t="s">
        <v>124</v>
      </c>
      <c r="N22" s="2" t="s">
        <v>125</v>
      </c>
    </row>
    <row r="23" spans="1:14" s="4" customFormat="1" ht="15.75" customHeight="1" x14ac:dyDescent="0.25">
      <c r="A23" s="4">
        <v>22</v>
      </c>
      <c r="B23" s="5">
        <v>43000.464255625004</v>
      </c>
      <c r="C23" s="4" t="s">
        <v>126</v>
      </c>
      <c r="D23" s="4" t="s">
        <v>127</v>
      </c>
      <c r="E23" s="4" t="s">
        <v>128</v>
      </c>
      <c r="F23" s="4" t="s">
        <v>60</v>
      </c>
      <c r="G23" s="4">
        <v>7</v>
      </c>
      <c r="H23" s="4" t="s">
        <v>129</v>
      </c>
      <c r="I23" s="4">
        <v>992754225</v>
      </c>
      <c r="J23" s="4" t="s">
        <v>43</v>
      </c>
      <c r="K23" s="4" t="s">
        <v>19</v>
      </c>
      <c r="L23" s="4" t="s">
        <v>20</v>
      </c>
      <c r="M23" s="4" t="s">
        <v>68</v>
      </c>
      <c r="N23" s="4" t="s">
        <v>130</v>
      </c>
    </row>
    <row r="24" spans="1:14" ht="15.75" customHeight="1" x14ac:dyDescent="0.25">
      <c r="A24">
        <v>23</v>
      </c>
      <c r="B24" s="1">
        <v>43000.468162731486</v>
      </c>
      <c r="C24" s="2" t="s">
        <v>126</v>
      </c>
      <c r="D24" s="2" t="s">
        <v>127</v>
      </c>
      <c r="E24" s="2" t="s">
        <v>128</v>
      </c>
      <c r="F24" s="2" t="s">
        <v>60</v>
      </c>
      <c r="G24" s="2">
        <v>7</v>
      </c>
      <c r="H24" s="2" t="s">
        <v>129</v>
      </c>
      <c r="I24" s="2">
        <v>992754225</v>
      </c>
      <c r="J24" s="2" t="s">
        <v>43</v>
      </c>
      <c r="K24" s="2" t="s">
        <v>19</v>
      </c>
      <c r="L24" s="2" t="s">
        <v>20</v>
      </c>
      <c r="M24" s="2" t="s">
        <v>68</v>
      </c>
      <c r="N24" s="2" t="s">
        <v>131</v>
      </c>
    </row>
    <row r="25" spans="1:14" ht="15.75" customHeight="1" x14ac:dyDescent="0.25">
      <c r="A25">
        <v>24</v>
      </c>
      <c r="B25" s="1">
        <v>43000.489720405094</v>
      </c>
      <c r="C25" s="2" t="s">
        <v>132</v>
      </c>
      <c r="D25" s="2" t="s">
        <v>133</v>
      </c>
      <c r="E25" s="2" t="s">
        <v>134</v>
      </c>
      <c r="F25" s="2" t="s">
        <v>100</v>
      </c>
      <c r="G25" s="2">
        <v>5</v>
      </c>
      <c r="H25" s="2" t="s">
        <v>135</v>
      </c>
      <c r="I25" s="2">
        <v>954453227</v>
      </c>
      <c r="J25" s="2" t="s">
        <v>26</v>
      </c>
      <c r="K25" s="2" t="s">
        <v>19</v>
      </c>
      <c r="L25" s="2" t="s">
        <v>20</v>
      </c>
      <c r="M25" s="2" t="s">
        <v>21</v>
      </c>
      <c r="N25" s="2" t="s">
        <v>136</v>
      </c>
    </row>
    <row r="26" spans="1:14" ht="13.2" x14ac:dyDescent="0.25">
      <c r="A26">
        <v>25</v>
      </c>
      <c r="B26" s="1">
        <v>43000.603119826388</v>
      </c>
      <c r="C26" s="2" t="s">
        <v>137</v>
      </c>
      <c r="D26" s="2" t="s">
        <v>138</v>
      </c>
      <c r="E26" s="2" t="s">
        <v>139</v>
      </c>
      <c r="F26" s="2" t="s">
        <v>31</v>
      </c>
      <c r="G26" s="2">
        <v>9</v>
      </c>
      <c r="H26" s="2" t="s">
        <v>140</v>
      </c>
      <c r="I26" s="2">
        <v>962371397</v>
      </c>
      <c r="J26" s="2" t="s">
        <v>18</v>
      </c>
      <c r="K26" s="2" t="s">
        <v>19</v>
      </c>
      <c r="L26" s="2" t="s">
        <v>20</v>
      </c>
      <c r="M26" s="2" t="s">
        <v>21</v>
      </c>
      <c r="N26" s="2" t="s">
        <v>141</v>
      </c>
    </row>
    <row r="27" spans="1:14" ht="13.2" x14ac:dyDescent="0.25">
      <c r="A27">
        <v>26</v>
      </c>
      <c r="B27" s="1">
        <v>43001.054096481486</v>
      </c>
      <c r="C27" s="2" t="s">
        <v>142</v>
      </c>
      <c r="D27" s="2" t="s">
        <v>143</v>
      </c>
      <c r="E27" s="2" t="s">
        <v>144</v>
      </c>
      <c r="F27" s="2" t="s">
        <v>60</v>
      </c>
      <c r="G27" s="2">
        <v>0</v>
      </c>
      <c r="H27" s="2" t="s">
        <v>145</v>
      </c>
      <c r="I27" s="2">
        <v>964398180</v>
      </c>
      <c r="J27" s="2" t="s">
        <v>26</v>
      </c>
      <c r="K27" s="2" t="s">
        <v>19</v>
      </c>
      <c r="L27" s="2" t="s">
        <v>20</v>
      </c>
      <c r="M27" s="2" t="s">
        <v>124</v>
      </c>
      <c r="N27" s="2" t="s">
        <v>146</v>
      </c>
    </row>
    <row r="28" spans="1:14" ht="13.2" x14ac:dyDescent="0.25">
      <c r="A28">
        <v>27</v>
      </c>
      <c r="B28" s="1">
        <v>43001.175503113423</v>
      </c>
      <c r="C28" s="2" t="s">
        <v>147</v>
      </c>
      <c r="D28" s="2" t="s">
        <v>148</v>
      </c>
      <c r="E28" s="2" t="s">
        <v>149</v>
      </c>
      <c r="F28" s="2" t="s">
        <v>60</v>
      </c>
      <c r="G28" s="2">
        <v>7</v>
      </c>
      <c r="H28" s="2" t="s">
        <v>150</v>
      </c>
      <c r="I28" s="2">
        <v>975272457</v>
      </c>
      <c r="J28" s="2" t="s">
        <v>26</v>
      </c>
      <c r="K28" s="2" t="s">
        <v>19</v>
      </c>
      <c r="L28" s="2" t="s">
        <v>20</v>
      </c>
      <c r="M28" s="2" t="s">
        <v>21</v>
      </c>
      <c r="N28" s="2" t="s">
        <v>151</v>
      </c>
    </row>
    <row r="29" spans="1:14" ht="13.2" x14ac:dyDescent="0.25">
      <c r="A29">
        <v>28</v>
      </c>
      <c r="B29" s="1">
        <v>43001.500716284718</v>
      </c>
      <c r="C29" s="2" t="s">
        <v>152</v>
      </c>
      <c r="D29" s="2" t="s">
        <v>153</v>
      </c>
      <c r="E29" s="2" t="s">
        <v>154</v>
      </c>
      <c r="F29" s="2" t="s">
        <v>16</v>
      </c>
      <c r="G29" s="2">
        <v>7</v>
      </c>
      <c r="H29" s="2" t="s">
        <v>155</v>
      </c>
      <c r="I29" s="2">
        <v>997330442</v>
      </c>
      <c r="J29" s="2" t="s">
        <v>55</v>
      </c>
      <c r="K29" s="2" t="s">
        <v>19</v>
      </c>
      <c r="L29" s="2" t="s">
        <v>20</v>
      </c>
      <c r="M29" s="2" t="s">
        <v>21</v>
      </c>
      <c r="N29" s="2" t="s">
        <v>156</v>
      </c>
    </row>
    <row r="30" spans="1:14" ht="13.2" x14ac:dyDescent="0.25">
      <c r="A30">
        <v>29</v>
      </c>
      <c r="B30" s="1">
        <v>43001.64962113426</v>
      </c>
      <c r="C30" s="2" t="s">
        <v>157</v>
      </c>
      <c r="D30" s="2" t="s">
        <v>158</v>
      </c>
      <c r="E30" s="2" t="s">
        <v>159</v>
      </c>
      <c r="F30" s="2" t="s">
        <v>16</v>
      </c>
      <c r="G30" s="2">
        <v>8</v>
      </c>
      <c r="H30" s="2" t="s">
        <v>160</v>
      </c>
      <c r="I30" s="2">
        <v>995178451</v>
      </c>
      <c r="J30" s="2" t="s">
        <v>26</v>
      </c>
      <c r="K30" s="2" t="s">
        <v>19</v>
      </c>
      <c r="L30" s="2" t="s">
        <v>20</v>
      </c>
      <c r="M30" s="2" t="s">
        <v>21</v>
      </c>
      <c r="N30" s="2" t="s">
        <v>161</v>
      </c>
    </row>
    <row r="31" spans="1:14" ht="13.2" x14ac:dyDescent="0.25">
      <c r="A31">
        <v>30</v>
      </c>
      <c r="B31" s="1">
        <v>43001.728600949078</v>
      </c>
      <c r="C31" s="2" t="s">
        <v>162</v>
      </c>
      <c r="D31" s="2" t="s">
        <v>163</v>
      </c>
      <c r="E31" s="2" t="s">
        <v>164</v>
      </c>
      <c r="F31" s="2" t="s">
        <v>78</v>
      </c>
      <c r="G31" s="2">
        <v>0</v>
      </c>
      <c r="H31" s="2" t="s">
        <v>165</v>
      </c>
      <c r="I31" s="2">
        <v>958539275</v>
      </c>
      <c r="J31" s="2" t="s">
        <v>55</v>
      </c>
      <c r="K31" s="2" t="s">
        <v>19</v>
      </c>
      <c r="L31" s="2" t="s">
        <v>20</v>
      </c>
      <c r="M31" s="2" t="s">
        <v>21</v>
      </c>
      <c r="N31" s="2" t="s">
        <v>166</v>
      </c>
    </row>
    <row r="32" spans="1:14" ht="13.2" x14ac:dyDescent="0.25">
      <c r="A32">
        <v>31</v>
      </c>
      <c r="B32" s="1">
        <v>43001.754395937503</v>
      </c>
      <c r="C32" s="2" t="s">
        <v>167</v>
      </c>
      <c r="D32" s="2" t="s">
        <v>168</v>
      </c>
      <c r="E32" s="2" t="s">
        <v>169</v>
      </c>
      <c r="F32" s="2" t="s">
        <v>16</v>
      </c>
      <c r="G32" s="2">
        <v>6</v>
      </c>
      <c r="H32" s="2" t="s">
        <v>170</v>
      </c>
      <c r="I32" s="2">
        <v>948814053</v>
      </c>
      <c r="J32" s="2" t="s">
        <v>26</v>
      </c>
      <c r="K32" s="2" t="s">
        <v>68</v>
      </c>
      <c r="L32" s="2" t="s">
        <v>20</v>
      </c>
      <c r="M32" s="2" t="s">
        <v>21</v>
      </c>
      <c r="N32" s="2" t="s">
        <v>171</v>
      </c>
    </row>
    <row r="33" spans="1:14" ht="13.2" x14ac:dyDescent="0.25">
      <c r="A33">
        <v>32</v>
      </c>
      <c r="B33" s="1">
        <v>43001.764377083338</v>
      </c>
      <c r="C33" s="2" t="s">
        <v>172</v>
      </c>
      <c r="D33" s="2" t="s">
        <v>173</v>
      </c>
      <c r="E33" s="2" t="s">
        <v>174</v>
      </c>
      <c r="F33" s="2" t="s">
        <v>31</v>
      </c>
      <c r="G33" s="2">
        <v>8</v>
      </c>
      <c r="H33" s="2" t="s">
        <v>175</v>
      </c>
      <c r="I33" s="2">
        <v>944453033</v>
      </c>
      <c r="J33" s="2" t="s">
        <v>55</v>
      </c>
      <c r="K33" s="2" t="s">
        <v>19</v>
      </c>
      <c r="L33" s="2" t="s">
        <v>20</v>
      </c>
      <c r="M33" s="2" t="s">
        <v>21</v>
      </c>
      <c r="N33" s="2" t="s">
        <v>176</v>
      </c>
    </row>
    <row r="34" spans="1:14" ht="13.2" x14ac:dyDescent="0.25">
      <c r="A34">
        <v>33</v>
      </c>
      <c r="B34" s="1">
        <v>43001.999080243055</v>
      </c>
      <c r="C34" s="2" t="s">
        <v>177</v>
      </c>
      <c r="D34" s="2" t="s">
        <v>178</v>
      </c>
      <c r="E34" s="2" t="s">
        <v>179</v>
      </c>
      <c r="F34" s="2" t="s">
        <v>180</v>
      </c>
      <c r="G34" s="2">
        <v>7</v>
      </c>
      <c r="H34" s="2" t="s">
        <v>181</v>
      </c>
      <c r="I34" s="2">
        <v>958899189</v>
      </c>
      <c r="J34" s="2" t="s">
        <v>43</v>
      </c>
      <c r="K34" s="2" t="s">
        <v>19</v>
      </c>
      <c r="L34" s="2" t="s">
        <v>20</v>
      </c>
      <c r="M34" s="2" t="s">
        <v>68</v>
      </c>
      <c r="N34" s="2" t="s">
        <v>182</v>
      </c>
    </row>
    <row r="35" spans="1:14" ht="13.2" x14ac:dyDescent="0.25">
      <c r="A35">
        <v>34</v>
      </c>
      <c r="B35" s="1">
        <v>43003.015060972219</v>
      </c>
      <c r="C35" s="2" t="s">
        <v>183</v>
      </c>
      <c r="D35" s="2" t="s">
        <v>184</v>
      </c>
      <c r="E35" s="2" t="s">
        <v>185</v>
      </c>
      <c r="F35" s="2" t="s">
        <v>16</v>
      </c>
      <c r="G35" s="2">
        <v>8</v>
      </c>
      <c r="H35" s="2" t="s">
        <v>186</v>
      </c>
      <c r="I35" s="2">
        <v>983560025</v>
      </c>
      <c r="J35" s="2" t="s">
        <v>26</v>
      </c>
      <c r="K35" s="2" t="s">
        <v>19</v>
      </c>
      <c r="L35" s="2" t="s">
        <v>20</v>
      </c>
      <c r="M35" s="2" t="s">
        <v>21</v>
      </c>
      <c r="N35" s="2" t="s">
        <v>187</v>
      </c>
    </row>
    <row r="36" spans="1:14" ht="13.2" x14ac:dyDescent="0.25">
      <c r="A36">
        <v>35</v>
      </c>
      <c r="B36" s="1">
        <v>43004.034782071758</v>
      </c>
      <c r="C36" s="2" t="s">
        <v>188</v>
      </c>
      <c r="D36" s="2" t="s">
        <v>189</v>
      </c>
      <c r="E36" s="2" t="s">
        <v>190</v>
      </c>
      <c r="F36" s="2" t="s">
        <v>100</v>
      </c>
      <c r="G36" s="2">
        <v>5</v>
      </c>
      <c r="H36" s="2" t="s">
        <v>191</v>
      </c>
      <c r="I36" s="2">
        <v>988333697</v>
      </c>
      <c r="J36" s="2" t="s">
        <v>26</v>
      </c>
      <c r="K36" s="2" t="s">
        <v>19</v>
      </c>
      <c r="L36" s="2" t="s">
        <v>20</v>
      </c>
      <c r="M36" s="2" t="s">
        <v>21</v>
      </c>
      <c r="N36" s="2" t="s">
        <v>192</v>
      </c>
    </row>
    <row r="37" spans="1:14" ht="13.2" x14ac:dyDescent="0.25">
      <c r="A37">
        <v>36</v>
      </c>
      <c r="B37" s="1">
        <v>43004.347602905094</v>
      </c>
      <c r="C37" s="2" t="s">
        <v>193</v>
      </c>
      <c r="D37" s="2" t="s">
        <v>194</v>
      </c>
      <c r="E37" s="2" t="s">
        <v>195</v>
      </c>
      <c r="F37" s="2" t="s">
        <v>31</v>
      </c>
      <c r="G37" s="2">
        <v>10</v>
      </c>
      <c r="H37" s="2" t="s">
        <v>196</v>
      </c>
      <c r="I37" s="2">
        <v>986387233</v>
      </c>
      <c r="J37" s="2" t="s">
        <v>26</v>
      </c>
      <c r="K37" s="2" t="s">
        <v>19</v>
      </c>
      <c r="L37" s="2" t="s">
        <v>20</v>
      </c>
      <c r="M37" s="2" t="s">
        <v>21</v>
      </c>
      <c r="N37" s="2" t="s">
        <v>197</v>
      </c>
    </row>
    <row r="38" spans="1:14" s="4" customFormat="1" ht="13.2" x14ac:dyDescent="0.25">
      <c r="A38" s="4">
        <v>37</v>
      </c>
      <c r="B38" s="5">
        <v>43004.347711956019</v>
      </c>
      <c r="C38" s="4" t="s">
        <v>193</v>
      </c>
      <c r="D38" s="4" t="s">
        <v>194</v>
      </c>
      <c r="E38" s="4" t="s">
        <v>195</v>
      </c>
      <c r="F38" s="4" t="s">
        <v>31</v>
      </c>
      <c r="G38" s="4">
        <v>10</v>
      </c>
      <c r="H38" s="4" t="s">
        <v>196</v>
      </c>
      <c r="I38" s="4">
        <v>986387233</v>
      </c>
      <c r="J38" s="4" t="s">
        <v>26</v>
      </c>
      <c r="K38" s="4" t="s">
        <v>19</v>
      </c>
      <c r="L38" s="4" t="s">
        <v>20</v>
      </c>
      <c r="M38" s="4" t="s">
        <v>21</v>
      </c>
      <c r="N38" s="4" t="s">
        <v>197</v>
      </c>
    </row>
    <row r="39" spans="1:14" ht="13.2" x14ac:dyDescent="0.25">
      <c r="A39">
        <v>38</v>
      </c>
      <c r="B39" s="1">
        <v>43004.440743576386</v>
      </c>
      <c r="C39" s="2" t="s">
        <v>325</v>
      </c>
      <c r="D39" s="2" t="s">
        <v>198</v>
      </c>
      <c r="E39" s="2" t="s">
        <v>199</v>
      </c>
      <c r="F39" s="2" t="s">
        <v>16</v>
      </c>
      <c r="G39" s="2">
        <v>9</v>
      </c>
      <c r="H39" s="2" t="s">
        <v>200</v>
      </c>
      <c r="I39" s="2">
        <v>943501722</v>
      </c>
      <c r="J39" s="2" t="s">
        <v>26</v>
      </c>
      <c r="K39" s="2" t="s">
        <v>19</v>
      </c>
      <c r="L39" s="2" t="s">
        <v>20</v>
      </c>
      <c r="M39" s="2" t="s">
        <v>124</v>
      </c>
      <c r="N39" s="2" t="s">
        <v>201</v>
      </c>
    </row>
    <row r="40" spans="1:14" ht="13.2" x14ac:dyDescent="0.25">
      <c r="A40">
        <v>39</v>
      </c>
      <c r="B40" s="1">
        <v>43004.539950659717</v>
      </c>
      <c r="C40" s="2" t="s">
        <v>202</v>
      </c>
      <c r="D40" s="2" t="s">
        <v>203</v>
      </c>
      <c r="E40" s="2" t="s">
        <v>204</v>
      </c>
      <c r="F40" s="2" t="s">
        <v>16</v>
      </c>
      <c r="G40" s="2">
        <v>7</v>
      </c>
      <c r="H40" s="2" t="s">
        <v>205</v>
      </c>
      <c r="I40" s="2">
        <v>988026804</v>
      </c>
      <c r="J40" s="2" t="s">
        <v>18</v>
      </c>
      <c r="K40" s="2" t="s">
        <v>19</v>
      </c>
      <c r="L40" s="2" t="s">
        <v>20</v>
      </c>
      <c r="M40" s="2" t="s">
        <v>21</v>
      </c>
      <c r="N40" s="2" t="s">
        <v>206</v>
      </c>
    </row>
    <row r="41" spans="1:14" ht="13.2" x14ac:dyDescent="0.25">
      <c r="A41">
        <v>40</v>
      </c>
      <c r="B41" s="1">
        <v>43004.61668777778</v>
      </c>
      <c r="C41" s="2" t="s">
        <v>207</v>
      </c>
      <c r="D41" s="2" t="s">
        <v>208</v>
      </c>
      <c r="E41" s="2" t="s">
        <v>209</v>
      </c>
      <c r="F41" s="2" t="s">
        <v>100</v>
      </c>
      <c r="G41" s="2">
        <v>9</v>
      </c>
      <c r="H41" s="2" t="s">
        <v>210</v>
      </c>
      <c r="I41" s="2">
        <v>955000821</v>
      </c>
      <c r="J41" s="2" t="s">
        <v>26</v>
      </c>
      <c r="K41" s="2" t="s">
        <v>19</v>
      </c>
      <c r="L41" s="2" t="s">
        <v>20</v>
      </c>
      <c r="M41" s="2" t="s">
        <v>21</v>
      </c>
      <c r="N41" s="2" t="s">
        <v>211</v>
      </c>
    </row>
    <row r="42" spans="1:14" ht="13.2" x14ac:dyDescent="0.25">
      <c r="A42">
        <v>41</v>
      </c>
      <c r="B42" s="1">
        <v>43004.62899931713</v>
      </c>
      <c r="C42" s="2" t="s">
        <v>212</v>
      </c>
      <c r="D42" s="2" t="s">
        <v>213</v>
      </c>
      <c r="E42" s="2" t="s">
        <v>214</v>
      </c>
      <c r="F42" s="2" t="s">
        <v>66</v>
      </c>
      <c r="G42" s="2">
        <v>9</v>
      </c>
      <c r="H42" s="2" t="s">
        <v>215</v>
      </c>
      <c r="I42" s="2">
        <v>986300332</v>
      </c>
      <c r="J42" s="2" t="s">
        <v>26</v>
      </c>
      <c r="K42" s="2" t="s">
        <v>19</v>
      </c>
      <c r="L42" s="2" t="s">
        <v>20</v>
      </c>
      <c r="M42" s="2" t="s">
        <v>21</v>
      </c>
      <c r="N42" s="2" t="s">
        <v>216</v>
      </c>
    </row>
    <row r="43" spans="1:14" ht="13.2" x14ac:dyDescent="0.25">
      <c r="A43">
        <v>42</v>
      </c>
      <c r="B43" s="1">
        <v>43004.683580972225</v>
      </c>
      <c r="C43" s="2" t="s">
        <v>217</v>
      </c>
      <c r="D43" s="2" t="s">
        <v>218</v>
      </c>
      <c r="E43" s="2" t="s">
        <v>219</v>
      </c>
      <c r="F43" s="2" t="s">
        <v>60</v>
      </c>
      <c r="G43" s="2">
        <v>5</v>
      </c>
      <c r="H43" s="2" t="s">
        <v>220</v>
      </c>
      <c r="I43" s="2">
        <v>992301218</v>
      </c>
      <c r="J43" s="2" t="s">
        <v>26</v>
      </c>
      <c r="K43" s="2" t="s">
        <v>19</v>
      </c>
      <c r="L43" s="2" t="s">
        <v>20</v>
      </c>
      <c r="M43" s="2" t="s">
        <v>21</v>
      </c>
      <c r="N43" s="2" t="s">
        <v>221</v>
      </c>
    </row>
    <row r="44" spans="1:14" ht="13.2" x14ac:dyDescent="0.25">
      <c r="A44">
        <v>43</v>
      </c>
      <c r="B44" s="1">
        <v>43004.895744907408</v>
      </c>
      <c r="C44" s="2" t="s">
        <v>222</v>
      </c>
      <c r="D44" s="2" t="s">
        <v>223</v>
      </c>
      <c r="E44" s="2" t="s">
        <v>224</v>
      </c>
      <c r="F44" s="2" t="s">
        <v>225</v>
      </c>
      <c r="G44" s="2">
        <v>7</v>
      </c>
      <c r="H44" s="2" t="s">
        <v>226</v>
      </c>
      <c r="I44" s="2">
        <v>969725203</v>
      </c>
      <c r="J44" s="2" t="s">
        <v>55</v>
      </c>
      <c r="K44" s="2" t="s">
        <v>19</v>
      </c>
      <c r="L44" s="2" t="s">
        <v>20</v>
      </c>
      <c r="M44" s="2" t="s">
        <v>21</v>
      </c>
      <c r="N44" s="2" t="s">
        <v>227</v>
      </c>
    </row>
    <row r="45" spans="1:14" ht="13.2" x14ac:dyDescent="0.25">
      <c r="A45">
        <v>44</v>
      </c>
      <c r="B45" s="1">
        <v>43004.89691974537</v>
      </c>
      <c r="C45" s="2" t="s">
        <v>228</v>
      </c>
      <c r="D45" s="2" t="s">
        <v>229</v>
      </c>
      <c r="E45" s="2" t="s">
        <v>230</v>
      </c>
      <c r="F45" s="2" t="s">
        <v>231</v>
      </c>
      <c r="G45" s="2">
        <v>10</v>
      </c>
      <c r="H45" s="2" t="s">
        <v>232</v>
      </c>
      <c r="I45" s="2">
        <v>924512533</v>
      </c>
      <c r="J45" s="2" t="s">
        <v>26</v>
      </c>
      <c r="K45" s="2" t="s">
        <v>19</v>
      </c>
      <c r="L45" s="2" t="s">
        <v>20</v>
      </c>
      <c r="M45" s="2" t="s">
        <v>124</v>
      </c>
      <c r="N45" s="2" t="s">
        <v>233</v>
      </c>
    </row>
    <row r="46" spans="1:14" ht="13.2" x14ac:dyDescent="0.25">
      <c r="A46">
        <v>45</v>
      </c>
      <c r="B46" s="1">
        <v>43005.006506018515</v>
      </c>
      <c r="C46" s="2" t="s">
        <v>234</v>
      </c>
      <c r="D46" s="2" t="s">
        <v>235</v>
      </c>
      <c r="E46" s="2" t="s">
        <v>236</v>
      </c>
      <c r="F46" s="2" t="s">
        <v>60</v>
      </c>
      <c r="G46" s="2">
        <v>10</v>
      </c>
      <c r="H46" s="2" t="s">
        <v>237</v>
      </c>
      <c r="I46" s="2">
        <v>933609077</v>
      </c>
      <c r="J46" s="2" t="s">
        <v>55</v>
      </c>
      <c r="K46" s="2" t="s">
        <v>19</v>
      </c>
      <c r="L46" s="2" t="s">
        <v>20</v>
      </c>
      <c r="M46" s="2" t="s">
        <v>21</v>
      </c>
      <c r="N46" s="2" t="s">
        <v>238</v>
      </c>
    </row>
    <row r="47" spans="1:14" ht="13.2" x14ac:dyDescent="0.25">
      <c r="A47">
        <v>46</v>
      </c>
      <c r="B47" s="1">
        <v>43005.10552271991</v>
      </c>
      <c r="C47" s="2" t="s">
        <v>239</v>
      </c>
      <c r="D47" s="2" t="s">
        <v>240</v>
      </c>
      <c r="E47" s="2" t="s">
        <v>241</v>
      </c>
      <c r="F47" s="2" t="s">
        <v>16</v>
      </c>
      <c r="G47" s="2">
        <v>9</v>
      </c>
      <c r="H47" s="2" t="s">
        <v>242</v>
      </c>
      <c r="I47" s="2">
        <v>956366942</v>
      </c>
      <c r="J47" s="2" t="s">
        <v>43</v>
      </c>
      <c r="K47" s="2" t="s">
        <v>19</v>
      </c>
      <c r="L47" s="2" t="s">
        <v>20</v>
      </c>
      <c r="M47" s="2" t="s">
        <v>21</v>
      </c>
      <c r="N47" s="2" t="s">
        <v>243</v>
      </c>
    </row>
    <row r="48" spans="1:14" ht="13.2" x14ac:dyDescent="0.25">
      <c r="A48">
        <v>47</v>
      </c>
      <c r="B48" s="1">
        <v>43005.446948877317</v>
      </c>
      <c r="C48" s="2" t="s">
        <v>244</v>
      </c>
      <c r="D48" s="2" t="s">
        <v>245</v>
      </c>
      <c r="E48" s="2" t="s">
        <v>246</v>
      </c>
      <c r="F48" s="2" t="s">
        <v>16</v>
      </c>
      <c r="G48" s="2">
        <v>8</v>
      </c>
      <c r="H48" s="2" t="s">
        <v>247</v>
      </c>
      <c r="I48" s="2">
        <v>985341108</v>
      </c>
      <c r="J48" s="2" t="s">
        <v>43</v>
      </c>
      <c r="K48" s="2" t="s">
        <v>19</v>
      </c>
      <c r="L48" s="2" t="s">
        <v>20</v>
      </c>
      <c r="M48" s="2" t="s">
        <v>21</v>
      </c>
      <c r="N48" s="2" t="s">
        <v>248</v>
      </c>
    </row>
    <row r="49" spans="1:14" s="4" customFormat="1" ht="13.2" x14ac:dyDescent="0.25">
      <c r="A49" s="4">
        <v>48</v>
      </c>
      <c r="B49" s="5">
        <v>43005.509094988425</v>
      </c>
      <c r="C49" s="4" t="s">
        <v>183</v>
      </c>
      <c r="D49" s="4" t="s">
        <v>184</v>
      </c>
      <c r="E49" s="4" t="s">
        <v>185</v>
      </c>
      <c r="F49" s="4" t="s">
        <v>16</v>
      </c>
      <c r="G49" s="4">
        <v>8</v>
      </c>
      <c r="H49" s="4" t="s">
        <v>186</v>
      </c>
      <c r="I49" s="4">
        <v>983560025</v>
      </c>
      <c r="J49" s="4" t="s">
        <v>26</v>
      </c>
      <c r="K49" s="4" t="s">
        <v>19</v>
      </c>
      <c r="L49" s="4" t="s">
        <v>20</v>
      </c>
      <c r="M49" s="4" t="s">
        <v>21</v>
      </c>
      <c r="N49" s="4" t="s">
        <v>249</v>
      </c>
    </row>
    <row r="50" spans="1:14" ht="13.2" x14ac:dyDescent="0.25">
      <c r="A50">
        <v>49</v>
      </c>
      <c r="B50" s="1">
        <v>43005.515153576387</v>
      </c>
      <c r="C50" s="2" t="s">
        <v>250</v>
      </c>
      <c r="D50" s="2" t="s">
        <v>251</v>
      </c>
      <c r="E50" s="2" t="s">
        <v>204</v>
      </c>
      <c r="F50" s="2" t="s">
        <v>16</v>
      </c>
      <c r="G50" s="2">
        <v>9</v>
      </c>
      <c r="H50" s="2" t="s">
        <v>252</v>
      </c>
      <c r="I50" s="2">
        <v>978152836</v>
      </c>
      <c r="J50" s="2" t="s">
        <v>55</v>
      </c>
      <c r="K50" s="2" t="s">
        <v>19</v>
      </c>
      <c r="L50" s="2" t="s">
        <v>20</v>
      </c>
      <c r="M50" s="2" t="s">
        <v>21</v>
      </c>
      <c r="N50" s="2" t="s">
        <v>253</v>
      </c>
    </row>
    <row r="51" spans="1:14" ht="13.2" x14ac:dyDescent="0.25">
      <c r="A51">
        <v>50</v>
      </c>
      <c r="B51" s="1">
        <v>43005.590167534727</v>
      </c>
      <c r="C51" s="2" t="s">
        <v>254</v>
      </c>
      <c r="D51" s="2" t="s">
        <v>255</v>
      </c>
      <c r="E51" s="2" t="s">
        <v>256</v>
      </c>
      <c r="F51" s="2" t="s">
        <v>16</v>
      </c>
      <c r="G51" s="2">
        <v>8</v>
      </c>
      <c r="H51" s="2" t="s">
        <v>257</v>
      </c>
      <c r="I51" s="2">
        <v>991409029</v>
      </c>
      <c r="J51" s="2" t="s">
        <v>26</v>
      </c>
      <c r="K51" s="2" t="s">
        <v>19</v>
      </c>
      <c r="L51" s="2" t="s">
        <v>20</v>
      </c>
      <c r="M51" s="2" t="s">
        <v>21</v>
      </c>
      <c r="N51" s="2" t="s">
        <v>258</v>
      </c>
    </row>
    <row r="52" spans="1:14" ht="13.2" x14ac:dyDescent="0.25">
      <c r="A52">
        <v>51</v>
      </c>
      <c r="B52" s="1">
        <v>43005.608011643519</v>
      </c>
      <c r="C52" s="2" t="s">
        <v>259</v>
      </c>
      <c r="D52" s="2" t="s">
        <v>260</v>
      </c>
      <c r="E52" s="2" t="s">
        <v>261</v>
      </c>
      <c r="F52" s="2" t="s">
        <v>66</v>
      </c>
      <c r="G52" s="2">
        <v>7</v>
      </c>
      <c r="H52" s="2" t="s">
        <v>263</v>
      </c>
      <c r="I52" s="2">
        <v>966368451</v>
      </c>
      <c r="J52" s="2" t="s">
        <v>55</v>
      </c>
      <c r="K52" s="2" t="s">
        <v>19</v>
      </c>
      <c r="L52" s="2" t="s">
        <v>20</v>
      </c>
      <c r="M52" s="2" t="s">
        <v>21</v>
      </c>
      <c r="N52" s="2" t="s">
        <v>264</v>
      </c>
    </row>
    <row r="53" spans="1:14" ht="13.2" x14ac:dyDescent="0.25">
      <c r="A53">
        <v>52</v>
      </c>
      <c r="B53" s="1">
        <v>43005.658145706024</v>
      </c>
      <c r="C53" s="2" t="s">
        <v>265</v>
      </c>
      <c r="D53" s="2" t="s">
        <v>266</v>
      </c>
      <c r="E53" s="2" t="s">
        <v>267</v>
      </c>
      <c r="F53" s="2" t="s">
        <v>16</v>
      </c>
      <c r="G53" s="2">
        <v>9</v>
      </c>
      <c r="H53" s="2" t="s">
        <v>268</v>
      </c>
      <c r="I53" s="2">
        <v>987096789</v>
      </c>
      <c r="J53" s="2" t="s">
        <v>18</v>
      </c>
      <c r="K53" s="2" t="s">
        <v>19</v>
      </c>
      <c r="L53" s="2" t="s">
        <v>20</v>
      </c>
      <c r="M53" s="2" t="s">
        <v>21</v>
      </c>
      <c r="N53" s="2" t="s">
        <v>269</v>
      </c>
    </row>
    <row r="54" spans="1:14" ht="13.2" x14ac:dyDescent="0.25">
      <c r="A54">
        <v>53</v>
      </c>
      <c r="B54" s="1">
        <v>43005.679321307871</v>
      </c>
      <c r="C54" s="2" t="s">
        <v>270</v>
      </c>
      <c r="D54" s="2" t="s">
        <v>271</v>
      </c>
      <c r="E54" s="2" t="s">
        <v>272</v>
      </c>
      <c r="F54" s="2" t="s">
        <v>16</v>
      </c>
      <c r="G54" s="2">
        <v>10</v>
      </c>
      <c r="H54" s="2" t="s">
        <v>273</v>
      </c>
      <c r="I54" s="2">
        <v>968821410</v>
      </c>
      <c r="J54" s="2" t="s">
        <v>26</v>
      </c>
      <c r="K54" s="2" t="s">
        <v>19</v>
      </c>
      <c r="L54" s="2" t="s">
        <v>20</v>
      </c>
      <c r="M54" s="2" t="s">
        <v>21</v>
      </c>
      <c r="N54" s="2" t="s">
        <v>274</v>
      </c>
    </row>
    <row r="55" spans="1:14" ht="13.2" x14ac:dyDescent="0.25">
      <c r="A55">
        <v>54</v>
      </c>
      <c r="B55" s="1">
        <v>43005.932749259257</v>
      </c>
      <c r="C55" s="2" t="s">
        <v>275</v>
      </c>
      <c r="D55" s="2" t="s">
        <v>276</v>
      </c>
      <c r="E55" s="2" t="s">
        <v>277</v>
      </c>
      <c r="F55" s="2" t="s">
        <v>60</v>
      </c>
      <c r="G55" s="2">
        <v>5</v>
      </c>
      <c r="H55" s="2" t="s">
        <v>278</v>
      </c>
      <c r="I55" s="2">
        <v>939393967</v>
      </c>
      <c r="J55" s="2" t="s">
        <v>43</v>
      </c>
      <c r="K55" s="2" t="s">
        <v>19</v>
      </c>
      <c r="L55" s="2" t="s">
        <v>20</v>
      </c>
      <c r="M55" s="2" t="s">
        <v>68</v>
      </c>
      <c r="N55" s="2" t="s">
        <v>279</v>
      </c>
    </row>
    <row r="56" spans="1:14" ht="13.2" x14ac:dyDescent="0.25">
      <c r="A56">
        <v>55</v>
      </c>
      <c r="B56" s="1">
        <v>43005.970093171301</v>
      </c>
      <c r="C56" s="2" t="s">
        <v>280</v>
      </c>
      <c r="D56" s="2" t="s">
        <v>281</v>
      </c>
      <c r="E56" s="2" t="s">
        <v>282</v>
      </c>
      <c r="F56" s="2" t="s">
        <v>60</v>
      </c>
      <c r="G56" s="2">
        <v>5</v>
      </c>
      <c r="H56" s="2" t="s">
        <v>283</v>
      </c>
      <c r="I56" s="2">
        <v>950006758</v>
      </c>
      <c r="J56" s="2" t="s">
        <v>26</v>
      </c>
      <c r="K56" s="2" t="s">
        <v>19</v>
      </c>
      <c r="L56" s="2" t="s">
        <v>20</v>
      </c>
      <c r="M56" s="2" t="s">
        <v>21</v>
      </c>
      <c r="N56" s="2" t="s">
        <v>284</v>
      </c>
    </row>
    <row r="57" spans="1:14" ht="13.2" x14ac:dyDescent="0.25">
      <c r="A57">
        <v>56</v>
      </c>
      <c r="B57" s="1">
        <v>43005.972519525458</v>
      </c>
      <c r="C57" s="2" t="s">
        <v>285</v>
      </c>
      <c r="D57" s="2" t="s">
        <v>286</v>
      </c>
      <c r="E57" s="2" t="s">
        <v>287</v>
      </c>
      <c r="F57" s="2" t="s">
        <v>60</v>
      </c>
      <c r="G57" s="2">
        <v>0</v>
      </c>
      <c r="H57" s="2" t="s">
        <v>288</v>
      </c>
      <c r="I57" s="2">
        <v>961517680</v>
      </c>
      <c r="J57" s="2" t="s">
        <v>55</v>
      </c>
      <c r="K57" s="2" t="s">
        <v>68</v>
      </c>
      <c r="L57" s="2" t="s">
        <v>20</v>
      </c>
      <c r="M57" s="2" t="s">
        <v>21</v>
      </c>
      <c r="N57" s="2" t="s">
        <v>289</v>
      </c>
    </row>
    <row r="58" spans="1:14" ht="13.2" x14ac:dyDescent="0.25">
      <c r="A58">
        <v>57</v>
      </c>
      <c r="B58" s="1">
        <v>43005.985535821761</v>
      </c>
      <c r="C58" s="2" t="s">
        <v>290</v>
      </c>
      <c r="D58" s="2" t="s">
        <v>291</v>
      </c>
      <c r="E58" s="2" t="s">
        <v>292</v>
      </c>
      <c r="F58" s="2" t="s">
        <v>16</v>
      </c>
      <c r="G58" s="2">
        <v>9</v>
      </c>
      <c r="H58" s="2" t="s">
        <v>293</v>
      </c>
      <c r="I58" s="2">
        <v>993875992</v>
      </c>
      <c r="J58" s="2" t="s">
        <v>55</v>
      </c>
      <c r="K58" s="2" t="s">
        <v>19</v>
      </c>
      <c r="L58" s="2" t="s">
        <v>20</v>
      </c>
      <c r="M58" s="2" t="s">
        <v>21</v>
      </c>
      <c r="N58" s="2" t="s">
        <v>294</v>
      </c>
    </row>
    <row r="59" spans="1:14" ht="13.2" x14ac:dyDescent="0.25">
      <c r="A59">
        <v>58</v>
      </c>
      <c r="B59" s="1">
        <v>43005.99357269676</v>
      </c>
      <c r="C59" s="2" t="s">
        <v>295</v>
      </c>
      <c r="D59" s="2" t="s">
        <v>296</v>
      </c>
      <c r="E59" s="2" t="s">
        <v>297</v>
      </c>
      <c r="F59" s="2" t="s">
        <v>60</v>
      </c>
      <c r="G59" s="2">
        <v>6</v>
      </c>
      <c r="H59" s="2" t="s">
        <v>298</v>
      </c>
      <c r="I59" s="2">
        <v>982060501</v>
      </c>
      <c r="J59" s="2" t="s">
        <v>18</v>
      </c>
      <c r="K59" s="2" t="s">
        <v>19</v>
      </c>
      <c r="L59" s="2" t="s">
        <v>20</v>
      </c>
      <c r="M59" s="2" t="s">
        <v>21</v>
      </c>
      <c r="N59" s="2" t="s">
        <v>299</v>
      </c>
    </row>
    <row r="60" spans="1:14" ht="13.2" x14ac:dyDescent="0.25">
      <c r="A60">
        <v>59</v>
      </c>
      <c r="B60" s="1">
        <v>43005.995093217593</v>
      </c>
      <c r="C60" s="2" t="s">
        <v>300</v>
      </c>
      <c r="D60" s="2" t="s">
        <v>301</v>
      </c>
      <c r="E60" s="2" t="s">
        <v>302</v>
      </c>
      <c r="F60" s="2" t="s">
        <v>60</v>
      </c>
      <c r="G60" s="2">
        <v>7</v>
      </c>
      <c r="H60" s="2" t="s">
        <v>303</v>
      </c>
      <c r="I60" s="2">
        <v>940698806</v>
      </c>
      <c r="J60" s="2" t="s">
        <v>43</v>
      </c>
      <c r="K60" s="2" t="s">
        <v>19</v>
      </c>
      <c r="L60" s="2" t="s">
        <v>20</v>
      </c>
      <c r="M60" s="2" t="s">
        <v>21</v>
      </c>
      <c r="N60" s="2" t="s">
        <v>304</v>
      </c>
    </row>
    <row r="61" spans="1:14" ht="13.2" x14ac:dyDescent="0.25">
      <c r="A61">
        <v>60</v>
      </c>
      <c r="B61" s="1">
        <v>43005.997583460645</v>
      </c>
      <c r="C61" s="2" t="s">
        <v>305</v>
      </c>
      <c r="D61" s="2" t="s">
        <v>306</v>
      </c>
      <c r="E61" s="2" t="s">
        <v>307</v>
      </c>
      <c r="F61" s="2" t="s">
        <v>16</v>
      </c>
      <c r="G61" s="2">
        <v>7</v>
      </c>
      <c r="H61" s="2" t="s">
        <v>308</v>
      </c>
      <c r="I61" s="2">
        <v>988116927</v>
      </c>
      <c r="J61" s="2" t="s">
        <v>26</v>
      </c>
      <c r="K61" s="2" t="s">
        <v>19</v>
      </c>
      <c r="L61" s="2" t="s">
        <v>20</v>
      </c>
      <c r="M61" s="2" t="s">
        <v>21</v>
      </c>
      <c r="N61" s="2" t="s">
        <v>309</v>
      </c>
    </row>
    <row r="62" spans="1:14" ht="13.2" x14ac:dyDescent="0.25">
      <c r="A62">
        <v>61</v>
      </c>
      <c r="B62" s="1">
        <v>43006.065069363423</v>
      </c>
      <c r="C62" s="2" t="s">
        <v>310</v>
      </c>
      <c r="D62" s="2" t="s">
        <v>311</v>
      </c>
      <c r="E62" s="2" t="s">
        <v>312</v>
      </c>
      <c r="F62" s="2" t="s">
        <v>16</v>
      </c>
      <c r="G62" s="2">
        <v>6</v>
      </c>
      <c r="H62" s="2" t="s">
        <v>313</v>
      </c>
      <c r="I62" s="2">
        <v>992688286</v>
      </c>
      <c r="J62" s="2" t="s">
        <v>18</v>
      </c>
      <c r="K62" s="2" t="s">
        <v>19</v>
      </c>
      <c r="L62" s="2" t="s">
        <v>20</v>
      </c>
      <c r="M62" s="2" t="s">
        <v>124</v>
      </c>
      <c r="N62" s="2" t="s">
        <v>314</v>
      </c>
    </row>
    <row r="63" spans="1:14" ht="13.2" x14ac:dyDescent="0.25">
      <c r="A63">
        <v>62</v>
      </c>
      <c r="B63" s="1">
        <v>43006.323492719908</v>
      </c>
      <c r="C63" s="2" t="s">
        <v>315</v>
      </c>
      <c r="D63" s="2" t="s">
        <v>316</v>
      </c>
      <c r="E63" s="2" t="s">
        <v>317</v>
      </c>
      <c r="F63" s="2" t="s">
        <v>60</v>
      </c>
      <c r="G63" s="2">
        <v>5</v>
      </c>
      <c r="H63" s="2" t="s">
        <v>318</v>
      </c>
      <c r="I63" s="2">
        <v>986273687</v>
      </c>
      <c r="J63" s="2" t="s">
        <v>18</v>
      </c>
      <c r="K63" s="2" t="s">
        <v>19</v>
      </c>
      <c r="L63" s="2" t="s">
        <v>20</v>
      </c>
      <c r="M63" s="2" t="s">
        <v>21</v>
      </c>
      <c r="N63" s="2" t="s">
        <v>319</v>
      </c>
    </row>
    <row r="64" spans="1:14" ht="13.2" x14ac:dyDescent="0.25">
      <c r="A64">
        <v>63</v>
      </c>
      <c r="B64" s="1">
        <v>43006.407245173614</v>
      </c>
      <c r="C64" s="2" t="s">
        <v>320</v>
      </c>
      <c r="D64" s="2" t="s">
        <v>321</v>
      </c>
      <c r="E64" s="2" t="s">
        <v>322</v>
      </c>
      <c r="F64" s="2" t="s">
        <v>31</v>
      </c>
      <c r="G64" s="2">
        <v>8</v>
      </c>
      <c r="H64" s="2" t="s">
        <v>323</v>
      </c>
      <c r="I64" s="2">
        <v>935925624</v>
      </c>
      <c r="J64" s="2" t="s">
        <v>55</v>
      </c>
      <c r="K64" s="2" t="s">
        <v>19</v>
      </c>
      <c r="L64" s="2" t="s">
        <v>20</v>
      </c>
      <c r="M64" s="2" t="s">
        <v>21</v>
      </c>
      <c r="N64" s="2" t="s">
        <v>324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O59"/>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RowHeight="13.2" x14ac:dyDescent="0.25"/>
  <cols>
    <col min="1" max="1" width="16.109375" bestFit="1" customWidth="1"/>
    <col min="2" max="2" width="21.88671875" bestFit="1" customWidth="1"/>
    <col min="3" max="3" width="17" bestFit="1" customWidth="1"/>
    <col min="4" max="4" width="11.109375" bestFit="1" customWidth="1"/>
    <col min="5" max="5" width="28.109375" bestFit="1" customWidth="1"/>
    <col min="6" max="6" width="21.33203125" bestFit="1" customWidth="1"/>
    <col min="7" max="7" width="19.6640625" bestFit="1" customWidth="1"/>
    <col min="8" max="8" width="24.44140625" bestFit="1" customWidth="1"/>
    <col min="9" max="9" width="13" bestFit="1" customWidth="1"/>
    <col min="10" max="10" width="17.5546875" bestFit="1" customWidth="1"/>
    <col min="11" max="11" width="29.33203125" bestFit="1" customWidth="1"/>
    <col min="12" max="12" width="16.33203125" bestFit="1" customWidth="1"/>
    <col min="13" max="13" width="20.5546875" customWidth="1"/>
  </cols>
  <sheetData>
    <row r="1" spans="1:15" x14ac:dyDescent="0.25">
      <c r="A1" s="3" t="s">
        <v>328</v>
      </c>
      <c r="B1" s="3" t="s">
        <v>326</v>
      </c>
      <c r="C1" s="3" t="s">
        <v>0</v>
      </c>
      <c r="D1" s="3" t="s">
        <v>1</v>
      </c>
      <c r="E1" s="3" t="s">
        <v>6</v>
      </c>
      <c r="F1" s="3" t="s">
        <v>2</v>
      </c>
      <c r="G1" s="3" t="s">
        <v>3</v>
      </c>
      <c r="H1" s="3" t="s">
        <v>4</v>
      </c>
      <c r="I1" s="3" t="s">
        <v>5</v>
      </c>
      <c r="J1" s="3" t="s">
        <v>7</v>
      </c>
      <c r="K1" s="3" t="s">
        <v>8</v>
      </c>
      <c r="L1" s="3" t="s">
        <v>9</v>
      </c>
      <c r="M1" s="3" t="s">
        <v>10</v>
      </c>
      <c r="N1" s="3" t="s">
        <v>11</v>
      </c>
      <c r="O1" s="3" t="s">
        <v>12</v>
      </c>
    </row>
    <row r="2" spans="1:15" x14ac:dyDescent="0.25">
      <c r="B2">
        <v>2</v>
      </c>
      <c r="C2" s="1">
        <v>42995.80398423611</v>
      </c>
      <c r="D2" s="2" t="s">
        <v>22</v>
      </c>
      <c r="E2" s="2" t="s">
        <v>25</v>
      </c>
      <c r="F2" s="2" t="s">
        <v>23</v>
      </c>
      <c r="G2" s="2" t="s">
        <v>24</v>
      </c>
      <c r="H2" s="2" t="s">
        <v>16</v>
      </c>
      <c r="I2" s="2">
        <v>8</v>
      </c>
      <c r="J2" s="2">
        <v>943255008</v>
      </c>
      <c r="K2" s="2" t="s">
        <v>26</v>
      </c>
      <c r="L2" s="2" t="s">
        <v>19</v>
      </c>
      <c r="M2" s="2" t="s">
        <v>20</v>
      </c>
      <c r="N2" s="2" t="s">
        <v>21</v>
      </c>
      <c r="O2" s="2" t="s">
        <v>27</v>
      </c>
    </row>
    <row r="3" spans="1:15" x14ac:dyDescent="0.25">
      <c r="B3">
        <v>3</v>
      </c>
      <c r="C3" s="1">
        <v>42995.841033206016</v>
      </c>
      <c r="D3" s="2" t="s">
        <v>28</v>
      </c>
      <c r="E3" s="2" t="s">
        <v>32</v>
      </c>
      <c r="F3" s="2" t="s">
        <v>29</v>
      </c>
      <c r="G3" s="2" t="s">
        <v>30</v>
      </c>
      <c r="H3" s="2" t="s">
        <v>31</v>
      </c>
      <c r="I3" s="2">
        <v>9</v>
      </c>
      <c r="J3" s="2">
        <v>951368022</v>
      </c>
      <c r="K3" s="2" t="s">
        <v>26</v>
      </c>
      <c r="L3" s="2" t="s">
        <v>19</v>
      </c>
      <c r="M3" s="2" t="s">
        <v>20</v>
      </c>
      <c r="N3" s="2" t="s">
        <v>21</v>
      </c>
      <c r="O3" s="2" t="s">
        <v>33</v>
      </c>
    </row>
    <row r="4" spans="1:15" hidden="1" x14ac:dyDescent="0.25">
      <c r="A4">
        <v>0</v>
      </c>
      <c r="B4">
        <v>4</v>
      </c>
      <c r="C4" s="1">
        <v>42995.846591990739</v>
      </c>
      <c r="D4" s="2" t="s">
        <v>34</v>
      </c>
      <c r="E4" s="2" t="s">
        <v>37</v>
      </c>
      <c r="F4" s="2" t="s">
        <v>35</v>
      </c>
      <c r="G4" s="2" t="s">
        <v>36</v>
      </c>
      <c r="H4" s="2" t="s">
        <v>31</v>
      </c>
      <c r="I4" s="2">
        <v>0</v>
      </c>
      <c r="J4" s="2">
        <v>943844491</v>
      </c>
      <c r="K4" s="2" t="s">
        <v>18</v>
      </c>
      <c r="L4" s="2" t="s">
        <v>19</v>
      </c>
      <c r="M4" s="2" t="s">
        <v>20</v>
      </c>
      <c r="N4" s="2" t="s">
        <v>21</v>
      </c>
      <c r="O4" s="2" t="s">
        <v>38</v>
      </c>
    </row>
    <row r="5" spans="1:15" x14ac:dyDescent="0.25">
      <c r="B5">
        <v>5</v>
      </c>
      <c r="C5" s="1">
        <v>42995.861092060186</v>
      </c>
      <c r="D5" s="2" t="s">
        <v>39</v>
      </c>
      <c r="E5" s="2" t="s">
        <v>42</v>
      </c>
      <c r="F5" s="2" t="s">
        <v>40</v>
      </c>
      <c r="G5" s="2" t="s">
        <v>41</v>
      </c>
      <c r="H5" s="2" t="s">
        <v>31</v>
      </c>
      <c r="I5" s="2">
        <v>9</v>
      </c>
      <c r="J5" s="2">
        <v>945675746</v>
      </c>
      <c r="K5" s="2" t="s">
        <v>43</v>
      </c>
      <c r="L5" s="2" t="s">
        <v>19</v>
      </c>
      <c r="M5" s="2" t="s">
        <v>20</v>
      </c>
      <c r="N5" s="2" t="s">
        <v>21</v>
      </c>
      <c r="O5" s="2" t="s">
        <v>44</v>
      </c>
    </row>
    <row r="6" spans="1:15" x14ac:dyDescent="0.25">
      <c r="B6">
        <v>6</v>
      </c>
      <c r="C6" s="1">
        <v>42995.890264976857</v>
      </c>
      <c r="D6" s="2" t="s">
        <v>13</v>
      </c>
      <c r="E6" s="2" t="s">
        <v>17</v>
      </c>
      <c r="F6" s="2" t="s">
        <v>14</v>
      </c>
      <c r="G6" s="2" t="s">
        <v>15</v>
      </c>
      <c r="H6" s="2" t="s">
        <v>16</v>
      </c>
      <c r="I6" s="2">
        <v>9</v>
      </c>
      <c r="J6" s="2">
        <v>995320633</v>
      </c>
      <c r="K6" s="2" t="s">
        <v>18</v>
      </c>
      <c r="L6" s="2" t="s">
        <v>19</v>
      </c>
      <c r="M6" s="2" t="s">
        <v>20</v>
      </c>
      <c r="N6" s="2" t="s">
        <v>21</v>
      </c>
      <c r="O6" s="2" t="s">
        <v>45</v>
      </c>
    </row>
    <row r="7" spans="1:15" x14ac:dyDescent="0.25">
      <c r="B7">
        <v>7</v>
      </c>
      <c r="C7" s="1">
        <v>42995.974957280094</v>
      </c>
      <c r="D7" s="2" t="s">
        <v>46</v>
      </c>
      <c r="E7" s="2" t="s">
        <v>49</v>
      </c>
      <c r="F7" s="2" t="s">
        <v>47</v>
      </c>
      <c r="G7" s="2" t="s">
        <v>48</v>
      </c>
      <c r="H7" s="2" t="s">
        <v>16</v>
      </c>
      <c r="I7" s="2">
        <v>10</v>
      </c>
      <c r="J7" s="2">
        <v>991573069</v>
      </c>
      <c r="K7" s="2" t="s">
        <v>26</v>
      </c>
      <c r="L7" s="2" t="s">
        <v>19</v>
      </c>
      <c r="M7" s="2" t="s">
        <v>20</v>
      </c>
      <c r="N7" s="2" t="s">
        <v>21</v>
      </c>
      <c r="O7" s="2" t="s">
        <v>50</v>
      </c>
    </row>
    <row r="8" spans="1:15" x14ac:dyDescent="0.25">
      <c r="B8">
        <v>8</v>
      </c>
      <c r="C8" s="1">
        <v>42996.05151336806</v>
      </c>
      <c r="D8" s="2" t="s">
        <v>51</v>
      </c>
      <c r="E8" s="2" t="s">
        <v>54</v>
      </c>
      <c r="F8" s="2" t="s">
        <v>52</v>
      </c>
      <c r="G8" s="2" t="s">
        <v>53</v>
      </c>
      <c r="H8" s="2" t="s">
        <v>16</v>
      </c>
      <c r="I8" s="2">
        <v>9</v>
      </c>
      <c r="J8" s="2">
        <v>955174690</v>
      </c>
      <c r="K8" s="2" t="s">
        <v>55</v>
      </c>
      <c r="L8" s="2" t="s">
        <v>19</v>
      </c>
      <c r="M8" s="2" t="s">
        <v>20</v>
      </c>
      <c r="N8" s="2" t="s">
        <v>21</v>
      </c>
      <c r="O8" s="2" t="s">
        <v>56</v>
      </c>
    </row>
    <row r="9" spans="1:15" x14ac:dyDescent="0.25">
      <c r="B9">
        <v>9</v>
      </c>
      <c r="C9" s="1">
        <v>42996.052519942124</v>
      </c>
      <c r="D9" s="2" t="s">
        <v>57</v>
      </c>
      <c r="E9" s="2" t="s">
        <v>61</v>
      </c>
      <c r="F9" s="2" t="s">
        <v>58</v>
      </c>
      <c r="G9" s="2" t="s">
        <v>59</v>
      </c>
      <c r="H9" s="2" t="s">
        <v>60</v>
      </c>
      <c r="I9" s="2">
        <v>9</v>
      </c>
      <c r="K9" s="2" t="s">
        <v>18</v>
      </c>
      <c r="L9" s="2" t="s">
        <v>19</v>
      </c>
      <c r="M9" s="2" t="s">
        <v>20</v>
      </c>
      <c r="N9" s="2" t="s">
        <v>21</v>
      </c>
      <c r="O9" s="2" t="s">
        <v>62</v>
      </c>
    </row>
    <row r="10" spans="1:15" x14ac:dyDescent="0.25">
      <c r="B10">
        <v>10</v>
      </c>
      <c r="C10" s="1">
        <v>42997.036911331015</v>
      </c>
      <c r="D10" s="2" t="s">
        <v>63</v>
      </c>
      <c r="E10" s="2" t="s">
        <v>67</v>
      </c>
      <c r="F10" s="2" t="s">
        <v>64</v>
      </c>
      <c r="G10" s="2" t="s">
        <v>65</v>
      </c>
      <c r="H10" s="2" t="s">
        <v>66</v>
      </c>
      <c r="I10" s="2">
        <v>5</v>
      </c>
      <c r="J10" s="2">
        <v>980633455</v>
      </c>
      <c r="K10" s="2" t="s">
        <v>26</v>
      </c>
      <c r="L10" s="2" t="s">
        <v>68</v>
      </c>
      <c r="M10" s="2" t="s">
        <v>20</v>
      </c>
      <c r="N10" s="2" t="s">
        <v>21</v>
      </c>
      <c r="O10" s="2" t="s">
        <v>69</v>
      </c>
    </row>
    <row r="11" spans="1:15" x14ac:dyDescent="0.25">
      <c r="B11">
        <v>11</v>
      </c>
      <c r="C11" s="1">
        <v>42997.603043182869</v>
      </c>
      <c r="D11" s="2" t="s">
        <v>70</v>
      </c>
      <c r="E11" s="2" t="s">
        <v>73</v>
      </c>
      <c r="F11" s="2" t="s">
        <v>71</v>
      </c>
      <c r="G11" s="2" t="s">
        <v>72</v>
      </c>
      <c r="H11" s="2" t="s">
        <v>31</v>
      </c>
      <c r="I11" s="2">
        <v>9</v>
      </c>
      <c r="J11" s="2">
        <v>987633420</v>
      </c>
      <c r="K11" s="2" t="s">
        <v>55</v>
      </c>
      <c r="L11" s="2" t="s">
        <v>68</v>
      </c>
      <c r="M11" s="2" t="s">
        <v>20</v>
      </c>
      <c r="N11" s="2" t="s">
        <v>21</v>
      </c>
      <c r="O11" s="2" t="s">
        <v>74</v>
      </c>
    </row>
    <row r="12" spans="1:15" x14ac:dyDescent="0.25">
      <c r="B12">
        <v>12</v>
      </c>
      <c r="C12" s="1">
        <v>42997.954257025463</v>
      </c>
      <c r="D12" s="2" t="s">
        <v>75</v>
      </c>
      <c r="E12" s="2" t="s">
        <v>79</v>
      </c>
      <c r="F12" s="2" t="s">
        <v>76</v>
      </c>
      <c r="G12" s="2" t="s">
        <v>77</v>
      </c>
      <c r="H12" s="2" t="s">
        <v>78</v>
      </c>
      <c r="I12" s="2">
        <v>10</v>
      </c>
      <c r="J12" s="2">
        <v>986078732</v>
      </c>
      <c r="K12" s="2" t="s">
        <v>26</v>
      </c>
      <c r="L12" s="2" t="s">
        <v>19</v>
      </c>
      <c r="M12" s="2" t="s">
        <v>20</v>
      </c>
      <c r="N12" s="2" t="s">
        <v>21</v>
      </c>
      <c r="O12" s="2" t="s">
        <v>80</v>
      </c>
    </row>
    <row r="13" spans="1:15" x14ac:dyDescent="0.25">
      <c r="B13">
        <v>13</v>
      </c>
      <c r="C13" s="1">
        <v>42997.959107210649</v>
      </c>
      <c r="D13" s="2" t="s">
        <v>81</v>
      </c>
      <c r="E13" s="2" t="s">
        <v>84</v>
      </c>
      <c r="F13" s="2" t="s">
        <v>82</v>
      </c>
      <c r="G13" s="2" t="s">
        <v>83</v>
      </c>
      <c r="H13" s="2" t="s">
        <v>60</v>
      </c>
      <c r="I13" s="2">
        <v>5</v>
      </c>
      <c r="J13" s="2">
        <v>996812678</v>
      </c>
      <c r="K13" s="2" t="s">
        <v>55</v>
      </c>
      <c r="L13" s="2" t="s">
        <v>19</v>
      </c>
      <c r="M13" s="2" t="s">
        <v>20</v>
      </c>
      <c r="N13" s="2" t="s">
        <v>68</v>
      </c>
      <c r="O13" s="2" t="s">
        <v>85</v>
      </c>
    </row>
    <row r="14" spans="1:15" hidden="1" x14ac:dyDescent="0.25">
      <c r="A14">
        <v>0</v>
      </c>
      <c r="B14">
        <v>14</v>
      </c>
      <c r="C14" s="1">
        <v>42998.676455219902</v>
      </c>
      <c r="D14" s="2" t="s">
        <v>86</v>
      </c>
      <c r="E14" s="2" t="s">
        <v>90</v>
      </c>
      <c r="F14" s="2" t="s">
        <v>87</v>
      </c>
      <c r="G14" s="2" t="s">
        <v>88</v>
      </c>
      <c r="H14" s="2" t="s">
        <v>89</v>
      </c>
      <c r="I14" s="2">
        <v>9</v>
      </c>
      <c r="J14" s="2">
        <v>990237466</v>
      </c>
      <c r="K14" s="2" t="s">
        <v>26</v>
      </c>
      <c r="L14" s="2" t="s">
        <v>19</v>
      </c>
      <c r="M14" s="2" t="s">
        <v>68</v>
      </c>
      <c r="N14" s="2" t="s">
        <v>68</v>
      </c>
      <c r="O14" s="2" t="s">
        <v>91</v>
      </c>
    </row>
    <row r="15" spans="1:15" x14ac:dyDescent="0.25">
      <c r="B15">
        <v>15</v>
      </c>
      <c r="C15" s="1">
        <v>42998.879022280089</v>
      </c>
      <c r="D15" s="2" t="s">
        <v>92</v>
      </c>
      <c r="E15" s="2" t="s">
        <v>95</v>
      </c>
      <c r="F15" s="2" t="s">
        <v>93</v>
      </c>
      <c r="G15" s="2" t="s">
        <v>94</v>
      </c>
      <c r="H15" s="2" t="s">
        <v>16</v>
      </c>
      <c r="I15" s="2">
        <v>10</v>
      </c>
      <c r="K15" s="2" t="s">
        <v>26</v>
      </c>
      <c r="L15" s="2" t="s">
        <v>19</v>
      </c>
      <c r="M15" s="2" t="s">
        <v>20</v>
      </c>
      <c r="N15" s="2" t="s">
        <v>68</v>
      </c>
      <c r="O15" s="2" t="s">
        <v>96</v>
      </c>
    </row>
    <row r="16" spans="1:15" x14ac:dyDescent="0.25">
      <c r="B16">
        <v>16</v>
      </c>
      <c r="C16" s="1">
        <v>42998.947436446761</v>
      </c>
      <c r="D16" s="2" t="s">
        <v>97</v>
      </c>
      <c r="E16" s="2" t="s">
        <v>101</v>
      </c>
      <c r="F16" s="2" t="s">
        <v>98</v>
      </c>
      <c r="G16" s="2" t="s">
        <v>99</v>
      </c>
      <c r="H16" s="2" t="s">
        <v>100</v>
      </c>
      <c r="I16" s="2">
        <v>9</v>
      </c>
      <c r="J16" s="2">
        <v>987078541</v>
      </c>
      <c r="K16" s="2" t="s">
        <v>43</v>
      </c>
      <c r="L16" s="2" t="s">
        <v>19</v>
      </c>
      <c r="M16" s="2" t="s">
        <v>20</v>
      </c>
      <c r="N16" s="2" t="s">
        <v>21</v>
      </c>
      <c r="O16" s="2" t="s">
        <v>102</v>
      </c>
    </row>
    <row r="17" spans="1:15" x14ac:dyDescent="0.25">
      <c r="B17">
        <v>17</v>
      </c>
      <c r="C17" s="1">
        <v>42998.949581469904</v>
      </c>
      <c r="D17" s="2" t="s">
        <v>103</v>
      </c>
      <c r="E17" s="2" t="s">
        <v>106</v>
      </c>
      <c r="F17" s="2" t="s">
        <v>104</v>
      </c>
      <c r="G17" s="2" t="s">
        <v>105</v>
      </c>
      <c r="H17" s="2" t="s">
        <v>100</v>
      </c>
      <c r="I17" s="2">
        <v>10</v>
      </c>
      <c r="J17" s="2">
        <v>977161550</v>
      </c>
      <c r="K17" s="2" t="s">
        <v>43</v>
      </c>
      <c r="L17" s="2" t="s">
        <v>19</v>
      </c>
      <c r="M17" s="2" t="s">
        <v>20</v>
      </c>
      <c r="N17" s="2" t="s">
        <v>21</v>
      </c>
      <c r="O17" s="2" t="s">
        <v>107</v>
      </c>
    </row>
    <row r="18" spans="1:15" x14ac:dyDescent="0.25">
      <c r="B18">
        <v>18</v>
      </c>
      <c r="C18" s="1">
        <v>42998.951736782408</v>
      </c>
      <c r="D18" s="2" t="s">
        <v>108</v>
      </c>
      <c r="E18" s="2" t="s">
        <v>111</v>
      </c>
      <c r="F18" s="2" t="s">
        <v>109</v>
      </c>
      <c r="G18" s="2" t="s">
        <v>110</v>
      </c>
      <c r="H18" s="2" t="s">
        <v>16</v>
      </c>
      <c r="I18" s="2">
        <v>7</v>
      </c>
      <c r="J18" s="2">
        <v>958425493</v>
      </c>
      <c r="K18" s="2" t="s">
        <v>55</v>
      </c>
      <c r="L18" s="2" t="s">
        <v>19</v>
      </c>
      <c r="M18" s="2" t="s">
        <v>20</v>
      </c>
      <c r="N18" s="2" t="s">
        <v>21</v>
      </c>
      <c r="O18" s="2" t="s">
        <v>333</v>
      </c>
    </row>
    <row r="19" spans="1:15" x14ac:dyDescent="0.25">
      <c r="B19">
        <v>19</v>
      </c>
      <c r="C19" s="1">
        <v>42999.66422392361</v>
      </c>
      <c r="D19" s="2" t="s">
        <v>113</v>
      </c>
      <c r="E19" s="2" t="s">
        <v>116</v>
      </c>
      <c r="F19" s="2" t="s">
        <v>114</v>
      </c>
      <c r="G19" s="2" t="s">
        <v>115</v>
      </c>
      <c r="H19" s="2" t="s">
        <v>78</v>
      </c>
      <c r="I19" s="2">
        <v>9</v>
      </c>
      <c r="J19" s="2">
        <v>987631206</v>
      </c>
      <c r="K19" s="2" t="s">
        <v>26</v>
      </c>
      <c r="L19" s="2" t="s">
        <v>19</v>
      </c>
      <c r="M19" s="2" t="s">
        <v>20</v>
      </c>
      <c r="N19" s="2" t="s">
        <v>21</v>
      </c>
      <c r="O19" s="2" t="s">
        <v>117</v>
      </c>
    </row>
    <row r="20" spans="1:15" hidden="1" x14ac:dyDescent="0.25">
      <c r="A20">
        <v>0</v>
      </c>
      <c r="B20">
        <v>21</v>
      </c>
      <c r="C20" s="1">
        <v>42999.738022986116</v>
      </c>
      <c r="D20" s="2" t="s">
        <v>119</v>
      </c>
      <c r="E20" s="2" t="s">
        <v>123</v>
      </c>
      <c r="F20" s="2" t="s">
        <v>120</v>
      </c>
      <c r="G20" s="2" t="s">
        <v>121</v>
      </c>
      <c r="H20" s="2" t="s">
        <v>122</v>
      </c>
      <c r="I20" s="2">
        <v>7</v>
      </c>
      <c r="J20" s="2">
        <v>933686772</v>
      </c>
      <c r="K20" s="2" t="s">
        <v>55</v>
      </c>
      <c r="L20" s="2" t="s">
        <v>19</v>
      </c>
      <c r="M20" s="2" t="s">
        <v>20</v>
      </c>
      <c r="N20" s="2" t="s">
        <v>124</v>
      </c>
      <c r="O20" s="2" t="s">
        <v>125</v>
      </c>
    </row>
    <row r="21" spans="1:15" x14ac:dyDescent="0.25">
      <c r="B21">
        <v>23</v>
      </c>
      <c r="C21" s="1">
        <v>43000.468162731486</v>
      </c>
      <c r="D21" s="2" t="s">
        <v>126</v>
      </c>
      <c r="E21" s="2" t="s">
        <v>129</v>
      </c>
      <c r="F21" s="2" t="s">
        <v>127</v>
      </c>
      <c r="G21" s="2" t="s">
        <v>128</v>
      </c>
      <c r="H21" s="2" t="s">
        <v>60</v>
      </c>
      <c r="I21" s="2">
        <v>7</v>
      </c>
      <c r="J21" s="2">
        <v>992754225</v>
      </c>
      <c r="K21" s="2" t="s">
        <v>43</v>
      </c>
      <c r="L21" s="2" t="s">
        <v>19</v>
      </c>
      <c r="M21" s="2" t="s">
        <v>20</v>
      </c>
      <c r="N21" s="2" t="s">
        <v>68</v>
      </c>
      <c r="O21" s="2" t="s">
        <v>131</v>
      </c>
    </row>
    <row r="22" spans="1:15" x14ac:dyDescent="0.25">
      <c r="B22">
        <v>24</v>
      </c>
      <c r="C22" s="1">
        <v>43000.489720405094</v>
      </c>
      <c r="D22" s="2" t="s">
        <v>132</v>
      </c>
      <c r="E22" s="2" t="s">
        <v>135</v>
      </c>
      <c r="F22" s="2" t="s">
        <v>133</v>
      </c>
      <c r="G22" s="2" t="s">
        <v>134</v>
      </c>
      <c r="H22" s="2" t="s">
        <v>100</v>
      </c>
      <c r="I22" s="2">
        <v>5</v>
      </c>
      <c r="J22" s="2">
        <v>954453227</v>
      </c>
      <c r="K22" s="2" t="s">
        <v>26</v>
      </c>
      <c r="L22" s="2" t="s">
        <v>19</v>
      </c>
      <c r="M22" s="2" t="s">
        <v>20</v>
      </c>
      <c r="N22" s="2" t="s">
        <v>21</v>
      </c>
      <c r="O22" s="2" t="s">
        <v>136</v>
      </c>
    </row>
    <row r="23" spans="1:15" x14ac:dyDescent="0.25">
      <c r="B23">
        <v>25</v>
      </c>
      <c r="C23" s="1">
        <v>43000.603119826388</v>
      </c>
      <c r="D23" s="2" t="s">
        <v>137</v>
      </c>
      <c r="E23" s="2" t="s">
        <v>140</v>
      </c>
      <c r="F23" s="2" t="s">
        <v>138</v>
      </c>
      <c r="G23" s="2" t="s">
        <v>139</v>
      </c>
      <c r="H23" s="2" t="s">
        <v>31</v>
      </c>
      <c r="I23" s="2">
        <v>9</v>
      </c>
      <c r="J23" s="2">
        <v>962371397</v>
      </c>
      <c r="K23" s="2" t="s">
        <v>18</v>
      </c>
      <c r="L23" s="2" t="s">
        <v>19</v>
      </c>
      <c r="M23" s="2" t="s">
        <v>20</v>
      </c>
      <c r="N23" s="2" t="s">
        <v>21</v>
      </c>
      <c r="O23" s="2" t="s">
        <v>141</v>
      </c>
    </row>
    <row r="24" spans="1:15" hidden="1" x14ac:dyDescent="0.25">
      <c r="A24">
        <v>0</v>
      </c>
      <c r="B24">
        <v>26</v>
      </c>
      <c r="C24" s="1">
        <v>43001.054096481486</v>
      </c>
      <c r="D24" s="2" t="s">
        <v>142</v>
      </c>
      <c r="E24" s="2" t="s">
        <v>145</v>
      </c>
      <c r="F24" s="2" t="s">
        <v>143</v>
      </c>
      <c r="G24" s="2" t="s">
        <v>144</v>
      </c>
      <c r="H24" s="2" t="s">
        <v>60</v>
      </c>
      <c r="I24" s="2">
        <v>0</v>
      </c>
      <c r="J24" s="2">
        <v>964398180</v>
      </c>
      <c r="K24" s="2" t="s">
        <v>26</v>
      </c>
      <c r="L24" s="2" t="s">
        <v>19</v>
      </c>
      <c r="M24" s="2" t="s">
        <v>20</v>
      </c>
      <c r="N24" s="2" t="s">
        <v>124</v>
      </c>
      <c r="O24" s="2" t="s">
        <v>146</v>
      </c>
    </row>
    <row r="25" spans="1:15" x14ac:dyDescent="0.25">
      <c r="B25">
        <v>27</v>
      </c>
      <c r="C25" s="1">
        <v>43001.175503113423</v>
      </c>
      <c r="D25" s="2" t="s">
        <v>147</v>
      </c>
      <c r="E25" s="2" t="s">
        <v>150</v>
      </c>
      <c r="F25" s="2" t="s">
        <v>148</v>
      </c>
      <c r="G25" s="2" t="s">
        <v>149</v>
      </c>
      <c r="H25" s="2" t="s">
        <v>60</v>
      </c>
      <c r="I25" s="2">
        <v>7</v>
      </c>
      <c r="J25" s="2">
        <v>975272457</v>
      </c>
      <c r="K25" s="2" t="s">
        <v>26</v>
      </c>
      <c r="L25" s="2" t="s">
        <v>19</v>
      </c>
      <c r="M25" s="2" t="s">
        <v>20</v>
      </c>
      <c r="N25" s="2" t="s">
        <v>21</v>
      </c>
      <c r="O25" s="2" t="s">
        <v>151</v>
      </c>
    </row>
    <row r="26" spans="1:15" x14ac:dyDescent="0.25">
      <c r="B26">
        <v>28</v>
      </c>
      <c r="C26" s="1">
        <v>43001.500716284718</v>
      </c>
      <c r="D26" s="2" t="s">
        <v>152</v>
      </c>
      <c r="E26" s="2" t="s">
        <v>155</v>
      </c>
      <c r="F26" s="2" t="s">
        <v>153</v>
      </c>
      <c r="G26" s="2" t="s">
        <v>154</v>
      </c>
      <c r="H26" s="2" t="s">
        <v>16</v>
      </c>
      <c r="I26" s="2">
        <v>7</v>
      </c>
      <c r="J26" s="2">
        <v>997330442</v>
      </c>
      <c r="K26" s="2" t="s">
        <v>55</v>
      </c>
      <c r="L26" s="2" t="s">
        <v>19</v>
      </c>
      <c r="M26" s="2" t="s">
        <v>20</v>
      </c>
      <c r="N26" s="2" t="s">
        <v>21</v>
      </c>
      <c r="O26" s="2" t="s">
        <v>156</v>
      </c>
    </row>
    <row r="27" spans="1:15" x14ac:dyDescent="0.25">
      <c r="B27">
        <v>29</v>
      </c>
      <c r="C27" s="1">
        <v>43001.64962113426</v>
      </c>
      <c r="D27" s="2" t="s">
        <v>157</v>
      </c>
      <c r="E27" s="2" t="s">
        <v>160</v>
      </c>
      <c r="F27" s="2" t="s">
        <v>158</v>
      </c>
      <c r="G27" s="2" t="s">
        <v>159</v>
      </c>
      <c r="H27" s="2" t="s">
        <v>16</v>
      </c>
      <c r="I27" s="2">
        <v>8</v>
      </c>
      <c r="J27" s="2">
        <v>995178451</v>
      </c>
      <c r="K27" s="2" t="s">
        <v>26</v>
      </c>
      <c r="L27" s="2" t="s">
        <v>19</v>
      </c>
      <c r="M27" s="2" t="s">
        <v>20</v>
      </c>
      <c r="N27" s="2" t="s">
        <v>21</v>
      </c>
      <c r="O27" s="2" t="s">
        <v>161</v>
      </c>
    </row>
    <row r="28" spans="1:15" hidden="1" x14ac:dyDescent="0.25">
      <c r="A28">
        <v>0</v>
      </c>
      <c r="B28">
        <v>30</v>
      </c>
      <c r="C28" s="1">
        <v>43001.728600949078</v>
      </c>
      <c r="D28" s="2" t="s">
        <v>162</v>
      </c>
      <c r="E28" s="2" t="s">
        <v>165</v>
      </c>
      <c r="F28" s="2" t="s">
        <v>163</v>
      </c>
      <c r="G28" s="2" t="s">
        <v>164</v>
      </c>
      <c r="H28" s="2" t="s">
        <v>78</v>
      </c>
      <c r="I28" s="2">
        <v>0</v>
      </c>
      <c r="J28" s="2">
        <v>958539275</v>
      </c>
      <c r="K28" s="2" t="s">
        <v>55</v>
      </c>
      <c r="L28" s="2" t="s">
        <v>19</v>
      </c>
      <c r="M28" s="2" t="s">
        <v>20</v>
      </c>
      <c r="N28" s="2" t="s">
        <v>21</v>
      </c>
      <c r="O28" s="2" t="s">
        <v>166</v>
      </c>
    </row>
    <row r="29" spans="1:15" x14ac:dyDescent="0.25">
      <c r="B29">
        <v>31</v>
      </c>
      <c r="C29" s="1">
        <v>43001.754395937503</v>
      </c>
      <c r="D29" s="2" t="s">
        <v>167</v>
      </c>
      <c r="E29" s="2" t="s">
        <v>170</v>
      </c>
      <c r="F29" s="2" t="s">
        <v>168</v>
      </c>
      <c r="G29" s="2" t="s">
        <v>169</v>
      </c>
      <c r="H29" s="2" t="s">
        <v>16</v>
      </c>
      <c r="I29" s="2">
        <v>6</v>
      </c>
      <c r="J29" s="2">
        <v>948814053</v>
      </c>
      <c r="K29" s="2" t="s">
        <v>26</v>
      </c>
      <c r="L29" s="2" t="s">
        <v>68</v>
      </c>
      <c r="M29" s="2" t="s">
        <v>20</v>
      </c>
      <c r="N29" s="2" t="s">
        <v>21</v>
      </c>
      <c r="O29" s="2" t="s">
        <v>171</v>
      </c>
    </row>
    <row r="30" spans="1:15" x14ac:dyDescent="0.25">
      <c r="B30">
        <v>32</v>
      </c>
      <c r="C30" s="1">
        <v>43001.764377083338</v>
      </c>
      <c r="D30" s="2" t="s">
        <v>172</v>
      </c>
      <c r="E30" s="2" t="s">
        <v>175</v>
      </c>
      <c r="F30" s="2" t="s">
        <v>173</v>
      </c>
      <c r="G30" s="2" t="s">
        <v>174</v>
      </c>
      <c r="H30" s="2" t="s">
        <v>31</v>
      </c>
      <c r="I30" s="2">
        <v>8</v>
      </c>
      <c r="J30" s="2">
        <v>944453033</v>
      </c>
      <c r="K30" s="2" t="s">
        <v>55</v>
      </c>
      <c r="L30" s="2" t="s">
        <v>19</v>
      </c>
      <c r="M30" s="2" t="s">
        <v>20</v>
      </c>
      <c r="N30" s="2" t="s">
        <v>21</v>
      </c>
      <c r="O30" s="2" t="s">
        <v>176</v>
      </c>
    </row>
    <row r="31" spans="1:15" x14ac:dyDescent="0.25">
      <c r="B31">
        <v>33</v>
      </c>
      <c r="C31" s="1">
        <v>43001.999080243055</v>
      </c>
      <c r="D31" s="2" t="s">
        <v>177</v>
      </c>
      <c r="E31" s="2" t="s">
        <v>181</v>
      </c>
      <c r="F31" s="2" t="s">
        <v>178</v>
      </c>
      <c r="G31" s="2" t="s">
        <v>179</v>
      </c>
      <c r="H31" s="2" t="s">
        <v>180</v>
      </c>
      <c r="I31" s="2">
        <v>7</v>
      </c>
      <c r="J31" s="2">
        <v>958899189</v>
      </c>
      <c r="K31" s="2" t="s">
        <v>43</v>
      </c>
      <c r="L31" s="2" t="s">
        <v>19</v>
      </c>
      <c r="M31" s="2" t="s">
        <v>20</v>
      </c>
      <c r="N31" s="2" t="s">
        <v>68</v>
      </c>
      <c r="O31" s="2" t="s">
        <v>182</v>
      </c>
    </row>
    <row r="32" spans="1:15" x14ac:dyDescent="0.25">
      <c r="B32">
        <v>34</v>
      </c>
      <c r="C32" s="1">
        <v>43003.015060972219</v>
      </c>
      <c r="D32" s="2" t="s">
        <v>183</v>
      </c>
      <c r="E32" s="2" t="s">
        <v>186</v>
      </c>
      <c r="F32" s="2" t="s">
        <v>184</v>
      </c>
      <c r="G32" s="2" t="s">
        <v>185</v>
      </c>
      <c r="H32" s="2" t="s">
        <v>16</v>
      </c>
      <c r="I32" s="2">
        <v>8</v>
      </c>
      <c r="J32" s="2">
        <v>983560025</v>
      </c>
      <c r="K32" s="2" t="s">
        <v>26</v>
      </c>
      <c r="L32" s="2" t="s">
        <v>19</v>
      </c>
      <c r="M32" s="2" t="s">
        <v>20</v>
      </c>
      <c r="N32" s="2" t="s">
        <v>21</v>
      </c>
      <c r="O32" s="2" t="s">
        <v>327</v>
      </c>
    </row>
    <row r="33" spans="1:15" x14ac:dyDescent="0.25">
      <c r="B33">
        <v>35</v>
      </c>
      <c r="C33" s="1">
        <v>43004.034782071758</v>
      </c>
      <c r="D33" s="2" t="s">
        <v>188</v>
      </c>
      <c r="E33" s="2" t="s">
        <v>191</v>
      </c>
      <c r="F33" s="2" t="s">
        <v>189</v>
      </c>
      <c r="G33" s="2" t="s">
        <v>190</v>
      </c>
      <c r="H33" s="2" t="s">
        <v>100</v>
      </c>
      <c r="I33" s="2">
        <v>5</v>
      </c>
      <c r="J33" s="2">
        <v>988333697</v>
      </c>
      <c r="K33" s="2" t="s">
        <v>26</v>
      </c>
      <c r="L33" s="2" t="s">
        <v>19</v>
      </c>
      <c r="M33" s="2" t="s">
        <v>20</v>
      </c>
      <c r="N33" s="2" t="s">
        <v>21</v>
      </c>
      <c r="O33" s="2" t="s">
        <v>192</v>
      </c>
    </row>
    <row r="34" spans="1:15" x14ac:dyDescent="0.25">
      <c r="B34">
        <v>36</v>
      </c>
      <c r="C34" s="1">
        <v>43004.347602905094</v>
      </c>
      <c r="D34" s="2" t="s">
        <v>193</v>
      </c>
      <c r="E34" s="2" t="s">
        <v>196</v>
      </c>
      <c r="F34" s="2" t="s">
        <v>194</v>
      </c>
      <c r="G34" s="2" t="s">
        <v>195</v>
      </c>
      <c r="H34" s="2" t="s">
        <v>31</v>
      </c>
      <c r="I34" s="2">
        <v>10</v>
      </c>
      <c r="J34" s="2">
        <v>986387233</v>
      </c>
      <c r="K34" s="2" t="s">
        <v>26</v>
      </c>
      <c r="L34" s="2" t="s">
        <v>19</v>
      </c>
      <c r="M34" s="2" t="s">
        <v>20</v>
      </c>
      <c r="N34" s="2" t="s">
        <v>21</v>
      </c>
      <c r="O34" s="2" t="s">
        <v>197</v>
      </c>
    </row>
    <row r="35" spans="1:15" hidden="1" x14ac:dyDescent="0.25">
      <c r="A35">
        <v>0</v>
      </c>
      <c r="B35">
        <v>38</v>
      </c>
      <c r="C35" s="1">
        <v>43004.440743576386</v>
      </c>
      <c r="D35" s="2" t="s">
        <v>325</v>
      </c>
      <c r="E35" s="2" t="s">
        <v>200</v>
      </c>
      <c r="F35" s="2" t="s">
        <v>198</v>
      </c>
      <c r="G35" s="2" t="s">
        <v>199</v>
      </c>
      <c r="H35" s="2" t="s">
        <v>16</v>
      </c>
      <c r="I35" s="2">
        <v>9</v>
      </c>
      <c r="J35" s="2">
        <v>943501722</v>
      </c>
      <c r="K35" s="2" t="s">
        <v>26</v>
      </c>
      <c r="L35" s="2" t="s">
        <v>19</v>
      </c>
      <c r="M35" s="2" t="s">
        <v>20</v>
      </c>
      <c r="N35" s="2" t="s">
        <v>124</v>
      </c>
      <c r="O35" s="2" t="s">
        <v>201</v>
      </c>
    </row>
    <row r="36" spans="1:15" x14ac:dyDescent="0.25">
      <c r="B36">
        <v>39</v>
      </c>
      <c r="C36" s="1">
        <v>43004.539950659717</v>
      </c>
      <c r="D36" s="2" t="s">
        <v>202</v>
      </c>
      <c r="E36" s="2" t="s">
        <v>205</v>
      </c>
      <c r="F36" s="2" t="s">
        <v>203</v>
      </c>
      <c r="G36" s="2" t="s">
        <v>204</v>
      </c>
      <c r="H36" s="2" t="s">
        <v>16</v>
      </c>
      <c r="I36" s="2">
        <v>7</v>
      </c>
      <c r="J36" s="2">
        <v>988026804</v>
      </c>
      <c r="K36" s="2" t="s">
        <v>18</v>
      </c>
      <c r="L36" s="2" t="s">
        <v>19</v>
      </c>
      <c r="M36" s="2" t="s">
        <v>20</v>
      </c>
      <c r="N36" s="2" t="s">
        <v>21</v>
      </c>
      <c r="O36" s="2" t="s">
        <v>206</v>
      </c>
    </row>
    <row r="37" spans="1:15" x14ac:dyDescent="0.25">
      <c r="B37">
        <v>40</v>
      </c>
      <c r="C37" s="1">
        <v>43004.61668777778</v>
      </c>
      <c r="D37" s="2" t="s">
        <v>207</v>
      </c>
      <c r="E37" s="2" t="s">
        <v>210</v>
      </c>
      <c r="F37" s="2" t="s">
        <v>208</v>
      </c>
      <c r="G37" s="2" t="s">
        <v>209</v>
      </c>
      <c r="H37" s="2" t="s">
        <v>100</v>
      </c>
      <c r="I37" s="2">
        <v>9</v>
      </c>
      <c r="J37" s="2">
        <v>955000821</v>
      </c>
      <c r="K37" s="2" t="s">
        <v>26</v>
      </c>
      <c r="L37" s="2" t="s">
        <v>19</v>
      </c>
      <c r="M37" s="2" t="s">
        <v>20</v>
      </c>
      <c r="N37" s="2" t="s">
        <v>21</v>
      </c>
      <c r="O37" s="2" t="s">
        <v>211</v>
      </c>
    </row>
    <row r="38" spans="1:15" x14ac:dyDescent="0.25">
      <c r="B38">
        <v>41</v>
      </c>
      <c r="C38" s="1">
        <v>43004.62899931713</v>
      </c>
      <c r="D38" s="2" t="s">
        <v>212</v>
      </c>
      <c r="E38" s="2" t="s">
        <v>215</v>
      </c>
      <c r="F38" s="2" t="s">
        <v>213</v>
      </c>
      <c r="G38" s="2" t="s">
        <v>214</v>
      </c>
      <c r="H38" s="2" t="s">
        <v>66</v>
      </c>
      <c r="I38" s="2">
        <v>9</v>
      </c>
      <c r="J38" s="2">
        <v>986300332</v>
      </c>
      <c r="K38" s="2" t="s">
        <v>26</v>
      </c>
      <c r="L38" s="2" t="s">
        <v>19</v>
      </c>
      <c r="M38" s="2" t="s">
        <v>20</v>
      </c>
      <c r="N38" s="2" t="s">
        <v>21</v>
      </c>
      <c r="O38" s="2" t="s">
        <v>216</v>
      </c>
    </row>
    <row r="39" spans="1:15" x14ac:dyDescent="0.25">
      <c r="B39">
        <v>42</v>
      </c>
      <c r="C39" s="1">
        <v>43004.683580972225</v>
      </c>
      <c r="D39" s="2" t="s">
        <v>217</v>
      </c>
      <c r="E39" s="2" t="s">
        <v>220</v>
      </c>
      <c r="F39" s="2" t="s">
        <v>218</v>
      </c>
      <c r="G39" s="2" t="s">
        <v>219</v>
      </c>
      <c r="H39" s="2" t="s">
        <v>60</v>
      </c>
      <c r="I39" s="2">
        <v>5</v>
      </c>
      <c r="J39" s="2">
        <v>992301218</v>
      </c>
      <c r="K39" s="2" t="s">
        <v>26</v>
      </c>
      <c r="L39" s="2" t="s">
        <v>19</v>
      </c>
      <c r="M39" s="2" t="s">
        <v>20</v>
      </c>
      <c r="N39" s="2" t="s">
        <v>21</v>
      </c>
      <c r="O39" s="2" t="s">
        <v>221</v>
      </c>
    </row>
    <row r="40" spans="1:15" x14ac:dyDescent="0.25">
      <c r="B40">
        <v>43</v>
      </c>
      <c r="C40" s="1">
        <v>43004.895744907408</v>
      </c>
      <c r="D40" s="2" t="s">
        <v>222</v>
      </c>
      <c r="E40" s="2" t="s">
        <v>226</v>
      </c>
      <c r="F40" s="2" t="s">
        <v>223</v>
      </c>
      <c r="G40" s="2" t="s">
        <v>224</v>
      </c>
      <c r="H40" s="2" t="s">
        <v>225</v>
      </c>
      <c r="I40" s="2">
        <v>7</v>
      </c>
      <c r="J40" s="2">
        <v>969725203</v>
      </c>
      <c r="K40" s="2" t="s">
        <v>55</v>
      </c>
      <c r="L40" s="2" t="s">
        <v>19</v>
      </c>
      <c r="M40" s="2" t="s">
        <v>20</v>
      </c>
      <c r="N40" s="2" t="s">
        <v>21</v>
      </c>
      <c r="O40" s="2" t="s">
        <v>227</v>
      </c>
    </row>
    <row r="41" spans="1:15" hidden="1" x14ac:dyDescent="0.25">
      <c r="A41">
        <v>0</v>
      </c>
      <c r="B41">
        <v>44</v>
      </c>
      <c r="C41" s="1">
        <v>43004.89691974537</v>
      </c>
      <c r="D41" s="2" t="s">
        <v>228</v>
      </c>
      <c r="E41" s="2" t="s">
        <v>232</v>
      </c>
      <c r="F41" s="2" t="s">
        <v>229</v>
      </c>
      <c r="G41" s="2" t="s">
        <v>230</v>
      </c>
      <c r="H41" s="2" t="s">
        <v>231</v>
      </c>
      <c r="I41" s="2">
        <v>10</v>
      </c>
      <c r="J41" s="2">
        <v>924512533</v>
      </c>
      <c r="K41" s="2" t="s">
        <v>26</v>
      </c>
      <c r="L41" s="2" t="s">
        <v>19</v>
      </c>
      <c r="M41" s="2" t="s">
        <v>20</v>
      </c>
      <c r="N41" s="2" t="s">
        <v>124</v>
      </c>
      <c r="O41" s="2" t="s">
        <v>233</v>
      </c>
    </row>
    <row r="42" spans="1:15" x14ac:dyDescent="0.25">
      <c r="B42">
        <v>45</v>
      </c>
      <c r="C42" s="1">
        <v>43005.006506018515</v>
      </c>
      <c r="D42" s="2" t="s">
        <v>234</v>
      </c>
      <c r="E42" s="2" t="s">
        <v>237</v>
      </c>
      <c r="F42" s="2" t="s">
        <v>235</v>
      </c>
      <c r="G42" s="2" t="s">
        <v>236</v>
      </c>
      <c r="H42" s="2" t="s">
        <v>60</v>
      </c>
      <c r="I42" s="2">
        <v>10</v>
      </c>
      <c r="J42" s="2">
        <v>933609077</v>
      </c>
      <c r="K42" s="2" t="s">
        <v>55</v>
      </c>
      <c r="L42" s="2" t="s">
        <v>19</v>
      </c>
      <c r="M42" s="2" t="s">
        <v>20</v>
      </c>
      <c r="N42" s="2" t="s">
        <v>21</v>
      </c>
      <c r="O42" s="2" t="s">
        <v>238</v>
      </c>
    </row>
    <row r="43" spans="1:15" x14ac:dyDescent="0.25">
      <c r="B43">
        <v>46</v>
      </c>
      <c r="C43" s="1">
        <v>43005.10552271991</v>
      </c>
      <c r="D43" s="2" t="s">
        <v>239</v>
      </c>
      <c r="E43" s="2" t="s">
        <v>242</v>
      </c>
      <c r="F43" s="2" t="s">
        <v>240</v>
      </c>
      <c r="G43" s="2" t="s">
        <v>241</v>
      </c>
      <c r="H43" s="2" t="s">
        <v>16</v>
      </c>
      <c r="I43" s="2">
        <v>9</v>
      </c>
      <c r="J43" s="2">
        <v>956366942</v>
      </c>
      <c r="K43" s="2" t="s">
        <v>43</v>
      </c>
      <c r="L43" s="2" t="s">
        <v>19</v>
      </c>
      <c r="M43" s="2" t="s">
        <v>20</v>
      </c>
      <c r="N43" s="2" t="s">
        <v>21</v>
      </c>
      <c r="O43" s="2" t="s">
        <v>243</v>
      </c>
    </row>
    <row r="44" spans="1:15" x14ac:dyDescent="0.25">
      <c r="B44">
        <v>47</v>
      </c>
      <c r="C44" s="1">
        <v>43005.446948877317</v>
      </c>
      <c r="D44" s="2" t="s">
        <v>244</v>
      </c>
      <c r="E44" s="2" t="s">
        <v>247</v>
      </c>
      <c r="F44" s="2" t="s">
        <v>245</v>
      </c>
      <c r="G44" s="2" t="s">
        <v>246</v>
      </c>
      <c r="H44" s="2" t="s">
        <v>16</v>
      </c>
      <c r="I44" s="2">
        <v>8</v>
      </c>
      <c r="J44" s="2">
        <v>985341108</v>
      </c>
      <c r="K44" s="2" t="s">
        <v>43</v>
      </c>
      <c r="L44" s="2" t="s">
        <v>19</v>
      </c>
      <c r="M44" s="2" t="s">
        <v>20</v>
      </c>
      <c r="N44" s="2" t="s">
        <v>21</v>
      </c>
      <c r="O44" s="2" t="s">
        <v>248</v>
      </c>
    </row>
    <row r="45" spans="1:15" x14ac:dyDescent="0.25">
      <c r="B45">
        <v>49</v>
      </c>
      <c r="C45" s="1">
        <v>43005.515153576387</v>
      </c>
      <c r="D45" s="2" t="s">
        <v>250</v>
      </c>
      <c r="E45" s="2" t="s">
        <v>252</v>
      </c>
      <c r="F45" s="2" t="s">
        <v>251</v>
      </c>
      <c r="G45" s="2" t="s">
        <v>204</v>
      </c>
      <c r="H45" s="2" t="s">
        <v>16</v>
      </c>
      <c r="I45" s="2">
        <v>9</v>
      </c>
      <c r="J45" s="2">
        <v>978152836</v>
      </c>
      <c r="K45" s="2" t="s">
        <v>55</v>
      </c>
      <c r="L45" s="2" t="s">
        <v>19</v>
      </c>
      <c r="M45" s="2" t="s">
        <v>20</v>
      </c>
      <c r="N45" s="2" t="s">
        <v>21</v>
      </c>
      <c r="O45" s="2" t="s">
        <v>253</v>
      </c>
    </row>
    <row r="46" spans="1:15" x14ac:dyDescent="0.25">
      <c r="B46">
        <v>50</v>
      </c>
      <c r="C46" s="1">
        <v>43005.590167534727</v>
      </c>
      <c r="D46" s="2" t="s">
        <v>254</v>
      </c>
      <c r="E46" s="2" t="s">
        <v>257</v>
      </c>
      <c r="F46" s="2" t="s">
        <v>255</v>
      </c>
      <c r="G46" s="2" t="s">
        <v>256</v>
      </c>
      <c r="H46" s="2" t="s">
        <v>16</v>
      </c>
      <c r="I46" s="2">
        <v>8</v>
      </c>
      <c r="J46" s="2">
        <v>991409029</v>
      </c>
      <c r="K46" s="2" t="s">
        <v>26</v>
      </c>
      <c r="L46" s="2" t="s">
        <v>19</v>
      </c>
      <c r="M46" s="2" t="s">
        <v>20</v>
      </c>
      <c r="N46" s="2" t="s">
        <v>21</v>
      </c>
      <c r="O46" s="2" t="s">
        <v>258</v>
      </c>
    </row>
    <row r="47" spans="1:15" x14ac:dyDescent="0.25">
      <c r="B47">
        <v>51</v>
      </c>
      <c r="C47" s="1">
        <v>43005.608011643519</v>
      </c>
      <c r="D47" s="2" t="s">
        <v>259</v>
      </c>
      <c r="E47" s="2" t="s">
        <v>263</v>
      </c>
      <c r="F47" s="2" t="s">
        <v>260</v>
      </c>
      <c r="G47" s="2" t="s">
        <v>261</v>
      </c>
      <c r="H47" s="2" t="s">
        <v>66</v>
      </c>
      <c r="I47" s="2">
        <v>7</v>
      </c>
      <c r="J47" s="2">
        <v>966368451</v>
      </c>
      <c r="K47" s="2" t="s">
        <v>55</v>
      </c>
      <c r="L47" s="2" t="s">
        <v>19</v>
      </c>
      <c r="M47" s="2" t="s">
        <v>20</v>
      </c>
      <c r="N47" s="2" t="s">
        <v>21</v>
      </c>
      <c r="O47" s="2" t="s">
        <v>264</v>
      </c>
    </row>
    <row r="48" spans="1:15" x14ac:dyDescent="0.25">
      <c r="B48">
        <v>52</v>
      </c>
      <c r="C48" s="1">
        <v>43005.658145706024</v>
      </c>
      <c r="D48" s="2" t="s">
        <v>265</v>
      </c>
      <c r="E48" s="2" t="s">
        <v>268</v>
      </c>
      <c r="F48" s="2" t="s">
        <v>266</v>
      </c>
      <c r="G48" s="2" t="s">
        <v>267</v>
      </c>
      <c r="H48" s="2" t="s">
        <v>16</v>
      </c>
      <c r="I48" s="2">
        <v>9</v>
      </c>
      <c r="J48" s="2">
        <v>987096789</v>
      </c>
      <c r="K48" s="2" t="s">
        <v>18</v>
      </c>
      <c r="L48" s="2" t="s">
        <v>19</v>
      </c>
      <c r="M48" s="2" t="s">
        <v>20</v>
      </c>
      <c r="N48" s="2" t="s">
        <v>21</v>
      </c>
      <c r="O48" s="2" t="s">
        <v>269</v>
      </c>
    </row>
    <row r="49" spans="1:15" x14ac:dyDescent="0.25">
      <c r="B49">
        <v>53</v>
      </c>
      <c r="C49" s="1">
        <v>43005.679321307871</v>
      </c>
      <c r="D49" s="2" t="s">
        <v>270</v>
      </c>
      <c r="E49" s="2" t="s">
        <v>273</v>
      </c>
      <c r="F49" s="2" t="s">
        <v>271</v>
      </c>
      <c r="G49" s="2" t="s">
        <v>272</v>
      </c>
      <c r="H49" s="2" t="s">
        <v>16</v>
      </c>
      <c r="I49" s="2">
        <v>10</v>
      </c>
      <c r="J49" s="2">
        <v>968821410</v>
      </c>
      <c r="K49" s="2" t="s">
        <v>26</v>
      </c>
      <c r="L49" s="2" t="s">
        <v>19</v>
      </c>
      <c r="M49" s="2" t="s">
        <v>20</v>
      </c>
      <c r="N49" s="2" t="s">
        <v>21</v>
      </c>
      <c r="O49" s="2" t="s">
        <v>274</v>
      </c>
    </row>
    <row r="50" spans="1:15" x14ac:dyDescent="0.25">
      <c r="B50">
        <v>54</v>
      </c>
      <c r="C50" s="1">
        <v>43005.932749259257</v>
      </c>
      <c r="D50" s="2" t="s">
        <v>275</v>
      </c>
      <c r="E50" s="2" t="s">
        <v>278</v>
      </c>
      <c r="F50" s="2" t="s">
        <v>276</v>
      </c>
      <c r="G50" s="2" t="s">
        <v>277</v>
      </c>
      <c r="H50" s="2" t="s">
        <v>60</v>
      </c>
      <c r="I50" s="2">
        <v>5</v>
      </c>
      <c r="J50" s="2">
        <v>939393967</v>
      </c>
      <c r="K50" s="2" t="s">
        <v>43</v>
      </c>
      <c r="L50" s="2" t="s">
        <v>19</v>
      </c>
      <c r="M50" s="2" t="s">
        <v>20</v>
      </c>
      <c r="N50" s="2" t="s">
        <v>68</v>
      </c>
      <c r="O50" s="2" t="s">
        <v>279</v>
      </c>
    </row>
    <row r="51" spans="1:15" x14ac:dyDescent="0.25">
      <c r="B51">
        <v>55</v>
      </c>
      <c r="C51" s="1">
        <v>43005.970093171301</v>
      </c>
      <c r="D51" s="2" t="s">
        <v>280</v>
      </c>
      <c r="E51" s="2" t="s">
        <v>283</v>
      </c>
      <c r="F51" s="2" t="s">
        <v>281</v>
      </c>
      <c r="G51" s="2" t="s">
        <v>282</v>
      </c>
      <c r="H51" s="2" t="s">
        <v>60</v>
      </c>
      <c r="I51" s="2">
        <v>5</v>
      </c>
      <c r="J51" s="2">
        <v>950006758</v>
      </c>
      <c r="K51" s="2" t="s">
        <v>26</v>
      </c>
      <c r="L51" s="2" t="s">
        <v>19</v>
      </c>
      <c r="M51" s="2" t="s">
        <v>20</v>
      </c>
      <c r="N51" s="2" t="s">
        <v>21</v>
      </c>
      <c r="O51" s="2" t="s">
        <v>284</v>
      </c>
    </row>
    <row r="52" spans="1:15" hidden="1" x14ac:dyDescent="0.25">
      <c r="A52">
        <v>0</v>
      </c>
      <c r="B52">
        <v>56</v>
      </c>
      <c r="C52" s="1">
        <v>43005.972519525458</v>
      </c>
      <c r="D52" s="2" t="s">
        <v>285</v>
      </c>
      <c r="E52" s="2" t="s">
        <v>288</v>
      </c>
      <c r="F52" s="2" t="s">
        <v>286</v>
      </c>
      <c r="G52" s="2" t="s">
        <v>287</v>
      </c>
      <c r="H52" s="2" t="s">
        <v>60</v>
      </c>
      <c r="I52" s="2">
        <v>0</v>
      </c>
      <c r="J52" s="2">
        <v>961517680</v>
      </c>
      <c r="K52" s="2" t="s">
        <v>55</v>
      </c>
      <c r="L52" s="2" t="s">
        <v>68</v>
      </c>
      <c r="M52" s="2" t="s">
        <v>20</v>
      </c>
      <c r="N52" s="2" t="s">
        <v>21</v>
      </c>
      <c r="O52" s="2" t="s">
        <v>289</v>
      </c>
    </row>
    <row r="53" spans="1:15" x14ac:dyDescent="0.25">
      <c r="B53">
        <v>57</v>
      </c>
      <c r="C53" s="1">
        <v>43005.985535821761</v>
      </c>
      <c r="D53" s="2" t="s">
        <v>290</v>
      </c>
      <c r="E53" s="2" t="s">
        <v>293</v>
      </c>
      <c r="F53" s="2" t="s">
        <v>291</v>
      </c>
      <c r="G53" s="2" t="s">
        <v>292</v>
      </c>
      <c r="H53" s="2" t="s">
        <v>16</v>
      </c>
      <c r="I53" s="2">
        <v>9</v>
      </c>
      <c r="J53" s="2">
        <v>993875992</v>
      </c>
      <c r="K53" s="2" t="s">
        <v>55</v>
      </c>
      <c r="L53" s="2" t="s">
        <v>19</v>
      </c>
      <c r="M53" s="2" t="s">
        <v>20</v>
      </c>
      <c r="N53" s="2" t="s">
        <v>21</v>
      </c>
      <c r="O53" s="2" t="s">
        <v>294</v>
      </c>
    </row>
    <row r="54" spans="1:15" x14ac:dyDescent="0.25">
      <c r="B54">
        <v>58</v>
      </c>
      <c r="C54" s="1">
        <v>43005.99357269676</v>
      </c>
      <c r="D54" s="2" t="s">
        <v>295</v>
      </c>
      <c r="E54" s="2" t="s">
        <v>298</v>
      </c>
      <c r="F54" s="2" t="s">
        <v>296</v>
      </c>
      <c r="G54" s="2" t="s">
        <v>297</v>
      </c>
      <c r="H54" s="2" t="s">
        <v>60</v>
      </c>
      <c r="I54" s="2">
        <v>6</v>
      </c>
      <c r="J54" s="2">
        <v>982060501</v>
      </c>
      <c r="K54" s="2" t="s">
        <v>18</v>
      </c>
      <c r="L54" s="2" t="s">
        <v>19</v>
      </c>
      <c r="M54" s="2" t="s">
        <v>20</v>
      </c>
      <c r="N54" s="2" t="s">
        <v>21</v>
      </c>
      <c r="O54" s="2" t="s">
        <v>299</v>
      </c>
    </row>
    <row r="55" spans="1:15" x14ac:dyDescent="0.25">
      <c r="B55">
        <v>59</v>
      </c>
      <c r="C55" s="1">
        <v>43005.995093217593</v>
      </c>
      <c r="D55" s="2" t="s">
        <v>300</v>
      </c>
      <c r="E55" s="2" t="s">
        <v>303</v>
      </c>
      <c r="F55" s="2" t="s">
        <v>301</v>
      </c>
      <c r="G55" s="2" t="s">
        <v>302</v>
      </c>
      <c r="H55" s="2" t="s">
        <v>60</v>
      </c>
      <c r="I55" s="2">
        <v>7</v>
      </c>
      <c r="J55" s="2">
        <v>940698806</v>
      </c>
      <c r="K55" s="2" t="s">
        <v>43</v>
      </c>
      <c r="L55" s="2" t="s">
        <v>19</v>
      </c>
      <c r="M55" s="2" t="s">
        <v>20</v>
      </c>
      <c r="N55" s="2" t="s">
        <v>21</v>
      </c>
      <c r="O55" s="2" t="s">
        <v>304</v>
      </c>
    </row>
    <row r="56" spans="1:15" x14ac:dyDescent="0.25">
      <c r="B56">
        <v>60</v>
      </c>
      <c r="C56" s="1">
        <v>43005.997583460645</v>
      </c>
      <c r="D56" s="2" t="s">
        <v>305</v>
      </c>
      <c r="E56" s="2" t="s">
        <v>308</v>
      </c>
      <c r="F56" s="2" t="s">
        <v>306</v>
      </c>
      <c r="G56" s="2" t="s">
        <v>307</v>
      </c>
      <c r="H56" s="2" t="s">
        <v>16</v>
      </c>
      <c r="I56" s="2">
        <v>7</v>
      </c>
      <c r="J56" s="2">
        <v>988116927</v>
      </c>
      <c r="K56" s="2" t="s">
        <v>26</v>
      </c>
      <c r="L56" s="2" t="s">
        <v>19</v>
      </c>
      <c r="M56" s="2" t="s">
        <v>20</v>
      </c>
      <c r="N56" s="2" t="s">
        <v>21</v>
      </c>
      <c r="O56" s="2" t="s">
        <v>309</v>
      </c>
    </row>
    <row r="57" spans="1:15" hidden="1" x14ac:dyDescent="0.25">
      <c r="A57">
        <v>0</v>
      </c>
      <c r="B57">
        <v>61</v>
      </c>
      <c r="C57" s="1">
        <v>43006.065069363423</v>
      </c>
      <c r="D57" s="2" t="s">
        <v>310</v>
      </c>
      <c r="E57" s="2" t="s">
        <v>313</v>
      </c>
      <c r="F57" s="2" t="s">
        <v>311</v>
      </c>
      <c r="G57" s="2" t="s">
        <v>312</v>
      </c>
      <c r="H57" s="2" t="s">
        <v>16</v>
      </c>
      <c r="I57" s="2">
        <v>6</v>
      </c>
      <c r="J57" s="2">
        <v>992688286</v>
      </c>
      <c r="K57" s="2" t="s">
        <v>18</v>
      </c>
      <c r="L57" s="2" t="s">
        <v>19</v>
      </c>
      <c r="M57" s="2" t="s">
        <v>20</v>
      </c>
      <c r="N57" s="2" t="s">
        <v>124</v>
      </c>
      <c r="O57" s="2" t="s">
        <v>314</v>
      </c>
    </row>
    <row r="58" spans="1:15" x14ac:dyDescent="0.25">
      <c r="B58">
        <v>62</v>
      </c>
      <c r="C58" s="1">
        <v>43006.323492719908</v>
      </c>
      <c r="D58" s="2" t="s">
        <v>315</v>
      </c>
      <c r="E58" s="2" t="s">
        <v>318</v>
      </c>
      <c r="F58" s="2" t="s">
        <v>316</v>
      </c>
      <c r="G58" s="2" t="s">
        <v>317</v>
      </c>
      <c r="H58" s="2" t="s">
        <v>60</v>
      </c>
      <c r="I58" s="2">
        <v>5</v>
      </c>
      <c r="J58" s="2">
        <v>986273687</v>
      </c>
      <c r="K58" s="2" t="s">
        <v>18</v>
      </c>
      <c r="L58" s="2" t="s">
        <v>19</v>
      </c>
      <c r="M58" s="2" t="s">
        <v>20</v>
      </c>
      <c r="N58" s="2" t="s">
        <v>21</v>
      </c>
      <c r="O58" s="2" t="s">
        <v>319</v>
      </c>
    </row>
    <row r="59" spans="1:15" x14ac:dyDescent="0.25">
      <c r="B59">
        <v>63</v>
      </c>
      <c r="C59" s="1">
        <v>43006.407245173614</v>
      </c>
      <c r="D59" s="2" t="s">
        <v>320</v>
      </c>
      <c r="E59" s="2" t="s">
        <v>323</v>
      </c>
      <c r="F59" s="2" t="s">
        <v>321</v>
      </c>
      <c r="G59" s="2" t="s">
        <v>322</v>
      </c>
      <c r="H59" s="2" t="s">
        <v>31</v>
      </c>
      <c r="I59" s="2">
        <v>8</v>
      </c>
      <c r="J59" s="2">
        <v>935925624</v>
      </c>
      <c r="K59" s="2" t="s">
        <v>55</v>
      </c>
      <c r="L59" s="2" t="s">
        <v>19</v>
      </c>
      <c r="M59" s="2" t="s">
        <v>20</v>
      </c>
      <c r="N59" s="2" t="s">
        <v>21</v>
      </c>
      <c r="O59" s="2" t="s">
        <v>324</v>
      </c>
    </row>
  </sheetData>
  <autoFilter ref="A1:O59">
    <filterColumn colId="0">
      <filters blank="1"/>
    </filterColumn>
  </autoFilter>
  <sortState ref="B2:Q59">
    <sortCondition ref="B4"/>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O59"/>
  <sheetViews>
    <sheetView workbookViewId="0">
      <selection activeCell="F24" sqref="F24:H24"/>
    </sheetView>
  </sheetViews>
  <sheetFormatPr baseColWidth="10" defaultRowHeight="13.2" x14ac:dyDescent="0.25"/>
  <cols>
    <col min="1" max="1" width="21.88671875" bestFit="1" customWidth="1"/>
    <col min="2" max="2" width="24.109375" bestFit="1" customWidth="1"/>
    <col min="3" max="3" width="17.5546875" bestFit="1" customWidth="1"/>
    <col min="4" max="4" width="13.44140625" bestFit="1" customWidth="1"/>
    <col min="5" max="5" width="28.109375" bestFit="1" customWidth="1"/>
    <col min="6" max="6" width="21.33203125" bestFit="1" customWidth="1"/>
    <col min="7" max="7" width="19.6640625" bestFit="1" customWidth="1"/>
    <col min="8" max="8" width="24.44140625" bestFit="1" customWidth="1"/>
    <col min="9" max="9" width="15.33203125" bestFit="1" customWidth="1"/>
    <col min="10" max="10" width="19.88671875" bestFit="1" customWidth="1"/>
    <col min="11" max="11" width="29.33203125" bestFit="1" customWidth="1"/>
    <col min="12" max="12" width="18.5546875" bestFit="1" customWidth="1"/>
    <col min="13" max="13" width="43.5546875" customWidth="1"/>
    <col min="14" max="14" width="70.6640625" bestFit="1" customWidth="1"/>
  </cols>
  <sheetData>
    <row r="1" spans="1:15" x14ac:dyDescent="0.25">
      <c r="A1" s="3" t="s">
        <v>328</v>
      </c>
      <c r="B1" s="3" t="s">
        <v>326</v>
      </c>
      <c r="C1" s="3" t="s">
        <v>0</v>
      </c>
      <c r="D1" s="3" t="s">
        <v>1</v>
      </c>
      <c r="E1" s="3" t="s">
        <v>6</v>
      </c>
      <c r="F1" s="3" t="s">
        <v>2</v>
      </c>
      <c r="G1" s="3" t="s">
        <v>3</v>
      </c>
      <c r="H1" s="3" t="s">
        <v>4</v>
      </c>
      <c r="I1" s="3" t="s">
        <v>5</v>
      </c>
      <c r="J1" s="3" t="s">
        <v>7</v>
      </c>
      <c r="K1" s="3" t="s">
        <v>8</v>
      </c>
      <c r="L1" s="3" t="s">
        <v>9</v>
      </c>
      <c r="M1" s="3" t="s">
        <v>10</v>
      </c>
      <c r="N1" s="3" t="s">
        <v>11</v>
      </c>
      <c r="O1" s="3" t="s">
        <v>12</v>
      </c>
    </row>
    <row r="2" spans="1:15" hidden="1" x14ac:dyDescent="0.25">
      <c r="B2">
        <v>2</v>
      </c>
      <c r="C2" s="1">
        <v>42995.80398423611</v>
      </c>
      <c r="D2" s="2" t="s">
        <v>22</v>
      </c>
      <c r="E2" s="2" t="s">
        <v>25</v>
      </c>
      <c r="F2" s="2" t="s">
        <v>23</v>
      </c>
      <c r="G2" s="2" t="s">
        <v>24</v>
      </c>
      <c r="H2" s="2" t="s">
        <v>16</v>
      </c>
      <c r="I2" s="2">
        <v>8</v>
      </c>
      <c r="J2" s="2">
        <v>943255008</v>
      </c>
      <c r="K2" s="2" t="s">
        <v>26</v>
      </c>
      <c r="L2" s="2" t="s">
        <v>19</v>
      </c>
      <c r="M2" s="2" t="s">
        <v>20</v>
      </c>
      <c r="N2" s="2" t="s">
        <v>21</v>
      </c>
      <c r="O2" s="2" t="s">
        <v>27</v>
      </c>
    </row>
    <row r="3" spans="1:15" hidden="1" x14ac:dyDescent="0.25">
      <c r="B3">
        <v>3</v>
      </c>
      <c r="C3" s="1">
        <v>42995.841033206016</v>
      </c>
      <c r="D3" s="2" t="s">
        <v>28</v>
      </c>
      <c r="E3" s="2" t="s">
        <v>32</v>
      </c>
      <c r="F3" s="2" t="s">
        <v>29</v>
      </c>
      <c r="G3" s="2" t="s">
        <v>30</v>
      </c>
      <c r="H3" s="2" t="s">
        <v>31</v>
      </c>
      <c r="I3" s="2">
        <v>9</v>
      </c>
      <c r="J3" s="2">
        <v>951368022</v>
      </c>
      <c r="K3" s="2" t="s">
        <v>26</v>
      </c>
      <c r="L3" s="2" t="s">
        <v>19</v>
      </c>
      <c r="M3" s="2" t="s">
        <v>20</v>
      </c>
      <c r="N3" s="2" t="s">
        <v>21</v>
      </c>
      <c r="O3" s="2" t="s">
        <v>33</v>
      </c>
    </row>
    <row r="4" spans="1:15" x14ac:dyDescent="0.25">
      <c r="A4">
        <v>0</v>
      </c>
      <c r="B4">
        <v>4</v>
      </c>
      <c r="C4" s="1">
        <v>42995.846591990739</v>
      </c>
      <c r="D4" s="2" t="s">
        <v>34</v>
      </c>
      <c r="E4" s="2" t="s">
        <v>37</v>
      </c>
      <c r="F4" s="2" t="s">
        <v>35</v>
      </c>
      <c r="G4" s="2" t="s">
        <v>36</v>
      </c>
      <c r="H4" s="2" t="s">
        <v>31</v>
      </c>
      <c r="I4" s="2">
        <v>0</v>
      </c>
      <c r="J4" s="2">
        <v>943844491</v>
      </c>
      <c r="K4" s="2" t="s">
        <v>18</v>
      </c>
      <c r="L4" s="2" t="s">
        <v>19</v>
      </c>
      <c r="M4" s="2" t="s">
        <v>20</v>
      </c>
      <c r="N4" s="2" t="s">
        <v>21</v>
      </c>
      <c r="O4" s="2" t="s">
        <v>38</v>
      </c>
    </row>
    <row r="5" spans="1:15" hidden="1" x14ac:dyDescent="0.25">
      <c r="B5">
        <v>5</v>
      </c>
      <c r="C5" s="1">
        <v>42995.861092060186</v>
      </c>
      <c r="D5" s="2" t="s">
        <v>39</v>
      </c>
      <c r="E5" s="2" t="s">
        <v>42</v>
      </c>
      <c r="F5" s="2" t="s">
        <v>40</v>
      </c>
      <c r="G5" s="2" t="s">
        <v>41</v>
      </c>
      <c r="H5" s="2" t="s">
        <v>31</v>
      </c>
      <c r="I5" s="2">
        <v>9</v>
      </c>
      <c r="J5" s="2">
        <v>945675746</v>
      </c>
      <c r="K5" s="2" t="s">
        <v>43</v>
      </c>
      <c r="L5" s="2" t="s">
        <v>19</v>
      </c>
      <c r="M5" s="2" t="s">
        <v>20</v>
      </c>
      <c r="N5" s="2" t="s">
        <v>21</v>
      </c>
      <c r="O5" s="2" t="s">
        <v>44</v>
      </c>
    </row>
    <row r="6" spans="1:15" hidden="1" x14ac:dyDescent="0.25">
      <c r="B6">
        <v>6</v>
      </c>
      <c r="C6" s="1">
        <v>42995.890264976857</v>
      </c>
      <c r="D6" s="2" t="s">
        <v>13</v>
      </c>
      <c r="E6" s="2" t="s">
        <v>17</v>
      </c>
      <c r="F6" s="2" t="s">
        <v>14</v>
      </c>
      <c r="G6" s="2" t="s">
        <v>15</v>
      </c>
      <c r="H6" s="2" t="s">
        <v>16</v>
      </c>
      <c r="I6" s="2">
        <v>9</v>
      </c>
      <c r="J6" s="2">
        <v>995320633</v>
      </c>
      <c r="K6" s="2" t="s">
        <v>18</v>
      </c>
      <c r="L6" s="2" t="s">
        <v>19</v>
      </c>
      <c r="M6" s="2" t="s">
        <v>20</v>
      </c>
      <c r="N6" s="2" t="s">
        <v>21</v>
      </c>
      <c r="O6" s="2" t="s">
        <v>45</v>
      </c>
    </row>
    <row r="7" spans="1:15" hidden="1" x14ac:dyDescent="0.25">
      <c r="B7">
        <v>7</v>
      </c>
      <c r="C7" s="1">
        <v>42995.974957280094</v>
      </c>
      <c r="D7" s="2" t="s">
        <v>46</v>
      </c>
      <c r="E7" s="2" t="s">
        <v>49</v>
      </c>
      <c r="F7" s="2" t="s">
        <v>47</v>
      </c>
      <c r="G7" s="2" t="s">
        <v>48</v>
      </c>
      <c r="H7" s="2" t="s">
        <v>16</v>
      </c>
      <c r="I7" s="2">
        <v>10</v>
      </c>
      <c r="J7" s="2">
        <v>991573069</v>
      </c>
      <c r="K7" s="2" t="s">
        <v>26</v>
      </c>
      <c r="L7" s="2" t="s">
        <v>19</v>
      </c>
      <c r="M7" s="2" t="s">
        <v>20</v>
      </c>
      <c r="N7" s="2" t="s">
        <v>21</v>
      </c>
      <c r="O7" s="2" t="s">
        <v>50</v>
      </c>
    </row>
    <row r="8" spans="1:15" hidden="1" x14ac:dyDescent="0.25">
      <c r="B8">
        <v>8</v>
      </c>
      <c r="C8" s="1">
        <v>42996.05151336806</v>
      </c>
      <c r="D8" s="2" t="s">
        <v>51</v>
      </c>
      <c r="E8" s="2" t="s">
        <v>54</v>
      </c>
      <c r="F8" s="2" t="s">
        <v>52</v>
      </c>
      <c r="G8" s="2" t="s">
        <v>53</v>
      </c>
      <c r="H8" s="2" t="s">
        <v>16</v>
      </c>
      <c r="I8" s="2">
        <v>9</v>
      </c>
      <c r="J8" s="2">
        <v>955174690</v>
      </c>
      <c r="K8" s="2" t="s">
        <v>55</v>
      </c>
      <c r="L8" s="2" t="s">
        <v>19</v>
      </c>
      <c r="M8" s="2" t="s">
        <v>20</v>
      </c>
      <c r="N8" s="2" t="s">
        <v>21</v>
      </c>
      <c r="O8" s="2" t="s">
        <v>56</v>
      </c>
    </row>
    <row r="9" spans="1:15" hidden="1" x14ac:dyDescent="0.25">
      <c r="B9">
        <v>9</v>
      </c>
      <c r="C9" s="1">
        <v>42996.052519942124</v>
      </c>
      <c r="D9" s="2" t="s">
        <v>57</v>
      </c>
      <c r="E9" s="2" t="s">
        <v>61</v>
      </c>
      <c r="F9" s="2" t="s">
        <v>58</v>
      </c>
      <c r="G9" s="2" t="s">
        <v>59</v>
      </c>
      <c r="H9" s="2" t="s">
        <v>60</v>
      </c>
      <c r="I9" s="2">
        <v>9</v>
      </c>
      <c r="K9" s="2" t="s">
        <v>18</v>
      </c>
      <c r="L9" s="2" t="s">
        <v>19</v>
      </c>
      <c r="M9" s="2" t="s">
        <v>20</v>
      </c>
      <c r="N9" s="2" t="s">
        <v>21</v>
      </c>
      <c r="O9" s="2" t="s">
        <v>62</v>
      </c>
    </row>
    <row r="10" spans="1:15" hidden="1" x14ac:dyDescent="0.25">
      <c r="B10">
        <v>10</v>
      </c>
      <c r="C10" s="1">
        <v>42997.036911331015</v>
      </c>
      <c r="D10" s="2" t="s">
        <v>63</v>
      </c>
      <c r="E10" s="2" t="s">
        <v>67</v>
      </c>
      <c r="F10" s="2" t="s">
        <v>64</v>
      </c>
      <c r="G10" s="2" t="s">
        <v>65</v>
      </c>
      <c r="H10" s="2" t="s">
        <v>66</v>
      </c>
      <c r="I10" s="2">
        <v>5</v>
      </c>
      <c r="J10" s="2">
        <v>980633455</v>
      </c>
      <c r="K10" s="2" t="s">
        <v>26</v>
      </c>
      <c r="L10" s="2" t="s">
        <v>68</v>
      </c>
      <c r="M10" s="2" t="s">
        <v>20</v>
      </c>
      <c r="N10" s="2" t="s">
        <v>21</v>
      </c>
      <c r="O10" s="2" t="s">
        <v>69</v>
      </c>
    </row>
    <row r="11" spans="1:15" hidden="1" x14ac:dyDescent="0.25">
      <c r="B11">
        <v>11</v>
      </c>
      <c r="C11" s="1">
        <v>42997.603043182869</v>
      </c>
      <c r="D11" s="2" t="s">
        <v>70</v>
      </c>
      <c r="E11" s="2" t="s">
        <v>73</v>
      </c>
      <c r="F11" s="2" t="s">
        <v>71</v>
      </c>
      <c r="G11" s="2" t="s">
        <v>72</v>
      </c>
      <c r="H11" s="2" t="s">
        <v>31</v>
      </c>
      <c r="I11" s="2">
        <v>9</v>
      </c>
      <c r="J11" s="2">
        <v>987633420</v>
      </c>
      <c r="K11" s="2" t="s">
        <v>55</v>
      </c>
      <c r="L11" s="2" t="s">
        <v>68</v>
      </c>
      <c r="M11" s="2" t="s">
        <v>20</v>
      </c>
      <c r="N11" s="2" t="s">
        <v>21</v>
      </c>
      <c r="O11" s="2" t="s">
        <v>74</v>
      </c>
    </row>
    <row r="12" spans="1:15" hidden="1" x14ac:dyDescent="0.25">
      <c r="B12">
        <v>12</v>
      </c>
      <c r="C12" s="1">
        <v>42997.954257025463</v>
      </c>
      <c r="D12" s="2" t="s">
        <v>75</v>
      </c>
      <c r="E12" s="2" t="s">
        <v>79</v>
      </c>
      <c r="F12" s="2" t="s">
        <v>76</v>
      </c>
      <c r="G12" s="2" t="s">
        <v>77</v>
      </c>
      <c r="H12" s="2" t="s">
        <v>78</v>
      </c>
      <c r="I12" s="2">
        <v>10</v>
      </c>
      <c r="J12" s="2">
        <v>986078732</v>
      </c>
      <c r="K12" s="2" t="s">
        <v>26</v>
      </c>
      <c r="L12" s="2" t="s">
        <v>19</v>
      </c>
      <c r="M12" s="2" t="s">
        <v>20</v>
      </c>
      <c r="N12" s="2" t="s">
        <v>21</v>
      </c>
      <c r="O12" s="2" t="s">
        <v>80</v>
      </c>
    </row>
    <row r="13" spans="1:15" hidden="1" x14ac:dyDescent="0.25">
      <c r="B13">
        <v>13</v>
      </c>
      <c r="C13" s="1">
        <v>42997.959107210649</v>
      </c>
      <c r="D13" s="2" t="s">
        <v>81</v>
      </c>
      <c r="E13" s="2" t="s">
        <v>84</v>
      </c>
      <c r="F13" s="2" t="s">
        <v>82</v>
      </c>
      <c r="G13" s="2" t="s">
        <v>83</v>
      </c>
      <c r="H13" s="2" t="s">
        <v>60</v>
      </c>
      <c r="I13" s="2">
        <v>5</v>
      </c>
      <c r="J13" s="2">
        <v>996812678</v>
      </c>
      <c r="K13" s="2" t="s">
        <v>55</v>
      </c>
      <c r="L13" s="2" t="s">
        <v>19</v>
      </c>
      <c r="M13" s="2" t="s">
        <v>20</v>
      </c>
      <c r="N13" s="2" t="s">
        <v>68</v>
      </c>
      <c r="O13" s="2" t="s">
        <v>85</v>
      </c>
    </row>
    <row r="14" spans="1:15" x14ac:dyDescent="0.25">
      <c r="A14">
        <v>0</v>
      </c>
      <c r="B14">
        <v>14</v>
      </c>
      <c r="C14" s="1">
        <v>42998.676455219902</v>
      </c>
      <c r="D14" s="2" t="s">
        <v>86</v>
      </c>
      <c r="E14" s="2" t="s">
        <v>90</v>
      </c>
      <c r="F14" s="2" t="s">
        <v>87</v>
      </c>
      <c r="G14" s="2" t="s">
        <v>88</v>
      </c>
      <c r="H14" s="2" t="s">
        <v>89</v>
      </c>
      <c r="I14" s="2">
        <v>9</v>
      </c>
      <c r="J14" s="2">
        <v>990237466</v>
      </c>
      <c r="K14" s="2" t="s">
        <v>26</v>
      </c>
      <c r="L14" s="2" t="s">
        <v>19</v>
      </c>
      <c r="M14" s="2" t="s">
        <v>68</v>
      </c>
      <c r="N14" s="2" t="s">
        <v>68</v>
      </c>
      <c r="O14" s="2" t="s">
        <v>91</v>
      </c>
    </row>
    <row r="15" spans="1:15" hidden="1" x14ac:dyDescent="0.25">
      <c r="B15">
        <v>15</v>
      </c>
      <c r="C15" s="1">
        <v>42998.879022280089</v>
      </c>
      <c r="D15" s="2" t="s">
        <v>92</v>
      </c>
      <c r="E15" s="2" t="s">
        <v>95</v>
      </c>
      <c r="F15" s="2" t="s">
        <v>93</v>
      </c>
      <c r="G15" s="2" t="s">
        <v>94</v>
      </c>
      <c r="H15" s="2" t="s">
        <v>16</v>
      </c>
      <c r="I15" s="2">
        <v>10</v>
      </c>
      <c r="K15" s="2" t="s">
        <v>26</v>
      </c>
      <c r="L15" s="2" t="s">
        <v>19</v>
      </c>
      <c r="M15" s="2" t="s">
        <v>20</v>
      </c>
      <c r="N15" s="2" t="s">
        <v>68</v>
      </c>
      <c r="O15" s="2" t="s">
        <v>96</v>
      </c>
    </row>
    <row r="16" spans="1:15" hidden="1" x14ac:dyDescent="0.25">
      <c r="B16">
        <v>16</v>
      </c>
      <c r="C16" s="1">
        <v>42998.947436446761</v>
      </c>
      <c r="D16" s="2" t="s">
        <v>97</v>
      </c>
      <c r="E16" s="2" t="s">
        <v>101</v>
      </c>
      <c r="F16" s="2" t="s">
        <v>98</v>
      </c>
      <c r="G16" s="2" t="s">
        <v>99</v>
      </c>
      <c r="H16" s="2" t="s">
        <v>100</v>
      </c>
      <c r="I16" s="2">
        <v>9</v>
      </c>
      <c r="J16" s="2">
        <v>987078541</v>
      </c>
      <c r="K16" s="2" t="s">
        <v>43</v>
      </c>
      <c r="L16" s="2" t="s">
        <v>19</v>
      </c>
      <c r="M16" s="2" t="s">
        <v>20</v>
      </c>
      <c r="N16" s="2" t="s">
        <v>21</v>
      </c>
      <c r="O16" s="2" t="s">
        <v>102</v>
      </c>
    </row>
    <row r="17" spans="1:15" hidden="1" x14ac:dyDescent="0.25">
      <c r="B17">
        <v>17</v>
      </c>
      <c r="C17" s="1">
        <v>42998.949581469904</v>
      </c>
      <c r="D17" s="2" t="s">
        <v>103</v>
      </c>
      <c r="E17" s="2" t="s">
        <v>106</v>
      </c>
      <c r="F17" s="2" t="s">
        <v>104</v>
      </c>
      <c r="G17" s="2" t="s">
        <v>105</v>
      </c>
      <c r="H17" s="2" t="s">
        <v>100</v>
      </c>
      <c r="I17" s="2">
        <v>10</v>
      </c>
      <c r="J17" s="2">
        <v>977161550</v>
      </c>
      <c r="K17" s="2" t="s">
        <v>43</v>
      </c>
      <c r="L17" s="2" t="s">
        <v>19</v>
      </c>
      <c r="M17" s="2" t="s">
        <v>20</v>
      </c>
      <c r="N17" s="2" t="s">
        <v>21</v>
      </c>
      <c r="O17" s="2" t="s">
        <v>107</v>
      </c>
    </row>
    <row r="18" spans="1:15" hidden="1" x14ac:dyDescent="0.25">
      <c r="B18">
        <v>18</v>
      </c>
      <c r="C18" s="1">
        <v>42998.951736782408</v>
      </c>
      <c r="D18" s="2" t="s">
        <v>108</v>
      </c>
      <c r="E18" s="2" t="s">
        <v>111</v>
      </c>
      <c r="F18" s="2" t="s">
        <v>109</v>
      </c>
      <c r="G18" s="2" t="s">
        <v>110</v>
      </c>
      <c r="H18" s="2" t="s">
        <v>16</v>
      </c>
      <c r="I18" s="2">
        <v>7</v>
      </c>
      <c r="J18" s="2">
        <v>958425493</v>
      </c>
      <c r="K18" s="2" t="s">
        <v>55</v>
      </c>
      <c r="L18" s="2" t="s">
        <v>19</v>
      </c>
      <c r="M18" s="2" t="s">
        <v>20</v>
      </c>
      <c r="N18" s="2" t="s">
        <v>21</v>
      </c>
      <c r="O18" s="2" t="s">
        <v>112</v>
      </c>
    </row>
    <row r="19" spans="1:15" hidden="1" x14ac:dyDescent="0.25">
      <c r="B19">
        <v>19</v>
      </c>
      <c r="C19" s="1">
        <v>42999.66422392361</v>
      </c>
      <c r="D19" s="2" t="s">
        <v>113</v>
      </c>
      <c r="E19" s="2" t="s">
        <v>116</v>
      </c>
      <c r="F19" s="2" t="s">
        <v>114</v>
      </c>
      <c r="G19" s="2" t="s">
        <v>115</v>
      </c>
      <c r="H19" s="2" t="s">
        <v>78</v>
      </c>
      <c r="I19" s="2">
        <v>9</v>
      </c>
      <c r="J19" s="2">
        <v>987631206</v>
      </c>
      <c r="K19" s="2" t="s">
        <v>26</v>
      </c>
      <c r="L19" s="2" t="s">
        <v>19</v>
      </c>
      <c r="M19" s="2" t="s">
        <v>20</v>
      </c>
      <c r="N19" s="2" t="s">
        <v>21</v>
      </c>
      <c r="O19" s="2" t="s">
        <v>117</v>
      </c>
    </row>
    <row r="20" spans="1:15" x14ac:dyDescent="0.25">
      <c r="A20">
        <v>0</v>
      </c>
      <c r="B20">
        <v>21</v>
      </c>
      <c r="C20" s="1">
        <v>42999.738022986116</v>
      </c>
      <c r="D20" s="2" t="s">
        <v>119</v>
      </c>
      <c r="E20" s="2" t="s">
        <v>123</v>
      </c>
      <c r="F20" s="2" t="s">
        <v>120</v>
      </c>
      <c r="G20" s="2" t="s">
        <v>121</v>
      </c>
      <c r="H20" s="2" t="s">
        <v>122</v>
      </c>
      <c r="I20" s="2">
        <v>7</v>
      </c>
      <c r="J20" s="2">
        <v>933686772</v>
      </c>
      <c r="K20" s="2" t="s">
        <v>55</v>
      </c>
      <c r="L20" s="2" t="s">
        <v>19</v>
      </c>
      <c r="M20" s="2" t="s">
        <v>20</v>
      </c>
      <c r="N20" s="2" t="s">
        <v>124</v>
      </c>
      <c r="O20" s="2" t="s">
        <v>125</v>
      </c>
    </row>
    <row r="21" spans="1:15" hidden="1" x14ac:dyDescent="0.25">
      <c r="B21">
        <v>23</v>
      </c>
      <c r="C21" s="1">
        <v>43000.468162731486</v>
      </c>
      <c r="D21" s="2" t="s">
        <v>126</v>
      </c>
      <c r="E21" s="2" t="s">
        <v>129</v>
      </c>
      <c r="F21" s="2" t="s">
        <v>127</v>
      </c>
      <c r="G21" s="2" t="s">
        <v>128</v>
      </c>
      <c r="H21" s="2" t="s">
        <v>60</v>
      </c>
      <c r="I21" s="2">
        <v>7</v>
      </c>
      <c r="J21" s="2">
        <v>992754225</v>
      </c>
      <c r="K21" s="2" t="s">
        <v>43</v>
      </c>
      <c r="L21" s="2" t="s">
        <v>19</v>
      </c>
      <c r="M21" s="2" t="s">
        <v>20</v>
      </c>
      <c r="N21" s="2" t="s">
        <v>68</v>
      </c>
      <c r="O21" s="2" t="s">
        <v>131</v>
      </c>
    </row>
    <row r="22" spans="1:15" hidden="1" x14ac:dyDescent="0.25">
      <c r="B22">
        <v>24</v>
      </c>
      <c r="C22" s="1">
        <v>43000.489720405094</v>
      </c>
      <c r="D22" s="2" t="s">
        <v>132</v>
      </c>
      <c r="E22" s="2" t="s">
        <v>135</v>
      </c>
      <c r="F22" s="2" t="s">
        <v>133</v>
      </c>
      <c r="G22" s="2" t="s">
        <v>134</v>
      </c>
      <c r="H22" s="2" t="s">
        <v>100</v>
      </c>
      <c r="I22" s="2">
        <v>5</v>
      </c>
      <c r="J22" s="2">
        <v>954453227</v>
      </c>
      <c r="K22" s="2" t="s">
        <v>26</v>
      </c>
      <c r="L22" s="2" t="s">
        <v>19</v>
      </c>
      <c r="M22" s="2" t="s">
        <v>20</v>
      </c>
      <c r="N22" s="2" t="s">
        <v>21</v>
      </c>
      <c r="O22" s="2" t="s">
        <v>136</v>
      </c>
    </row>
    <row r="23" spans="1:15" hidden="1" x14ac:dyDescent="0.25">
      <c r="B23">
        <v>25</v>
      </c>
      <c r="C23" s="1">
        <v>43000.603119826388</v>
      </c>
      <c r="D23" s="2" t="s">
        <v>137</v>
      </c>
      <c r="E23" s="2" t="s">
        <v>140</v>
      </c>
      <c r="F23" s="2" t="s">
        <v>138</v>
      </c>
      <c r="G23" s="2" t="s">
        <v>139</v>
      </c>
      <c r="H23" s="2" t="s">
        <v>31</v>
      </c>
      <c r="I23" s="2">
        <v>9</v>
      </c>
      <c r="J23" s="2">
        <v>962371397</v>
      </c>
      <c r="K23" s="2" t="s">
        <v>18</v>
      </c>
      <c r="L23" s="2" t="s">
        <v>19</v>
      </c>
      <c r="M23" s="2" t="s">
        <v>20</v>
      </c>
      <c r="N23" s="2" t="s">
        <v>21</v>
      </c>
      <c r="O23" s="2" t="s">
        <v>141</v>
      </c>
    </row>
    <row r="24" spans="1:15" s="6" customFormat="1" x14ac:dyDescent="0.25">
      <c r="A24" s="6">
        <v>0</v>
      </c>
      <c r="B24" s="6">
        <v>26</v>
      </c>
      <c r="C24" s="7">
        <v>43001.054096481486</v>
      </c>
      <c r="D24" s="6" t="s">
        <v>142</v>
      </c>
      <c r="E24" s="6" t="s">
        <v>145</v>
      </c>
      <c r="F24" s="6" t="s">
        <v>143</v>
      </c>
      <c r="G24" s="6" t="s">
        <v>144</v>
      </c>
      <c r="H24" s="6" t="s">
        <v>60</v>
      </c>
      <c r="I24" s="6">
        <v>0</v>
      </c>
      <c r="J24" s="6">
        <v>964398180</v>
      </c>
      <c r="K24" s="6" t="s">
        <v>26</v>
      </c>
      <c r="L24" s="6" t="s">
        <v>19</v>
      </c>
      <c r="M24" s="6" t="s">
        <v>20</v>
      </c>
      <c r="N24" s="6" t="s">
        <v>124</v>
      </c>
      <c r="O24" s="6" t="s">
        <v>146</v>
      </c>
    </row>
    <row r="25" spans="1:15" hidden="1" x14ac:dyDescent="0.25">
      <c r="B25">
        <v>27</v>
      </c>
      <c r="C25" s="1">
        <v>43001.175503113423</v>
      </c>
      <c r="D25" s="2" t="s">
        <v>147</v>
      </c>
      <c r="E25" s="2" t="s">
        <v>150</v>
      </c>
      <c r="F25" s="2" t="s">
        <v>148</v>
      </c>
      <c r="G25" s="2" t="s">
        <v>149</v>
      </c>
      <c r="H25" s="2" t="s">
        <v>60</v>
      </c>
      <c r="I25" s="2">
        <v>7</v>
      </c>
      <c r="J25" s="2">
        <v>975272457</v>
      </c>
      <c r="K25" s="2" t="s">
        <v>26</v>
      </c>
      <c r="L25" s="2" t="s">
        <v>19</v>
      </c>
      <c r="M25" s="2" t="s">
        <v>20</v>
      </c>
      <c r="N25" s="2" t="s">
        <v>21</v>
      </c>
      <c r="O25" s="2" t="s">
        <v>151</v>
      </c>
    </row>
    <row r="26" spans="1:15" hidden="1" x14ac:dyDescent="0.25">
      <c r="B26">
        <v>28</v>
      </c>
      <c r="C26" s="1">
        <v>43001.500716284718</v>
      </c>
      <c r="D26" s="2" t="s">
        <v>152</v>
      </c>
      <c r="E26" s="2" t="s">
        <v>155</v>
      </c>
      <c r="F26" s="2" t="s">
        <v>153</v>
      </c>
      <c r="G26" s="2" t="s">
        <v>154</v>
      </c>
      <c r="H26" s="2" t="s">
        <v>16</v>
      </c>
      <c r="I26" s="2">
        <v>7</v>
      </c>
      <c r="J26" s="2">
        <v>997330442</v>
      </c>
      <c r="K26" s="2" t="s">
        <v>55</v>
      </c>
      <c r="L26" s="2" t="s">
        <v>19</v>
      </c>
      <c r="M26" s="2" t="s">
        <v>20</v>
      </c>
      <c r="N26" s="2" t="s">
        <v>21</v>
      </c>
      <c r="O26" s="2" t="s">
        <v>156</v>
      </c>
    </row>
    <row r="27" spans="1:15" hidden="1" x14ac:dyDescent="0.25">
      <c r="B27">
        <v>29</v>
      </c>
      <c r="C27" s="1">
        <v>43001.64962113426</v>
      </c>
      <c r="D27" s="2" t="s">
        <v>157</v>
      </c>
      <c r="E27" s="2" t="s">
        <v>160</v>
      </c>
      <c r="F27" s="2" t="s">
        <v>158</v>
      </c>
      <c r="G27" s="2" t="s">
        <v>159</v>
      </c>
      <c r="H27" s="2" t="s">
        <v>16</v>
      </c>
      <c r="I27" s="2">
        <v>8</v>
      </c>
      <c r="J27" s="2">
        <v>995178451</v>
      </c>
      <c r="K27" s="2" t="s">
        <v>26</v>
      </c>
      <c r="L27" s="2" t="s">
        <v>19</v>
      </c>
      <c r="M27" s="2" t="s">
        <v>20</v>
      </c>
      <c r="N27" s="2" t="s">
        <v>21</v>
      </c>
      <c r="O27" s="2" t="s">
        <v>161</v>
      </c>
    </row>
    <row r="28" spans="1:15" x14ac:dyDescent="0.25">
      <c r="A28">
        <v>0</v>
      </c>
      <c r="B28">
        <v>30</v>
      </c>
      <c r="C28" s="1">
        <v>43001.728600949078</v>
      </c>
      <c r="D28" s="2" t="s">
        <v>162</v>
      </c>
      <c r="E28" s="2" t="s">
        <v>165</v>
      </c>
      <c r="F28" s="2" t="s">
        <v>163</v>
      </c>
      <c r="G28" s="2" t="s">
        <v>164</v>
      </c>
      <c r="H28" s="2" t="s">
        <v>78</v>
      </c>
      <c r="I28" s="2">
        <v>0</v>
      </c>
      <c r="J28" s="2">
        <v>958539275</v>
      </c>
      <c r="K28" s="2" t="s">
        <v>55</v>
      </c>
      <c r="L28" s="2" t="s">
        <v>19</v>
      </c>
      <c r="M28" s="2" t="s">
        <v>20</v>
      </c>
      <c r="N28" s="2" t="s">
        <v>21</v>
      </c>
      <c r="O28" s="2" t="s">
        <v>166</v>
      </c>
    </row>
    <row r="29" spans="1:15" hidden="1" x14ac:dyDescent="0.25">
      <c r="B29">
        <v>31</v>
      </c>
      <c r="C29" s="1">
        <v>43001.754395937503</v>
      </c>
      <c r="D29" s="2" t="s">
        <v>167</v>
      </c>
      <c r="E29" s="2" t="s">
        <v>170</v>
      </c>
      <c r="F29" s="2" t="s">
        <v>168</v>
      </c>
      <c r="G29" s="2" t="s">
        <v>169</v>
      </c>
      <c r="H29" s="2" t="s">
        <v>16</v>
      </c>
      <c r="I29" s="2">
        <v>6</v>
      </c>
      <c r="J29" s="2">
        <v>948814053</v>
      </c>
      <c r="K29" s="2" t="s">
        <v>26</v>
      </c>
      <c r="L29" s="2" t="s">
        <v>68</v>
      </c>
      <c r="M29" s="2" t="s">
        <v>20</v>
      </c>
      <c r="N29" s="2" t="s">
        <v>21</v>
      </c>
      <c r="O29" s="2" t="s">
        <v>171</v>
      </c>
    </row>
    <row r="30" spans="1:15" hidden="1" x14ac:dyDescent="0.25">
      <c r="B30">
        <v>32</v>
      </c>
      <c r="C30" s="1">
        <v>43001.764377083338</v>
      </c>
      <c r="D30" s="2" t="s">
        <v>172</v>
      </c>
      <c r="E30" s="2" t="s">
        <v>175</v>
      </c>
      <c r="F30" s="2" t="s">
        <v>173</v>
      </c>
      <c r="G30" s="2" t="s">
        <v>174</v>
      </c>
      <c r="H30" s="2" t="s">
        <v>31</v>
      </c>
      <c r="I30" s="2">
        <v>8</v>
      </c>
      <c r="J30" s="2">
        <v>944453033</v>
      </c>
      <c r="K30" s="2" t="s">
        <v>55</v>
      </c>
      <c r="L30" s="2" t="s">
        <v>19</v>
      </c>
      <c r="M30" s="2" t="s">
        <v>20</v>
      </c>
      <c r="N30" s="2" t="s">
        <v>21</v>
      </c>
      <c r="O30" s="2" t="s">
        <v>176</v>
      </c>
    </row>
    <row r="31" spans="1:15" hidden="1" x14ac:dyDescent="0.25">
      <c r="B31">
        <v>33</v>
      </c>
      <c r="C31" s="1">
        <v>43001.999080243055</v>
      </c>
      <c r="D31" s="2" t="s">
        <v>177</v>
      </c>
      <c r="E31" s="2" t="s">
        <v>181</v>
      </c>
      <c r="F31" s="2" t="s">
        <v>178</v>
      </c>
      <c r="G31" s="2" t="s">
        <v>179</v>
      </c>
      <c r="H31" s="2" t="s">
        <v>180</v>
      </c>
      <c r="I31" s="2">
        <v>7</v>
      </c>
      <c r="J31" s="2">
        <v>958899189</v>
      </c>
      <c r="K31" s="2" t="s">
        <v>43</v>
      </c>
      <c r="L31" s="2" t="s">
        <v>19</v>
      </c>
      <c r="M31" s="2" t="s">
        <v>20</v>
      </c>
      <c r="N31" s="2" t="s">
        <v>68</v>
      </c>
      <c r="O31" s="2" t="s">
        <v>182</v>
      </c>
    </row>
    <row r="32" spans="1:15" hidden="1" x14ac:dyDescent="0.25">
      <c r="B32">
        <v>34</v>
      </c>
      <c r="C32" s="1">
        <v>43003.015060972219</v>
      </c>
      <c r="D32" s="2" t="s">
        <v>183</v>
      </c>
      <c r="E32" s="2" t="s">
        <v>186</v>
      </c>
      <c r="F32" s="2" t="s">
        <v>184</v>
      </c>
      <c r="G32" s="2" t="s">
        <v>185</v>
      </c>
      <c r="H32" s="2" t="s">
        <v>16</v>
      </c>
      <c r="I32" s="2">
        <v>8</v>
      </c>
      <c r="J32" s="2">
        <v>983560025</v>
      </c>
      <c r="K32" s="2" t="s">
        <v>26</v>
      </c>
      <c r="L32" s="2" t="s">
        <v>19</v>
      </c>
      <c r="M32" s="2" t="s">
        <v>20</v>
      </c>
      <c r="N32" s="2" t="s">
        <v>21</v>
      </c>
      <c r="O32" s="2" t="s">
        <v>327</v>
      </c>
    </row>
    <row r="33" spans="1:15" hidden="1" x14ac:dyDescent="0.25">
      <c r="B33">
        <v>35</v>
      </c>
      <c r="C33" s="1">
        <v>43004.034782071758</v>
      </c>
      <c r="D33" s="2" t="s">
        <v>188</v>
      </c>
      <c r="E33" s="2" t="s">
        <v>191</v>
      </c>
      <c r="F33" s="2" t="s">
        <v>189</v>
      </c>
      <c r="G33" s="2" t="s">
        <v>190</v>
      </c>
      <c r="H33" s="2" t="s">
        <v>100</v>
      </c>
      <c r="I33" s="2">
        <v>5</v>
      </c>
      <c r="J33" s="2">
        <v>988333697</v>
      </c>
      <c r="K33" s="2" t="s">
        <v>26</v>
      </c>
      <c r="L33" s="2" t="s">
        <v>19</v>
      </c>
      <c r="M33" s="2" t="s">
        <v>20</v>
      </c>
      <c r="N33" s="2" t="s">
        <v>21</v>
      </c>
      <c r="O33" s="2" t="s">
        <v>192</v>
      </c>
    </row>
    <row r="34" spans="1:15" hidden="1" x14ac:dyDescent="0.25">
      <c r="B34">
        <v>36</v>
      </c>
      <c r="C34" s="1">
        <v>43004.347602905094</v>
      </c>
      <c r="D34" s="2" t="s">
        <v>193</v>
      </c>
      <c r="E34" s="2" t="s">
        <v>196</v>
      </c>
      <c r="F34" s="2" t="s">
        <v>194</v>
      </c>
      <c r="G34" s="2" t="s">
        <v>195</v>
      </c>
      <c r="H34" s="2" t="s">
        <v>31</v>
      </c>
      <c r="I34" s="2">
        <v>10</v>
      </c>
      <c r="J34" s="2">
        <v>986387233</v>
      </c>
      <c r="K34" s="2" t="s">
        <v>26</v>
      </c>
      <c r="L34" s="2" t="s">
        <v>19</v>
      </c>
      <c r="M34" s="2" t="s">
        <v>20</v>
      </c>
      <c r="N34" s="2" t="s">
        <v>21</v>
      </c>
      <c r="O34" s="2" t="s">
        <v>197</v>
      </c>
    </row>
    <row r="35" spans="1:15" x14ac:dyDescent="0.25">
      <c r="A35">
        <v>0</v>
      </c>
      <c r="B35">
        <v>38</v>
      </c>
      <c r="C35" s="1">
        <v>43004.440743576386</v>
      </c>
      <c r="D35" s="2" t="s">
        <v>325</v>
      </c>
      <c r="E35" s="2" t="s">
        <v>200</v>
      </c>
      <c r="F35" s="2" t="s">
        <v>198</v>
      </c>
      <c r="G35" s="2" t="s">
        <v>199</v>
      </c>
      <c r="H35" s="2" t="s">
        <v>16</v>
      </c>
      <c r="I35" s="2">
        <v>9</v>
      </c>
      <c r="J35" s="2">
        <v>943501722</v>
      </c>
      <c r="K35" s="2" t="s">
        <v>26</v>
      </c>
      <c r="L35" s="2" t="s">
        <v>19</v>
      </c>
      <c r="M35" s="2" t="s">
        <v>20</v>
      </c>
      <c r="N35" s="2" t="s">
        <v>124</v>
      </c>
      <c r="O35" s="2" t="s">
        <v>201</v>
      </c>
    </row>
    <row r="36" spans="1:15" hidden="1" x14ac:dyDescent="0.25">
      <c r="B36">
        <v>39</v>
      </c>
      <c r="C36" s="1">
        <v>43004.539950659717</v>
      </c>
      <c r="D36" s="2" t="s">
        <v>202</v>
      </c>
      <c r="E36" s="2" t="s">
        <v>205</v>
      </c>
      <c r="F36" s="2" t="s">
        <v>203</v>
      </c>
      <c r="G36" s="2" t="s">
        <v>204</v>
      </c>
      <c r="H36" s="2" t="s">
        <v>16</v>
      </c>
      <c r="I36" s="2">
        <v>7</v>
      </c>
      <c r="J36" s="2">
        <v>988026804</v>
      </c>
      <c r="K36" s="2" t="s">
        <v>18</v>
      </c>
      <c r="L36" s="2" t="s">
        <v>19</v>
      </c>
      <c r="M36" s="2" t="s">
        <v>20</v>
      </c>
      <c r="N36" s="2" t="s">
        <v>21</v>
      </c>
      <c r="O36" s="2" t="s">
        <v>206</v>
      </c>
    </row>
    <row r="37" spans="1:15" hidden="1" x14ac:dyDescent="0.25">
      <c r="B37">
        <v>40</v>
      </c>
      <c r="C37" s="1">
        <v>43004.61668777778</v>
      </c>
      <c r="D37" s="2" t="s">
        <v>207</v>
      </c>
      <c r="E37" s="2" t="s">
        <v>210</v>
      </c>
      <c r="F37" s="2" t="s">
        <v>208</v>
      </c>
      <c r="G37" s="2" t="s">
        <v>209</v>
      </c>
      <c r="H37" s="2" t="s">
        <v>100</v>
      </c>
      <c r="I37" s="2">
        <v>9</v>
      </c>
      <c r="J37" s="2">
        <v>955000821</v>
      </c>
      <c r="K37" s="2" t="s">
        <v>26</v>
      </c>
      <c r="L37" s="2" t="s">
        <v>19</v>
      </c>
      <c r="M37" s="2" t="s">
        <v>20</v>
      </c>
      <c r="N37" s="2" t="s">
        <v>21</v>
      </c>
      <c r="O37" s="2" t="s">
        <v>211</v>
      </c>
    </row>
    <row r="38" spans="1:15" hidden="1" x14ac:dyDescent="0.25">
      <c r="B38">
        <v>41</v>
      </c>
      <c r="C38" s="1">
        <v>43004.62899931713</v>
      </c>
      <c r="D38" s="2" t="s">
        <v>212</v>
      </c>
      <c r="E38" s="2" t="s">
        <v>215</v>
      </c>
      <c r="F38" s="2" t="s">
        <v>213</v>
      </c>
      <c r="G38" s="2" t="s">
        <v>214</v>
      </c>
      <c r="H38" s="2" t="s">
        <v>66</v>
      </c>
      <c r="I38" s="2">
        <v>9</v>
      </c>
      <c r="J38" s="2">
        <v>986300332</v>
      </c>
      <c r="K38" s="2" t="s">
        <v>26</v>
      </c>
      <c r="L38" s="2" t="s">
        <v>19</v>
      </c>
      <c r="M38" s="2" t="s">
        <v>20</v>
      </c>
      <c r="N38" s="2" t="s">
        <v>21</v>
      </c>
      <c r="O38" s="2" t="s">
        <v>216</v>
      </c>
    </row>
    <row r="39" spans="1:15" hidden="1" x14ac:dyDescent="0.25">
      <c r="B39">
        <v>42</v>
      </c>
      <c r="C39" s="1">
        <v>43004.683580972225</v>
      </c>
      <c r="D39" s="2" t="s">
        <v>217</v>
      </c>
      <c r="E39" s="2" t="s">
        <v>220</v>
      </c>
      <c r="F39" s="2" t="s">
        <v>218</v>
      </c>
      <c r="G39" s="2" t="s">
        <v>219</v>
      </c>
      <c r="H39" s="2" t="s">
        <v>60</v>
      </c>
      <c r="I39" s="2">
        <v>5</v>
      </c>
      <c r="J39" s="2">
        <v>992301218</v>
      </c>
      <c r="K39" s="2" t="s">
        <v>26</v>
      </c>
      <c r="L39" s="2" t="s">
        <v>19</v>
      </c>
      <c r="M39" s="2" t="s">
        <v>20</v>
      </c>
      <c r="N39" s="2" t="s">
        <v>21</v>
      </c>
      <c r="O39" s="2" t="s">
        <v>221</v>
      </c>
    </row>
    <row r="40" spans="1:15" hidden="1" x14ac:dyDescent="0.25">
      <c r="B40">
        <v>43</v>
      </c>
      <c r="C40" s="1">
        <v>43004.895744907408</v>
      </c>
      <c r="D40" s="2" t="s">
        <v>222</v>
      </c>
      <c r="E40" s="2" t="s">
        <v>226</v>
      </c>
      <c r="F40" s="2" t="s">
        <v>223</v>
      </c>
      <c r="G40" s="2" t="s">
        <v>224</v>
      </c>
      <c r="H40" s="2" t="s">
        <v>225</v>
      </c>
      <c r="I40" s="2">
        <v>7</v>
      </c>
      <c r="J40" s="2">
        <v>969725203</v>
      </c>
      <c r="K40" s="2" t="s">
        <v>55</v>
      </c>
      <c r="L40" s="2" t="s">
        <v>19</v>
      </c>
      <c r="M40" s="2" t="s">
        <v>20</v>
      </c>
      <c r="N40" s="2" t="s">
        <v>21</v>
      </c>
      <c r="O40" s="2" t="s">
        <v>227</v>
      </c>
    </row>
    <row r="41" spans="1:15" x14ac:dyDescent="0.25">
      <c r="A41">
        <v>0</v>
      </c>
      <c r="B41">
        <v>44</v>
      </c>
      <c r="C41" s="1">
        <v>43004.89691974537</v>
      </c>
      <c r="D41" s="2" t="s">
        <v>228</v>
      </c>
      <c r="E41" s="2" t="s">
        <v>232</v>
      </c>
      <c r="F41" s="2" t="s">
        <v>229</v>
      </c>
      <c r="G41" s="2" t="s">
        <v>230</v>
      </c>
      <c r="H41" s="2" t="s">
        <v>231</v>
      </c>
      <c r="I41" s="2">
        <v>10</v>
      </c>
      <c r="J41" s="2">
        <v>924512533</v>
      </c>
      <c r="K41" s="2" t="s">
        <v>26</v>
      </c>
      <c r="L41" s="2" t="s">
        <v>19</v>
      </c>
      <c r="M41" s="2" t="s">
        <v>20</v>
      </c>
      <c r="N41" s="2" t="s">
        <v>124</v>
      </c>
      <c r="O41" s="2" t="s">
        <v>233</v>
      </c>
    </row>
    <row r="42" spans="1:15" hidden="1" x14ac:dyDescent="0.25">
      <c r="B42">
        <v>45</v>
      </c>
      <c r="C42" s="1">
        <v>43005.006506018515</v>
      </c>
      <c r="D42" s="2" t="s">
        <v>234</v>
      </c>
      <c r="E42" s="2" t="s">
        <v>237</v>
      </c>
      <c r="F42" s="2" t="s">
        <v>235</v>
      </c>
      <c r="G42" s="2" t="s">
        <v>236</v>
      </c>
      <c r="H42" s="2" t="s">
        <v>60</v>
      </c>
      <c r="I42" s="2">
        <v>10</v>
      </c>
      <c r="J42" s="2">
        <v>933609077</v>
      </c>
      <c r="K42" s="2" t="s">
        <v>55</v>
      </c>
      <c r="L42" s="2" t="s">
        <v>19</v>
      </c>
      <c r="M42" s="2" t="s">
        <v>20</v>
      </c>
      <c r="N42" s="2" t="s">
        <v>21</v>
      </c>
      <c r="O42" s="2" t="s">
        <v>238</v>
      </c>
    </row>
    <row r="43" spans="1:15" hidden="1" x14ac:dyDescent="0.25">
      <c r="B43">
        <v>46</v>
      </c>
      <c r="C43" s="1">
        <v>43005.10552271991</v>
      </c>
      <c r="D43" s="2" t="s">
        <v>239</v>
      </c>
      <c r="E43" s="2" t="s">
        <v>242</v>
      </c>
      <c r="F43" s="2" t="s">
        <v>240</v>
      </c>
      <c r="G43" s="2" t="s">
        <v>241</v>
      </c>
      <c r="H43" s="2" t="s">
        <v>16</v>
      </c>
      <c r="I43" s="2">
        <v>9</v>
      </c>
      <c r="J43" s="2">
        <v>956366942</v>
      </c>
      <c r="K43" s="2" t="s">
        <v>43</v>
      </c>
      <c r="L43" s="2" t="s">
        <v>19</v>
      </c>
      <c r="M43" s="2" t="s">
        <v>20</v>
      </c>
      <c r="N43" s="2" t="s">
        <v>21</v>
      </c>
      <c r="O43" s="2" t="s">
        <v>243</v>
      </c>
    </row>
    <row r="44" spans="1:15" hidden="1" x14ac:dyDescent="0.25">
      <c r="B44">
        <v>47</v>
      </c>
      <c r="C44" s="1">
        <v>43005.446948877317</v>
      </c>
      <c r="D44" s="2" t="s">
        <v>244</v>
      </c>
      <c r="E44" s="2" t="s">
        <v>247</v>
      </c>
      <c r="F44" s="2" t="s">
        <v>245</v>
      </c>
      <c r="G44" s="2" t="s">
        <v>246</v>
      </c>
      <c r="H44" s="2" t="s">
        <v>16</v>
      </c>
      <c r="I44" s="2">
        <v>8</v>
      </c>
      <c r="J44" s="2">
        <v>985341108</v>
      </c>
      <c r="K44" s="2" t="s">
        <v>43</v>
      </c>
      <c r="L44" s="2" t="s">
        <v>19</v>
      </c>
      <c r="M44" s="2" t="s">
        <v>20</v>
      </c>
      <c r="N44" s="2" t="s">
        <v>21</v>
      </c>
      <c r="O44" s="2" t="s">
        <v>248</v>
      </c>
    </row>
    <row r="45" spans="1:15" hidden="1" x14ac:dyDescent="0.25">
      <c r="B45">
        <v>49</v>
      </c>
      <c r="C45" s="1">
        <v>43005.515153576387</v>
      </c>
      <c r="D45" s="2" t="s">
        <v>250</v>
      </c>
      <c r="E45" s="2" t="s">
        <v>252</v>
      </c>
      <c r="F45" s="2" t="s">
        <v>251</v>
      </c>
      <c r="G45" s="2" t="s">
        <v>204</v>
      </c>
      <c r="H45" s="2" t="s">
        <v>16</v>
      </c>
      <c r="I45" s="2">
        <v>9</v>
      </c>
      <c r="J45" s="2">
        <v>978152836</v>
      </c>
      <c r="K45" s="2" t="s">
        <v>55</v>
      </c>
      <c r="L45" s="2" t="s">
        <v>19</v>
      </c>
      <c r="M45" s="2" t="s">
        <v>20</v>
      </c>
      <c r="N45" s="2" t="s">
        <v>21</v>
      </c>
      <c r="O45" s="2" t="s">
        <v>253</v>
      </c>
    </row>
    <row r="46" spans="1:15" hidden="1" x14ac:dyDescent="0.25">
      <c r="B46">
        <v>50</v>
      </c>
      <c r="C46" s="1">
        <v>43005.590167534727</v>
      </c>
      <c r="D46" s="2" t="s">
        <v>254</v>
      </c>
      <c r="E46" s="2" t="s">
        <v>257</v>
      </c>
      <c r="F46" s="2" t="s">
        <v>255</v>
      </c>
      <c r="G46" s="2" t="s">
        <v>256</v>
      </c>
      <c r="H46" s="2" t="s">
        <v>16</v>
      </c>
      <c r="I46" s="2">
        <v>8</v>
      </c>
      <c r="J46" s="2">
        <v>991409029</v>
      </c>
      <c r="K46" s="2" t="s">
        <v>26</v>
      </c>
      <c r="L46" s="2" t="s">
        <v>19</v>
      </c>
      <c r="M46" s="2" t="s">
        <v>20</v>
      </c>
      <c r="N46" s="2" t="s">
        <v>21</v>
      </c>
      <c r="O46" s="2" t="s">
        <v>258</v>
      </c>
    </row>
    <row r="47" spans="1:15" hidden="1" x14ac:dyDescent="0.25">
      <c r="B47">
        <v>51</v>
      </c>
      <c r="C47" s="1">
        <v>43005.608011643519</v>
      </c>
      <c r="D47" s="2" t="s">
        <v>259</v>
      </c>
      <c r="E47" s="2" t="s">
        <v>263</v>
      </c>
      <c r="F47" s="2" t="s">
        <v>260</v>
      </c>
      <c r="G47" s="2" t="s">
        <v>261</v>
      </c>
      <c r="H47" s="2" t="s">
        <v>262</v>
      </c>
      <c r="I47" s="2">
        <v>7</v>
      </c>
      <c r="J47" s="2">
        <v>966368451</v>
      </c>
      <c r="K47" s="2" t="s">
        <v>55</v>
      </c>
      <c r="L47" s="2" t="s">
        <v>19</v>
      </c>
      <c r="M47" s="2" t="s">
        <v>20</v>
      </c>
      <c r="N47" s="2" t="s">
        <v>21</v>
      </c>
      <c r="O47" s="2" t="s">
        <v>264</v>
      </c>
    </row>
    <row r="48" spans="1:15" hidden="1" x14ac:dyDescent="0.25">
      <c r="B48">
        <v>52</v>
      </c>
      <c r="C48" s="1">
        <v>43005.658145706024</v>
      </c>
      <c r="D48" s="2" t="s">
        <v>265</v>
      </c>
      <c r="E48" s="2" t="s">
        <v>268</v>
      </c>
      <c r="F48" s="2" t="s">
        <v>266</v>
      </c>
      <c r="G48" s="2" t="s">
        <v>267</v>
      </c>
      <c r="H48" s="2" t="s">
        <v>16</v>
      </c>
      <c r="I48" s="2">
        <v>9</v>
      </c>
      <c r="J48" s="2">
        <v>987096789</v>
      </c>
      <c r="K48" s="2" t="s">
        <v>18</v>
      </c>
      <c r="L48" s="2" t="s">
        <v>19</v>
      </c>
      <c r="M48" s="2" t="s">
        <v>20</v>
      </c>
      <c r="N48" s="2" t="s">
        <v>21</v>
      </c>
      <c r="O48" s="2" t="s">
        <v>269</v>
      </c>
    </row>
    <row r="49" spans="1:15" hidden="1" x14ac:dyDescent="0.25">
      <c r="B49">
        <v>53</v>
      </c>
      <c r="C49" s="1">
        <v>43005.679321307871</v>
      </c>
      <c r="D49" s="2" t="s">
        <v>270</v>
      </c>
      <c r="E49" s="2" t="s">
        <v>273</v>
      </c>
      <c r="F49" s="2" t="s">
        <v>271</v>
      </c>
      <c r="G49" s="2" t="s">
        <v>272</v>
      </c>
      <c r="H49" s="2" t="s">
        <v>16</v>
      </c>
      <c r="I49" s="2">
        <v>10</v>
      </c>
      <c r="J49" s="2">
        <v>968821410</v>
      </c>
      <c r="K49" s="2" t="s">
        <v>26</v>
      </c>
      <c r="L49" s="2" t="s">
        <v>19</v>
      </c>
      <c r="M49" s="2" t="s">
        <v>20</v>
      </c>
      <c r="N49" s="2" t="s">
        <v>21</v>
      </c>
      <c r="O49" s="2" t="s">
        <v>274</v>
      </c>
    </row>
    <row r="50" spans="1:15" hidden="1" x14ac:dyDescent="0.25">
      <c r="B50">
        <v>54</v>
      </c>
      <c r="C50" s="1">
        <v>43005.932749259257</v>
      </c>
      <c r="D50" s="2" t="s">
        <v>275</v>
      </c>
      <c r="E50" s="2" t="s">
        <v>278</v>
      </c>
      <c r="F50" s="2" t="s">
        <v>276</v>
      </c>
      <c r="G50" s="2" t="s">
        <v>277</v>
      </c>
      <c r="H50" s="2" t="s">
        <v>60</v>
      </c>
      <c r="I50" s="2">
        <v>5</v>
      </c>
      <c r="J50" s="2">
        <v>939393967</v>
      </c>
      <c r="K50" s="2" t="s">
        <v>43</v>
      </c>
      <c r="L50" s="2" t="s">
        <v>19</v>
      </c>
      <c r="M50" s="2" t="s">
        <v>20</v>
      </c>
      <c r="N50" s="2" t="s">
        <v>68</v>
      </c>
      <c r="O50" s="2" t="s">
        <v>279</v>
      </c>
    </row>
    <row r="51" spans="1:15" hidden="1" x14ac:dyDescent="0.25">
      <c r="B51">
        <v>55</v>
      </c>
      <c r="C51" s="1">
        <v>43005.970093171301</v>
      </c>
      <c r="D51" s="2" t="s">
        <v>280</v>
      </c>
      <c r="E51" s="2" t="s">
        <v>283</v>
      </c>
      <c r="F51" s="2" t="s">
        <v>281</v>
      </c>
      <c r="G51" s="2" t="s">
        <v>282</v>
      </c>
      <c r="H51" s="2" t="s">
        <v>60</v>
      </c>
      <c r="I51" s="2">
        <v>5</v>
      </c>
      <c r="J51" s="2">
        <v>950006758</v>
      </c>
      <c r="K51" s="2" t="s">
        <v>26</v>
      </c>
      <c r="L51" s="2" t="s">
        <v>19</v>
      </c>
      <c r="M51" s="2" t="s">
        <v>20</v>
      </c>
      <c r="N51" s="2" t="s">
        <v>21</v>
      </c>
      <c r="O51" s="2" t="s">
        <v>284</v>
      </c>
    </row>
    <row r="52" spans="1:15" x14ac:dyDescent="0.25">
      <c r="A52">
        <v>0</v>
      </c>
      <c r="B52">
        <v>56</v>
      </c>
      <c r="C52" s="1">
        <v>43005.972519525458</v>
      </c>
      <c r="D52" s="2" t="s">
        <v>285</v>
      </c>
      <c r="E52" s="2" t="s">
        <v>288</v>
      </c>
      <c r="F52" s="2" t="s">
        <v>286</v>
      </c>
      <c r="G52" s="2" t="s">
        <v>287</v>
      </c>
      <c r="H52" s="2" t="s">
        <v>60</v>
      </c>
      <c r="I52" s="2">
        <v>0</v>
      </c>
      <c r="J52" s="2">
        <v>961517680</v>
      </c>
      <c r="K52" s="2" t="s">
        <v>55</v>
      </c>
      <c r="L52" s="2" t="s">
        <v>68</v>
      </c>
      <c r="M52" s="2" t="s">
        <v>20</v>
      </c>
      <c r="N52" s="2" t="s">
        <v>21</v>
      </c>
      <c r="O52" s="2" t="s">
        <v>289</v>
      </c>
    </row>
    <row r="53" spans="1:15" hidden="1" x14ac:dyDescent="0.25">
      <c r="B53">
        <v>57</v>
      </c>
      <c r="C53" s="1">
        <v>43005.985535821761</v>
      </c>
      <c r="D53" s="2" t="s">
        <v>290</v>
      </c>
      <c r="E53" s="2" t="s">
        <v>293</v>
      </c>
      <c r="F53" s="2" t="s">
        <v>291</v>
      </c>
      <c r="G53" s="2" t="s">
        <v>292</v>
      </c>
      <c r="H53" s="2" t="s">
        <v>16</v>
      </c>
      <c r="I53" s="2">
        <v>9</v>
      </c>
      <c r="J53" s="2">
        <v>993875992</v>
      </c>
      <c r="K53" s="2" t="s">
        <v>55</v>
      </c>
      <c r="L53" s="2" t="s">
        <v>19</v>
      </c>
      <c r="M53" s="2" t="s">
        <v>20</v>
      </c>
      <c r="N53" s="2" t="s">
        <v>21</v>
      </c>
      <c r="O53" s="2" t="s">
        <v>294</v>
      </c>
    </row>
    <row r="54" spans="1:15" hidden="1" x14ac:dyDescent="0.25">
      <c r="B54">
        <v>58</v>
      </c>
      <c r="C54" s="1">
        <v>43005.99357269676</v>
      </c>
      <c r="D54" s="2" t="s">
        <v>295</v>
      </c>
      <c r="E54" s="2" t="s">
        <v>298</v>
      </c>
      <c r="F54" s="2" t="s">
        <v>296</v>
      </c>
      <c r="G54" s="2" t="s">
        <v>297</v>
      </c>
      <c r="H54" s="2" t="s">
        <v>60</v>
      </c>
      <c r="I54" s="2">
        <v>6</v>
      </c>
      <c r="J54" s="2">
        <v>982060501</v>
      </c>
      <c r="K54" s="2" t="s">
        <v>18</v>
      </c>
      <c r="L54" s="2" t="s">
        <v>19</v>
      </c>
      <c r="M54" s="2" t="s">
        <v>20</v>
      </c>
      <c r="N54" s="2" t="s">
        <v>21</v>
      </c>
      <c r="O54" s="2" t="s">
        <v>299</v>
      </c>
    </row>
    <row r="55" spans="1:15" hidden="1" x14ac:dyDescent="0.25">
      <c r="B55">
        <v>59</v>
      </c>
      <c r="C55" s="1">
        <v>43005.995093217593</v>
      </c>
      <c r="D55" s="2" t="s">
        <v>300</v>
      </c>
      <c r="E55" s="2" t="s">
        <v>303</v>
      </c>
      <c r="F55" s="2" t="s">
        <v>301</v>
      </c>
      <c r="G55" s="2" t="s">
        <v>302</v>
      </c>
      <c r="H55" s="2" t="s">
        <v>60</v>
      </c>
      <c r="I55" s="2">
        <v>7</v>
      </c>
      <c r="J55" s="2">
        <v>940698806</v>
      </c>
      <c r="K55" s="2" t="s">
        <v>43</v>
      </c>
      <c r="L55" s="2" t="s">
        <v>19</v>
      </c>
      <c r="M55" s="2" t="s">
        <v>20</v>
      </c>
      <c r="N55" s="2" t="s">
        <v>21</v>
      </c>
      <c r="O55" s="2" t="s">
        <v>304</v>
      </c>
    </row>
    <row r="56" spans="1:15" hidden="1" x14ac:dyDescent="0.25">
      <c r="B56">
        <v>60</v>
      </c>
      <c r="C56" s="1">
        <v>43005.997583460645</v>
      </c>
      <c r="D56" s="2" t="s">
        <v>305</v>
      </c>
      <c r="E56" s="2" t="s">
        <v>308</v>
      </c>
      <c r="F56" s="2" t="s">
        <v>306</v>
      </c>
      <c r="G56" s="2" t="s">
        <v>307</v>
      </c>
      <c r="H56" s="2" t="s">
        <v>16</v>
      </c>
      <c r="I56" s="2">
        <v>7</v>
      </c>
      <c r="J56" s="2">
        <v>988116927</v>
      </c>
      <c r="K56" s="2" t="s">
        <v>26</v>
      </c>
      <c r="L56" s="2" t="s">
        <v>19</v>
      </c>
      <c r="M56" s="2" t="s">
        <v>20</v>
      </c>
      <c r="N56" s="2" t="s">
        <v>21</v>
      </c>
      <c r="O56" s="2" t="s">
        <v>309</v>
      </c>
    </row>
    <row r="57" spans="1:15" x14ac:dyDescent="0.25">
      <c r="A57">
        <v>0</v>
      </c>
      <c r="B57">
        <v>61</v>
      </c>
      <c r="C57" s="1">
        <v>43006.065069363423</v>
      </c>
      <c r="D57" s="2" t="s">
        <v>310</v>
      </c>
      <c r="E57" s="2" t="s">
        <v>313</v>
      </c>
      <c r="F57" s="2" t="s">
        <v>311</v>
      </c>
      <c r="G57" s="2" t="s">
        <v>312</v>
      </c>
      <c r="H57" s="2" t="s">
        <v>16</v>
      </c>
      <c r="I57" s="2">
        <v>6</v>
      </c>
      <c r="J57" s="2">
        <v>992688286</v>
      </c>
      <c r="K57" s="2" t="s">
        <v>18</v>
      </c>
      <c r="L57" s="2" t="s">
        <v>19</v>
      </c>
      <c r="M57" s="2" t="s">
        <v>20</v>
      </c>
      <c r="N57" s="2" t="s">
        <v>124</v>
      </c>
      <c r="O57" s="2" t="s">
        <v>314</v>
      </c>
    </row>
    <row r="58" spans="1:15" hidden="1" x14ac:dyDescent="0.25">
      <c r="B58">
        <v>62</v>
      </c>
      <c r="C58" s="1">
        <v>43006.323492719908</v>
      </c>
      <c r="D58" s="2" t="s">
        <v>315</v>
      </c>
      <c r="E58" s="2" t="s">
        <v>318</v>
      </c>
      <c r="F58" s="2" t="s">
        <v>316</v>
      </c>
      <c r="G58" s="2" t="s">
        <v>317</v>
      </c>
      <c r="H58" s="2" t="s">
        <v>60</v>
      </c>
      <c r="I58" s="2">
        <v>5</v>
      </c>
      <c r="J58" s="2">
        <v>986273687</v>
      </c>
      <c r="K58" s="2" t="s">
        <v>18</v>
      </c>
      <c r="L58" s="2" t="s">
        <v>19</v>
      </c>
      <c r="M58" s="2" t="s">
        <v>20</v>
      </c>
      <c r="N58" s="2" t="s">
        <v>21</v>
      </c>
      <c r="O58" s="2" t="s">
        <v>319</v>
      </c>
    </row>
    <row r="59" spans="1:15" hidden="1" x14ac:dyDescent="0.25">
      <c r="B59">
        <v>63</v>
      </c>
      <c r="C59" s="1">
        <v>43006.407245173614</v>
      </c>
      <c r="D59" s="2" t="s">
        <v>320</v>
      </c>
      <c r="E59" s="2" t="s">
        <v>323</v>
      </c>
      <c r="F59" s="2" t="s">
        <v>321</v>
      </c>
      <c r="G59" s="2" t="s">
        <v>322</v>
      </c>
      <c r="H59" s="2" t="s">
        <v>31</v>
      </c>
      <c r="I59" s="2">
        <v>8</v>
      </c>
      <c r="J59" s="2">
        <v>935925624</v>
      </c>
      <c r="K59" s="2" t="s">
        <v>55</v>
      </c>
      <c r="L59" s="2" t="s">
        <v>19</v>
      </c>
      <c r="M59" s="2" t="s">
        <v>20</v>
      </c>
      <c r="N59" s="2" t="s">
        <v>21</v>
      </c>
      <c r="O59" s="2" t="s">
        <v>324</v>
      </c>
    </row>
  </sheetData>
  <autoFilter ref="A1:O59">
    <filterColumn colId="0">
      <customFilters>
        <customFilter operator="notEqual" val=" "/>
      </customFilters>
    </filterColumn>
  </autoFilter>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R50"/>
  <sheetViews>
    <sheetView tabSelected="1" topLeftCell="H1" workbookViewId="0">
      <pane ySplit="1" topLeftCell="A16" activePane="bottomLeft" state="frozen"/>
      <selection activeCell="N1" sqref="N1"/>
      <selection pane="bottomLeft" activeCell="R34" sqref="R34"/>
    </sheetView>
  </sheetViews>
  <sheetFormatPr baseColWidth="10" defaultRowHeight="13.2" x14ac:dyDescent="0.25"/>
  <cols>
    <col min="1" max="1" width="16.6640625" bestFit="1" customWidth="1"/>
    <col min="2" max="2" width="21.88671875" bestFit="1" customWidth="1"/>
    <col min="3" max="3" width="17" bestFit="1" customWidth="1"/>
    <col min="4" max="4" width="11.109375" bestFit="1" customWidth="1"/>
    <col min="5" max="5" width="28.109375" bestFit="1" customWidth="1"/>
    <col min="6" max="6" width="21.33203125" bestFit="1" customWidth="1"/>
    <col min="7" max="7" width="19.6640625" bestFit="1" customWidth="1"/>
    <col min="8" max="8" width="13" bestFit="1" customWidth="1"/>
    <col min="9" max="9" width="17.5546875" bestFit="1" customWidth="1"/>
    <col min="10" max="10" width="29.33203125" bestFit="1" customWidth="1"/>
    <col min="11" max="11" width="16.33203125" bestFit="1" customWidth="1"/>
    <col min="12" max="12" width="10.21875" customWidth="1"/>
    <col min="13" max="13" width="17.88671875" customWidth="1"/>
    <col min="14" max="14" width="24.44140625" bestFit="1" customWidth="1"/>
    <col min="15" max="15" width="13.21875" customWidth="1"/>
    <col min="16" max="16" width="17.109375" bestFit="1" customWidth="1"/>
    <col min="17" max="17" width="16.33203125" bestFit="1" customWidth="1"/>
    <col min="18" max="18" width="28.6640625" customWidth="1"/>
  </cols>
  <sheetData>
    <row r="1" spans="1:18" ht="13.8" thickBot="1" x14ac:dyDescent="0.3">
      <c r="A1" s="3" t="s">
        <v>328</v>
      </c>
      <c r="B1" s="3" t="s">
        <v>326</v>
      </c>
      <c r="C1" s="3" t="s">
        <v>0</v>
      </c>
      <c r="D1" s="3" t="s">
        <v>1</v>
      </c>
      <c r="E1" s="3" t="s">
        <v>6</v>
      </c>
      <c r="F1" s="3" t="s">
        <v>2</v>
      </c>
      <c r="G1" s="3" t="s">
        <v>3</v>
      </c>
      <c r="H1" s="3" t="s">
        <v>5</v>
      </c>
      <c r="I1" s="3" t="s">
        <v>7</v>
      </c>
      <c r="J1" s="3" t="s">
        <v>8</v>
      </c>
      <c r="K1" s="3" t="s">
        <v>9</v>
      </c>
      <c r="L1" s="3" t="s">
        <v>10</v>
      </c>
      <c r="M1" s="3" t="s">
        <v>11</v>
      </c>
      <c r="N1" s="3" t="s">
        <v>4</v>
      </c>
      <c r="O1" s="3" t="s">
        <v>335</v>
      </c>
      <c r="P1" s="3" t="s">
        <v>334</v>
      </c>
      <c r="Q1" s="3" t="s">
        <v>329</v>
      </c>
      <c r="R1" s="3" t="s">
        <v>12</v>
      </c>
    </row>
    <row r="2" spans="1:18" s="12" customFormat="1" x14ac:dyDescent="0.25">
      <c r="A2" s="11"/>
      <c r="B2" s="12">
        <v>35</v>
      </c>
      <c r="C2" s="13">
        <v>43004.034782071758</v>
      </c>
      <c r="D2" s="14" t="s">
        <v>188</v>
      </c>
      <c r="E2" s="14" t="s">
        <v>191</v>
      </c>
      <c r="F2" s="14" t="s">
        <v>189</v>
      </c>
      <c r="G2" s="14" t="s">
        <v>190</v>
      </c>
      <c r="H2" s="14">
        <v>5</v>
      </c>
      <c r="I2" s="14">
        <v>988333697</v>
      </c>
      <c r="J2" s="14" t="s">
        <v>26</v>
      </c>
      <c r="K2" s="14" t="s">
        <v>19</v>
      </c>
      <c r="L2" s="14" t="s">
        <v>20</v>
      </c>
      <c r="M2" s="14" t="s">
        <v>21</v>
      </c>
      <c r="N2" s="14" t="s">
        <v>100</v>
      </c>
      <c r="O2" s="14"/>
      <c r="P2" s="14">
        <v>18</v>
      </c>
      <c r="Q2" s="14">
        <f t="shared" ref="Q2:Q33" si="0">LEN(R2)</f>
        <v>2231</v>
      </c>
      <c r="R2" s="14" t="s">
        <v>192</v>
      </c>
    </row>
    <row r="3" spans="1:18" s="16" customFormat="1" x14ac:dyDescent="0.25">
      <c r="A3" s="15"/>
      <c r="B3" s="16">
        <v>16</v>
      </c>
      <c r="C3" s="17">
        <v>42998.947436446761</v>
      </c>
      <c r="D3" s="18" t="s">
        <v>97</v>
      </c>
      <c r="E3" s="18" t="s">
        <v>101</v>
      </c>
      <c r="F3" s="18" t="s">
        <v>98</v>
      </c>
      <c r="G3" s="18" t="s">
        <v>99</v>
      </c>
      <c r="H3" s="18">
        <v>9</v>
      </c>
      <c r="I3" s="18">
        <v>987078541</v>
      </c>
      <c r="J3" s="18" t="s">
        <v>43</v>
      </c>
      <c r="K3" s="18" t="s">
        <v>19</v>
      </c>
      <c r="L3" s="18" t="s">
        <v>20</v>
      </c>
      <c r="M3" s="18" t="s">
        <v>21</v>
      </c>
      <c r="N3" s="18" t="s">
        <v>100</v>
      </c>
      <c r="O3" s="18">
        <v>1</v>
      </c>
      <c r="P3" s="18" t="s">
        <v>337</v>
      </c>
      <c r="Q3" s="18">
        <f t="shared" si="0"/>
        <v>1868</v>
      </c>
      <c r="R3" s="18" t="s">
        <v>102</v>
      </c>
    </row>
    <row r="4" spans="1:18" s="16" customFormat="1" x14ac:dyDescent="0.25">
      <c r="A4" s="15"/>
      <c r="B4" s="16">
        <v>40</v>
      </c>
      <c r="C4" s="17">
        <v>43004.61668777778</v>
      </c>
      <c r="D4" s="18" t="s">
        <v>207</v>
      </c>
      <c r="E4" s="18" t="s">
        <v>210</v>
      </c>
      <c r="F4" s="18" t="s">
        <v>208</v>
      </c>
      <c r="G4" s="18" t="s">
        <v>209</v>
      </c>
      <c r="H4" s="18">
        <v>9</v>
      </c>
      <c r="I4" s="18">
        <v>955000821</v>
      </c>
      <c r="J4" s="18" t="s">
        <v>26</v>
      </c>
      <c r="K4" s="18" t="s">
        <v>19</v>
      </c>
      <c r="L4" s="18" t="s">
        <v>20</v>
      </c>
      <c r="M4" s="18" t="s">
        <v>21</v>
      </c>
      <c r="N4" s="18" t="s">
        <v>100</v>
      </c>
      <c r="O4" s="18"/>
      <c r="P4" s="18">
        <v>18</v>
      </c>
      <c r="Q4" s="18">
        <f t="shared" si="0"/>
        <v>1668</v>
      </c>
      <c r="R4" s="18" t="s">
        <v>211</v>
      </c>
    </row>
    <row r="5" spans="1:18" s="16" customFormat="1" x14ac:dyDescent="0.25">
      <c r="A5" s="15"/>
      <c r="B5" s="16">
        <v>24</v>
      </c>
      <c r="C5" s="17">
        <v>43000.489720405094</v>
      </c>
      <c r="D5" s="18" t="s">
        <v>132</v>
      </c>
      <c r="E5" s="18" t="s">
        <v>135</v>
      </c>
      <c r="F5" s="18" t="s">
        <v>133</v>
      </c>
      <c r="G5" s="18" t="s">
        <v>134</v>
      </c>
      <c r="H5" s="18">
        <v>5</v>
      </c>
      <c r="I5" s="18">
        <v>954453227</v>
      </c>
      <c r="J5" s="18" t="s">
        <v>26</v>
      </c>
      <c r="K5" s="18" t="s">
        <v>19</v>
      </c>
      <c r="L5" s="18" t="s">
        <v>20</v>
      </c>
      <c r="M5" s="18" t="s">
        <v>21</v>
      </c>
      <c r="N5" s="18" t="s">
        <v>100</v>
      </c>
      <c r="O5" s="18"/>
      <c r="P5" s="18">
        <v>17</v>
      </c>
      <c r="Q5" s="18">
        <f t="shared" si="0"/>
        <v>1268</v>
      </c>
      <c r="R5" s="18" t="s">
        <v>136</v>
      </c>
    </row>
    <row r="6" spans="1:18" s="20" customFormat="1" ht="13.8" thickBot="1" x14ac:dyDescent="0.3">
      <c r="A6" s="19"/>
      <c r="B6" s="20">
        <v>17</v>
      </c>
      <c r="C6" s="21">
        <v>42998.949581469904</v>
      </c>
      <c r="D6" s="22" t="s">
        <v>103</v>
      </c>
      <c r="E6" s="22" t="s">
        <v>106</v>
      </c>
      <c r="F6" s="22" t="s">
        <v>104</v>
      </c>
      <c r="G6" s="22" t="s">
        <v>105</v>
      </c>
      <c r="H6" s="22">
        <v>10</v>
      </c>
      <c r="I6" s="22">
        <v>977161550</v>
      </c>
      <c r="J6" s="22" t="s">
        <v>43</v>
      </c>
      <c r="K6" s="22" t="s">
        <v>19</v>
      </c>
      <c r="L6" s="22" t="s">
        <v>20</v>
      </c>
      <c r="M6" s="22" t="s">
        <v>21</v>
      </c>
      <c r="N6" s="22" t="s">
        <v>100</v>
      </c>
      <c r="O6" s="22">
        <v>1</v>
      </c>
      <c r="P6" s="22" t="s">
        <v>338</v>
      </c>
      <c r="Q6" s="22">
        <f t="shared" si="0"/>
        <v>941</v>
      </c>
      <c r="R6" s="22" t="s">
        <v>107</v>
      </c>
    </row>
    <row r="7" spans="1:18" s="24" customFormat="1" ht="13.8" thickBot="1" x14ac:dyDescent="0.3">
      <c r="A7" s="23"/>
      <c r="B7" s="24">
        <v>33</v>
      </c>
      <c r="C7" s="25">
        <v>43001.999080243055</v>
      </c>
      <c r="D7" s="26" t="s">
        <v>177</v>
      </c>
      <c r="E7" s="26" t="s">
        <v>181</v>
      </c>
      <c r="F7" s="26" t="s">
        <v>178</v>
      </c>
      <c r="G7" s="26" t="s">
        <v>179</v>
      </c>
      <c r="H7" s="26">
        <v>7</v>
      </c>
      <c r="I7" s="26">
        <v>958899189</v>
      </c>
      <c r="J7" s="26" t="s">
        <v>43</v>
      </c>
      <c r="K7" s="26" t="s">
        <v>19</v>
      </c>
      <c r="L7" s="26" t="s">
        <v>20</v>
      </c>
      <c r="M7" s="26" t="s">
        <v>68</v>
      </c>
      <c r="N7" s="26" t="s">
        <v>180</v>
      </c>
      <c r="O7" s="26"/>
      <c r="P7" s="26">
        <v>12</v>
      </c>
      <c r="Q7" s="26">
        <f t="shared" si="0"/>
        <v>120</v>
      </c>
      <c r="R7" s="26" t="s">
        <v>182</v>
      </c>
    </row>
    <row r="8" spans="1:18" s="12" customFormat="1" x14ac:dyDescent="0.25">
      <c r="A8" s="11"/>
      <c r="B8" s="12">
        <v>29</v>
      </c>
      <c r="C8" s="13">
        <v>43001.64962113426</v>
      </c>
      <c r="D8" s="14" t="s">
        <v>157</v>
      </c>
      <c r="E8" s="14" t="s">
        <v>160</v>
      </c>
      <c r="F8" s="14" t="s">
        <v>158</v>
      </c>
      <c r="G8" s="14" t="s">
        <v>159</v>
      </c>
      <c r="H8" s="14">
        <v>8</v>
      </c>
      <c r="I8" s="14">
        <v>995178451</v>
      </c>
      <c r="J8" s="14" t="s">
        <v>26</v>
      </c>
      <c r="K8" s="14" t="s">
        <v>19</v>
      </c>
      <c r="L8" s="14" t="s">
        <v>20</v>
      </c>
      <c r="M8" s="14" t="s">
        <v>21</v>
      </c>
      <c r="N8" s="14" t="s">
        <v>16</v>
      </c>
      <c r="O8" s="14"/>
      <c r="P8" s="14">
        <v>19</v>
      </c>
      <c r="Q8" s="14">
        <f t="shared" si="0"/>
        <v>2360</v>
      </c>
      <c r="R8" s="14" t="s">
        <v>161</v>
      </c>
    </row>
    <row r="9" spans="1:18" s="16" customFormat="1" x14ac:dyDescent="0.25">
      <c r="A9" s="15"/>
      <c r="B9" s="16">
        <v>39</v>
      </c>
      <c r="C9" s="17">
        <v>43004.539950659717</v>
      </c>
      <c r="D9" s="18" t="s">
        <v>202</v>
      </c>
      <c r="E9" s="18" t="s">
        <v>205</v>
      </c>
      <c r="F9" s="18" t="s">
        <v>203</v>
      </c>
      <c r="G9" s="18" t="s">
        <v>204</v>
      </c>
      <c r="H9" s="18">
        <v>7</v>
      </c>
      <c r="I9" s="18">
        <v>988026804</v>
      </c>
      <c r="J9" s="18" t="s">
        <v>18</v>
      </c>
      <c r="K9" s="18" t="s">
        <v>19</v>
      </c>
      <c r="L9" s="18" t="s">
        <v>20</v>
      </c>
      <c r="M9" s="18" t="s">
        <v>21</v>
      </c>
      <c r="N9" s="18" t="s">
        <v>16</v>
      </c>
      <c r="O9" s="18"/>
      <c r="P9" s="18">
        <v>15</v>
      </c>
      <c r="Q9" s="18">
        <f t="shared" si="0"/>
        <v>2324</v>
      </c>
      <c r="R9" s="18" t="s">
        <v>206</v>
      </c>
    </row>
    <row r="10" spans="1:18" s="16" customFormat="1" x14ac:dyDescent="0.25">
      <c r="A10" s="15"/>
      <c r="B10" s="16">
        <v>50</v>
      </c>
      <c r="C10" s="17">
        <v>43005.590167534727</v>
      </c>
      <c r="D10" s="18" t="s">
        <v>254</v>
      </c>
      <c r="E10" s="18" t="s">
        <v>257</v>
      </c>
      <c r="F10" s="18" t="s">
        <v>255</v>
      </c>
      <c r="G10" s="18" t="s">
        <v>256</v>
      </c>
      <c r="H10" s="18">
        <v>8</v>
      </c>
      <c r="I10" s="18">
        <v>991409029</v>
      </c>
      <c r="J10" s="18" t="s">
        <v>26</v>
      </c>
      <c r="K10" s="18" t="s">
        <v>19</v>
      </c>
      <c r="L10" s="18" t="s">
        <v>20</v>
      </c>
      <c r="M10" s="18" t="s">
        <v>21</v>
      </c>
      <c r="N10" s="18" t="s">
        <v>16</v>
      </c>
      <c r="O10" s="18">
        <v>1</v>
      </c>
      <c r="P10" s="18" t="s">
        <v>336</v>
      </c>
      <c r="Q10" s="18">
        <f t="shared" si="0"/>
        <v>2114</v>
      </c>
      <c r="R10" s="18" t="s">
        <v>258</v>
      </c>
    </row>
    <row r="11" spans="1:18" s="16" customFormat="1" x14ac:dyDescent="0.25">
      <c r="A11" s="15"/>
      <c r="B11" s="16">
        <v>46</v>
      </c>
      <c r="C11" s="17">
        <v>43005.10552271991</v>
      </c>
      <c r="D11" s="18" t="s">
        <v>239</v>
      </c>
      <c r="E11" s="18" t="s">
        <v>242</v>
      </c>
      <c r="F11" s="18" t="s">
        <v>240</v>
      </c>
      <c r="G11" s="18" t="s">
        <v>241</v>
      </c>
      <c r="H11" s="18">
        <v>9</v>
      </c>
      <c r="I11" s="18">
        <v>956366942</v>
      </c>
      <c r="J11" s="18" t="s">
        <v>43</v>
      </c>
      <c r="K11" s="18" t="s">
        <v>19</v>
      </c>
      <c r="L11" s="18" t="s">
        <v>20</v>
      </c>
      <c r="M11" s="18" t="s">
        <v>21</v>
      </c>
      <c r="N11" s="18" t="s">
        <v>16</v>
      </c>
      <c r="O11" s="18"/>
      <c r="P11" s="18">
        <v>14</v>
      </c>
      <c r="Q11" s="18">
        <f t="shared" si="0"/>
        <v>2062</v>
      </c>
      <c r="R11" s="18" t="s">
        <v>243</v>
      </c>
    </row>
    <row r="12" spans="1:18" s="16" customFormat="1" x14ac:dyDescent="0.25">
      <c r="A12" s="15"/>
      <c r="B12" s="16">
        <v>47</v>
      </c>
      <c r="C12" s="17">
        <v>43005.446948877317</v>
      </c>
      <c r="D12" s="18" t="s">
        <v>244</v>
      </c>
      <c r="E12" s="18" t="s">
        <v>247</v>
      </c>
      <c r="F12" s="18" t="s">
        <v>245</v>
      </c>
      <c r="G12" s="18" t="s">
        <v>246</v>
      </c>
      <c r="H12" s="18">
        <v>8</v>
      </c>
      <c r="I12" s="18">
        <v>985341108</v>
      </c>
      <c r="J12" s="18" t="s">
        <v>43</v>
      </c>
      <c r="K12" s="18" t="s">
        <v>19</v>
      </c>
      <c r="L12" s="18" t="s">
        <v>20</v>
      </c>
      <c r="M12" s="18" t="s">
        <v>21</v>
      </c>
      <c r="N12" s="18" t="s">
        <v>16</v>
      </c>
      <c r="O12" s="18"/>
      <c r="P12" s="18">
        <v>16</v>
      </c>
      <c r="Q12" s="18">
        <f t="shared" si="0"/>
        <v>1338</v>
      </c>
      <c r="R12" s="18" t="s">
        <v>248</v>
      </c>
    </row>
    <row r="13" spans="1:18" s="16" customFormat="1" x14ac:dyDescent="0.25">
      <c r="A13" s="15"/>
      <c r="B13" s="16">
        <v>28</v>
      </c>
      <c r="C13" s="17">
        <v>43001.500716284718</v>
      </c>
      <c r="D13" s="18" t="s">
        <v>152</v>
      </c>
      <c r="E13" s="18" t="s">
        <v>155</v>
      </c>
      <c r="F13" s="18" t="s">
        <v>153</v>
      </c>
      <c r="G13" s="18" t="s">
        <v>154</v>
      </c>
      <c r="H13" s="18">
        <v>7</v>
      </c>
      <c r="I13" s="18">
        <v>997330442</v>
      </c>
      <c r="J13" s="18" t="s">
        <v>55</v>
      </c>
      <c r="K13" s="18" t="s">
        <v>19</v>
      </c>
      <c r="L13" s="18" t="s">
        <v>20</v>
      </c>
      <c r="M13" s="18" t="s">
        <v>21</v>
      </c>
      <c r="N13" s="18" t="s">
        <v>16</v>
      </c>
      <c r="O13" s="18"/>
      <c r="P13" s="18">
        <v>13</v>
      </c>
      <c r="Q13" s="18">
        <f t="shared" si="0"/>
        <v>1015</v>
      </c>
      <c r="R13" s="18" t="s">
        <v>156</v>
      </c>
    </row>
    <row r="14" spans="1:18" s="16" customFormat="1" x14ac:dyDescent="0.25">
      <c r="A14" s="15"/>
      <c r="B14" s="16">
        <v>60</v>
      </c>
      <c r="C14" s="17">
        <v>43005.997583460645</v>
      </c>
      <c r="D14" s="18" t="s">
        <v>305</v>
      </c>
      <c r="E14" s="18" t="s">
        <v>308</v>
      </c>
      <c r="F14" s="18" t="s">
        <v>306</v>
      </c>
      <c r="G14" s="18" t="s">
        <v>307</v>
      </c>
      <c r="H14" s="18">
        <v>7</v>
      </c>
      <c r="I14" s="18">
        <v>988116927</v>
      </c>
      <c r="J14" s="18" t="s">
        <v>26</v>
      </c>
      <c r="K14" s="18" t="s">
        <v>19</v>
      </c>
      <c r="L14" s="18" t="s">
        <v>20</v>
      </c>
      <c r="M14" s="18" t="s">
        <v>21</v>
      </c>
      <c r="N14" s="18" t="s">
        <v>16</v>
      </c>
      <c r="O14" s="18"/>
      <c r="P14" s="18">
        <v>17</v>
      </c>
      <c r="Q14" s="18">
        <f t="shared" si="0"/>
        <v>1009</v>
      </c>
      <c r="R14" s="18" t="s">
        <v>309</v>
      </c>
    </row>
    <row r="15" spans="1:18" s="16" customFormat="1" x14ac:dyDescent="0.25">
      <c r="A15" s="15"/>
      <c r="B15" s="16">
        <v>52</v>
      </c>
      <c r="C15" s="17">
        <v>43005.658145706024</v>
      </c>
      <c r="D15" s="18" t="s">
        <v>265</v>
      </c>
      <c r="E15" s="18" t="s">
        <v>268</v>
      </c>
      <c r="F15" s="18" t="s">
        <v>266</v>
      </c>
      <c r="G15" s="18" t="s">
        <v>267</v>
      </c>
      <c r="H15" s="18">
        <v>9</v>
      </c>
      <c r="I15" s="18">
        <v>987096789</v>
      </c>
      <c r="J15" s="18" t="s">
        <v>18</v>
      </c>
      <c r="K15" s="18" t="s">
        <v>19</v>
      </c>
      <c r="L15" s="18" t="s">
        <v>20</v>
      </c>
      <c r="M15" s="18" t="s">
        <v>21</v>
      </c>
      <c r="N15" s="18" t="s">
        <v>16</v>
      </c>
      <c r="O15" s="18">
        <v>1</v>
      </c>
      <c r="P15" s="18"/>
      <c r="Q15" s="18">
        <f t="shared" si="0"/>
        <v>883</v>
      </c>
      <c r="R15" s="18" t="s">
        <v>269</v>
      </c>
    </row>
    <row r="16" spans="1:18" s="16" customFormat="1" x14ac:dyDescent="0.25">
      <c r="A16" s="15"/>
      <c r="B16" s="16">
        <v>15</v>
      </c>
      <c r="C16" s="17">
        <v>42998.879022280089</v>
      </c>
      <c r="D16" s="18" t="s">
        <v>92</v>
      </c>
      <c r="E16" s="18" t="s">
        <v>95</v>
      </c>
      <c r="F16" s="18" t="s">
        <v>93</v>
      </c>
      <c r="G16" s="18" t="s">
        <v>94</v>
      </c>
      <c r="H16" s="18">
        <v>10</v>
      </c>
      <c r="J16" s="18" t="s">
        <v>26</v>
      </c>
      <c r="K16" s="18" t="s">
        <v>19</v>
      </c>
      <c r="L16" s="18" t="s">
        <v>20</v>
      </c>
      <c r="M16" s="18" t="s">
        <v>68</v>
      </c>
      <c r="N16" s="18" t="s">
        <v>16</v>
      </c>
      <c r="O16" s="18"/>
      <c r="P16" s="18">
        <v>13</v>
      </c>
      <c r="Q16" s="18">
        <f t="shared" si="0"/>
        <v>689</v>
      </c>
      <c r="R16" s="18" t="s">
        <v>96</v>
      </c>
    </row>
    <row r="17" spans="1:18" s="16" customFormat="1" x14ac:dyDescent="0.25">
      <c r="A17" s="15"/>
      <c r="B17" s="16">
        <v>57</v>
      </c>
      <c r="C17" s="17">
        <v>43005.985535821761</v>
      </c>
      <c r="D17" s="18" t="s">
        <v>290</v>
      </c>
      <c r="E17" s="18" t="s">
        <v>293</v>
      </c>
      <c r="F17" s="18" t="s">
        <v>291</v>
      </c>
      <c r="G17" s="18" t="s">
        <v>292</v>
      </c>
      <c r="H17" s="18">
        <v>9</v>
      </c>
      <c r="I17" s="18">
        <v>993875992</v>
      </c>
      <c r="J17" s="18" t="s">
        <v>55</v>
      </c>
      <c r="K17" s="18" t="s">
        <v>19</v>
      </c>
      <c r="L17" s="18" t="s">
        <v>20</v>
      </c>
      <c r="M17" s="18" t="s">
        <v>21</v>
      </c>
      <c r="N17" s="18" t="s">
        <v>16</v>
      </c>
      <c r="O17" s="18"/>
      <c r="P17" s="18">
        <v>15</v>
      </c>
      <c r="Q17" s="18">
        <f t="shared" si="0"/>
        <v>628</v>
      </c>
      <c r="R17" s="18" t="s">
        <v>294</v>
      </c>
    </row>
    <row r="18" spans="1:18" s="16" customFormat="1" x14ac:dyDescent="0.25">
      <c r="A18" s="15"/>
      <c r="B18" s="16">
        <v>18</v>
      </c>
      <c r="C18" s="17">
        <v>42998.951736782408</v>
      </c>
      <c r="D18" s="18" t="s">
        <v>108</v>
      </c>
      <c r="E18" s="18" t="s">
        <v>111</v>
      </c>
      <c r="F18" s="18" t="s">
        <v>109</v>
      </c>
      <c r="G18" s="18" t="s">
        <v>110</v>
      </c>
      <c r="H18" s="18">
        <v>7</v>
      </c>
      <c r="I18" s="18">
        <v>958425493</v>
      </c>
      <c r="J18" s="18" t="s">
        <v>55</v>
      </c>
      <c r="K18" s="18" t="s">
        <v>19</v>
      </c>
      <c r="L18" s="18" t="s">
        <v>20</v>
      </c>
      <c r="M18" s="18" t="s">
        <v>21</v>
      </c>
      <c r="N18" s="18" t="s">
        <v>16</v>
      </c>
      <c r="O18" s="18"/>
      <c r="P18" s="18">
        <v>14</v>
      </c>
      <c r="Q18" s="18">
        <f t="shared" si="0"/>
        <v>547</v>
      </c>
      <c r="R18" s="18" t="s">
        <v>333</v>
      </c>
    </row>
    <row r="19" spans="1:18" s="16" customFormat="1" x14ac:dyDescent="0.25">
      <c r="A19" s="15"/>
      <c r="B19" s="16">
        <v>31</v>
      </c>
      <c r="C19" s="17">
        <v>43001.754395937503</v>
      </c>
      <c r="D19" s="18" t="s">
        <v>167</v>
      </c>
      <c r="E19" s="18" t="s">
        <v>170</v>
      </c>
      <c r="F19" s="18" t="s">
        <v>168</v>
      </c>
      <c r="G19" s="18" t="s">
        <v>169</v>
      </c>
      <c r="H19" s="18">
        <v>6</v>
      </c>
      <c r="I19" s="18">
        <v>948814053</v>
      </c>
      <c r="J19" s="18" t="s">
        <v>26</v>
      </c>
      <c r="K19" s="18" t="s">
        <v>68</v>
      </c>
      <c r="L19" s="18" t="s">
        <v>20</v>
      </c>
      <c r="M19" s="18" t="s">
        <v>21</v>
      </c>
      <c r="N19" s="18" t="s">
        <v>16</v>
      </c>
      <c r="O19" s="18"/>
      <c r="P19" s="18">
        <v>15</v>
      </c>
      <c r="Q19" s="18">
        <f t="shared" si="0"/>
        <v>534</v>
      </c>
      <c r="R19" s="18" t="s">
        <v>171</v>
      </c>
    </row>
    <row r="20" spans="1:18" s="16" customFormat="1" x14ac:dyDescent="0.25">
      <c r="A20" s="15"/>
      <c r="B20" s="16">
        <v>34</v>
      </c>
      <c r="C20" s="17">
        <v>43003.015060972219</v>
      </c>
      <c r="D20" s="18" t="s">
        <v>183</v>
      </c>
      <c r="E20" s="18" t="s">
        <v>186</v>
      </c>
      <c r="F20" s="18" t="s">
        <v>184</v>
      </c>
      <c r="G20" s="18" t="s">
        <v>185</v>
      </c>
      <c r="H20" s="18">
        <v>8</v>
      </c>
      <c r="I20" s="18">
        <v>983560025</v>
      </c>
      <c r="J20" s="18" t="s">
        <v>26</v>
      </c>
      <c r="K20" s="18" t="s">
        <v>19</v>
      </c>
      <c r="L20" s="18" t="s">
        <v>20</v>
      </c>
      <c r="M20" s="18" t="s">
        <v>21</v>
      </c>
      <c r="N20" s="18" t="s">
        <v>16</v>
      </c>
      <c r="O20" s="18"/>
      <c r="P20" s="18">
        <v>16</v>
      </c>
      <c r="Q20" s="18">
        <f t="shared" si="0"/>
        <v>504</v>
      </c>
      <c r="R20" s="18" t="s">
        <v>327</v>
      </c>
    </row>
    <row r="21" spans="1:18" s="16" customFormat="1" x14ac:dyDescent="0.25">
      <c r="A21" s="15"/>
      <c r="B21" s="16">
        <v>53</v>
      </c>
      <c r="C21" s="17">
        <v>43005.679321307871</v>
      </c>
      <c r="D21" s="18" t="s">
        <v>270</v>
      </c>
      <c r="E21" s="18" t="s">
        <v>273</v>
      </c>
      <c r="F21" s="18" t="s">
        <v>271</v>
      </c>
      <c r="G21" s="18" t="s">
        <v>272</v>
      </c>
      <c r="H21" s="18">
        <v>10</v>
      </c>
      <c r="I21" s="18">
        <v>968821410</v>
      </c>
      <c r="J21" s="18" t="s">
        <v>26</v>
      </c>
      <c r="K21" s="18" t="s">
        <v>19</v>
      </c>
      <c r="L21" s="18" t="s">
        <v>20</v>
      </c>
      <c r="M21" s="18" t="s">
        <v>21</v>
      </c>
      <c r="N21" s="18" t="s">
        <v>16</v>
      </c>
      <c r="O21" s="18">
        <v>1</v>
      </c>
      <c r="P21" s="18"/>
      <c r="Q21" s="18">
        <f t="shared" si="0"/>
        <v>444</v>
      </c>
      <c r="R21" s="18" t="s">
        <v>274</v>
      </c>
    </row>
    <row r="22" spans="1:18" s="16" customFormat="1" x14ac:dyDescent="0.25">
      <c r="A22" s="15"/>
      <c r="B22" s="16">
        <v>49</v>
      </c>
      <c r="C22" s="17">
        <v>43005.515153576387</v>
      </c>
      <c r="D22" s="18" t="s">
        <v>250</v>
      </c>
      <c r="E22" s="18" t="s">
        <v>252</v>
      </c>
      <c r="F22" s="18" t="s">
        <v>251</v>
      </c>
      <c r="G22" s="18" t="s">
        <v>204</v>
      </c>
      <c r="H22" s="18">
        <v>9</v>
      </c>
      <c r="I22" s="18">
        <v>978152836</v>
      </c>
      <c r="J22" s="18" t="s">
        <v>55</v>
      </c>
      <c r="K22" s="18" t="s">
        <v>19</v>
      </c>
      <c r="L22" s="18" t="s">
        <v>20</v>
      </c>
      <c r="M22" s="18" t="s">
        <v>21</v>
      </c>
      <c r="N22" s="18" t="s">
        <v>16</v>
      </c>
      <c r="O22" s="18"/>
      <c r="P22" s="18">
        <v>12</v>
      </c>
      <c r="Q22" s="18">
        <f t="shared" si="0"/>
        <v>426</v>
      </c>
      <c r="R22" s="18" t="s">
        <v>253</v>
      </c>
    </row>
    <row r="23" spans="1:18" s="16" customFormat="1" x14ac:dyDescent="0.25">
      <c r="A23" s="15"/>
      <c r="B23" s="16">
        <v>8</v>
      </c>
      <c r="C23" s="17">
        <v>42996.05151336806</v>
      </c>
      <c r="D23" s="18" t="s">
        <v>51</v>
      </c>
      <c r="E23" s="18" t="s">
        <v>54</v>
      </c>
      <c r="F23" s="18" t="s">
        <v>52</v>
      </c>
      <c r="G23" s="18" t="s">
        <v>53</v>
      </c>
      <c r="H23" s="18">
        <v>9</v>
      </c>
      <c r="I23" s="18">
        <v>955174690</v>
      </c>
      <c r="J23" s="18" t="s">
        <v>55</v>
      </c>
      <c r="K23" s="18" t="s">
        <v>19</v>
      </c>
      <c r="L23" s="18" t="s">
        <v>20</v>
      </c>
      <c r="M23" s="18" t="s">
        <v>21</v>
      </c>
      <c r="N23" s="18" t="s">
        <v>16</v>
      </c>
      <c r="O23" s="18"/>
      <c r="P23" s="18">
        <v>11</v>
      </c>
      <c r="Q23" s="18">
        <f t="shared" si="0"/>
        <v>417</v>
      </c>
      <c r="R23" s="18" t="s">
        <v>56</v>
      </c>
    </row>
    <row r="24" spans="1:18" s="16" customFormat="1" x14ac:dyDescent="0.25">
      <c r="A24" s="15"/>
      <c r="B24" s="16">
        <v>6</v>
      </c>
      <c r="C24" s="17">
        <v>42995.890264976857</v>
      </c>
      <c r="D24" s="18" t="s">
        <v>13</v>
      </c>
      <c r="E24" s="18" t="s">
        <v>17</v>
      </c>
      <c r="F24" s="18" t="s">
        <v>14</v>
      </c>
      <c r="G24" s="18" t="s">
        <v>15</v>
      </c>
      <c r="H24" s="18">
        <v>9</v>
      </c>
      <c r="I24" s="18">
        <v>995320633</v>
      </c>
      <c r="J24" s="18" t="s">
        <v>18</v>
      </c>
      <c r="K24" s="18" t="s">
        <v>19</v>
      </c>
      <c r="L24" s="18" t="s">
        <v>20</v>
      </c>
      <c r="M24" s="18" t="s">
        <v>21</v>
      </c>
      <c r="N24" s="18" t="s">
        <v>16</v>
      </c>
      <c r="O24" s="18"/>
      <c r="P24" s="18">
        <v>16</v>
      </c>
      <c r="Q24" s="18">
        <f t="shared" si="0"/>
        <v>396</v>
      </c>
      <c r="R24" s="18" t="s">
        <v>45</v>
      </c>
    </row>
    <row r="25" spans="1:18" s="16" customFormat="1" x14ac:dyDescent="0.25">
      <c r="A25" s="15"/>
      <c r="B25" s="16">
        <v>2</v>
      </c>
      <c r="C25" s="17">
        <v>42995.80398423611</v>
      </c>
      <c r="D25" s="18" t="s">
        <v>22</v>
      </c>
      <c r="E25" s="18" t="s">
        <v>25</v>
      </c>
      <c r="F25" s="18" t="s">
        <v>23</v>
      </c>
      <c r="G25" s="18" t="s">
        <v>24</v>
      </c>
      <c r="H25" s="18">
        <v>8</v>
      </c>
      <c r="I25" s="18">
        <v>943255008</v>
      </c>
      <c r="J25" s="18" t="s">
        <v>26</v>
      </c>
      <c r="K25" s="18" t="s">
        <v>19</v>
      </c>
      <c r="L25" s="18" t="s">
        <v>20</v>
      </c>
      <c r="M25" s="18" t="s">
        <v>21</v>
      </c>
      <c r="N25" s="18" t="s">
        <v>16</v>
      </c>
      <c r="O25" s="18"/>
      <c r="P25" s="18">
        <v>11</v>
      </c>
      <c r="Q25" s="18">
        <f t="shared" si="0"/>
        <v>355</v>
      </c>
      <c r="R25" s="18" t="s">
        <v>27</v>
      </c>
    </row>
    <row r="26" spans="1:18" s="20" customFormat="1" ht="13.8" thickBot="1" x14ac:dyDescent="0.3">
      <c r="A26" s="19"/>
      <c r="B26" s="20">
        <v>7</v>
      </c>
      <c r="C26" s="21">
        <v>42995.974957280094</v>
      </c>
      <c r="D26" s="22" t="s">
        <v>46</v>
      </c>
      <c r="E26" s="22" t="s">
        <v>49</v>
      </c>
      <c r="F26" s="22" t="s">
        <v>47</v>
      </c>
      <c r="G26" s="22" t="s">
        <v>48</v>
      </c>
      <c r="H26" s="22">
        <v>10</v>
      </c>
      <c r="I26" s="22">
        <v>991573069</v>
      </c>
      <c r="J26" s="22" t="s">
        <v>26</v>
      </c>
      <c r="K26" s="22" t="s">
        <v>19</v>
      </c>
      <c r="L26" s="22" t="s">
        <v>20</v>
      </c>
      <c r="M26" s="22" t="s">
        <v>21</v>
      </c>
      <c r="N26" s="22" t="s">
        <v>16</v>
      </c>
      <c r="O26" s="22"/>
      <c r="P26" s="22">
        <v>11</v>
      </c>
      <c r="Q26" s="22">
        <f t="shared" si="0"/>
        <v>215</v>
      </c>
      <c r="R26" s="22" t="s">
        <v>50</v>
      </c>
    </row>
    <row r="27" spans="1:18" s="12" customFormat="1" x14ac:dyDescent="0.25">
      <c r="A27" s="11"/>
      <c r="B27" s="12">
        <v>25</v>
      </c>
      <c r="C27" s="13">
        <v>43000.603119826388</v>
      </c>
      <c r="D27" s="14" t="s">
        <v>137</v>
      </c>
      <c r="E27" s="14" t="s">
        <v>140</v>
      </c>
      <c r="F27" s="14" t="s">
        <v>138</v>
      </c>
      <c r="G27" s="14" t="s">
        <v>139</v>
      </c>
      <c r="H27" s="14">
        <v>9</v>
      </c>
      <c r="I27" s="14">
        <v>962371397</v>
      </c>
      <c r="J27" s="14" t="s">
        <v>18</v>
      </c>
      <c r="K27" s="14" t="s">
        <v>19</v>
      </c>
      <c r="L27" s="14" t="s">
        <v>20</v>
      </c>
      <c r="M27" s="14" t="s">
        <v>21</v>
      </c>
      <c r="N27" s="14" t="s">
        <v>31</v>
      </c>
      <c r="O27" s="14"/>
      <c r="P27" s="14">
        <v>12</v>
      </c>
      <c r="Q27" s="14">
        <f t="shared" si="0"/>
        <v>2142</v>
      </c>
      <c r="R27" s="14" t="s">
        <v>141</v>
      </c>
    </row>
    <row r="28" spans="1:18" s="16" customFormat="1" x14ac:dyDescent="0.25">
      <c r="A28" s="15"/>
      <c r="B28" s="16">
        <v>5</v>
      </c>
      <c r="C28" s="17">
        <v>42995.861092060186</v>
      </c>
      <c r="D28" s="18" t="s">
        <v>39</v>
      </c>
      <c r="E28" s="18" t="s">
        <v>42</v>
      </c>
      <c r="F28" s="18" t="s">
        <v>40</v>
      </c>
      <c r="G28" s="18" t="s">
        <v>41</v>
      </c>
      <c r="H28" s="18">
        <v>9</v>
      </c>
      <c r="I28" s="18">
        <v>945675746</v>
      </c>
      <c r="J28" s="18" t="s">
        <v>43</v>
      </c>
      <c r="K28" s="18" t="s">
        <v>19</v>
      </c>
      <c r="L28" s="18" t="s">
        <v>20</v>
      </c>
      <c r="M28" s="18" t="s">
        <v>21</v>
      </c>
      <c r="N28" s="18" t="s">
        <v>31</v>
      </c>
      <c r="O28" s="18"/>
      <c r="P28" s="18">
        <v>16</v>
      </c>
      <c r="Q28" s="18">
        <f t="shared" si="0"/>
        <v>1177</v>
      </c>
      <c r="R28" s="18" t="s">
        <v>44</v>
      </c>
    </row>
    <row r="29" spans="1:18" s="16" customFormat="1" x14ac:dyDescent="0.25">
      <c r="A29" s="15"/>
      <c r="B29" s="16">
        <v>11</v>
      </c>
      <c r="C29" s="17">
        <v>42997.603043182869</v>
      </c>
      <c r="D29" s="18" t="s">
        <v>70</v>
      </c>
      <c r="E29" s="18" t="s">
        <v>73</v>
      </c>
      <c r="F29" s="18" t="s">
        <v>71</v>
      </c>
      <c r="G29" s="18" t="s">
        <v>72</v>
      </c>
      <c r="H29" s="18">
        <v>9</v>
      </c>
      <c r="I29" s="18">
        <v>987633420</v>
      </c>
      <c r="J29" s="18" t="s">
        <v>55</v>
      </c>
      <c r="K29" s="28" t="s">
        <v>68</v>
      </c>
      <c r="L29" s="18" t="s">
        <v>20</v>
      </c>
      <c r="M29" s="18" t="s">
        <v>21</v>
      </c>
      <c r="N29" s="18" t="s">
        <v>31</v>
      </c>
      <c r="O29" s="18"/>
      <c r="P29" s="18">
        <v>15</v>
      </c>
      <c r="Q29" s="18">
        <f t="shared" si="0"/>
        <v>961</v>
      </c>
      <c r="R29" s="18" t="s">
        <v>74</v>
      </c>
    </row>
    <row r="30" spans="1:18" s="16" customFormat="1" x14ac:dyDescent="0.25">
      <c r="A30" s="15"/>
      <c r="B30" s="16">
        <v>32</v>
      </c>
      <c r="C30" s="17">
        <v>43001.764377083338</v>
      </c>
      <c r="D30" s="18" t="s">
        <v>172</v>
      </c>
      <c r="E30" s="18" t="s">
        <v>175</v>
      </c>
      <c r="F30" s="18" t="s">
        <v>173</v>
      </c>
      <c r="G30" s="18" t="s">
        <v>174</v>
      </c>
      <c r="H30" s="18">
        <v>8</v>
      </c>
      <c r="I30" s="18">
        <v>944453033</v>
      </c>
      <c r="J30" s="18" t="s">
        <v>55</v>
      </c>
      <c r="K30" s="18" t="s">
        <v>19</v>
      </c>
      <c r="L30" s="18" t="s">
        <v>20</v>
      </c>
      <c r="M30" s="18" t="s">
        <v>21</v>
      </c>
      <c r="N30" s="18" t="s">
        <v>31</v>
      </c>
      <c r="O30" s="18"/>
      <c r="P30" s="18">
        <v>15</v>
      </c>
      <c r="Q30" s="18">
        <f t="shared" si="0"/>
        <v>753</v>
      </c>
      <c r="R30" s="18" t="s">
        <v>176</v>
      </c>
    </row>
    <row r="31" spans="1:18" s="16" customFormat="1" x14ac:dyDescent="0.25">
      <c r="A31" s="15"/>
      <c r="B31" s="16">
        <v>36</v>
      </c>
      <c r="C31" s="17">
        <v>43004.347602905094</v>
      </c>
      <c r="D31" s="18" t="s">
        <v>193</v>
      </c>
      <c r="E31" s="18" t="s">
        <v>196</v>
      </c>
      <c r="F31" s="18" t="s">
        <v>194</v>
      </c>
      <c r="G31" s="18" t="s">
        <v>195</v>
      </c>
      <c r="H31" s="18">
        <v>10</v>
      </c>
      <c r="I31" s="18">
        <v>986387233</v>
      </c>
      <c r="J31" s="18" t="s">
        <v>26</v>
      </c>
      <c r="K31" s="18" t="s">
        <v>19</v>
      </c>
      <c r="L31" s="18" t="s">
        <v>20</v>
      </c>
      <c r="M31" s="18" t="s">
        <v>21</v>
      </c>
      <c r="N31" s="18" t="s">
        <v>31</v>
      </c>
      <c r="O31" s="18"/>
      <c r="P31" s="18">
        <v>17</v>
      </c>
      <c r="Q31" s="18">
        <f t="shared" si="0"/>
        <v>640</v>
      </c>
      <c r="R31" s="18" t="s">
        <v>197</v>
      </c>
    </row>
    <row r="32" spans="1:18" s="16" customFormat="1" x14ac:dyDescent="0.25">
      <c r="A32" s="15"/>
      <c r="B32" s="16">
        <v>3</v>
      </c>
      <c r="C32" s="17">
        <v>42995.841033206016</v>
      </c>
      <c r="D32" s="18" t="s">
        <v>28</v>
      </c>
      <c r="E32" s="18" t="s">
        <v>32</v>
      </c>
      <c r="F32" s="18" t="s">
        <v>29</v>
      </c>
      <c r="G32" s="18" t="s">
        <v>30</v>
      </c>
      <c r="H32" s="18">
        <v>9</v>
      </c>
      <c r="I32" s="18">
        <v>951368022</v>
      </c>
      <c r="J32" s="18" t="s">
        <v>26</v>
      </c>
      <c r="K32" s="18" t="s">
        <v>19</v>
      </c>
      <c r="L32" s="18" t="s">
        <v>20</v>
      </c>
      <c r="M32" s="18" t="s">
        <v>21</v>
      </c>
      <c r="N32" s="18" t="s">
        <v>31</v>
      </c>
      <c r="O32" s="18"/>
      <c r="P32" s="18">
        <v>16</v>
      </c>
      <c r="Q32" s="18">
        <f t="shared" si="0"/>
        <v>555</v>
      </c>
      <c r="R32" s="18" t="s">
        <v>33</v>
      </c>
    </row>
    <row r="33" spans="1:18" s="20" customFormat="1" ht="13.8" thickBot="1" x14ac:dyDescent="0.3">
      <c r="A33" s="19"/>
      <c r="B33" s="20">
        <v>63</v>
      </c>
      <c r="C33" s="21">
        <v>43006.407245173614</v>
      </c>
      <c r="D33" s="22" t="s">
        <v>320</v>
      </c>
      <c r="E33" s="22" t="s">
        <v>323</v>
      </c>
      <c r="F33" s="22" t="s">
        <v>321</v>
      </c>
      <c r="G33" s="22" t="s">
        <v>322</v>
      </c>
      <c r="H33" s="22">
        <v>8</v>
      </c>
      <c r="I33" s="22">
        <v>935925624</v>
      </c>
      <c r="J33" s="22" t="s">
        <v>55</v>
      </c>
      <c r="K33" s="22" t="s">
        <v>19</v>
      </c>
      <c r="L33" s="22" t="s">
        <v>20</v>
      </c>
      <c r="M33" s="22" t="s">
        <v>21</v>
      </c>
      <c r="N33" s="22" t="s">
        <v>31</v>
      </c>
      <c r="O33" s="22"/>
      <c r="P33" s="22">
        <v>11</v>
      </c>
      <c r="Q33" s="22">
        <f t="shared" si="0"/>
        <v>17</v>
      </c>
      <c r="R33" s="22" t="s">
        <v>324</v>
      </c>
    </row>
    <row r="34" spans="1:18" s="24" customFormat="1" ht="13.8" thickBot="1" x14ac:dyDescent="0.3">
      <c r="A34" s="23"/>
      <c r="B34" s="24">
        <v>43</v>
      </c>
      <c r="C34" s="25">
        <v>43004.895744907408</v>
      </c>
      <c r="D34" s="26" t="s">
        <v>222</v>
      </c>
      <c r="E34" s="26" t="s">
        <v>226</v>
      </c>
      <c r="F34" s="26" t="s">
        <v>223</v>
      </c>
      <c r="G34" s="26" t="s">
        <v>224</v>
      </c>
      <c r="H34" s="26">
        <v>7</v>
      </c>
      <c r="I34" s="26">
        <v>969725203</v>
      </c>
      <c r="J34" s="26" t="s">
        <v>55</v>
      </c>
      <c r="K34" s="26" t="s">
        <v>19</v>
      </c>
      <c r="L34" s="26" t="s">
        <v>20</v>
      </c>
      <c r="M34" s="26" t="s">
        <v>21</v>
      </c>
      <c r="N34" s="26" t="s">
        <v>225</v>
      </c>
      <c r="O34" s="26"/>
      <c r="P34" s="26"/>
      <c r="Q34" s="26">
        <f t="shared" ref="Q34:Q65" si="1">LEN(R34)</f>
        <v>1155</v>
      </c>
      <c r="R34" s="26" t="s">
        <v>227</v>
      </c>
    </row>
    <row r="35" spans="1:18" s="12" customFormat="1" x14ac:dyDescent="0.25">
      <c r="A35" s="11"/>
      <c r="B35" s="12">
        <v>23</v>
      </c>
      <c r="C35" s="13">
        <v>43000.468162731486</v>
      </c>
      <c r="D35" s="14" t="s">
        <v>126</v>
      </c>
      <c r="E35" s="14" t="s">
        <v>129</v>
      </c>
      <c r="F35" s="14" t="s">
        <v>127</v>
      </c>
      <c r="G35" s="14" t="s">
        <v>128</v>
      </c>
      <c r="H35" s="14">
        <v>7</v>
      </c>
      <c r="I35" s="14">
        <v>992754225</v>
      </c>
      <c r="J35" s="14" t="s">
        <v>43</v>
      </c>
      <c r="K35" s="14" t="s">
        <v>19</v>
      </c>
      <c r="L35" s="14" t="s">
        <v>20</v>
      </c>
      <c r="M35" s="14" t="s">
        <v>68</v>
      </c>
      <c r="N35" s="14" t="s">
        <v>60</v>
      </c>
      <c r="O35" s="14"/>
      <c r="P35" s="14"/>
      <c r="Q35" s="14">
        <f t="shared" si="1"/>
        <v>2107</v>
      </c>
      <c r="R35" s="14" t="s">
        <v>131</v>
      </c>
    </row>
    <row r="36" spans="1:18" s="16" customFormat="1" x14ac:dyDescent="0.25">
      <c r="A36" s="15"/>
      <c r="B36" s="16">
        <v>27</v>
      </c>
      <c r="C36" s="17">
        <v>43001.175503113423</v>
      </c>
      <c r="D36" s="18" t="s">
        <v>147</v>
      </c>
      <c r="E36" s="18" t="s">
        <v>150</v>
      </c>
      <c r="F36" s="18" t="s">
        <v>148</v>
      </c>
      <c r="G36" s="18" t="s">
        <v>149</v>
      </c>
      <c r="H36" s="18">
        <v>7</v>
      </c>
      <c r="I36" s="18">
        <v>975272457</v>
      </c>
      <c r="J36" s="18" t="s">
        <v>26</v>
      </c>
      <c r="K36" s="18" t="s">
        <v>19</v>
      </c>
      <c r="L36" s="18" t="s">
        <v>20</v>
      </c>
      <c r="M36" s="18" t="s">
        <v>21</v>
      </c>
      <c r="N36" s="18" t="s">
        <v>60</v>
      </c>
      <c r="O36" s="18"/>
      <c r="P36" s="18"/>
      <c r="Q36" s="18">
        <f t="shared" si="1"/>
        <v>1961</v>
      </c>
      <c r="R36" s="18" t="s">
        <v>151</v>
      </c>
    </row>
    <row r="37" spans="1:18" s="16" customFormat="1" x14ac:dyDescent="0.25">
      <c r="A37" s="15"/>
      <c r="B37" s="16">
        <v>9</v>
      </c>
      <c r="C37" s="17">
        <v>42996.052519942124</v>
      </c>
      <c r="D37" s="18" t="s">
        <v>57</v>
      </c>
      <c r="E37" s="18" t="s">
        <v>61</v>
      </c>
      <c r="F37" s="18" t="s">
        <v>58</v>
      </c>
      <c r="G37" s="18" t="s">
        <v>59</v>
      </c>
      <c r="H37" s="18">
        <v>9</v>
      </c>
      <c r="J37" s="18" t="s">
        <v>18</v>
      </c>
      <c r="K37" s="18" t="s">
        <v>19</v>
      </c>
      <c r="L37" s="18" t="s">
        <v>20</v>
      </c>
      <c r="M37" s="18" t="s">
        <v>21</v>
      </c>
      <c r="N37" s="18" t="s">
        <v>60</v>
      </c>
      <c r="O37" s="18"/>
      <c r="P37" s="18"/>
      <c r="Q37" s="18">
        <f t="shared" si="1"/>
        <v>1952</v>
      </c>
      <c r="R37" s="18" t="s">
        <v>62</v>
      </c>
    </row>
    <row r="38" spans="1:18" s="16" customFormat="1" x14ac:dyDescent="0.25">
      <c r="A38" s="15"/>
      <c r="B38" s="16">
        <v>54</v>
      </c>
      <c r="C38" s="17">
        <v>43005.932749259257</v>
      </c>
      <c r="D38" s="18" t="s">
        <v>275</v>
      </c>
      <c r="E38" s="18" t="s">
        <v>278</v>
      </c>
      <c r="F38" s="18" t="s">
        <v>276</v>
      </c>
      <c r="G38" s="18" t="s">
        <v>277</v>
      </c>
      <c r="H38" s="18">
        <v>5</v>
      </c>
      <c r="I38" s="18">
        <v>939393967</v>
      </c>
      <c r="J38" s="18" t="s">
        <v>43</v>
      </c>
      <c r="K38" s="18" t="s">
        <v>19</v>
      </c>
      <c r="L38" s="18" t="s">
        <v>20</v>
      </c>
      <c r="M38" s="18" t="s">
        <v>68</v>
      </c>
      <c r="N38" s="18" t="s">
        <v>60</v>
      </c>
      <c r="O38" s="18"/>
      <c r="P38" s="18"/>
      <c r="Q38" s="18">
        <f t="shared" si="1"/>
        <v>1805</v>
      </c>
      <c r="R38" s="18" t="s">
        <v>279</v>
      </c>
    </row>
    <row r="39" spans="1:18" s="16" customFormat="1" x14ac:dyDescent="0.25">
      <c r="A39" s="15"/>
      <c r="B39" s="16">
        <v>42</v>
      </c>
      <c r="C39" s="17">
        <v>43004.683580972225</v>
      </c>
      <c r="D39" s="18" t="s">
        <v>217</v>
      </c>
      <c r="E39" s="18" t="s">
        <v>220</v>
      </c>
      <c r="F39" s="18" t="s">
        <v>218</v>
      </c>
      <c r="G39" s="18" t="s">
        <v>219</v>
      </c>
      <c r="H39" s="18">
        <v>5</v>
      </c>
      <c r="I39" s="18">
        <v>992301218</v>
      </c>
      <c r="J39" s="18" t="s">
        <v>26</v>
      </c>
      <c r="K39" s="18" t="s">
        <v>19</v>
      </c>
      <c r="L39" s="18" t="s">
        <v>20</v>
      </c>
      <c r="M39" s="18" t="s">
        <v>21</v>
      </c>
      <c r="N39" s="18" t="s">
        <v>60</v>
      </c>
      <c r="O39" s="18"/>
      <c r="P39" s="18"/>
      <c r="Q39" s="18">
        <f t="shared" si="1"/>
        <v>1720</v>
      </c>
      <c r="R39" s="18" t="s">
        <v>221</v>
      </c>
    </row>
    <row r="40" spans="1:18" s="16" customFormat="1" x14ac:dyDescent="0.25">
      <c r="A40" s="15"/>
      <c r="B40" s="16">
        <v>62</v>
      </c>
      <c r="C40" s="17">
        <v>43006.323492719908</v>
      </c>
      <c r="D40" s="18" t="s">
        <v>315</v>
      </c>
      <c r="E40" s="18" t="s">
        <v>318</v>
      </c>
      <c r="F40" s="18" t="s">
        <v>316</v>
      </c>
      <c r="G40" s="18" t="s">
        <v>317</v>
      </c>
      <c r="H40" s="18">
        <v>5</v>
      </c>
      <c r="I40" s="18">
        <v>986273687</v>
      </c>
      <c r="J40" s="18" t="s">
        <v>18</v>
      </c>
      <c r="K40" s="18" t="s">
        <v>19</v>
      </c>
      <c r="L40" s="18" t="s">
        <v>20</v>
      </c>
      <c r="M40" s="18" t="s">
        <v>21</v>
      </c>
      <c r="N40" s="18" t="s">
        <v>60</v>
      </c>
      <c r="O40" s="18"/>
      <c r="P40" s="18"/>
      <c r="Q40" s="18">
        <f t="shared" si="1"/>
        <v>1619</v>
      </c>
      <c r="R40" s="18" t="s">
        <v>319</v>
      </c>
    </row>
    <row r="41" spans="1:18" s="16" customFormat="1" x14ac:dyDescent="0.25">
      <c r="A41" s="15"/>
      <c r="B41" s="16">
        <v>59</v>
      </c>
      <c r="C41" s="17">
        <v>43005.995093217593</v>
      </c>
      <c r="D41" s="18" t="s">
        <v>300</v>
      </c>
      <c r="E41" s="18" t="s">
        <v>303</v>
      </c>
      <c r="F41" s="18" t="s">
        <v>301</v>
      </c>
      <c r="G41" s="18" t="s">
        <v>302</v>
      </c>
      <c r="H41" s="18">
        <v>7</v>
      </c>
      <c r="I41" s="18">
        <v>940698806</v>
      </c>
      <c r="J41" s="18" t="s">
        <v>43</v>
      </c>
      <c r="K41" s="18" t="s">
        <v>19</v>
      </c>
      <c r="L41" s="18" t="s">
        <v>20</v>
      </c>
      <c r="M41" s="18" t="s">
        <v>21</v>
      </c>
      <c r="N41" s="18" t="s">
        <v>60</v>
      </c>
      <c r="O41" s="18"/>
      <c r="P41" s="18"/>
      <c r="Q41" s="18">
        <f t="shared" si="1"/>
        <v>1060</v>
      </c>
      <c r="R41" s="18" t="s">
        <v>304</v>
      </c>
    </row>
    <row r="42" spans="1:18" s="16" customFormat="1" x14ac:dyDescent="0.25">
      <c r="A42" s="15"/>
      <c r="B42" s="16">
        <v>13</v>
      </c>
      <c r="C42" s="17">
        <v>42997.959107210649</v>
      </c>
      <c r="D42" s="18" t="s">
        <v>81</v>
      </c>
      <c r="E42" s="18" t="s">
        <v>84</v>
      </c>
      <c r="F42" s="18" t="s">
        <v>82</v>
      </c>
      <c r="G42" s="18" t="s">
        <v>83</v>
      </c>
      <c r="H42" s="18">
        <v>5</v>
      </c>
      <c r="I42" s="18">
        <v>996812678</v>
      </c>
      <c r="J42" s="18" t="s">
        <v>55</v>
      </c>
      <c r="K42" s="18" t="s">
        <v>19</v>
      </c>
      <c r="L42" s="18" t="s">
        <v>20</v>
      </c>
      <c r="M42" s="18" t="s">
        <v>68</v>
      </c>
      <c r="N42" s="18" t="s">
        <v>60</v>
      </c>
      <c r="O42" s="18"/>
      <c r="P42" s="18"/>
      <c r="Q42" s="18">
        <f t="shared" si="1"/>
        <v>763</v>
      </c>
      <c r="R42" s="18" t="s">
        <v>85</v>
      </c>
    </row>
    <row r="43" spans="1:18" s="16" customFormat="1" x14ac:dyDescent="0.25">
      <c r="A43" s="15"/>
      <c r="B43" s="16">
        <v>58</v>
      </c>
      <c r="C43" s="17">
        <v>43005.99357269676</v>
      </c>
      <c r="D43" s="18" t="s">
        <v>295</v>
      </c>
      <c r="E43" s="18" t="s">
        <v>298</v>
      </c>
      <c r="F43" s="18" t="s">
        <v>296</v>
      </c>
      <c r="G43" s="18" t="s">
        <v>297</v>
      </c>
      <c r="H43" s="18">
        <v>6</v>
      </c>
      <c r="I43" s="18">
        <v>982060501</v>
      </c>
      <c r="J43" s="18" t="s">
        <v>18</v>
      </c>
      <c r="K43" s="18" t="s">
        <v>19</v>
      </c>
      <c r="L43" s="18" t="s">
        <v>20</v>
      </c>
      <c r="M43" s="18" t="s">
        <v>21</v>
      </c>
      <c r="N43" s="18" t="s">
        <v>60</v>
      </c>
      <c r="O43" s="18"/>
      <c r="P43" s="18"/>
      <c r="Q43" s="18">
        <f t="shared" si="1"/>
        <v>667</v>
      </c>
      <c r="R43" s="18" t="s">
        <v>299</v>
      </c>
    </row>
    <row r="44" spans="1:18" s="16" customFormat="1" x14ac:dyDescent="0.25">
      <c r="A44" s="15"/>
      <c r="B44" s="16">
        <v>45</v>
      </c>
      <c r="C44" s="17">
        <v>43005.006506018515</v>
      </c>
      <c r="D44" s="18" t="s">
        <v>234</v>
      </c>
      <c r="E44" s="18" t="s">
        <v>237</v>
      </c>
      <c r="F44" s="18" t="s">
        <v>235</v>
      </c>
      <c r="G44" s="18" t="s">
        <v>236</v>
      </c>
      <c r="H44" s="18">
        <v>10</v>
      </c>
      <c r="I44" s="18">
        <v>933609077</v>
      </c>
      <c r="J44" s="18" t="s">
        <v>55</v>
      </c>
      <c r="K44" s="18" t="s">
        <v>19</v>
      </c>
      <c r="L44" s="18" t="s">
        <v>20</v>
      </c>
      <c r="M44" s="18" t="s">
        <v>21</v>
      </c>
      <c r="N44" s="18" t="s">
        <v>60</v>
      </c>
      <c r="O44" s="18"/>
      <c r="P44" s="18"/>
      <c r="Q44" s="18">
        <f t="shared" si="1"/>
        <v>656</v>
      </c>
      <c r="R44" s="18" t="s">
        <v>238</v>
      </c>
    </row>
    <row r="45" spans="1:18" s="16" customFormat="1" ht="13.8" thickBot="1" x14ac:dyDescent="0.3">
      <c r="A45" s="15"/>
      <c r="B45" s="16">
        <v>55</v>
      </c>
      <c r="C45" s="17">
        <v>43005.970093171301</v>
      </c>
      <c r="D45" s="18" t="s">
        <v>280</v>
      </c>
      <c r="E45" s="18" t="s">
        <v>283</v>
      </c>
      <c r="F45" s="18" t="s">
        <v>281</v>
      </c>
      <c r="G45" s="18" t="s">
        <v>282</v>
      </c>
      <c r="H45" s="18">
        <v>5</v>
      </c>
      <c r="I45" s="18">
        <v>950006758</v>
      </c>
      <c r="J45" s="18" t="s">
        <v>26</v>
      </c>
      <c r="K45" s="18" t="s">
        <v>19</v>
      </c>
      <c r="L45" s="18" t="s">
        <v>20</v>
      </c>
      <c r="M45" s="18" t="s">
        <v>21</v>
      </c>
      <c r="N45" s="18" t="s">
        <v>60</v>
      </c>
      <c r="O45" s="18"/>
      <c r="P45" s="18"/>
      <c r="Q45" s="18">
        <f t="shared" si="1"/>
        <v>522</v>
      </c>
      <c r="R45" s="18" t="s">
        <v>284</v>
      </c>
    </row>
    <row r="46" spans="1:18" s="12" customFormat="1" x14ac:dyDescent="0.25">
      <c r="A46" s="11"/>
      <c r="B46" s="12">
        <v>10</v>
      </c>
      <c r="C46" s="13">
        <v>42997.036911331015</v>
      </c>
      <c r="D46" s="14" t="s">
        <v>63</v>
      </c>
      <c r="E46" s="14" t="s">
        <v>67</v>
      </c>
      <c r="F46" s="14" t="s">
        <v>64</v>
      </c>
      <c r="G46" s="14" t="s">
        <v>65</v>
      </c>
      <c r="H46" s="14">
        <v>5</v>
      </c>
      <c r="I46" s="14">
        <v>980633455</v>
      </c>
      <c r="J46" s="14" t="s">
        <v>26</v>
      </c>
      <c r="K46" s="14" t="s">
        <v>68</v>
      </c>
      <c r="L46" s="14" t="s">
        <v>20</v>
      </c>
      <c r="M46" s="14" t="s">
        <v>21</v>
      </c>
      <c r="N46" s="14" t="s">
        <v>66</v>
      </c>
      <c r="O46" s="14"/>
      <c r="P46" s="14"/>
      <c r="Q46" s="14">
        <f t="shared" si="1"/>
        <v>2088</v>
      </c>
      <c r="R46" s="14" t="s">
        <v>69</v>
      </c>
    </row>
    <row r="47" spans="1:18" s="16" customFormat="1" x14ac:dyDescent="0.25">
      <c r="A47" s="15"/>
      <c r="B47" s="16">
        <v>51</v>
      </c>
      <c r="C47" s="17">
        <v>43005.608011643519</v>
      </c>
      <c r="D47" s="18" t="s">
        <v>259</v>
      </c>
      <c r="E47" s="18" t="s">
        <v>263</v>
      </c>
      <c r="F47" s="18" t="s">
        <v>260</v>
      </c>
      <c r="G47" s="18" t="s">
        <v>261</v>
      </c>
      <c r="H47" s="18">
        <v>7</v>
      </c>
      <c r="I47" s="18">
        <v>966368451</v>
      </c>
      <c r="J47" s="18" t="s">
        <v>55</v>
      </c>
      <c r="K47" s="18" t="s">
        <v>19</v>
      </c>
      <c r="L47" s="18" t="s">
        <v>20</v>
      </c>
      <c r="M47" s="18" t="s">
        <v>21</v>
      </c>
      <c r="N47" s="18" t="s">
        <v>66</v>
      </c>
      <c r="O47" s="18"/>
      <c r="P47" s="18"/>
      <c r="Q47" s="18">
        <f t="shared" si="1"/>
        <v>1664</v>
      </c>
      <c r="R47" s="18" t="s">
        <v>264</v>
      </c>
    </row>
    <row r="48" spans="1:18" s="20" customFormat="1" ht="13.8" thickBot="1" x14ac:dyDescent="0.3">
      <c r="A48" s="19"/>
      <c r="B48" s="20">
        <v>41</v>
      </c>
      <c r="C48" s="21">
        <v>43004.62899931713</v>
      </c>
      <c r="D48" s="22" t="s">
        <v>212</v>
      </c>
      <c r="E48" s="22" t="s">
        <v>215</v>
      </c>
      <c r="F48" s="22" t="s">
        <v>213</v>
      </c>
      <c r="G48" s="22" t="s">
        <v>214</v>
      </c>
      <c r="H48" s="22">
        <v>9</v>
      </c>
      <c r="I48" s="22">
        <v>986300332</v>
      </c>
      <c r="J48" s="22" t="s">
        <v>26</v>
      </c>
      <c r="K48" s="22" t="s">
        <v>19</v>
      </c>
      <c r="L48" s="22" t="s">
        <v>20</v>
      </c>
      <c r="M48" s="22" t="s">
        <v>21</v>
      </c>
      <c r="N48" s="22" t="s">
        <v>66</v>
      </c>
      <c r="O48" s="22"/>
      <c r="P48" s="22"/>
      <c r="Q48" s="22">
        <f t="shared" si="1"/>
        <v>558</v>
      </c>
      <c r="R48" s="22" t="s">
        <v>216</v>
      </c>
    </row>
    <row r="49" spans="1:18" s="12" customFormat="1" x14ac:dyDescent="0.25">
      <c r="A49" s="11"/>
      <c r="B49" s="12">
        <v>19</v>
      </c>
      <c r="C49" s="13">
        <v>42999.66422392361</v>
      </c>
      <c r="D49" s="14" t="s">
        <v>113</v>
      </c>
      <c r="E49" s="14" t="s">
        <v>116</v>
      </c>
      <c r="F49" s="14" t="s">
        <v>114</v>
      </c>
      <c r="G49" s="14" t="s">
        <v>115</v>
      </c>
      <c r="H49" s="14">
        <v>9</v>
      </c>
      <c r="I49" s="14">
        <v>987631206</v>
      </c>
      <c r="J49" s="14" t="s">
        <v>26</v>
      </c>
      <c r="K49" s="14" t="s">
        <v>19</v>
      </c>
      <c r="L49" s="14" t="s">
        <v>20</v>
      </c>
      <c r="M49" s="14" t="s">
        <v>21</v>
      </c>
      <c r="N49" s="14" t="s">
        <v>78</v>
      </c>
      <c r="O49" s="14"/>
      <c r="P49" s="14"/>
      <c r="Q49" s="14">
        <f t="shared" si="1"/>
        <v>1066</v>
      </c>
      <c r="R49" s="14" t="s">
        <v>117</v>
      </c>
    </row>
    <row r="50" spans="1:18" s="20" customFormat="1" ht="13.8" thickBot="1" x14ac:dyDescent="0.3">
      <c r="A50" s="19"/>
      <c r="B50" s="20">
        <v>12</v>
      </c>
      <c r="C50" s="21">
        <v>42997.954257025463</v>
      </c>
      <c r="D50" s="22" t="s">
        <v>75</v>
      </c>
      <c r="E50" s="22" t="s">
        <v>79</v>
      </c>
      <c r="F50" s="22" t="s">
        <v>76</v>
      </c>
      <c r="G50" s="22" t="s">
        <v>77</v>
      </c>
      <c r="H50" s="22">
        <v>10</v>
      </c>
      <c r="I50" s="22">
        <v>986078732</v>
      </c>
      <c r="J50" s="22" t="s">
        <v>26</v>
      </c>
      <c r="K50" s="22" t="s">
        <v>19</v>
      </c>
      <c r="L50" s="22" t="s">
        <v>20</v>
      </c>
      <c r="M50" s="22" t="s">
        <v>21</v>
      </c>
      <c r="N50" s="22" t="s">
        <v>78</v>
      </c>
      <c r="O50" s="22"/>
      <c r="P50" s="22"/>
      <c r="Q50" s="22">
        <f t="shared" si="1"/>
        <v>640</v>
      </c>
      <c r="R50" s="22" t="s">
        <v>80</v>
      </c>
    </row>
  </sheetData>
  <sortState ref="A2:R50">
    <sortCondition ref="N2:N50"/>
    <sortCondition descending="1" ref="Q2:Q50"/>
    <sortCondition ref="H2:H50"/>
  </sortState>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F22"/>
  <sheetViews>
    <sheetView showGridLines="0" workbookViewId="0">
      <selection activeCell="G9" sqref="G9"/>
    </sheetView>
  </sheetViews>
  <sheetFormatPr baseColWidth="10" defaultRowHeight="13.2" x14ac:dyDescent="0.25"/>
  <cols>
    <col min="1" max="1" width="6.5546875" customWidth="1"/>
    <col min="2" max="2" width="24.44140625" customWidth="1"/>
    <col min="3" max="3" width="21.33203125" bestFit="1" customWidth="1"/>
    <col min="5" max="5" width="29.33203125" bestFit="1" customWidth="1"/>
    <col min="6" max="6" width="21.33203125" bestFit="1" customWidth="1"/>
  </cols>
  <sheetData>
    <row r="3" spans="2:6" x14ac:dyDescent="0.25">
      <c r="B3" s="8" t="s">
        <v>330</v>
      </c>
      <c r="C3" t="s">
        <v>332</v>
      </c>
      <c r="E3" s="8" t="s">
        <v>330</v>
      </c>
      <c r="F3" t="s">
        <v>332</v>
      </c>
    </row>
    <row r="4" spans="2:6" x14ac:dyDescent="0.25">
      <c r="B4" s="9" t="s">
        <v>16</v>
      </c>
      <c r="C4" s="10">
        <v>19</v>
      </c>
      <c r="E4" s="9" t="s">
        <v>26</v>
      </c>
      <c r="F4" s="10">
        <v>21</v>
      </c>
    </row>
    <row r="5" spans="2:6" x14ac:dyDescent="0.25">
      <c r="B5" s="9" t="s">
        <v>60</v>
      </c>
      <c r="C5" s="10">
        <v>11</v>
      </c>
      <c r="E5" s="9" t="s">
        <v>55</v>
      </c>
      <c r="F5" s="10">
        <v>12</v>
      </c>
    </row>
    <row r="6" spans="2:6" x14ac:dyDescent="0.25">
      <c r="B6" s="9" t="s">
        <v>31</v>
      </c>
      <c r="C6" s="10">
        <v>7</v>
      </c>
      <c r="E6" s="9" t="s">
        <v>43</v>
      </c>
      <c r="F6" s="10">
        <v>9</v>
      </c>
    </row>
    <row r="7" spans="2:6" x14ac:dyDescent="0.25">
      <c r="B7" s="9" t="s">
        <v>100</v>
      </c>
      <c r="C7" s="10">
        <v>5</v>
      </c>
      <c r="E7" s="9" t="s">
        <v>18</v>
      </c>
      <c r="F7" s="10">
        <v>7</v>
      </c>
    </row>
    <row r="8" spans="2:6" x14ac:dyDescent="0.25">
      <c r="B8" s="9" t="s">
        <v>66</v>
      </c>
      <c r="C8" s="10">
        <v>3</v>
      </c>
      <c r="E8" s="9" t="s">
        <v>331</v>
      </c>
      <c r="F8" s="10">
        <v>49</v>
      </c>
    </row>
    <row r="9" spans="2:6" x14ac:dyDescent="0.25">
      <c r="B9" s="9" t="s">
        <v>78</v>
      </c>
      <c r="C9" s="10">
        <v>2</v>
      </c>
    </row>
    <row r="10" spans="2:6" x14ac:dyDescent="0.25">
      <c r="B10" s="9" t="s">
        <v>225</v>
      </c>
      <c r="C10" s="10">
        <v>1</v>
      </c>
    </row>
    <row r="11" spans="2:6" x14ac:dyDescent="0.25">
      <c r="B11" s="9" t="s">
        <v>180</v>
      </c>
      <c r="C11" s="10">
        <v>1</v>
      </c>
      <c r="E11" s="8" t="s">
        <v>330</v>
      </c>
      <c r="F11" t="s">
        <v>332</v>
      </c>
    </row>
    <row r="12" spans="2:6" x14ac:dyDescent="0.25">
      <c r="B12" s="9" t="s">
        <v>331</v>
      </c>
      <c r="C12" s="10">
        <v>49</v>
      </c>
      <c r="E12" s="9" t="s">
        <v>68</v>
      </c>
      <c r="F12" s="10">
        <v>3</v>
      </c>
    </row>
    <row r="13" spans="2:6" x14ac:dyDescent="0.25">
      <c r="E13" s="9" t="s">
        <v>19</v>
      </c>
      <c r="F13" s="10">
        <v>46</v>
      </c>
    </row>
    <row r="14" spans="2:6" x14ac:dyDescent="0.25">
      <c r="E14" s="9" t="s">
        <v>331</v>
      </c>
      <c r="F14" s="10">
        <v>49</v>
      </c>
    </row>
    <row r="15" spans="2:6" x14ac:dyDescent="0.25">
      <c r="B15" s="8" t="s">
        <v>330</v>
      </c>
      <c r="C15" t="s">
        <v>332</v>
      </c>
    </row>
    <row r="16" spans="2:6" x14ac:dyDescent="0.25">
      <c r="B16" s="9">
        <v>9</v>
      </c>
      <c r="C16" s="10">
        <v>15</v>
      </c>
    </row>
    <row r="17" spans="2:6" x14ac:dyDescent="0.25">
      <c r="B17" s="9">
        <v>7</v>
      </c>
      <c r="C17" s="10">
        <v>10</v>
      </c>
      <c r="E17" s="8" t="s">
        <v>330</v>
      </c>
      <c r="F17" t="s">
        <v>332</v>
      </c>
    </row>
    <row r="18" spans="2:6" x14ac:dyDescent="0.25">
      <c r="B18" s="9">
        <v>5</v>
      </c>
      <c r="C18" s="10">
        <v>8</v>
      </c>
      <c r="E18" s="9" t="s">
        <v>21</v>
      </c>
      <c r="F18" s="10">
        <v>44</v>
      </c>
    </row>
    <row r="19" spans="2:6" x14ac:dyDescent="0.25">
      <c r="B19" s="9">
        <v>10</v>
      </c>
      <c r="C19" s="10">
        <v>7</v>
      </c>
      <c r="E19" s="9" t="s">
        <v>68</v>
      </c>
      <c r="F19" s="10">
        <v>5</v>
      </c>
    </row>
    <row r="20" spans="2:6" x14ac:dyDescent="0.25">
      <c r="B20" s="9">
        <v>8</v>
      </c>
      <c r="C20" s="10">
        <v>7</v>
      </c>
      <c r="E20" s="9" t="s">
        <v>331</v>
      </c>
      <c r="F20" s="10">
        <v>49</v>
      </c>
    </row>
    <row r="21" spans="2:6" x14ac:dyDescent="0.25">
      <c r="B21" s="9">
        <v>6</v>
      </c>
      <c r="C21" s="10">
        <v>2</v>
      </c>
    </row>
    <row r="22" spans="2:6" x14ac:dyDescent="0.25">
      <c r="B22" s="9" t="s">
        <v>331</v>
      </c>
      <c r="C22" s="10">
        <v>49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50"/>
  <sheetViews>
    <sheetView workbookViewId="0"/>
  </sheetViews>
  <sheetFormatPr baseColWidth="10" defaultRowHeight="13.2" x14ac:dyDescent="0.25"/>
  <cols>
    <col min="1" max="1" width="11.5546875" style="16"/>
    <col min="2" max="2" width="10.88671875" style="16" bestFit="1" customWidth="1"/>
    <col min="3" max="3" width="17.109375" style="16" bestFit="1" customWidth="1"/>
    <col min="4" max="4" width="14.109375" style="16" customWidth="1"/>
    <col min="5" max="16384" width="11.5546875" style="16"/>
  </cols>
  <sheetData>
    <row r="1" spans="2:4" x14ac:dyDescent="0.25">
      <c r="B1" s="27" t="s">
        <v>1</v>
      </c>
      <c r="C1" s="27" t="s">
        <v>334</v>
      </c>
      <c r="D1" s="27" t="s">
        <v>335</v>
      </c>
    </row>
    <row r="2" spans="2:4" x14ac:dyDescent="0.25">
      <c r="B2" s="18" t="s">
        <v>152</v>
      </c>
      <c r="C2" s="18">
        <v>13</v>
      </c>
      <c r="D2" s="18"/>
    </row>
    <row r="3" spans="2:4" x14ac:dyDescent="0.25">
      <c r="B3" s="18" t="s">
        <v>22</v>
      </c>
      <c r="C3" s="18">
        <v>11</v>
      </c>
      <c r="D3" s="18"/>
    </row>
    <row r="4" spans="2:4" x14ac:dyDescent="0.25">
      <c r="B4" s="18" t="s">
        <v>75</v>
      </c>
      <c r="C4" s="18"/>
      <c r="D4" s="18"/>
    </row>
    <row r="5" spans="2:4" x14ac:dyDescent="0.25">
      <c r="B5" s="18" t="s">
        <v>250</v>
      </c>
      <c r="C5" s="18">
        <v>12</v>
      </c>
      <c r="D5" s="18"/>
    </row>
    <row r="6" spans="2:4" x14ac:dyDescent="0.25">
      <c r="B6" s="18" t="s">
        <v>97</v>
      </c>
      <c r="C6" s="18" t="s">
        <v>337</v>
      </c>
      <c r="D6" s="18">
        <v>1</v>
      </c>
    </row>
    <row r="7" spans="2:4" x14ac:dyDescent="0.25">
      <c r="B7" s="18" t="s">
        <v>103</v>
      </c>
      <c r="C7" s="18" t="s">
        <v>338</v>
      </c>
      <c r="D7" s="18">
        <v>1</v>
      </c>
    </row>
    <row r="8" spans="2:4" x14ac:dyDescent="0.25">
      <c r="B8" s="18" t="s">
        <v>113</v>
      </c>
      <c r="C8" s="18"/>
      <c r="D8" s="18"/>
    </row>
    <row r="9" spans="2:4" x14ac:dyDescent="0.25">
      <c r="B9" s="18" t="s">
        <v>270</v>
      </c>
      <c r="C9" s="18"/>
      <c r="D9" s="18">
        <v>1</v>
      </c>
    </row>
    <row r="10" spans="2:4" x14ac:dyDescent="0.25">
      <c r="B10" s="18" t="s">
        <v>239</v>
      </c>
      <c r="C10" s="18">
        <v>14</v>
      </c>
      <c r="D10" s="18"/>
    </row>
    <row r="11" spans="2:4" x14ac:dyDescent="0.25">
      <c r="B11" s="18" t="s">
        <v>39</v>
      </c>
      <c r="C11" s="18">
        <v>16</v>
      </c>
      <c r="D11" s="18"/>
    </row>
    <row r="12" spans="2:4" x14ac:dyDescent="0.25">
      <c r="B12" s="18" t="s">
        <v>51</v>
      </c>
      <c r="C12" s="18">
        <v>11</v>
      </c>
      <c r="D12" s="18"/>
    </row>
    <row r="13" spans="2:4" x14ac:dyDescent="0.25">
      <c r="B13" s="18" t="s">
        <v>320</v>
      </c>
      <c r="C13" s="18"/>
      <c r="D13" s="18"/>
    </row>
    <row r="14" spans="2:4" x14ac:dyDescent="0.25">
      <c r="B14" s="18" t="s">
        <v>212</v>
      </c>
      <c r="C14" s="18"/>
      <c r="D14" s="18"/>
    </row>
    <row r="15" spans="2:4" x14ac:dyDescent="0.25">
      <c r="B15" s="18" t="s">
        <v>46</v>
      </c>
      <c r="C15" s="18">
        <v>11</v>
      </c>
      <c r="D15" s="18"/>
    </row>
    <row r="16" spans="2:4" x14ac:dyDescent="0.25">
      <c r="B16" s="18" t="s">
        <v>183</v>
      </c>
      <c r="C16" s="18">
        <v>16</v>
      </c>
      <c r="D16" s="18"/>
    </row>
    <row r="17" spans="2:4" x14ac:dyDescent="0.25">
      <c r="B17" s="18" t="s">
        <v>265</v>
      </c>
      <c r="C17" s="18"/>
      <c r="D17" s="18">
        <v>1</v>
      </c>
    </row>
    <row r="18" spans="2:4" x14ac:dyDescent="0.25">
      <c r="B18" s="18" t="s">
        <v>92</v>
      </c>
      <c r="C18" s="18">
        <v>13</v>
      </c>
      <c r="D18" s="18"/>
    </row>
    <row r="19" spans="2:4" x14ac:dyDescent="0.25">
      <c r="B19" s="18" t="s">
        <v>13</v>
      </c>
      <c r="C19" s="18">
        <v>16</v>
      </c>
      <c r="D19" s="18"/>
    </row>
    <row r="20" spans="2:4" x14ac:dyDescent="0.25">
      <c r="B20" s="18" t="s">
        <v>207</v>
      </c>
      <c r="C20" s="18">
        <v>18</v>
      </c>
      <c r="D20" s="18"/>
    </row>
    <row r="21" spans="2:4" x14ac:dyDescent="0.25">
      <c r="B21" s="18" t="s">
        <v>137</v>
      </c>
      <c r="C21" s="18">
        <v>12</v>
      </c>
      <c r="D21" s="18"/>
    </row>
    <row r="22" spans="2:4" x14ac:dyDescent="0.25">
      <c r="B22" s="18" t="s">
        <v>259</v>
      </c>
      <c r="C22" s="18"/>
      <c r="D22" s="18"/>
    </row>
    <row r="23" spans="2:4" x14ac:dyDescent="0.25">
      <c r="B23" s="18" t="s">
        <v>290</v>
      </c>
      <c r="C23" s="18">
        <v>15</v>
      </c>
      <c r="D23" s="18"/>
    </row>
    <row r="24" spans="2:4" x14ac:dyDescent="0.25">
      <c r="B24" s="18" t="s">
        <v>108</v>
      </c>
      <c r="C24" s="18">
        <v>14</v>
      </c>
      <c r="D24" s="18"/>
    </row>
    <row r="25" spans="2:4" x14ac:dyDescent="0.25">
      <c r="B25" s="18" t="s">
        <v>70</v>
      </c>
      <c r="C25" s="18"/>
      <c r="D25" s="18"/>
    </row>
    <row r="26" spans="2:4" x14ac:dyDescent="0.25">
      <c r="B26" s="18" t="s">
        <v>57</v>
      </c>
      <c r="C26" s="18"/>
      <c r="D26" s="18"/>
    </row>
    <row r="27" spans="2:4" x14ac:dyDescent="0.25">
      <c r="B27" s="18" t="s">
        <v>28</v>
      </c>
      <c r="C27" s="18"/>
      <c r="D27" s="18"/>
    </row>
    <row r="28" spans="2:4" x14ac:dyDescent="0.25">
      <c r="B28" s="18" t="s">
        <v>177</v>
      </c>
      <c r="C28" s="18">
        <v>12</v>
      </c>
      <c r="D28" s="18"/>
    </row>
    <row r="29" spans="2:4" x14ac:dyDescent="0.25">
      <c r="B29" s="18" t="s">
        <v>234</v>
      </c>
      <c r="C29" s="18"/>
      <c r="D29" s="18"/>
    </row>
    <row r="30" spans="2:4" x14ac:dyDescent="0.25">
      <c r="B30" s="18" t="s">
        <v>222</v>
      </c>
      <c r="C30" s="18"/>
      <c r="D30" s="18"/>
    </row>
    <row r="31" spans="2:4" x14ac:dyDescent="0.25">
      <c r="B31" s="18" t="s">
        <v>193</v>
      </c>
      <c r="C31" s="18"/>
      <c r="D31" s="18"/>
    </row>
    <row r="32" spans="2:4" x14ac:dyDescent="0.25">
      <c r="B32" s="18" t="s">
        <v>295</v>
      </c>
      <c r="C32" s="18"/>
      <c r="D32" s="18"/>
    </row>
    <row r="33" spans="2:4" x14ac:dyDescent="0.25">
      <c r="B33" s="18" t="s">
        <v>172</v>
      </c>
      <c r="C33" s="18"/>
      <c r="D33" s="18"/>
    </row>
    <row r="34" spans="2:4" x14ac:dyDescent="0.25">
      <c r="B34" s="18" t="s">
        <v>254</v>
      </c>
      <c r="C34" s="18" t="s">
        <v>336</v>
      </c>
      <c r="D34" s="18">
        <v>1</v>
      </c>
    </row>
    <row r="35" spans="2:4" x14ac:dyDescent="0.25">
      <c r="B35" s="18" t="s">
        <v>167</v>
      </c>
      <c r="C35" s="18">
        <v>15</v>
      </c>
      <c r="D35" s="18"/>
    </row>
    <row r="36" spans="2:4" x14ac:dyDescent="0.25">
      <c r="B36" s="18" t="s">
        <v>126</v>
      </c>
      <c r="C36" s="18"/>
      <c r="D36" s="18"/>
    </row>
    <row r="37" spans="2:4" x14ac:dyDescent="0.25">
      <c r="B37" s="18" t="s">
        <v>300</v>
      </c>
      <c r="C37" s="18"/>
      <c r="D37" s="18"/>
    </row>
    <row r="38" spans="2:4" x14ac:dyDescent="0.25">
      <c r="B38" s="18" t="s">
        <v>305</v>
      </c>
      <c r="C38" s="18">
        <v>17</v>
      </c>
      <c r="D38" s="18"/>
    </row>
    <row r="39" spans="2:4" x14ac:dyDescent="0.25">
      <c r="B39" s="18" t="s">
        <v>147</v>
      </c>
      <c r="C39" s="18"/>
      <c r="D39" s="18"/>
    </row>
    <row r="40" spans="2:4" x14ac:dyDescent="0.25">
      <c r="B40" s="18" t="s">
        <v>244</v>
      </c>
      <c r="C40" s="18">
        <v>16</v>
      </c>
      <c r="D40" s="18"/>
    </row>
    <row r="41" spans="2:4" x14ac:dyDescent="0.25">
      <c r="B41" s="18" t="s">
        <v>202</v>
      </c>
      <c r="C41" s="18">
        <v>15</v>
      </c>
      <c r="D41" s="18"/>
    </row>
    <row r="42" spans="2:4" x14ac:dyDescent="0.25">
      <c r="B42" s="18" t="s">
        <v>315</v>
      </c>
      <c r="C42" s="18"/>
      <c r="D42" s="18"/>
    </row>
    <row r="43" spans="2:4" x14ac:dyDescent="0.25">
      <c r="B43" s="18" t="s">
        <v>132</v>
      </c>
      <c r="C43" s="18">
        <v>17</v>
      </c>
      <c r="D43" s="18"/>
    </row>
    <row r="44" spans="2:4" x14ac:dyDescent="0.25">
      <c r="B44" s="18" t="s">
        <v>157</v>
      </c>
      <c r="C44" s="18">
        <v>19</v>
      </c>
      <c r="D44" s="18"/>
    </row>
    <row r="45" spans="2:4" x14ac:dyDescent="0.25">
      <c r="B45" s="18" t="s">
        <v>63</v>
      </c>
      <c r="C45" s="18"/>
      <c r="D45" s="18"/>
    </row>
    <row r="46" spans="2:4" x14ac:dyDescent="0.25">
      <c r="B46" s="18" t="s">
        <v>275</v>
      </c>
      <c r="C46" s="18"/>
      <c r="D46" s="18"/>
    </row>
    <row r="47" spans="2:4" x14ac:dyDescent="0.25">
      <c r="B47" s="18" t="s">
        <v>81</v>
      </c>
      <c r="C47" s="18"/>
      <c r="D47" s="18"/>
    </row>
    <row r="48" spans="2:4" x14ac:dyDescent="0.25">
      <c r="B48" s="18" t="s">
        <v>280</v>
      </c>
      <c r="C48" s="18"/>
      <c r="D48" s="18"/>
    </row>
    <row r="49" spans="2:4" x14ac:dyDescent="0.25">
      <c r="B49" s="18" t="s">
        <v>217</v>
      </c>
      <c r="C49" s="18"/>
      <c r="D49" s="18"/>
    </row>
    <row r="50" spans="2:4" x14ac:dyDescent="0.25">
      <c r="B50" s="18" t="s">
        <v>188</v>
      </c>
      <c r="C50" s="18">
        <v>18</v>
      </c>
      <c r="D50" s="18"/>
    </row>
  </sheetData>
  <sortState ref="B2:D50">
    <sortCondition ref="B2"/>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6</vt:i4>
      </vt:variant>
    </vt:vector>
  </HeadingPairs>
  <TitlesOfParts>
    <vt:vector size="6" baseType="lpstr">
      <vt:lpstr>Respuestas de formulario 1</vt:lpstr>
      <vt:lpstr>LISTA_INICIAL_F</vt:lpstr>
      <vt:lpstr>FILTRO_1_no</vt:lpstr>
      <vt:lpstr>PRE_FASE_1</vt:lpstr>
      <vt:lpstr>CUADROS PREVIOS</vt:lpstr>
      <vt:lpstr>Hoja1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Keven Fernandez</dc:creator>
  <cp:lastModifiedBy>Keven Fernandez Carrillo</cp:lastModifiedBy>
  <dcterms:created xsi:type="dcterms:W3CDTF">2017-09-29T09:45:49Z</dcterms:created>
  <dcterms:modified xsi:type="dcterms:W3CDTF">2017-10-06T23:29:36Z</dcterms:modified>
</cp:coreProperties>
</file>