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xr:revisionPtr revIDLastSave="265" documentId="8_{62BE3C29-115F-C541-B943-F3C7C53861C3}" xr6:coauthVersionLast="47" xr6:coauthVersionMax="47" xr10:uidLastSave="{0664F76F-DCCA-A647-B64C-0AA7D403167D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<sst xmlns="http://schemas.openxmlformats.org/spreadsheetml/2006/main" count="307" uniqueCount="102">
  <si>
    <t>Blåsvädersgatan 12B</t>
  </si>
  <si>
    <t>Betula pendula</t>
  </si>
  <si>
    <t>2024-08-21</t>
  </si>
  <si>
    <t>Låg</t>
  </si>
  <si>
    <t>Vuxet</t>
  </si>
  <si>
    <t>God</t>
  </si>
  <si>
    <t>Ej bevarandevärt</t>
  </si>
  <si>
    <t>Ulmus glabra</t>
  </si>
  <si>
    <t>Ungt</t>
  </si>
  <si>
    <t>Måttlig</t>
  </si>
  <si>
    <t>Träd - 3 stam - klyka(or) med invuxen bark; Träd - tecken av almsjuka</t>
  </si>
  <si>
    <t>Sorbus aucuparia</t>
  </si>
  <si>
    <t xml:space="preserve">Flera konkurrerande toppar </t>
  </si>
  <si>
    <t>Lite ensidig krona</t>
  </si>
  <si>
    <t>Dålig</t>
  </si>
  <si>
    <t>Något krokig i toppen</t>
  </si>
  <si>
    <t xml:space="preserve">Två konkurrerande toppar. </t>
  </si>
  <si>
    <t>Prunus avium</t>
  </si>
  <si>
    <t xml:space="preserve">Dubbel topp </t>
  </si>
  <si>
    <t xml:space="preserve">Gles krona. Dubbel topp </t>
  </si>
  <si>
    <t>Populus tremula</t>
  </si>
  <si>
    <t>Dubbel topp/stam</t>
  </si>
  <si>
    <t xml:space="preserve">Dubbel topp. Undertryckt </t>
  </si>
  <si>
    <t xml:space="preserve">Betula pendula </t>
  </si>
  <si>
    <t>Växer ut mot gatan</t>
  </si>
  <si>
    <t>Hög</t>
  </si>
  <si>
    <t>Gammalt</t>
  </si>
  <si>
    <t>Mycket dålig</t>
  </si>
  <si>
    <t>Fälla då det finns risk att trädet delar sig</t>
  </si>
  <si>
    <t>Vårtbjörk</t>
  </si>
  <si>
    <t>Alm</t>
  </si>
  <si>
    <t>Rönn</t>
  </si>
  <si>
    <t>Fågelbär</t>
  </si>
  <si>
    <t>Asp</t>
  </si>
  <si>
    <t>Träd id</t>
  </si>
  <si>
    <t>Position</t>
  </si>
  <si>
    <t>Projekt</t>
  </si>
  <si>
    <t>Art</t>
  </si>
  <si>
    <t>Svensktnamn</t>
  </si>
  <si>
    <t>Besiktningsdatum</t>
  </si>
  <si>
    <t>Risk</t>
  </si>
  <si>
    <t>Åldersfas</t>
  </si>
  <si>
    <t>Vitalitet</t>
  </si>
  <si>
    <t>Höjd</t>
  </si>
  <si>
    <t>Krondiameter</t>
  </si>
  <si>
    <t>Stamdiameter</t>
  </si>
  <si>
    <t>Rotzon radie</t>
  </si>
  <si>
    <t>Anmärkningar</t>
  </si>
  <si>
    <t>Åtgärdsförslag</t>
  </si>
  <si>
    <t>Bevarandevärde</t>
  </si>
  <si>
    <t>Värde</t>
  </si>
  <si>
    <t>57.7155495958816, 11.8876355057641</t>
  </si>
  <si>
    <t>57.7154978874362, 11.8876354481659</t>
  </si>
  <si>
    <t>57.7156038233334, 11.8875541701046</t>
  </si>
  <si>
    <t>57.7156241229313, 11.8874607797421</t>
  </si>
  <si>
    <t>57.7155350366142, 11.8873267054709</t>
  </si>
  <si>
    <t>57.7154315455978, 11.8875128146702</t>
  </si>
  <si>
    <t>57.7154716593282, 11.8872652576152</t>
  </si>
  <si>
    <t>57.7154977679603, 11.8871683610141</t>
  </si>
  <si>
    <t>57.715511207796, 11.88704324703</t>
  </si>
  <si>
    <t>57.7155846123907, 11.8870905407731</t>
  </si>
  <si>
    <t>57.7156952043995, 11.8871369257966</t>
  </si>
  <si>
    <t>57.7157320285077, 11.8871405105337</t>
  </si>
  <si>
    <t>57.7158169191389, 11.887206783229</t>
  </si>
  <si>
    <t>57.71583061593, 11.8872685825756</t>
  </si>
  <si>
    <t>57.7158739412378, 11.887199254578</t>
  </si>
  <si>
    <t>57.7159086839207, 11.8872101754445</t>
  </si>
  <si>
    <t>57.7159139518235, 11.8872818850817</t>
  </si>
  <si>
    <t>Plats - misstänker begränsad jordutrymme; Stam - barkspricka(or), Sprickor från 1,5 meter upp till 4 meter</t>
  </si>
  <si>
    <t>Rothals - skada(or); Stam - skada(or), Kronan lite konstig. Delad topp</t>
  </si>
  <si>
    <t>Kronan - större dödved (&gt; 5cm diameter); Träd - flera stam - klyka(or) med invuxen bark, Fem stammar. Tre döda</t>
  </si>
  <si>
    <t>Grupp &lt; 5 styck, Två träd</t>
  </si>
  <si>
    <t>Träd - dött; Träd - högstubbe; Träd - jätteträd, Många sprickor. Röta långt gången. Troligen en ek.</t>
  </si>
  <si>
    <t>Grupp &lt; 5 styck; Träd - tecken av almsjuka, Grupp tre almar. En död. Två smittade almsjukan</t>
  </si>
  <si>
    <t>Dubbel topp. Lutar på grund av tidigare träd på plats</t>
  </si>
  <si>
    <t>Bevarandevärt</t>
  </si>
  <si>
    <t>Lite krokig. Hålrum i marken vid rötter</t>
  </si>
  <si>
    <t>Två träd. Sprängticka</t>
  </si>
  <si>
    <t>Prunus padus</t>
  </si>
  <si>
    <t xml:space="preserve">Avbruten topp. Inte många grenar som lever </t>
  </si>
  <si>
    <t>Quercus robur</t>
  </si>
  <si>
    <t>Undertryckt mot gångbana</t>
  </si>
  <si>
    <t>Hägg</t>
  </si>
  <si>
    <t>Skogsek</t>
  </si>
  <si>
    <t>57.7159525684975, 11.8872270398991</t>
  </si>
  <si>
    <t>57.7159532237712, 11.8871658545429</t>
  </si>
  <si>
    <t>57.7159178645056, 11.8871891282399</t>
  </si>
  <si>
    <t>57.715765017635, 11.887089321055</t>
  </si>
  <si>
    <t>57.7157376051986, 11.8870561722652</t>
  </si>
  <si>
    <t>57.7157027082816, 11.8870344500395</t>
  </si>
  <si>
    <t>57.7156675800514, 11.8870561722652</t>
  </si>
  <si>
    <t>57.7156552582882, 11.887059949115</t>
  </si>
  <si>
    <t>57.715648371211, 11.8870037550024</t>
  </si>
  <si>
    <t>57.7156239843925, 11.8870286887088</t>
  </si>
  <si>
    <t>57.7156251859135, 11.8869943978845</t>
  </si>
  <si>
    <t>57.7156076217213, 11.8870157831153</t>
  </si>
  <si>
    <t>57.7155496806373, 11.8869986913995</t>
  </si>
  <si>
    <t>Skogsalm</t>
  </si>
  <si>
    <t>Fällning. Finns en risk att det kan ramla in på området.</t>
  </si>
  <si>
    <t>Fällning, för nära byggnationen</t>
  </si>
  <si>
    <t>Fällning, för nära byggnationen. Samt almsjukan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</si>
</sst>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kr&quot;;[Red]\-#,##0\ &quot;kr&quot;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theme="0" tint="-9.9978637043366805E-2"/>
      </left>
      <right style="thin">
        <color theme="0" tint="-9.9978637043366805E-2"/>
      </right>
      <top/>
      <bottom style="thin">
        <color theme="0" tint="-9.9978637043366805E-2"/>
      </bottom>
      <diagonal/>
    </border>
  </borders>
  <cellStyleXfs count="1">
    <xf numFmtId="0" fontId="0" fillId="0" borderId="0"/>
  </cellStyleXfs>
  <cellXfs count="32"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ill="1" applyBorder="1"/>
    <xf numFmtId="0" fontId="0" fillId="4" borderId="1" xfId="0" applyNumberFormat="1" applyFill="1" applyBorder="1"/>
    <xf numFmtId="0" fontId="0" fillId="5" borderId="1" xfId="0" applyNumberFormat="1" applyFill="1" applyBorder="1"/>
    <xf numFmtId="0" fontId="1" fillId="2" borderId="1" xfId="0" applyNumberFormat="1" applyFont="1" applyFill="1" applyBorder="1" applyAlignment="1">
      <alignment wrapText="1"/>
    </xf>
    <xf numFmtId="0" fontId="0" fillId="5" borderId="1" xfId="0" applyNumberFormat="1" applyFill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6" fontId="0" fillId="5" borderId="1" xfId="0" applyNumberFormat="1" applyFill="1" applyBorder="1"/>
    <xf numFmtId="6" fontId="0" fillId="3" borderId="1" xfId="0" applyNumberFormat="1" applyFill="1" applyBorder="1"/>
    <xf numFmtId="6" fontId="0" fillId="4" borderId="1" xfId="0" applyNumberFormat="1" applyFill="1" applyBorder="1"/>
    <xf numFmtId="6" fontId="0" fillId="5" borderId="2" xfId="0" applyNumberFormat="1" applyFill="1" applyBorder="1"/>
    <xf numFmtId="0" fontId="1" fillId="2" borderId="1" xfId="0" applyNumberFormat="1" applyFon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5" borderId="2" xfId="0" applyNumberFormat="1" applyFill="1" applyBorder="1"/>
    <xf numFmtId="0" fontId="0" fillId="5" borderId="2" xfId="0" applyNumberFormat="1" applyFill="1" applyBorder="1" applyAlignment="1">
      <alignment horizontal="left"/>
    </xf>
    <xf numFmtId="0" fontId="2" fillId="5" borderId="1" xfId="0" applyNumberFormat="1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wrapText="1"/>
    </xf>
    <xf numFmtId="14" fontId="2" fillId="3" borderId="1" xfId="0" applyNumberFormat="1" applyFont="1" applyFill="1" applyBorder="1" applyAlignment="1">
      <alignment horizontal="left" wrapText="1"/>
    </xf>
    <xf numFmtId="0" fontId="0" fillId="6" borderId="3" xfId="0" applyNumberFormat="1" applyFill="1" applyBorder="1"/>
    <xf numFmtId="0" fontId="2" fillId="5" borderId="2" xfId="0" applyNumberFormat="1" applyFont="1" applyFill="1" applyBorder="1" applyAlignment="1">
      <alignment wrapText="1"/>
    </xf>
    <xf numFmtId="0" fontId="2" fillId="5" borderId="4" xfId="0" applyNumberFormat="1" applyFont="1" applyFill="1" applyBorder="1" applyAlignment="1">
      <alignment wrapText="1"/>
    </xf>
    <xf numFmtId="0" fontId="2" fillId="5" borderId="5" xfId="0" applyNumberFormat="1" applyFont="1" applyFill="1" applyBorder="1" applyAlignment="1">
      <alignment wrapText="1"/>
    </xf>
    <xf numFmtId="0" fontId="2" fillId="5" borderId="6" xfId="0" applyNumberFormat="1" applyFont="1" applyFill="1" applyBorder="1" applyAlignment="1">
      <alignment wrapText="1"/>
    </xf>
    <xf numFmtId="0" fontId="0" fillId="6" borderId="7" xfId="0" applyNumberFormat="1" applyFill="1" applyBorder="1"/>
    <xf numFmtId="0" fontId="0" fillId="5" borderId="2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D4" workbookViewId="0">
      <selection activeCell="N11" sqref="N11"/>
    </sheetView>
  </sheetViews>
  <sheetFormatPr defaultRowHeight="15" x14ac:dyDescent="0.2"/>
  <cols>
    <col min="1" max="1" width="6.65625" bestFit="1" customWidth="1"/>
    <col min="2" max="2" width="34.03125" bestFit="1" customWidth="1"/>
    <col min="3" max="3" width="18.125" bestFit="1" customWidth="1"/>
    <col min="4" max="4" width="15.04296875" bestFit="1" customWidth="1"/>
    <col min="5" max="5" width="12.57421875" bestFit="1" customWidth="1"/>
    <col min="6" max="6" width="16.15234375" style="18" bestFit="1" customWidth="1"/>
    <col min="8" max="8" width="8.3828125" bestFit="1" customWidth="1"/>
    <col min="9" max="9" width="11.34375" bestFit="1" customWidth="1"/>
    <col min="10" max="10" width="4.3125" bestFit="1" customWidth="1"/>
    <col min="11" max="11" width="11.9609375" bestFit="1" customWidth="1"/>
    <col min="12" max="12" width="12.453125" bestFit="1" customWidth="1"/>
    <col min="13" max="13" width="11.34375" bestFit="1" customWidth="1"/>
    <col min="14" max="14" width="51.421875" style="9" customWidth="1"/>
    <col min="15" max="15" width="34.28125" style="9" bestFit="1" customWidth="1"/>
    <col min="16" max="16" width="14.796875" bestFit="1" customWidth="1"/>
    <col min="17" max="17" width="10.97265625" bestFit="1" customWidth="1"/>
  </cols>
  <sheetData>
    <row r="1" spans="1:17" ht="15.75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4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5" t="s">
        <v>47</v>
      </c>
      <c r="O1" s="5" t="s">
        <v>48</v>
      </c>
      <c r="P1" s="1" t="s">
        <v>49</v>
      </c>
      <c r="Q1" s="1" t="s">
        <v>50</v>
      </c>
    </row>
    <row r="2" spans="1:17" ht="30" x14ac:dyDescent="0.2">
      <c r="A2" s="4">
        <v>1</v>
      </c>
      <c r="B2" s="4" t="s">
        <v>51</v>
      </c>
      <c r="C2" s="4" t="s">
        <v>0</v>
      </c>
      <c r="D2" s="4" t="s">
        <v>1</v>
      </c>
      <c r="E2" s="4" t="s">
        <v>29</v>
      </c>
      <c r="F2" s="15" t="s">
        <v>2</v>
      </c>
      <c r="G2" s="4" t="s">
        <v>3</v>
      </c>
      <c r="H2" s="4" t="s">
        <v>4</v>
      </c>
      <c r="I2" s="4" t="s">
        <v>5</v>
      </c>
      <c r="J2" s="4">
        <v>18</v>
      </c>
      <c r="K2" s="4">
        <v>11</v>
      </c>
      <c r="L2" s="4">
        <v>51</v>
      </c>
      <c r="M2" s="4">
        <v>10</v>
      </c>
      <c r="N2" s="6" t="s">
        <v>68</v>
      </c>
      <c r="O2" s="6" t="s">
        <v>99</v>
      </c>
      <c r="P2" s="4" t="s">
        <v>6</v>
      </c>
      <c r="Q2" s="10">
        <v>344123</v>
      </c>
    </row>
    <row r="3" spans="1:17" ht="30" x14ac:dyDescent="0.2">
      <c r="A3" s="4">
        <v>2</v>
      </c>
      <c r="B3" s="4" t="s">
        <v>52</v>
      </c>
      <c r="C3" s="4" t="s">
        <v>0</v>
      </c>
      <c r="D3" s="4" t="s">
        <v>1</v>
      </c>
      <c r="E3" s="4" t="s">
        <v>29</v>
      </c>
      <c r="F3" s="15" t="s">
        <v>2</v>
      </c>
      <c r="G3" s="4" t="s">
        <v>3</v>
      </c>
      <c r="H3" s="4" t="s">
        <v>4</v>
      </c>
      <c r="I3" s="4" t="s">
        <v>5</v>
      </c>
      <c r="J3" s="4">
        <v>16</v>
      </c>
      <c r="K3" s="4">
        <v>8</v>
      </c>
      <c r="L3" s="4">
        <v>45</v>
      </c>
      <c r="M3" s="4">
        <v>10</v>
      </c>
      <c r="N3" s="6" t="s">
        <v>69</v>
      </c>
      <c r="O3" s="6" t="s">
        <v>99</v>
      </c>
      <c r="P3" s="4" t="s">
        <v>6</v>
      </c>
      <c r="Q3" s="10">
        <v>298218</v>
      </c>
    </row>
    <row r="4" spans="1:17" ht="30" x14ac:dyDescent="0.2">
      <c r="A4" s="4">
        <v>3</v>
      </c>
      <c r="B4" s="4" t="s">
        <v>53</v>
      </c>
      <c r="C4" s="4" t="s">
        <v>0</v>
      </c>
      <c r="D4" s="4" t="s">
        <v>7</v>
      </c>
      <c r="E4" s="4" t="s">
        <v>30</v>
      </c>
      <c r="F4" s="15" t="s">
        <v>2</v>
      </c>
      <c r="G4" s="4" t="s">
        <v>3</v>
      </c>
      <c r="H4" s="4" t="s">
        <v>8</v>
      </c>
      <c r="I4" s="4" t="s">
        <v>9</v>
      </c>
      <c r="J4" s="4">
        <v>13</v>
      </c>
      <c r="K4" s="4">
        <v>10</v>
      </c>
      <c r="L4" s="4">
        <v>27</v>
      </c>
      <c r="M4" s="4">
        <v>10</v>
      </c>
      <c r="N4" s="6" t="s">
        <v>10</v>
      </c>
      <c r="O4" s="6" t="s">
        <v>99</v>
      </c>
      <c r="P4" s="4" t="s">
        <v>6</v>
      </c>
      <c r="Q4" s="10">
        <v>105037</v>
      </c>
    </row>
    <row r="5" spans="1:17" ht="30" x14ac:dyDescent="0.2">
      <c r="A5" s="2">
        <v>4</v>
      </c>
      <c r="B5" s="2" t="s">
        <v>54</v>
      </c>
      <c r="C5" s="2" t="s">
        <v>0</v>
      </c>
      <c r="D5" s="2" t="s">
        <v>11</v>
      </c>
      <c r="E5" s="2" t="s">
        <v>31</v>
      </c>
      <c r="F5" s="16" t="s">
        <v>2</v>
      </c>
      <c r="G5" s="2" t="s">
        <v>9</v>
      </c>
      <c r="H5" s="2" t="s">
        <v>4</v>
      </c>
      <c r="I5" s="2" t="s">
        <v>9</v>
      </c>
      <c r="J5" s="2">
        <v>8</v>
      </c>
      <c r="K5" s="2">
        <v>7</v>
      </c>
      <c r="L5" s="2">
        <v>16</v>
      </c>
      <c r="M5" s="2">
        <v>5</v>
      </c>
      <c r="N5" s="7" t="s">
        <v>70</v>
      </c>
      <c r="O5" s="7" t="s">
        <v>99</v>
      </c>
      <c r="P5" s="2" t="s">
        <v>6</v>
      </c>
      <c r="Q5" s="11">
        <v>41932</v>
      </c>
    </row>
    <row r="6" spans="1:17" ht="15.75" x14ac:dyDescent="0.2">
      <c r="A6" s="4">
        <v>5</v>
      </c>
      <c r="B6" s="4" t="s">
        <v>55</v>
      </c>
      <c r="C6" s="4" t="s">
        <v>0</v>
      </c>
      <c r="D6" s="4" t="s">
        <v>1</v>
      </c>
      <c r="E6" s="4" t="s">
        <v>29</v>
      </c>
      <c r="F6" s="15" t="s">
        <v>2</v>
      </c>
      <c r="G6" s="4" t="s">
        <v>3</v>
      </c>
      <c r="H6" s="4" t="s">
        <v>4</v>
      </c>
      <c r="I6" s="4" t="s">
        <v>5</v>
      </c>
      <c r="J6" s="4">
        <v>17</v>
      </c>
      <c r="K6" s="4">
        <v>13</v>
      </c>
      <c r="L6" s="4">
        <v>59</v>
      </c>
      <c r="M6" s="4">
        <v>10</v>
      </c>
      <c r="N6" s="6" t="s">
        <v>12</v>
      </c>
      <c r="O6" s="6" t="s">
        <v>99</v>
      </c>
      <c r="P6" s="4" t="s">
        <v>6</v>
      </c>
      <c r="Q6" s="10">
        <v>494759</v>
      </c>
    </row>
    <row r="7" spans="1:17" ht="15.75" x14ac:dyDescent="0.2">
      <c r="A7" s="4">
        <v>6</v>
      </c>
      <c r="B7" s="4" t="s">
        <v>56</v>
      </c>
      <c r="C7" s="4" t="s">
        <v>0</v>
      </c>
      <c r="D7" s="4" t="s">
        <v>1</v>
      </c>
      <c r="E7" s="4" t="s">
        <v>29</v>
      </c>
      <c r="F7" s="15" t="s">
        <v>2</v>
      </c>
      <c r="G7" s="4" t="s">
        <v>3</v>
      </c>
      <c r="H7" s="4" t="s">
        <v>4</v>
      </c>
      <c r="I7" s="4" t="s">
        <v>5</v>
      </c>
      <c r="J7" s="4">
        <v>17</v>
      </c>
      <c r="K7" s="4">
        <v>7</v>
      </c>
      <c r="L7" s="4">
        <v>38</v>
      </c>
      <c r="M7" s="4">
        <v>10</v>
      </c>
      <c r="N7" s="6" t="s">
        <v>71</v>
      </c>
      <c r="O7" s="6" t="s">
        <v>99</v>
      </c>
      <c r="P7" s="4" t="s">
        <v>6</v>
      </c>
      <c r="Q7" s="10">
        <v>238997</v>
      </c>
    </row>
    <row r="8" spans="1:17" ht="15.75" x14ac:dyDescent="0.2">
      <c r="A8" s="4">
        <v>7</v>
      </c>
      <c r="B8" s="4" t="s">
        <v>57</v>
      </c>
      <c r="C8" s="4" t="s">
        <v>0</v>
      </c>
      <c r="D8" s="4" t="s">
        <v>1</v>
      </c>
      <c r="E8" s="4" t="s">
        <v>29</v>
      </c>
      <c r="F8" s="15" t="s">
        <v>2</v>
      </c>
      <c r="G8" s="4" t="s">
        <v>3</v>
      </c>
      <c r="H8" s="4" t="s">
        <v>4</v>
      </c>
      <c r="I8" s="4" t="s">
        <v>5</v>
      </c>
      <c r="J8" s="4">
        <v>21</v>
      </c>
      <c r="K8" s="4">
        <v>10</v>
      </c>
      <c r="L8" s="4">
        <v>70</v>
      </c>
      <c r="M8" s="4">
        <v>15</v>
      </c>
      <c r="N8" s="6" t="s">
        <v>74</v>
      </c>
      <c r="O8" s="6" t="s">
        <v>99</v>
      </c>
      <c r="P8" s="4" t="s">
        <v>6</v>
      </c>
      <c r="Q8" s="10">
        <v>668612</v>
      </c>
    </row>
    <row r="9" spans="1:17" ht="30" x14ac:dyDescent="0.2">
      <c r="A9" s="3">
        <v>8</v>
      </c>
      <c r="B9" s="3" t="s">
        <v>58</v>
      </c>
      <c r="C9" s="3" t="s">
        <v>0</v>
      </c>
      <c r="D9" s="3"/>
      <c r="E9" s="3"/>
      <c r="F9" s="17" t="s">
        <v>2</v>
      </c>
      <c r="G9" s="3" t="s">
        <v>25</v>
      </c>
      <c r="H9" s="3" t="s">
        <v>26</v>
      </c>
      <c r="I9" s="3" t="s">
        <v>27</v>
      </c>
      <c r="J9" s="3">
        <v>10</v>
      </c>
      <c r="K9" s="3">
        <v>4</v>
      </c>
      <c r="L9" s="3">
        <v>100</v>
      </c>
      <c r="M9" s="3">
        <v>15</v>
      </c>
      <c r="N9" s="8" t="s">
        <v>72</v>
      </c>
      <c r="O9" s="8" t="s">
        <v>28</v>
      </c>
      <c r="P9" s="3" t="s">
        <v>75</v>
      </c>
      <c r="Q9" s="12">
        <v>75000</v>
      </c>
    </row>
    <row r="10" spans="1:17" ht="15.75" x14ac:dyDescent="0.2">
      <c r="A10" s="4">
        <v>9</v>
      </c>
      <c r="B10" s="4" t="s">
        <v>59</v>
      </c>
      <c r="C10" s="4" t="s">
        <v>0</v>
      </c>
      <c r="D10" s="4" t="s">
        <v>1</v>
      </c>
      <c r="E10" s="4" t="s">
        <v>29</v>
      </c>
      <c r="F10" s="15" t="s">
        <v>2</v>
      </c>
      <c r="G10" s="4" t="s">
        <v>3</v>
      </c>
      <c r="H10" s="4" t="s">
        <v>4</v>
      </c>
      <c r="I10" s="4" t="s">
        <v>5</v>
      </c>
      <c r="J10" s="4">
        <v>21</v>
      </c>
      <c r="K10" s="4">
        <v>11</v>
      </c>
      <c r="L10" s="4">
        <v>65</v>
      </c>
      <c r="M10" s="4">
        <v>10</v>
      </c>
      <c r="N10" s="6" t="s">
        <v>13</v>
      </c>
      <c r="O10" s="6" t="s">
        <v>99</v>
      </c>
      <c r="P10" s="4" t="s">
        <v>6</v>
      </c>
      <c r="Q10" s="10">
        <v>590424</v>
      </c>
    </row>
    <row r="11" spans="1:17" ht="30" x14ac:dyDescent="0.2">
      <c r="A11" s="4">
        <v>10</v>
      </c>
      <c r="B11" s="4" t="s">
        <v>60</v>
      </c>
      <c r="C11" s="4" t="s">
        <v>0</v>
      </c>
      <c r="D11" s="4" t="s">
        <v>7</v>
      </c>
      <c r="E11" s="4" t="s">
        <v>97</v>
      </c>
      <c r="F11" s="15" t="s">
        <v>2</v>
      </c>
      <c r="G11" s="4" t="s">
        <v>3</v>
      </c>
      <c r="H11" s="4" t="s">
        <v>8</v>
      </c>
      <c r="I11" s="4" t="s">
        <v>14</v>
      </c>
      <c r="J11" s="4">
        <v>7</v>
      </c>
      <c r="K11" s="4">
        <v>6</v>
      </c>
      <c r="L11" s="4">
        <v>21</v>
      </c>
      <c r="M11" s="4">
        <v>10</v>
      </c>
      <c r="N11" s="6" t="s">
        <v>73</v>
      </c>
      <c r="O11" s="6" t="s">
        <v>100</v>
      </c>
      <c r="P11" s="4" t="s">
        <v>6</v>
      </c>
      <c r="Q11" s="10">
        <v>47775</v>
      </c>
    </row>
    <row r="12" spans="1:17" ht="15.75" x14ac:dyDescent="0.2">
      <c r="A12" s="4">
        <v>11</v>
      </c>
      <c r="B12" s="4" t="s">
        <v>61</v>
      </c>
      <c r="C12" s="4" t="s">
        <v>0</v>
      </c>
      <c r="D12" s="4" t="s">
        <v>1</v>
      </c>
      <c r="E12" s="4" t="s">
        <v>29</v>
      </c>
      <c r="F12" s="15" t="s">
        <v>2</v>
      </c>
      <c r="G12" s="4" t="s">
        <v>3</v>
      </c>
      <c r="H12" s="4" t="s">
        <v>4</v>
      </c>
      <c r="I12" s="4" t="s">
        <v>5</v>
      </c>
      <c r="J12" s="4">
        <v>23</v>
      </c>
      <c r="K12" s="4">
        <v>9</v>
      </c>
      <c r="L12" s="4">
        <v>48</v>
      </c>
      <c r="M12" s="4">
        <v>10</v>
      </c>
      <c r="N12" s="4" t="s">
        <v>15</v>
      </c>
      <c r="O12" s="6" t="s">
        <v>99</v>
      </c>
      <c r="P12" s="4" t="s">
        <v>6</v>
      </c>
      <c r="Q12" s="10">
        <v>350956</v>
      </c>
    </row>
    <row r="13" spans="1:17" ht="15.75" x14ac:dyDescent="0.2">
      <c r="A13" s="4">
        <v>12</v>
      </c>
      <c r="B13" s="4" t="s">
        <v>62</v>
      </c>
      <c r="C13" s="4" t="s">
        <v>0</v>
      </c>
      <c r="D13" s="4" t="s">
        <v>1</v>
      </c>
      <c r="E13" s="4" t="s">
        <v>29</v>
      </c>
      <c r="F13" s="15" t="s">
        <v>2</v>
      </c>
      <c r="G13" s="4" t="s">
        <v>3</v>
      </c>
      <c r="H13" s="4" t="s">
        <v>4</v>
      </c>
      <c r="I13" s="4" t="s">
        <v>5</v>
      </c>
      <c r="J13" s="4">
        <v>17</v>
      </c>
      <c r="K13" s="4">
        <v>9</v>
      </c>
      <c r="L13" s="4">
        <v>70</v>
      </c>
      <c r="M13" s="4">
        <v>15</v>
      </c>
      <c r="N13" s="4" t="s">
        <v>16</v>
      </c>
      <c r="O13" s="6" t="s">
        <v>99</v>
      </c>
      <c r="P13" s="4" t="s">
        <v>6</v>
      </c>
      <c r="Q13" s="10">
        <v>711013</v>
      </c>
    </row>
    <row r="14" spans="1:17" x14ac:dyDescent="0.2">
      <c r="A14" s="4">
        <v>13</v>
      </c>
      <c r="B14" s="4" t="s">
        <v>63</v>
      </c>
      <c r="C14" s="4" t="s">
        <v>0</v>
      </c>
      <c r="D14" s="4" t="s">
        <v>17</v>
      </c>
      <c r="E14" s="4" t="s">
        <v>32</v>
      </c>
      <c r="F14" s="15" t="s">
        <v>2</v>
      </c>
      <c r="G14" s="4" t="s">
        <v>3</v>
      </c>
      <c r="H14" s="4" t="s">
        <v>4</v>
      </c>
      <c r="I14" s="4" t="s">
        <v>5</v>
      </c>
      <c r="J14" s="4">
        <v>15</v>
      </c>
      <c r="K14" s="4">
        <v>9</v>
      </c>
      <c r="L14" s="4">
        <v>35</v>
      </c>
      <c r="M14" s="4">
        <v>10</v>
      </c>
      <c r="N14" s="4" t="s">
        <v>18</v>
      </c>
      <c r="O14" s="6"/>
      <c r="P14" s="4" t="s">
        <v>6</v>
      </c>
      <c r="Q14" s="10">
        <v>215663</v>
      </c>
    </row>
    <row r="15" spans="1:17" ht="15.75" x14ac:dyDescent="0.2">
      <c r="A15" s="4">
        <v>14</v>
      </c>
      <c r="B15" s="4" t="s">
        <v>64</v>
      </c>
      <c r="C15" s="4" t="s">
        <v>0</v>
      </c>
      <c r="D15" s="4" t="s">
        <v>1</v>
      </c>
      <c r="E15" s="4" t="s">
        <v>29</v>
      </c>
      <c r="F15" s="15" t="s">
        <v>2</v>
      </c>
      <c r="G15" s="4" t="s">
        <v>3</v>
      </c>
      <c r="H15" s="4" t="s">
        <v>4</v>
      </c>
      <c r="I15" s="4" t="s">
        <v>9</v>
      </c>
      <c r="J15" s="4">
        <v>19</v>
      </c>
      <c r="K15" s="4">
        <v>9</v>
      </c>
      <c r="L15" s="4">
        <v>56</v>
      </c>
      <c r="M15" s="4">
        <v>10</v>
      </c>
      <c r="N15" s="4" t="s">
        <v>19</v>
      </c>
      <c r="O15" s="6" t="s">
        <v>99</v>
      </c>
      <c r="P15" s="4" t="s">
        <v>6</v>
      </c>
      <c r="Q15" s="10">
        <v>423778</v>
      </c>
    </row>
    <row r="16" spans="1:17" x14ac:dyDescent="0.2">
      <c r="A16" s="4">
        <v>15</v>
      </c>
      <c r="B16" s="4" t="s">
        <v>65</v>
      </c>
      <c r="C16" s="4" t="s">
        <v>0</v>
      </c>
      <c r="D16" s="4" t="s">
        <v>20</v>
      </c>
      <c r="E16" s="4" t="s">
        <v>33</v>
      </c>
      <c r="F16" s="15" t="s">
        <v>2</v>
      </c>
      <c r="G16" s="4" t="s">
        <v>3</v>
      </c>
      <c r="H16" s="4" t="s">
        <v>4</v>
      </c>
      <c r="I16" s="4" t="s">
        <v>5</v>
      </c>
      <c r="J16" s="4">
        <v>16</v>
      </c>
      <c r="K16" s="4">
        <v>8</v>
      </c>
      <c r="L16" s="4">
        <v>41</v>
      </c>
      <c r="M16" s="4">
        <v>10</v>
      </c>
      <c r="N16" s="4" t="s">
        <v>21</v>
      </c>
      <c r="O16" s="6"/>
      <c r="P16" s="4" t="s">
        <v>6</v>
      </c>
      <c r="Q16" s="10">
        <v>254261</v>
      </c>
    </row>
    <row r="17" spans="1:17" x14ac:dyDescent="0.2">
      <c r="A17" s="4">
        <v>16</v>
      </c>
      <c r="B17" s="4" t="s">
        <v>66</v>
      </c>
      <c r="C17" s="4" t="s">
        <v>0</v>
      </c>
      <c r="D17" s="4" t="s">
        <v>1</v>
      </c>
      <c r="E17" s="4" t="s">
        <v>29</v>
      </c>
      <c r="F17" s="15" t="s">
        <v>2</v>
      </c>
      <c r="G17" s="4" t="s">
        <v>3</v>
      </c>
      <c r="H17" s="4" t="s">
        <v>8</v>
      </c>
      <c r="I17" s="4" t="s">
        <v>9</v>
      </c>
      <c r="J17" s="4">
        <v>19</v>
      </c>
      <c r="K17" s="4">
        <v>7</v>
      </c>
      <c r="L17" s="4">
        <v>35</v>
      </c>
      <c r="M17" s="4">
        <v>10</v>
      </c>
      <c r="N17" s="4" t="s">
        <v>22</v>
      </c>
      <c r="O17" s="6"/>
      <c r="P17" s="4" t="s">
        <v>6</v>
      </c>
      <c r="Q17" s="10">
        <v>202203</v>
      </c>
    </row>
    <row r="18" spans="1:17" x14ac:dyDescent="0.2">
      <c r="A18" s="19">
        <v>17</v>
      </c>
      <c r="B18" s="19" t="s">
        <v>67</v>
      </c>
      <c r="C18" s="19" t="s">
        <v>0</v>
      </c>
      <c r="D18" s="19" t="s">
        <v>23</v>
      </c>
      <c r="E18" s="19" t="s">
        <v>29</v>
      </c>
      <c r="F18" s="20" t="s">
        <v>2</v>
      </c>
      <c r="G18" s="19" t="s">
        <v>3</v>
      </c>
      <c r="H18" s="19" t="s">
        <v>4</v>
      </c>
      <c r="I18" s="19" t="s">
        <v>5</v>
      </c>
      <c r="J18" s="19">
        <v>19</v>
      </c>
      <c r="K18" s="19">
        <v>8</v>
      </c>
      <c r="L18" s="19">
        <v>43</v>
      </c>
      <c r="M18" s="19">
        <v>10</v>
      </c>
      <c r="N18" s="19" t="s">
        <v>24</v>
      </c>
      <c r="O18" s="31"/>
      <c r="P18" s="19" t="s">
        <v>6</v>
      </c>
      <c r="Q18" s="13">
        <v>314490</v>
      </c>
    </row>
    <row r="19" spans="1:17" ht="15.75" x14ac:dyDescent="0.2">
      <c r="A19" s="21">
        <v>18</v>
      </c>
      <c r="B19" s="21" t="s">
        <v>84</v>
      </c>
      <c r="C19" s="21" t="s">
        <v>0</v>
      </c>
      <c r="D19" s="21" t="s">
        <v>1</v>
      </c>
      <c r="E19" s="21" t="s">
        <v>29</v>
      </c>
      <c r="F19" s="22">
        <v>45526</v>
      </c>
      <c r="G19" s="21" t="s">
        <v>3</v>
      </c>
      <c r="H19" s="21" t="s">
        <v>8</v>
      </c>
      <c r="I19" s="21" t="s">
        <v>5</v>
      </c>
      <c r="J19" s="21">
        <v>17</v>
      </c>
      <c r="K19" s="21">
        <v>6</v>
      </c>
      <c r="L19" s="21">
        <v>29</v>
      </c>
      <c r="M19" s="21">
        <v>10</v>
      </c>
      <c r="N19" s="21" t="s">
        <v>76</v>
      </c>
      <c r="O19" s="21"/>
      <c r="P19" s="21" t="s">
        <v>6</v>
      </c>
      <c r="Q19" s="10">
        <v>154465</v>
      </c>
    </row>
    <row r="20" spans="1:17" ht="15.75" x14ac:dyDescent="0.2">
      <c r="A20" s="21">
        <v>19</v>
      </c>
      <c r="B20" s="21" t="s">
        <v>85</v>
      </c>
      <c r="C20" s="21" t="s">
        <v>0</v>
      </c>
      <c r="D20" s="21" t="s">
        <v>1</v>
      </c>
      <c r="E20" s="21" t="s">
        <v>29</v>
      </c>
      <c r="F20" s="22">
        <v>45526</v>
      </c>
      <c r="G20" s="21" t="s">
        <v>3</v>
      </c>
      <c r="H20" s="21" t="s">
        <v>4</v>
      </c>
      <c r="I20" s="21" t="s">
        <v>5</v>
      </c>
      <c r="J20" s="21">
        <v>19</v>
      </c>
      <c r="K20" s="21">
        <v>13</v>
      </c>
      <c r="L20" s="21">
        <v>54</v>
      </c>
      <c r="M20" s="21">
        <v>10</v>
      </c>
      <c r="N20" s="21" t="s">
        <v>77</v>
      </c>
      <c r="O20" s="21"/>
      <c r="P20" s="21" t="s">
        <v>6</v>
      </c>
      <c r="Q20" s="10">
        <v>404132</v>
      </c>
    </row>
    <row r="21" spans="1:17" ht="15.75" x14ac:dyDescent="0.2">
      <c r="A21" s="21">
        <v>20</v>
      </c>
      <c r="B21" s="21" t="s">
        <v>86</v>
      </c>
      <c r="C21" s="21" t="s">
        <v>0</v>
      </c>
      <c r="D21" s="21" t="s">
        <v>1</v>
      </c>
      <c r="E21" s="21" t="s">
        <v>29</v>
      </c>
      <c r="F21" s="22">
        <v>45526</v>
      </c>
      <c r="G21" s="21" t="s">
        <v>3</v>
      </c>
      <c r="H21" s="21" t="s">
        <v>8</v>
      </c>
      <c r="I21" s="21" t="s">
        <v>5</v>
      </c>
      <c r="J21" s="21">
        <v>18</v>
      </c>
      <c r="K21" s="21">
        <v>2</v>
      </c>
      <c r="L21" s="21">
        <v>29</v>
      </c>
      <c r="M21" s="21">
        <v>10</v>
      </c>
      <c r="N21" s="21"/>
      <c r="O21" s="21"/>
      <c r="P21" s="21" t="s">
        <v>6</v>
      </c>
      <c r="Q21" s="10">
        <v>161561</v>
      </c>
    </row>
    <row r="22" spans="1:17" ht="15.75" x14ac:dyDescent="0.2">
      <c r="A22" s="21">
        <v>21</v>
      </c>
      <c r="B22" s="21" t="s">
        <v>87</v>
      </c>
      <c r="C22" s="21" t="s">
        <v>0</v>
      </c>
      <c r="D22" s="21" t="s">
        <v>78</v>
      </c>
      <c r="E22" s="21" t="s">
        <v>82</v>
      </c>
      <c r="F22" s="22">
        <v>45526</v>
      </c>
      <c r="G22" s="21" t="s">
        <v>3</v>
      </c>
      <c r="H22" s="21" t="s">
        <v>4</v>
      </c>
      <c r="I22" s="21" t="s">
        <v>5</v>
      </c>
      <c r="J22" s="21">
        <v>10</v>
      </c>
      <c r="K22" s="21">
        <v>7</v>
      </c>
      <c r="L22" s="21">
        <v>25</v>
      </c>
      <c r="M22" s="21">
        <v>10</v>
      </c>
      <c r="N22" s="21"/>
      <c r="O22" s="21"/>
      <c r="P22" s="21" t="s">
        <v>6</v>
      </c>
      <c r="Q22" s="10">
        <v>122474</v>
      </c>
    </row>
    <row r="23" spans="1:17" ht="30" x14ac:dyDescent="0.2">
      <c r="A23" s="23">
        <v>22</v>
      </c>
      <c r="B23" s="23" t="s">
        <v>88</v>
      </c>
      <c r="C23" s="23" t="s">
        <v>0</v>
      </c>
      <c r="D23" s="23" t="s">
        <v>1</v>
      </c>
      <c r="E23" s="23" t="s">
        <v>29</v>
      </c>
      <c r="F23" s="24">
        <v>45526</v>
      </c>
      <c r="G23" s="23" t="s">
        <v>9</v>
      </c>
      <c r="H23" s="23" t="s">
        <v>4</v>
      </c>
      <c r="I23" s="23" t="s">
        <v>14</v>
      </c>
      <c r="J23" s="23">
        <v>17</v>
      </c>
      <c r="K23" s="23">
        <v>9</v>
      </c>
      <c r="L23" s="23">
        <v>40</v>
      </c>
      <c r="M23" s="23">
        <v>10</v>
      </c>
      <c r="N23" s="23" t="s">
        <v>79</v>
      </c>
      <c r="O23" s="23" t="s">
        <v>98</v>
      </c>
      <c r="P23" s="23" t="s">
        <v>6</v>
      </c>
      <c r="Q23" s="11">
        <v>184506</v>
      </c>
    </row>
    <row r="24" spans="1:17" ht="15.75" x14ac:dyDescent="0.2">
      <c r="A24" s="21">
        <v>23</v>
      </c>
      <c r="B24" s="21" t="s">
        <v>89</v>
      </c>
      <c r="C24" s="21" t="s">
        <v>0</v>
      </c>
      <c r="D24" s="21" t="s">
        <v>1</v>
      </c>
      <c r="E24" s="21" t="s">
        <v>29</v>
      </c>
      <c r="F24" s="22">
        <v>45526</v>
      </c>
      <c r="G24" s="21" t="s">
        <v>3</v>
      </c>
      <c r="H24" s="21" t="s">
        <v>4</v>
      </c>
      <c r="I24" s="21" t="s">
        <v>5</v>
      </c>
      <c r="J24" s="21">
        <v>17</v>
      </c>
      <c r="K24" s="21">
        <v>5</v>
      </c>
      <c r="L24" s="21">
        <v>32</v>
      </c>
      <c r="M24" s="21">
        <v>10</v>
      </c>
      <c r="N24" s="21"/>
      <c r="O24" s="21"/>
      <c r="P24" s="21" t="s">
        <v>6</v>
      </c>
      <c r="Q24" s="10">
        <v>197112</v>
      </c>
    </row>
    <row r="25" spans="1:17" ht="15.75" x14ac:dyDescent="0.2">
      <c r="A25" s="21">
        <v>24</v>
      </c>
      <c r="B25" s="21" t="s">
        <v>90</v>
      </c>
      <c r="C25" s="21" t="s">
        <v>0</v>
      </c>
      <c r="D25" s="21" t="s">
        <v>80</v>
      </c>
      <c r="E25" s="21" t="s">
        <v>83</v>
      </c>
      <c r="F25" s="22">
        <v>45526</v>
      </c>
      <c r="G25" s="21" t="s">
        <v>3</v>
      </c>
      <c r="H25" s="21" t="s">
        <v>8</v>
      </c>
      <c r="I25" s="21" t="s">
        <v>5</v>
      </c>
      <c r="J25" s="21">
        <v>17</v>
      </c>
      <c r="K25" s="21">
        <v>11</v>
      </c>
      <c r="L25" s="21">
        <v>35</v>
      </c>
      <c r="M25" s="21">
        <v>10</v>
      </c>
      <c r="N25" s="21"/>
      <c r="O25" s="21"/>
      <c r="P25" s="21" t="s">
        <v>6</v>
      </c>
      <c r="Q25" s="10">
        <v>263983</v>
      </c>
    </row>
    <row r="26" spans="1:17" ht="15.75" x14ac:dyDescent="0.2">
      <c r="A26" s="21">
        <v>25</v>
      </c>
      <c r="B26" s="21" t="s">
        <v>91</v>
      </c>
      <c r="C26" s="21" t="s">
        <v>0</v>
      </c>
      <c r="D26" s="21" t="s">
        <v>80</v>
      </c>
      <c r="E26" s="21" t="s">
        <v>83</v>
      </c>
      <c r="F26" s="22">
        <v>45526</v>
      </c>
      <c r="G26" s="21" t="s">
        <v>3</v>
      </c>
      <c r="H26" s="21" t="s">
        <v>8</v>
      </c>
      <c r="I26" s="21" t="s">
        <v>5</v>
      </c>
      <c r="J26" s="21">
        <v>13</v>
      </c>
      <c r="K26" s="21">
        <v>5</v>
      </c>
      <c r="L26" s="21">
        <v>21</v>
      </c>
      <c r="M26" s="21">
        <v>10</v>
      </c>
      <c r="N26" s="21"/>
      <c r="O26" s="21"/>
      <c r="P26" s="21" t="s">
        <v>6</v>
      </c>
      <c r="Q26" s="10">
        <v>99523</v>
      </c>
    </row>
    <row r="27" spans="1:17" ht="15.75" x14ac:dyDescent="0.2">
      <c r="A27" s="21">
        <v>26</v>
      </c>
      <c r="B27" s="21" t="s">
        <v>92</v>
      </c>
      <c r="C27" s="21" t="s">
        <v>0</v>
      </c>
      <c r="D27" s="21" t="s">
        <v>80</v>
      </c>
      <c r="E27" s="21" t="s">
        <v>83</v>
      </c>
      <c r="F27" s="22">
        <v>45526</v>
      </c>
      <c r="G27" s="21" t="s">
        <v>3</v>
      </c>
      <c r="H27" s="21" t="s">
        <v>4</v>
      </c>
      <c r="I27" s="21" t="s">
        <v>5</v>
      </c>
      <c r="J27" s="21">
        <v>22</v>
      </c>
      <c r="K27" s="21">
        <v>10</v>
      </c>
      <c r="L27" s="21">
        <v>59</v>
      </c>
      <c r="M27" s="21">
        <v>10</v>
      </c>
      <c r="N27" s="21"/>
      <c r="O27" s="21"/>
      <c r="P27" s="21" t="s">
        <v>6</v>
      </c>
      <c r="Q27" s="10">
        <v>609540</v>
      </c>
    </row>
    <row r="28" spans="1:17" ht="15.75" x14ac:dyDescent="0.2">
      <c r="A28" s="21">
        <v>27</v>
      </c>
      <c r="B28" s="21" t="s">
        <v>93</v>
      </c>
      <c r="C28" s="21" t="s">
        <v>0</v>
      </c>
      <c r="D28" s="21" t="s">
        <v>80</v>
      </c>
      <c r="E28" s="21" t="s">
        <v>83</v>
      </c>
      <c r="F28" s="22">
        <v>45526</v>
      </c>
      <c r="G28" s="21" t="s">
        <v>3</v>
      </c>
      <c r="H28" s="21" t="s">
        <v>4</v>
      </c>
      <c r="I28" s="21" t="s">
        <v>5</v>
      </c>
      <c r="J28" s="21">
        <v>19</v>
      </c>
      <c r="K28" s="21">
        <v>14</v>
      </c>
      <c r="L28" s="21">
        <v>53</v>
      </c>
      <c r="M28" s="21">
        <v>10</v>
      </c>
      <c r="N28" s="21"/>
      <c r="O28" s="21"/>
      <c r="P28" s="21" t="s">
        <v>6</v>
      </c>
      <c r="Q28" s="10">
        <v>500211</v>
      </c>
    </row>
    <row r="29" spans="1:17" ht="15.75" x14ac:dyDescent="0.2">
      <c r="A29" s="21">
        <v>28</v>
      </c>
      <c r="B29" s="21" t="s">
        <v>94</v>
      </c>
      <c r="C29" s="21" t="s">
        <v>0</v>
      </c>
      <c r="D29" s="21" t="s">
        <v>80</v>
      </c>
      <c r="E29" s="21" t="s">
        <v>83</v>
      </c>
      <c r="F29" s="22">
        <v>45526</v>
      </c>
      <c r="G29" s="21" t="s">
        <v>3</v>
      </c>
      <c r="H29" s="21" t="s">
        <v>8</v>
      </c>
      <c r="I29" s="21" t="s">
        <v>5</v>
      </c>
      <c r="J29" s="21">
        <v>13</v>
      </c>
      <c r="K29" s="21">
        <v>12</v>
      </c>
      <c r="L29" s="21">
        <v>32</v>
      </c>
      <c r="M29" s="21">
        <v>10</v>
      </c>
      <c r="N29" s="21" t="s">
        <v>81</v>
      </c>
      <c r="O29" s="21"/>
      <c r="P29" s="21" t="s">
        <v>6</v>
      </c>
      <c r="Q29" s="10">
        <v>211476</v>
      </c>
    </row>
    <row r="30" spans="1:17" ht="15.75" x14ac:dyDescent="0.2">
      <c r="A30" s="21">
        <v>29</v>
      </c>
      <c r="B30" s="21" t="s">
        <v>95</v>
      </c>
      <c r="C30" s="21" t="s">
        <v>0</v>
      </c>
      <c r="D30" s="21" t="s">
        <v>1</v>
      </c>
      <c r="E30" s="21" t="s">
        <v>29</v>
      </c>
      <c r="F30" s="22">
        <v>45526</v>
      </c>
      <c r="G30" s="21" t="s">
        <v>3</v>
      </c>
      <c r="H30" s="21" t="s">
        <v>8</v>
      </c>
      <c r="I30" s="21" t="s">
        <v>5</v>
      </c>
      <c r="J30" s="21">
        <v>15</v>
      </c>
      <c r="K30" s="21">
        <v>7</v>
      </c>
      <c r="L30" s="26">
        <v>30</v>
      </c>
      <c r="M30" s="21">
        <v>10</v>
      </c>
      <c r="N30" s="21"/>
      <c r="O30" s="21"/>
      <c r="P30" s="21" t="s">
        <v>6</v>
      </c>
      <c r="Q30" s="10">
        <v>178868</v>
      </c>
    </row>
    <row r="31" spans="1:17" ht="15.75" x14ac:dyDescent="0.2">
      <c r="A31" s="21">
        <v>30</v>
      </c>
      <c r="B31" s="21" t="s">
        <v>96</v>
      </c>
      <c r="C31" s="21" t="s">
        <v>0</v>
      </c>
      <c r="D31" s="21" t="s">
        <v>1</v>
      </c>
      <c r="E31" s="21" t="s">
        <v>29</v>
      </c>
      <c r="F31" s="22">
        <v>45526</v>
      </c>
      <c r="G31" s="21" t="s">
        <v>3</v>
      </c>
      <c r="H31" s="21" t="s">
        <v>4</v>
      </c>
      <c r="I31" s="21" t="s">
        <v>5</v>
      </c>
      <c r="J31" s="21">
        <v>21</v>
      </c>
      <c r="K31" s="28">
        <v>8</v>
      </c>
      <c r="L31" s="27">
        <v>48</v>
      </c>
      <c r="M31" s="29">
        <v>10</v>
      </c>
      <c r="N31" s="21"/>
      <c r="O31" s="21"/>
      <c r="P31" s="21" t="s">
        <v>6</v>
      </c>
      <c r="Q31" s="13">
        <v>370667</v>
      </c>
    </row>
    <row r="32" spans="1:17" x14ac:dyDescent="0.2">
      <c r="L32" s="30"/>
      <c r="Q32" s="10">
        <f>SUM(Q2:Q31)</f>
        <v>8835759</v>
      </c>
    </row>
    <row r="33" spans="12:12" x14ac:dyDescent="0.2">
      <c r="L33" s="25"/>
    </row>
    <row r="34" spans="12:12" x14ac:dyDescent="0.2">
      <c r="L34" s="25"/>
    </row>
    <row r="35" spans="12:12" x14ac:dyDescent="0.2">
      <c r="L35" s="25"/>
    </row>
    <row r="36" spans="12:12" x14ac:dyDescent="0.2">
      <c r="L36" s="25"/>
    </row>
    <row r="37" spans="12:12" x14ac:dyDescent="0.2">
      <c r="L37" s="25"/>
    </row>
    <row r="38" spans="12:12" x14ac:dyDescent="0.2">
      <c r="L38" s="25"/>
    </row>
    <row r="39" spans="12:12" x14ac:dyDescent="0.2">
      <c r="L39" s="25"/>
    </row>
    <row r="40" spans="12:12" x14ac:dyDescent="0.2">
      <c r="L40" s="25"/>
    </row>
  </sheetData>
  <sortState xmlns:xlrd2="http://schemas.microsoft.com/office/spreadsheetml/2017/richdata2" ref="A2:P18">
    <sortCondition ref="A2:A18"/>
  </sortState>
  <pageMargins left="0.7" right="0.7" top="0.75" bottom="0.75" header="0.3" footer="0.3"/>
  <ignoredErrors>
    <ignoredError sqref="C9:M9 C2:D2 F2:M2 C3:D3 F3:M3 C4:D4 F4:N4 C5:D5 F5:M5 C6:D6 F6:M6 C7:D7 F7:M7 C8:D8 F8:M8 C18:D18 C10:D10 F10:M10 C11:D11 F11:M11 C12:D12 F12:M12 C13:D13 F13:M13 C14:D14 F14:M14 C15:D15 F15:M15 C16:D16 F16:M16 C17:D17 F17:M17 F18:M18 P2 P3 P4 P5 P6 P7 P8 P10 P11 P12 P13 P14 P15 P16 P17 P18 O14 O16 O17 O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Werner</dc:creator>
  <dcterms:created xsi:type="dcterms:W3CDTF">2024-08-21T12:37:14Z</dcterms:created>
</cp:coreProperties>
</file>