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allemann\Desktop\"/>
    </mc:Choice>
  </mc:AlternateContent>
  <bookViews>
    <workbookView minimized="1" xWindow="0" yWindow="0" windowWidth="19200" windowHeight="114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F12" i="1"/>
  <c r="H12" i="1" s="1"/>
  <c r="J12" i="1" s="1"/>
  <c r="I11" i="1"/>
  <c r="F11" i="1"/>
  <c r="H11" i="1" s="1"/>
  <c r="J11" i="1" s="1"/>
  <c r="I10" i="1"/>
  <c r="F10" i="1"/>
  <c r="H10" i="1" s="1"/>
  <c r="J10" i="1" s="1"/>
  <c r="I9" i="1"/>
  <c r="F9" i="1"/>
  <c r="H9" i="1" s="1"/>
  <c r="J9" i="1" s="1"/>
  <c r="I8" i="1"/>
  <c r="F8" i="1"/>
  <c r="H8" i="1" s="1"/>
  <c r="J8" i="1" s="1"/>
</calcChain>
</file>

<file path=xl/sharedStrings.xml><?xml version="1.0" encoding="utf-8"?>
<sst xmlns="http://schemas.openxmlformats.org/spreadsheetml/2006/main" count="14" uniqueCount="14">
  <si>
    <t>Variables</t>
  </si>
  <si>
    <t>Type</t>
  </si>
  <si>
    <t>d</t>
  </si>
  <si>
    <t>t</t>
  </si>
  <si>
    <t>v</t>
  </si>
  <si>
    <t>c</t>
  </si>
  <si>
    <t>cv</t>
  </si>
  <si>
    <t xml:space="preserve">d = distance [m] </t>
  </si>
  <si>
    <t>c.c</t>
  </si>
  <si>
    <t>t = temps [ns]</t>
  </si>
  <si>
    <t>v = vitesse de propagation [m/s]</t>
  </si>
  <si>
    <t>c = vitesse de la lumière [m/s]</t>
  </si>
  <si>
    <t>cv =  coefficient de vélocité [%]</t>
  </si>
  <si>
    <t>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</si>
</sst>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D7:J12" totalsRowShown="0" headerRowDxfId="7" dataDxfId="6">
  <autoFilter ref="D7:J12"/>
  <tableColumns count="7">
    <tableColumn id="1" name="Variables"/>
    <tableColumn id="2" name="Type" dataDxfId="5"/>
    <tableColumn id="3" name="d" dataDxfId="4">
      <calculatedColumnFormula>10*2</calculatedColumnFormula>
    </tableColumn>
    <tableColumn id="4" name="t" dataDxfId="3"/>
    <tableColumn id="5" name="v" dataDxfId="2">
      <calculatedColumnFormula>F8*1000000000/G8</calculatedColumnFormula>
    </tableColumn>
    <tableColumn id="6" name="c" dataDxfId="1">
      <calculatedColumnFormula>3*100000000</calculatedColumnFormula>
    </tableColumn>
    <tableColumn id="7" name="cv" dataDxfId="0">
      <calculatedColumnFormula>(H8/I8)*100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12"/>
  <sheetViews>
    <sheetView tabSelected="1" workbookViewId="0">
      <selection activeCell="D7" sqref="D7:J12"/>
    </sheetView>
  </sheetViews>
  <sheetFormatPr baseColWidth="10" defaultRowHeight="15" x14ac:dyDescent="0.25"/>
  <sheetData>
    <row r="7" spans="4:10" x14ac:dyDescent="0.25">
      <c r="D7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</row>
    <row r="8" spans="4:10" x14ac:dyDescent="0.25">
      <c r="D8" t="s">
        <v>7</v>
      </c>
      <c r="E8" s="1" t="s">
        <v>8</v>
      </c>
      <c r="F8" s="1">
        <f>10*2</f>
        <v>20</v>
      </c>
      <c r="G8" s="1">
        <v>106</v>
      </c>
      <c r="H8" s="1">
        <f>F8*1000000000/G8</f>
        <v>188679245.28301886</v>
      </c>
      <c r="I8" s="2">
        <f>3*100000000</f>
        <v>300000000</v>
      </c>
      <c r="J8" s="3">
        <f>(H8/I8)*100</f>
        <v>62.893081761006286</v>
      </c>
    </row>
    <row r="9" spans="4:10" x14ac:dyDescent="0.25">
      <c r="D9" t="s">
        <v>9</v>
      </c>
      <c r="E9" s="1">
        <v>27</v>
      </c>
      <c r="F9" s="1">
        <f>10*2</f>
        <v>20</v>
      </c>
      <c r="G9" s="1">
        <v>110</v>
      </c>
      <c r="H9" s="1">
        <f>F9*1000000000/G9</f>
        <v>181818181.81818181</v>
      </c>
      <c r="I9" s="2">
        <f>3*100000000</f>
        <v>300000000</v>
      </c>
      <c r="J9" s="3">
        <f>(H9/I9)*100</f>
        <v>60.606060606060609</v>
      </c>
    </row>
    <row r="10" spans="4:10" x14ac:dyDescent="0.25">
      <c r="D10" t="s">
        <v>10</v>
      </c>
      <c r="E10" s="1">
        <v>50</v>
      </c>
      <c r="F10" s="1">
        <f>10*2</f>
        <v>20</v>
      </c>
      <c r="G10" s="1">
        <v>102</v>
      </c>
      <c r="H10" s="1">
        <f>F10*1000000000/G10</f>
        <v>196078431.37254903</v>
      </c>
      <c r="I10" s="2">
        <f>3*100000000</f>
        <v>300000000</v>
      </c>
      <c r="J10" s="3">
        <f>(H10/I10)*100</f>
        <v>65.359477124183002</v>
      </c>
    </row>
    <row r="11" spans="4:10" x14ac:dyDescent="0.25">
      <c r="D11" t="s">
        <v>11</v>
      </c>
      <c r="E11" s="1">
        <v>100</v>
      </c>
      <c r="F11" s="1">
        <f>10*2</f>
        <v>20</v>
      </c>
      <c r="G11" s="1">
        <v>102</v>
      </c>
      <c r="H11" s="1">
        <f>F11*1000000000/G11</f>
        <v>196078431.37254903</v>
      </c>
      <c r="I11" s="2">
        <f>3*100000000</f>
        <v>300000000</v>
      </c>
      <c r="J11" s="3">
        <f>(H11/I11)*100</f>
        <v>65.359477124183002</v>
      </c>
    </row>
    <row r="12" spans="4:10" x14ac:dyDescent="0.25">
      <c r="D12" t="s">
        <v>12</v>
      </c>
      <c r="E12" s="1" t="s">
        <v>13</v>
      </c>
      <c r="F12" s="1">
        <f>10*2</f>
        <v>20</v>
      </c>
      <c r="G12" s="1">
        <v>104</v>
      </c>
      <c r="H12" s="1">
        <f>F12*1000000000/G12</f>
        <v>192307692.30769232</v>
      </c>
      <c r="I12" s="2">
        <f>3*100000000</f>
        <v>300000000</v>
      </c>
      <c r="J12" s="3">
        <f>(H12/I12)*100</f>
        <v>64.102564102564102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KevinYvesTobias Allemann</dc:creator>
  <cp:lastModifiedBy>KevinYvesTobias Allemann</cp:lastModifiedBy>
  <dcterms:created xsi:type="dcterms:W3CDTF">2022-09-22T06:13:02Z</dcterms:created>
  <dcterms:modified xsi:type="dcterms:W3CDTF">2022-09-22T10:22:53Z</dcterms:modified>
</cp:coreProperties>
</file>