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Jorge Tesis\SPSS30072023\"/>
    </mc:Choice>
  </mc:AlternateContent>
  <xr:revisionPtr revIDLastSave="0" documentId="13_ncr:1_{CC5F4B4E-B9F4-4586-A3C7-782339E6E4CB}" xr6:coauthVersionLast="47" xr6:coauthVersionMax="47" xr10:uidLastSave="{00000000-0000-0000-0000-000000000000}"/>
  <bookViews>
    <workbookView xWindow="-120" yWindow="-120" windowWidth="20730" windowHeight="11040" activeTab="5" xr2:uid="{F61DAC98-18F6-4312-A399-365390424510}"/>
  </bookViews>
  <sheets>
    <sheet name="IP1" sheetId="1" r:id="rId1"/>
    <sheet name="IP2" sheetId="2" r:id="rId2"/>
    <sheet name="BD" sheetId="3" r:id="rId3"/>
    <sheet name="GBarras" sheetId="5" r:id="rId4"/>
    <sheet name="I1-GL" sheetId="6" r:id="rId5"/>
    <sheet name="I2-GL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3" l="1"/>
  <c r="D11" i="3"/>
  <c r="D23" i="3"/>
  <c r="D27" i="3"/>
  <c r="D31" i="3"/>
  <c r="D35" i="3"/>
  <c r="D43" i="3"/>
  <c r="D50" i="3"/>
  <c r="D51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4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E26" i="3"/>
  <c r="E27" i="3"/>
  <c r="E36" i="3"/>
  <c r="E37" i="3"/>
  <c r="E44" i="3"/>
  <c r="E45" i="3"/>
  <c r="E53" i="3"/>
  <c r="D8" i="3"/>
  <c r="D19" i="3"/>
  <c r="D20" i="3"/>
  <c r="D28" i="3"/>
  <c r="D36" i="3"/>
  <c r="D38" i="3"/>
  <c r="D47" i="3"/>
  <c r="D48" i="3"/>
  <c r="F6" i="1"/>
  <c r="M55" i="2"/>
  <c r="D53" i="3"/>
  <c r="M54" i="2"/>
  <c r="E52" i="3" s="1"/>
  <c r="D52" i="3"/>
  <c r="M53" i="2"/>
  <c r="E51" i="3" s="1"/>
  <c r="M52" i="2"/>
  <c r="E50" i="3" s="1"/>
  <c r="M51" i="2"/>
  <c r="E49" i="3" s="1"/>
  <c r="D49" i="3"/>
  <c r="M50" i="2"/>
  <c r="E48" i="3" s="1"/>
  <c r="M49" i="2"/>
  <c r="E47" i="3" s="1"/>
  <c r="M48" i="2"/>
  <c r="E46" i="3" s="1"/>
  <c r="D46" i="3"/>
  <c r="M47" i="2"/>
  <c r="D45" i="3"/>
  <c r="M46" i="2"/>
  <c r="D44" i="3"/>
  <c r="M45" i="2"/>
  <c r="E43" i="3" s="1"/>
  <c r="M44" i="2"/>
  <c r="E42" i="3" s="1"/>
  <c r="D42" i="3"/>
  <c r="M43" i="2"/>
  <c r="E41" i="3" s="1"/>
  <c r="D41" i="3"/>
  <c r="M42" i="2"/>
  <c r="E40" i="3" s="1"/>
  <c r="D40" i="3"/>
  <c r="M41" i="2"/>
  <c r="E39" i="3" s="1"/>
  <c r="D39" i="3"/>
  <c r="M40" i="2"/>
  <c r="E38" i="3" s="1"/>
  <c r="M39" i="2"/>
  <c r="D37" i="3"/>
  <c r="M38" i="2"/>
  <c r="M37" i="2"/>
  <c r="E35" i="3" s="1"/>
  <c r="M36" i="2"/>
  <c r="E34" i="3" s="1"/>
  <c r="D34" i="3"/>
  <c r="M35" i="2"/>
  <c r="E33" i="3" s="1"/>
  <c r="D33" i="3"/>
  <c r="M34" i="2"/>
  <c r="E32" i="3" s="1"/>
  <c r="D32" i="3"/>
  <c r="M33" i="2"/>
  <c r="E31" i="3" s="1"/>
  <c r="M32" i="2"/>
  <c r="E30" i="3" s="1"/>
  <c r="D30" i="3"/>
  <c r="M31" i="2"/>
  <c r="E29" i="3" s="1"/>
  <c r="D29" i="3"/>
  <c r="M30" i="2"/>
  <c r="E28" i="3" s="1"/>
  <c r="M29" i="2"/>
  <c r="M28" i="2"/>
  <c r="D26" i="3"/>
  <c r="M27" i="2"/>
  <c r="E25" i="3" s="1"/>
  <c r="D25" i="3"/>
  <c r="M26" i="2"/>
  <c r="E24" i="3" s="1"/>
  <c r="D24" i="3"/>
  <c r="M25" i="2"/>
  <c r="E23" i="3" s="1"/>
  <c r="M24" i="2"/>
  <c r="E22" i="3" s="1"/>
  <c r="D22" i="3"/>
  <c r="M23" i="2"/>
  <c r="E21" i="3" s="1"/>
  <c r="D21" i="3"/>
  <c r="M22" i="2"/>
  <c r="E20" i="3" s="1"/>
  <c r="M21" i="2"/>
  <c r="E19" i="3" s="1"/>
  <c r="M20" i="2"/>
  <c r="E18" i="3" s="1"/>
  <c r="D18" i="3"/>
  <c r="M19" i="2"/>
  <c r="E17" i="3" s="1"/>
  <c r="D17" i="3"/>
  <c r="M18" i="2"/>
  <c r="E16" i="3" s="1"/>
  <c r="D16" i="3"/>
  <c r="M17" i="2"/>
  <c r="E15" i="3" s="1"/>
  <c r="D15" i="3"/>
  <c r="M16" i="2"/>
  <c r="E14" i="3" s="1"/>
  <c r="D14" i="3"/>
  <c r="M15" i="2"/>
  <c r="E13" i="3" s="1"/>
  <c r="D13" i="3"/>
  <c r="M14" i="2"/>
  <c r="E12" i="3" s="1"/>
  <c r="D12" i="3"/>
  <c r="M13" i="2"/>
  <c r="E11" i="3" s="1"/>
  <c r="M12" i="2"/>
  <c r="E10" i="3" s="1"/>
  <c r="D10" i="3"/>
  <c r="M11" i="2"/>
  <c r="E9" i="3" s="1"/>
  <c r="D9" i="3"/>
  <c r="M10" i="2"/>
  <c r="E8" i="3" s="1"/>
  <c r="M9" i="2"/>
  <c r="E7" i="3" s="1"/>
  <c r="M8" i="2"/>
  <c r="E6" i="3" s="1"/>
  <c r="D6" i="3"/>
  <c r="M7" i="2"/>
  <c r="E5" i="3" s="1"/>
  <c r="D5" i="3"/>
  <c r="M6" i="2"/>
  <c r="E4" i="3" s="1"/>
  <c r="D4" i="3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</calcChain>
</file>

<file path=xl/sharedStrings.xml><?xml version="1.0" encoding="utf-8"?>
<sst xmlns="http://schemas.openxmlformats.org/spreadsheetml/2006/main" count="266" uniqueCount="29">
  <si>
    <t>Investigador:</t>
  </si>
  <si>
    <t>Proceso Observado:</t>
  </si>
  <si>
    <t>Pre Test</t>
  </si>
  <si>
    <t>N° Obs.</t>
  </si>
  <si>
    <t>Turno</t>
  </si>
  <si>
    <t>Fecha</t>
  </si>
  <si>
    <t>M</t>
  </si>
  <si>
    <t>Avila Giron Jorge Luis , Vilchez Giron Kevin Daniel</t>
  </si>
  <si>
    <t>Mejora el Indice de duracion de Inventario</t>
  </si>
  <si>
    <t>(N° de registros de entrada ) / (N° total de registros por dia )</t>
  </si>
  <si>
    <t>Post Test</t>
  </si>
  <si>
    <t>Monto inventario final.</t>
  </si>
  <si>
    <t>Monto de ventas promedio.</t>
  </si>
  <si>
    <t>(Monto inventario final ) / (Monto de ventas promedio  )</t>
  </si>
  <si>
    <t>Total suma de ventas.</t>
  </si>
  <si>
    <t>Inventario promedio.</t>
  </si>
  <si>
    <t xml:space="preserve">Calculo del indice de rotacion de inventario </t>
  </si>
  <si>
    <t>I1PreTest</t>
  </si>
  <si>
    <t>I1PostTest</t>
  </si>
  <si>
    <t>I2PreTest</t>
  </si>
  <si>
    <t>I2PostTest</t>
  </si>
  <si>
    <t>Media</t>
  </si>
  <si>
    <t>Mejora el indice de duracion de inventario  - PreTest</t>
  </si>
  <si>
    <t>Mejora el indice de duracion de inventario  - PosTest</t>
  </si>
  <si>
    <t>Calculo del indice de rotacion de inventario   - PreTest</t>
  </si>
  <si>
    <t>Calculo del indice de rotacion de inventario  - PosTest</t>
  </si>
  <si>
    <t>Eficiencia de afiliaciones al sistema de aseguramiento</t>
  </si>
  <si>
    <t>PreTest</t>
  </si>
  <si>
    <t>PostTest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</si>
</sst>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2" fontId="0" fillId="4" borderId="1" xfId="0" applyNumberFormat="1" applyFill="1" applyBorder="1" applyAlignment="1">
      <alignment horizontal="center"/>
    </xf>
    <xf numFmtId="0" fontId="1" fillId="5" borderId="1" xfId="0" applyFont="1" applyFill="1" applyBorder="1"/>
    <xf numFmtId="2" fontId="0" fillId="0" borderId="1" xfId="0" applyNumberFormat="1" applyBorder="1"/>
    <xf numFmtId="2" fontId="0" fillId="6" borderId="1" xfId="0" quotePrefix="1" applyNumberFormat="1" applyFill="1" applyBorder="1" applyAlignment="1">
      <alignment horizontal="center"/>
    </xf>
    <xf numFmtId="0" fontId="0" fillId="6" borderId="1" xfId="0" applyFill="1" applyBorder="1"/>
    <xf numFmtId="0" fontId="0" fillId="0" borderId="2" xfId="0" applyBorder="1"/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GBarras!$E$5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F152-4318-8A90-111D124F1320}"/>
              </c:ext>
            </c:extLst>
          </c:dPt>
          <c:dLbls>
            <c:dLbl>
              <c:idx val="0"/>
              <c:layout>
                <c:manualLayout>
                  <c:x val="-5.0925337632079971E-17"/>
                  <c:y val="-6.48148148148148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152-4318-8A90-111D124F1320}"/>
                </c:ext>
              </c:extLst>
            </c:dLbl>
            <c:dLbl>
              <c:idx val="1"/>
              <c:layout>
                <c:manualLayout>
                  <c:x val="-2.7777777777777779E-3"/>
                  <c:y val="-6.481481481481485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152-4318-8A90-111D124F132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GBarras!$B$6:$D$7</c:f>
              <c:strCache>
                <c:ptCount val="2"/>
                <c:pt idx="0">
                  <c:v>Mejora el indice de duracion de inventario  - PreTest</c:v>
                </c:pt>
                <c:pt idx="1">
                  <c:v>Mejora el indice de duracion de inventario  - PosTest</c:v>
                </c:pt>
              </c:strCache>
            </c:strRef>
          </c:cat>
          <c:val>
            <c:numRef>
              <c:f>GBarras!$E$6:$E$7</c:f>
              <c:numCache>
                <c:formatCode>General</c:formatCode>
                <c:ptCount val="2"/>
                <c:pt idx="0">
                  <c:v>0.56000000000000005</c:v>
                </c:pt>
                <c:pt idx="1">
                  <c:v>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52-4318-8A90-111D124F132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301518367"/>
        <c:axId val="1060396639"/>
        <c:axId val="1291286847"/>
      </c:bar3DChart>
      <c:catAx>
        <c:axId val="1301518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60396639"/>
        <c:crosses val="autoZero"/>
        <c:auto val="1"/>
        <c:lblAlgn val="ctr"/>
        <c:lblOffset val="100"/>
        <c:noMultiLvlLbl val="0"/>
      </c:catAx>
      <c:valAx>
        <c:axId val="1060396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01518367"/>
        <c:crosses val="autoZero"/>
        <c:crossBetween val="between"/>
      </c:valAx>
      <c:serAx>
        <c:axId val="1291286847"/>
        <c:scaling>
          <c:orientation val="minMax"/>
        </c:scaling>
        <c:delete val="1"/>
        <c:axPos val="b"/>
        <c:majorTickMark val="none"/>
        <c:minorTickMark val="none"/>
        <c:tickLblPos val="nextTo"/>
        <c:crossAx val="1060396639"/>
        <c:crosses val="autoZero"/>
      </c:ser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GBarras!$J$5</c:f>
              <c:strCache>
                <c:ptCount val="1"/>
                <c:pt idx="0">
                  <c:v>Media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779A-4D57-9011-E5380C245400}"/>
              </c:ext>
            </c:extLst>
          </c:dPt>
          <c:dLbls>
            <c:dLbl>
              <c:idx val="0"/>
              <c:layout>
                <c:manualLayout>
                  <c:x val="-5.0925337632079971E-17"/>
                  <c:y val="-7.4074074074074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79A-4D57-9011-E5380C245400}"/>
                </c:ext>
              </c:extLst>
            </c:dLbl>
            <c:dLbl>
              <c:idx val="1"/>
              <c:layout>
                <c:manualLayout>
                  <c:x val="2.7777777777777779E-3"/>
                  <c:y val="-6.94444444444444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79A-4D57-9011-E5380C2454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GBarras!$G$6:$I$7</c:f>
              <c:strCache>
                <c:ptCount val="2"/>
                <c:pt idx="0">
                  <c:v>Calculo del indice de rotacion de inventario   - PreTest</c:v>
                </c:pt>
                <c:pt idx="1">
                  <c:v>Calculo del indice de rotacion de inventario  - PosTest</c:v>
                </c:pt>
              </c:strCache>
            </c:strRef>
          </c:cat>
          <c:val>
            <c:numRef>
              <c:f>GBarras!$J$6:$J$7</c:f>
              <c:numCache>
                <c:formatCode>General</c:formatCode>
                <c:ptCount val="2"/>
                <c:pt idx="0">
                  <c:v>0.49</c:v>
                </c:pt>
                <c:pt idx="1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79A-4D57-9011-E5380C24540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414017263"/>
        <c:axId val="1295554111"/>
        <c:axId val="1332906543"/>
      </c:bar3DChart>
      <c:catAx>
        <c:axId val="1414017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295554111"/>
        <c:crosses val="autoZero"/>
        <c:auto val="1"/>
        <c:lblAlgn val="ctr"/>
        <c:lblOffset val="100"/>
        <c:noMultiLvlLbl val="0"/>
      </c:catAx>
      <c:valAx>
        <c:axId val="129555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414017263"/>
        <c:crosses val="autoZero"/>
        <c:crossBetween val="between"/>
      </c:valAx>
      <c:serAx>
        <c:axId val="1332906543"/>
        <c:scaling>
          <c:orientation val="minMax"/>
        </c:scaling>
        <c:delete val="1"/>
        <c:axPos val="b"/>
        <c:majorTickMark val="none"/>
        <c:minorTickMark val="none"/>
        <c:tickLblPos val="nextTo"/>
        <c:crossAx val="1295554111"/>
        <c:crosses val="autoZero"/>
      </c:serAx>
    </c:plotArea>
    <c:plotVisOnly val="1"/>
    <c:dispBlanksAs val="gap"/>
    <c:showDLblsOverMax val="0"/>
    <c:extLst/>
  </c:chart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'I1-GL'!$E$3</c:f>
              <c:strCache>
                <c:ptCount val="1"/>
                <c:pt idx="0">
                  <c:v>Pre Test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val>
            <c:numRef>
              <c:f>'I1-GL'!$F$3:$BC$3</c:f>
              <c:numCache>
                <c:formatCode>0.00</c:formatCode>
                <c:ptCount val="50"/>
                <c:pt idx="0">
                  <c:v>0.44444444444444442</c:v>
                </c:pt>
                <c:pt idx="1">
                  <c:v>0.54545454545454541</c:v>
                </c:pt>
                <c:pt idx="2">
                  <c:v>0.5</c:v>
                </c:pt>
                <c:pt idx="3">
                  <c:v>0.35714285714285715</c:v>
                </c:pt>
                <c:pt idx="4">
                  <c:v>0.5</c:v>
                </c:pt>
                <c:pt idx="5">
                  <c:v>0.53333333333333333</c:v>
                </c:pt>
                <c:pt idx="6">
                  <c:v>0.53846153846153844</c:v>
                </c:pt>
                <c:pt idx="7">
                  <c:v>0.42857142857142855</c:v>
                </c:pt>
                <c:pt idx="8">
                  <c:v>0.66666666666666663</c:v>
                </c:pt>
                <c:pt idx="9">
                  <c:v>0.46666666666666667</c:v>
                </c:pt>
                <c:pt idx="10">
                  <c:v>0.47058823529411764</c:v>
                </c:pt>
                <c:pt idx="11">
                  <c:v>0.81818181818181823</c:v>
                </c:pt>
                <c:pt idx="12">
                  <c:v>0.63636363636363635</c:v>
                </c:pt>
                <c:pt idx="13">
                  <c:v>0.58333333333333337</c:v>
                </c:pt>
                <c:pt idx="14">
                  <c:v>0.72727272727272729</c:v>
                </c:pt>
                <c:pt idx="15">
                  <c:v>0.69230769230769229</c:v>
                </c:pt>
                <c:pt idx="16">
                  <c:v>0.5</c:v>
                </c:pt>
                <c:pt idx="17">
                  <c:v>0.5</c:v>
                </c:pt>
                <c:pt idx="18">
                  <c:v>0.83333333333333337</c:v>
                </c:pt>
                <c:pt idx="19">
                  <c:v>0.46666666666666667</c:v>
                </c:pt>
                <c:pt idx="20">
                  <c:v>0.53846153846153844</c:v>
                </c:pt>
                <c:pt idx="21">
                  <c:v>0.61538461538461542</c:v>
                </c:pt>
                <c:pt idx="22">
                  <c:v>0.58333333333333337</c:v>
                </c:pt>
                <c:pt idx="23">
                  <c:v>0.5</c:v>
                </c:pt>
                <c:pt idx="24">
                  <c:v>0.45454545454545453</c:v>
                </c:pt>
                <c:pt idx="25">
                  <c:v>0.61538461538461542</c:v>
                </c:pt>
                <c:pt idx="26">
                  <c:v>0.72727272727272729</c:v>
                </c:pt>
                <c:pt idx="27">
                  <c:v>0.5</c:v>
                </c:pt>
                <c:pt idx="28">
                  <c:v>0.6</c:v>
                </c:pt>
                <c:pt idx="29">
                  <c:v>0.33333333333333331</c:v>
                </c:pt>
                <c:pt idx="30">
                  <c:v>0.4375</c:v>
                </c:pt>
                <c:pt idx="31">
                  <c:v>0.55555555555555558</c:v>
                </c:pt>
                <c:pt idx="32">
                  <c:v>0.46666666666666667</c:v>
                </c:pt>
                <c:pt idx="33">
                  <c:v>0.5714285714285714</c:v>
                </c:pt>
                <c:pt idx="34">
                  <c:v>0.5714285714285714</c:v>
                </c:pt>
                <c:pt idx="35">
                  <c:v>0.53846153846153844</c:v>
                </c:pt>
                <c:pt idx="36">
                  <c:v>0.38461538461538464</c:v>
                </c:pt>
                <c:pt idx="37">
                  <c:v>0.5</c:v>
                </c:pt>
                <c:pt idx="38">
                  <c:v>0.72727272727272729</c:v>
                </c:pt>
                <c:pt idx="39">
                  <c:v>0.58333333333333337</c:v>
                </c:pt>
                <c:pt idx="40">
                  <c:v>0.5</c:v>
                </c:pt>
                <c:pt idx="41">
                  <c:v>0.7</c:v>
                </c:pt>
                <c:pt idx="42">
                  <c:v>0.5714285714285714</c:v>
                </c:pt>
                <c:pt idx="43">
                  <c:v>0.46666666666666667</c:v>
                </c:pt>
                <c:pt idx="44">
                  <c:v>0.8</c:v>
                </c:pt>
                <c:pt idx="45">
                  <c:v>0.77777777777777779</c:v>
                </c:pt>
                <c:pt idx="46">
                  <c:v>0.8</c:v>
                </c:pt>
                <c:pt idx="47">
                  <c:v>0.5</c:v>
                </c:pt>
                <c:pt idx="48">
                  <c:v>0.53333333333333333</c:v>
                </c:pt>
                <c:pt idx="49">
                  <c:v>0.54545454545454541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69-41E3-8761-1BB8BE8B1905}"/>
            </c:ext>
          </c:extLst>
        </c:ser>
        <c:ser>
          <c:idx val="1"/>
          <c:order val="1"/>
          <c:tx>
            <c:strRef>
              <c:f>'I1-GL'!$E$4</c:f>
              <c:strCache>
                <c:ptCount val="1"/>
                <c:pt idx="0">
                  <c:v>Post Test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val>
            <c:numRef>
              <c:f>'I1-GL'!$F$4:$BC$4</c:f>
              <c:numCache>
                <c:formatCode>0.00</c:formatCode>
                <c:ptCount val="50"/>
                <c:pt idx="0">
                  <c:v>0.9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0.81818181818181823</c:v>
                </c:pt>
                <c:pt idx="5">
                  <c:v>1</c:v>
                </c:pt>
                <c:pt idx="6">
                  <c:v>0.9</c:v>
                </c:pt>
                <c:pt idx="7">
                  <c:v>0.66666666666666663</c:v>
                </c:pt>
                <c:pt idx="8">
                  <c:v>1</c:v>
                </c:pt>
                <c:pt idx="9">
                  <c:v>0.8571428571428571</c:v>
                </c:pt>
                <c:pt idx="10">
                  <c:v>0.90909090909090906</c:v>
                </c:pt>
                <c:pt idx="11">
                  <c:v>0.91666666666666663</c:v>
                </c:pt>
                <c:pt idx="12">
                  <c:v>0.8666666666666667</c:v>
                </c:pt>
                <c:pt idx="13">
                  <c:v>0.9</c:v>
                </c:pt>
                <c:pt idx="14">
                  <c:v>1</c:v>
                </c:pt>
                <c:pt idx="15">
                  <c:v>0.8571428571428571</c:v>
                </c:pt>
                <c:pt idx="16">
                  <c:v>0.91666666666666663</c:v>
                </c:pt>
                <c:pt idx="17">
                  <c:v>0.92307692307692313</c:v>
                </c:pt>
                <c:pt idx="18">
                  <c:v>0.8666666666666667</c:v>
                </c:pt>
                <c:pt idx="19">
                  <c:v>0.91666666666666663</c:v>
                </c:pt>
                <c:pt idx="20">
                  <c:v>0.8571428571428571</c:v>
                </c:pt>
                <c:pt idx="21">
                  <c:v>0.84615384615384615</c:v>
                </c:pt>
                <c:pt idx="22">
                  <c:v>0.91666666666666663</c:v>
                </c:pt>
                <c:pt idx="23">
                  <c:v>0.8666666666666667</c:v>
                </c:pt>
                <c:pt idx="24">
                  <c:v>0.93333333333333335</c:v>
                </c:pt>
                <c:pt idx="25">
                  <c:v>1</c:v>
                </c:pt>
                <c:pt idx="26">
                  <c:v>0.9285714285714286</c:v>
                </c:pt>
                <c:pt idx="27">
                  <c:v>1</c:v>
                </c:pt>
                <c:pt idx="28">
                  <c:v>0.92307692307692313</c:v>
                </c:pt>
                <c:pt idx="29">
                  <c:v>0.92307692307692313</c:v>
                </c:pt>
                <c:pt idx="30">
                  <c:v>0.9285714285714286</c:v>
                </c:pt>
                <c:pt idx="31">
                  <c:v>0.92307692307692313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0.91666666666666663</c:v>
                </c:pt>
                <c:pt idx="38">
                  <c:v>0.90909090909090906</c:v>
                </c:pt>
                <c:pt idx="39">
                  <c:v>1</c:v>
                </c:pt>
                <c:pt idx="40">
                  <c:v>0.92307692307692313</c:v>
                </c:pt>
                <c:pt idx="41">
                  <c:v>0.91666666666666663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0.91666666666666663</c:v>
                </c:pt>
                <c:pt idx="46">
                  <c:v>1</c:v>
                </c:pt>
                <c:pt idx="47">
                  <c:v>0.9285714285714286</c:v>
                </c:pt>
                <c:pt idx="48">
                  <c:v>0.92307692307692313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69-41E3-8761-1BB8BE8B1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5846015"/>
        <c:axId val="1725842175"/>
      </c:lineChart>
      <c:catAx>
        <c:axId val="172584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5842175"/>
        <c:crosses val="autoZero"/>
        <c:auto val="1"/>
        <c:lblAlgn val="ctr"/>
        <c:lblOffset val="100"/>
        <c:noMultiLvlLbl val="0"/>
      </c:catAx>
      <c:valAx>
        <c:axId val="172584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725846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'I2-GL'!$E$3</c:f>
              <c:strCache>
                <c:ptCount val="1"/>
                <c:pt idx="0">
                  <c:v>Pre Test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none"/>
          </c:marker>
          <c:cat>
            <c:numRef>
              <c:f>'I2-GL'!$F$2:$BC$2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'I2-GL'!$F$3:$BC$3</c:f>
              <c:numCache>
                <c:formatCode>0.00</c:formatCode>
                <c:ptCount val="50"/>
                <c:pt idx="0">
                  <c:v>0.5</c:v>
                </c:pt>
                <c:pt idx="1">
                  <c:v>0.2857142857142857</c:v>
                </c:pt>
                <c:pt idx="2">
                  <c:v>0.6</c:v>
                </c:pt>
                <c:pt idx="3">
                  <c:v>0.66666666666666663</c:v>
                </c:pt>
                <c:pt idx="4">
                  <c:v>0.8</c:v>
                </c:pt>
                <c:pt idx="5">
                  <c:v>0.6</c:v>
                </c:pt>
                <c:pt idx="6">
                  <c:v>0.8</c:v>
                </c:pt>
                <c:pt idx="7">
                  <c:v>1</c:v>
                </c:pt>
                <c:pt idx="8">
                  <c:v>0.16666666666666666</c:v>
                </c:pt>
                <c:pt idx="9">
                  <c:v>0.4</c:v>
                </c:pt>
                <c:pt idx="10">
                  <c:v>0.6</c:v>
                </c:pt>
                <c:pt idx="11">
                  <c:v>0.33333333333333331</c:v>
                </c:pt>
                <c:pt idx="12">
                  <c:v>0.6</c:v>
                </c:pt>
                <c:pt idx="13">
                  <c:v>0.66666666666666663</c:v>
                </c:pt>
                <c:pt idx="14">
                  <c:v>1</c:v>
                </c:pt>
                <c:pt idx="15">
                  <c:v>0.4</c:v>
                </c:pt>
                <c:pt idx="16">
                  <c:v>0.66666666666666663</c:v>
                </c:pt>
                <c:pt idx="17">
                  <c:v>0.16666666666666666</c:v>
                </c:pt>
                <c:pt idx="18">
                  <c:v>0.6</c:v>
                </c:pt>
                <c:pt idx="19">
                  <c:v>0.8</c:v>
                </c:pt>
                <c:pt idx="20">
                  <c:v>0.8</c:v>
                </c:pt>
                <c:pt idx="21">
                  <c:v>0.8</c:v>
                </c:pt>
                <c:pt idx="22">
                  <c:v>0.2</c:v>
                </c:pt>
                <c:pt idx="23">
                  <c:v>0.4</c:v>
                </c:pt>
                <c:pt idx="24">
                  <c:v>0.2</c:v>
                </c:pt>
                <c:pt idx="25">
                  <c:v>0.8</c:v>
                </c:pt>
                <c:pt idx="26">
                  <c:v>0.16666666666666666</c:v>
                </c:pt>
                <c:pt idx="27">
                  <c:v>0.16666666666666666</c:v>
                </c:pt>
                <c:pt idx="28">
                  <c:v>0.8</c:v>
                </c:pt>
                <c:pt idx="29">
                  <c:v>0.5</c:v>
                </c:pt>
                <c:pt idx="30">
                  <c:v>0.4</c:v>
                </c:pt>
                <c:pt idx="31">
                  <c:v>0.5</c:v>
                </c:pt>
                <c:pt idx="32">
                  <c:v>0.16666666666666666</c:v>
                </c:pt>
                <c:pt idx="33">
                  <c:v>0.6</c:v>
                </c:pt>
                <c:pt idx="34">
                  <c:v>0.33333333333333331</c:v>
                </c:pt>
                <c:pt idx="35">
                  <c:v>0.2</c:v>
                </c:pt>
                <c:pt idx="36">
                  <c:v>0.5</c:v>
                </c:pt>
                <c:pt idx="37">
                  <c:v>1</c:v>
                </c:pt>
                <c:pt idx="38">
                  <c:v>0.16666666666666666</c:v>
                </c:pt>
                <c:pt idx="39">
                  <c:v>0.6</c:v>
                </c:pt>
                <c:pt idx="40">
                  <c:v>0.16666666666666666</c:v>
                </c:pt>
                <c:pt idx="41">
                  <c:v>0.6</c:v>
                </c:pt>
                <c:pt idx="42">
                  <c:v>0.16666666666666666</c:v>
                </c:pt>
                <c:pt idx="43">
                  <c:v>0.8</c:v>
                </c:pt>
                <c:pt idx="44">
                  <c:v>0.33333333333333331</c:v>
                </c:pt>
                <c:pt idx="45">
                  <c:v>0.6</c:v>
                </c:pt>
                <c:pt idx="46">
                  <c:v>0.16666666666666666</c:v>
                </c:pt>
                <c:pt idx="47">
                  <c:v>0.6</c:v>
                </c:pt>
                <c:pt idx="48">
                  <c:v>0.5</c:v>
                </c:pt>
                <c:pt idx="49">
                  <c:v>0.16666666666666666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C2-40AA-B777-2221D1209C4D}"/>
            </c:ext>
          </c:extLst>
        </c:ser>
        <c:ser>
          <c:idx val="1"/>
          <c:order val="1"/>
          <c:tx>
            <c:strRef>
              <c:f>'I2-GL'!$E$4</c:f>
              <c:strCache>
                <c:ptCount val="1"/>
                <c:pt idx="0">
                  <c:v>Post Test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numRef>
              <c:f>'I2-GL'!$F$2:$BC$2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'I2-GL'!$F$4:$BC$4</c:f>
              <c:numCache>
                <c:formatCode>0.00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0.83333333333333337</c:v>
                </c:pt>
                <c:pt idx="4">
                  <c:v>1</c:v>
                </c:pt>
                <c:pt idx="5">
                  <c:v>0.83333333333333337</c:v>
                </c:pt>
                <c:pt idx="6">
                  <c:v>1</c:v>
                </c:pt>
                <c:pt idx="7">
                  <c:v>0.83333333333333337</c:v>
                </c:pt>
                <c:pt idx="8">
                  <c:v>0.83333333333333337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1</c:v>
                </c:pt>
                <c:pt idx="16">
                  <c:v>1</c:v>
                </c:pt>
                <c:pt idx="17">
                  <c:v>0.83333333333333337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0.83333333333333337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0.83333333333333337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0.83333333333333337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0.8</c:v>
                </c:pt>
                <c:pt idx="43">
                  <c:v>1</c:v>
                </c:pt>
                <c:pt idx="44">
                  <c:v>0.8</c:v>
                </c:pt>
                <c:pt idx="45">
                  <c:v>0.83333333333333337</c:v>
                </c:pt>
                <c:pt idx="46">
                  <c:v>0.8</c:v>
                </c:pt>
                <c:pt idx="47">
                  <c:v>1</c:v>
                </c:pt>
                <c:pt idx="48">
                  <c:v>1</c:v>
                </c:pt>
                <c:pt idx="49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C2-40AA-B777-2221D1209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9673072"/>
        <c:axId val="658194400"/>
      </c:lineChart>
      <c:catAx>
        <c:axId val="87967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58194400"/>
        <c:crosses val="autoZero"/>
        <c:auto val="1"/>
        <c:lblAlgn val="ctr"/>
        <c:lblOffset val="100"/>
        <c:noMultiLvlLbl val="0"/>
      </c:catAx>
      <c:valAx>
        <c:axId val="65819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87967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129540</xdr:colOff>
      <xdr:row>8</xdr:row>
      <xdr:rowOff>152400</xdr:rowOff>
    </xdr:from>
    <xdr:to>
      <xdr:col>5</xdr:col>
      <xdr:colOff>19050</xdr:colOff>
      <xdr:row>23</xdr:row>
      <xdr:rowOff>175260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2248424-BA5B-4AD7-93F5-CDF4ED54B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114300</xdr:colOff>
      <xdr:row>8</xdr:row>
      <xdr:rowOff>160020</xdr:rowOff>
    </xdr:from>
    <xdr:to>
      <xdr:col>11</xdr:col>
      <xdr:colOff>647700</xdr:colOff>
      <xdr:row>23</xdr:row>
      <xdr:rowOff>160020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141E2F-9DE4-4571-83EB-FF3CC6B81F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733424</xdr:colOff>
      <xdr:row>5</xdr:row>
      <xdr:rowOff>9524</xdr:rowOff>
    </xdr:from>
    <xdr:to>
      <xdr:col>13</xdr:col>
      <xdr:colOff>723899</xdr:colOff>
      <xdr:row>19</xdr:row>
      <xdr:rowOff>133349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20E26A4F-7722-440B-A87B-751BD63353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495300</xdr:colOff>
      <xdr:row>5</xdr:row>
      <xdr:rowOff>109536</xdr:rowOff>
    </xdr:from>
    <xdr:to>
      <xdr:col>50</xdr:col>
      <xdr:colOff>590550</xdr:colOff>
      <xdr:row>19</xdr:row>
      <xdr:rowOff>38099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43C9DEB-8CBF-14E1-76B6-DA760ADBC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379C-0B93-4E5C-AEE1-562B88B4722D}">
  <dimension ref="A1:M56"/>
  <sheetViews>
    <sheetView zoomScaleNormal="100" workbookViewId="0">
      <selection activeCell="M6" sqref="M6:M10"/>
    </sheetView>
  </sheetViews>
  <sheetFormatPr baseColWidth="10" defaultRowHeight="15" x14ac:dyDescent="0.25"/>
  <cols>
    <col min="6" max="6" width="27.140625" customWidth="1"/>
    <col min="13" max="13" width="22.85546875" customWidth="1"/>
  </cols>
  <sheetData>
    <row r="1" spans="1:13" ht="15.75" thickBot="1" x14ac:dyDescent="0.3"/>
    <row r="2" spans="1:13" ht="16.5" thickTop="1" thickBot="1" x14ac:dyDescent="0.3">
      <c r="A2" s="13" t="s">
        <v>0</v>
      </c>
      <c r="B2" s="13"/>
      <c r="C2" s="13"/>
      <c r="D2" s="13" t="s">
        <v>7</v>
      </c>
      <c r="E2" s="13"/>
      <c r="F2" s="13"/>
      <c r="H2" s="13" t="s">
        <v>0</v>
      </c>
      <c r="I2" s="13"/>
      <c r="J2" s="13"/>
      <c r="K2" s="13" t="s">
        <v>7</v>
      </c>
      <c r="L2" s="13"/>
      <c r="M2" s="13"/>
    </row>
    <row r="3" spans="1:13" ht="16.5" thickTop="1" thickBot="1" x14ac:dyDescent="0.3">
      <c r="A3" s="13" t="s">
        <v>1</v>
      </c>
      <c r="B3" s="13"/>
      <c r="C3" s="13"/>
      <c r="D3" s="14" t="s">
        <v>8</v>
      </c>
      <c r="E3" s="14"/>
      <c r="F3" s="14"/>
      <c r="H3" s="13" t="s">
        <v>1</v>
      </c>
      <c r="I3" s="13"/>
      <c r="J3" s="13"/>
      <c r="K3" s="14" t="s">
        <v>8</v>
      </c>
      <c r="L3" s="14"/>
      <c r="M3" s="14"/>
    </row>
    <row r="4" spans="1:13" ht="16.5" thickTop="1" thickBot="1" x14ac:dyDescent="0.3">
      <c r="A4" s="15" t="s">
        <v>2</v>
      </c>
      <c r="B4" s="15"/>
      <c r="C4" s="15"/>
      <c r="D4" s="15"/>
      <c r="E4" s="15"/>
      <c r="F4" s="15"/>
      <c r="H4" s="15" t="s">
        <v>2</v>
      </c>
      <c r="I4" s="15"/>
      <c r="J4" s="15"/>
      <c r="K4" s="15"/>
      <c r="L4" s="15"/>
      <c r="M4" s="15"/>
    </row>
    <row r="5" spans="1:13" ht="141" customHeight="1" thickTop="1" thickBot="1" x14ac:dyDescent="0.3">
      <c r="A5" s="2" t="s">
        <v>3</v>
      </c>
      <c r="B5" s="2" t="s">
        <v>4</v>
      </c>
      <c r="C5" s="2" t="s">
        <v>5</v>
      </c>
      <c r="D5" s="2" t="s">
        <v>11</v>
      </c>
      <c r="E5" s="2" t="s">
        <v>12</v>
      </c>
      <c r="F5" s="3" t="s">
        <v>13</v>
      </c>
      <c r="H5" s="2" t="s">
        <v>3</v>
      </c>
      <c r="I5" s="2" t="s">
        <v>4</v>
      </c>
      <c r="J5" s="2" t="s">
        <v>5</v>
      </c>
      <c r="K5" s="2" t="s">
        <v>11</v>
      </c>
      <c r="L5" s="2" t="s">
        <v>12</v>
      </c>
      <c r="M5" s="3" t="s">
        <v>13</v>
      </c>
    </row>
    <row r="6" spans="1:13" ht="16.5" thickTop="1" thickBot="1" x14ac:dyDescent="0.3">
      <c r="A6" s="4">
        <v>1</v>
      </c>
      <c r="B6" s="4" t="s">
        <v>6</v>
      </c>
      <c r="C6" s="5">
        <v>45019</v>
      </c>
      <c r="D6" s="11">
        <v>4</v>
      </c>
      <c r="E6" s="6">
        <v>9</v>
      </c>
      <c r="F6" s="7">
        <f>D6/E6</f>
        <v>0.44444444444444442</v>
      </c>
      <c r="H6" s="4">
        <v>1</v>
      </c>
      <c r="I6" s="4" t="s">
        <v>6</v>
      </c>
      <c r="J6" s="5">
        <v>45082</v>
      </c>
      <c r="K6" s="11">
        <v>9</v>
      </c>
      <c r="L6" s="6">
        <v>10</v>
      </c>
      <c r="M6" s="7">
        <f>K6/L6</f>
        <v>0.9</v>
      </c>
    </row>
    <row r="7" spans="1:13" ht="16.5" thickTop="1" thickBot="1" x14ac:dyDescent="0.3">
      <c r="A7" s="4">
        <v>2</v>
      </c>
      <c r="B7" s="4" t="s">
        <v>6</v>
      </c>
      <c r="C7" s="5">
        <v>45020</v>
      </c>
      <c r="D7" s="6">
        <v>6</v>
      </c>
      <c r="E7" s="6">
        <v>11</v>
      </c>
      <c r="F7" s="7">
        <f t="shared" ref="F7:F55" si="0">D7/E7</f>
        <v>0.54545454545454541</v>
      </c>
      <c r="H7" s="4">
        <v>2</v>
      </c>
      <c r="I7" s="4" t="s">
        <v>6</v>
      </c>
      <c r="J7" s="5">
        <v>45083</v>
      </c>
      <c r="K7" s="6">
        <v>11</v>
      </c>
      <c r="L7" s="6">
        <v>11</v>
      </c>
      <c r="M7" s="7">
        <f t="shared" ref="M7:M55" si="1">K7/L7</f>
        <v>1</v>
      </c>
    </row>
    <row r="8" spans="1:13" ht="16.5" thickTop="1" thickBot="1" x14ac:dyDescent="0.3">
      <c r="A8" s="4">
        <v>3</v>
      </c>
      <c r="B8" s="4" t="s">
        <v>6</v>
      </c>
      <c r="C8" s="5">
        <v>45021</v>
      </c>
      <c r="D8" s="6">
        <v>7</v>
      </c>
      <c r="E8" s="6">
        <v>14</v>
      </c>
      <c r="F8" s="7">
        <f t="shared" si="0"/>
        <v>0.5</v>
      </c>
      <c r="H8" s="4">
        <v>3</v>
      </c>
      <c r="I8" s="4" t="s">
        <v>6</v>
      </c>
      <c r="J8" s="5">
        <v>45084</v>
      </c>
      <c r="K8" s="6">
        <v>13</v>
      </c>
      <c r="L8" s="6">
        <v>13</v>
      </c>
      <c r="M8" s="7">
        <f t="shared" si="1"/>
        <v>1</v>
      </c>
    </row>
    <row r="9" spans="1:13" ht="16.5" thickTop="1" thickBot="1" x14ac:dyDescent="0.3">
      <c r="A9" s="4">
        <v>4</v>
      </c>
      <c r="B9" s="4" t="s">
        <v>6</v>
      </c>
      <c r="C9" s="5">
        <v>45022</v>
      </c>
      <c r="D9" s="6">
        <v>5</v>
      </c>
      <c r="E9" s="6">
        <v>14</v>
      </c>
      <c r="F9" s="7">
        <f t="shared" si="0"/>
        <v>0.35714285714285715</v>
      </c>
      <c r="H9" s="4">
        <v>4</v>
      </c>
      <c r="I9" s="4" t="s">
        <v>6</v>
      </c>
      <c r="J9" s="5">
        <v>45085</v>
      </c>
      <c r="K9" s="6">
        <v>12</v>
      </c>
      <c r="L9" s="6">
        <v>12</v>
      </c>
      <c r="M9" s="7">
        <f t="shared" si="1"/>
        <v>1</v>
      </c>
    </row>
    <row r="10" spans="1:13" ht="16.5" thickTop="1" thickBot="1" x14ac:dyDescent="0.3">
      <c r="A10" s="4">
        <v>5</v>
      </c>
      <c r="B10" s="4" t="s">
        <v>6</v>
      </c>
      <c r="C10" s="5">
        <v>45023</v>
      </c>
      <c r="D10" s="6">
        <v>4</v>
      </c>
      <c r="E10" s="6">
        <v>8</v>
      </c>
      <c r="F10" s="7">
        <f t="shared" si="0"/>
        <v>0.5</v>
      </c>
      <c r="H10" s="4">
        <v>5</v>
      </c>
      <c r="I10" s="4" t="s">
        <v>6</v>
      </c>
      <c r="J10" s="5">
        <v>45086</v>
      </c>
      <c r="K10" s="6">
        <v>9</v>
      </c>
      <c r="L10" s="6">
        <v>11</v>
      </c>
      <c r="M10" s="7">
        <f t="shared" si="1"/>
        <v>0.81818181818181823</v>
      </c>
    </row>
    <row r="11" spans="1:13" ht="16.5" thickTop="1" thickBot="1" x14ac:dyDescent="0.3">
      <c r="A11" s="4">
        <v>6</v>
      </c>
      <c r="B11" s="4" t="s">
        <v>6</v>
      </c>
      <c r="C11" s="5">
        <v>45024</v>
      </c>
      <c r="D11" s="6">
        <v>8</v>
      </c>
      <c r="E11" s="6">
        <v>15</v>
      </c>
      <c r="F11" s="7">
        <f t="shared" si="0"/>
        <v>0.53333333333333333</v>
      </c>
      <c r="H11" s="4">
        <v>6</v>
      </c>
      <c r="I11" s="4" t="s">
        <v>6</v>
      </c>
      <c r="J11" s="5">
        <v>45087</v>
      </c>
      <c r="K11" s="6">
        <v>10</v>
      </c>
      <c r="L11" s="6">
        <v>10</v>
      </c>
      <c r="M11" s="7">
        <f t="shared" si="1"/>
        <v>1</v>
      </c>
    </row>
    <row r="12" spans="1:13" ht="16.5" thickTop="1" thickBot="1" x14ac:dyDescent="0.3">
      <c r="A12" s="4">
        <v>7</v>
      </c>
      <c r="B12" s="4" t="s">
        <v>6</v>
      </c>
      <c r="C12" s="5">
        <v>45026</v>
      </c>
      <c r="D12" s="6">
        <v>7</v>
      </c>
      <c r="E12" s="6">
        <v>13</v>
      </c>
      <c r="F12" s="7">
        <f t="shared" si="0"/>
        <v>0.53846153846153844</v>
      </c>
      <c r="H12" s="4">
        <v>7</v>
      </c>
      <c r="I12" s="4" t="s">
        <v>6</v>
      </c>
      <c r="J12" s="5">
        <v>45089</v>
      </c>
      <c r="K12" s="6">
        <v>9</v>
      </c>
      <c r="L12" s="6">
        <v>10</v>
      </c>
      <c r="M12" s="7">
        <f t="shared" si="1"/>
        <v>0.9</v>
      </c>
    </row>
    <row r="13" spans="1:13" ht="16.5" thickTop="1" thickBot="1" x14ac:dyDescent="0.3">
      <c r="A13" s="4">
        <v>8</v>
      </c>
      <c r="B13" s="4" t="s">
        <v>6</v>
      </c>
      <c r="C13" s="5">
        <v>45027</v>
      </c>
      <c r="D13" s="6">
        <v>6</v>
      </c>
      <c r="E13" s="6">
        <v>14</v>
      </c>
      <c r="F13" s="7">
        <f t="shared" si="0"/>
        <v>0.42857142857142855</v>
      </c>
      <c r="H13" s="4">
        <v>8</v>
      </c>
      <c r="I13" s="4" t="s">
        <v>6</v>
      </c>
      <c r="J13" s="5">
        <v>45090</v>
      </c>
      <c r="K13" s="6">
        <v>10</v>
      </c>
      <c r="L13" s="6">
        <v>15</v>
      </c>
      <c r="M13" s="7">
        <f t="shared" si="1"/>
        <v>0.66666666666666663</v>
      </c>
    </row>
    <row r="14" spans="1:13" ht="16.5" thickTop="1" thickBot="1" x14ac:dyDescent="0.3">
      <c r="A14" s="4">
        <v>9</v>
      </c>
      <c r="B14" s="4" t="s">
        <v>6</v>
      </c>
      <c r="C14" s="5">
        <v>45028</v>
      </c>
      <c r="D14" s="6">
        <v>4</v>
      </c>
      <c r="E14" s="6">
        <v>6</v>
      </c>
      <c r="F14" s="7">
        <f t="shared" si="0"/>
        <v>0.66666666666666663</v>
      </c>
      <c r="H14" s="4">
        <v>9</v>
      </c>
      <c r="I14" s="4" t="s">
        <v>6</v>
      </c>
      <c r="J14" s="5">
        <v>45091</v>
      </c>
      <c r="K14" s="6">
        <v>10</v>
      </c>
      <c r="L14" s="6">
        <v>10</v>
      </c>
      <c r="M14" s="7">
        <f t="shared" si="1"/>
        <v>1</v>
      </c>
    </row>
    <row r="15" spans="1:13" ht="16.5" thickTop="1" thickBot="1" x14ac:dyDescent="0.3">
      <c r="A15" s="4">
        <v>10</v>
      </c>
      <c r="B15" s="4" t="s">
        <v>6</v>
      </c>
      <c r="C15" s="5">
        <v>45029</v>
      </c>
      <c r="D15" s="6">
        <v>7</v>
      </c>
      <c r="E15" s="6">
        <v>15</v>
      </c>
      <c r="F15" s="7">
        <f t="shared" si="0"/>
        <v>0.46666666666666667</v>
      </c>
      <c r="H15" s="4">
        <v>10</v>
      </c>
      <c r="I15" s="4" t="s">
        <v>6</v>
      </c>
      <c r="J15" s="5">
        <v>45092</v>
      </c>
      <c r="K15" s="6">
        <v>12</v>
      </c>
      <c r="L15" s="6">
        <v>14</v>
      </c>
      <c r="M15" s="7">
        <f t="shared" si="1"/>
        <v>0.8571428571428571</v>
      </c>
    </row>
    <row r="16" spans="1:13" ht="16.5" thickTop="1" thickBot="1" x14ac:dyDescent="0.3">
      <c r="A16" s="4">
        <v>11</v>
      </c>
      <c r="B16" s="4" t="s">
        <v>6</v>
      </c>
      <c r="C16" s="5">
        <v>45030</v>
      </c>
      <c r="D16" s="6">
        <v>8</v>
      </c>
      <c r="E16" s="6">
        <v>17</v>
      </c>
      <c r="F16" s="7">
        <f t="shared" si="0"/>
        <v>0.47058823529411764</v>
      </c>
      <c r="H16" s="4">
        <v>11</v>
      </c>
      <c r="I16" s="4" t="s">
        <v>6</v>
      </c>
      <c r="J16" s="5">
        <v>45093</v>
      </c>
      <c r="K16" s="6">
        <v>10</v>
      </c>
      <c r="L16" s="6">
        <v>11</v>
      </c>
      <c r="M16" s="7">
        <f t="shared" si="1"/>
        <v>0.90909090909090906</v>
      </c>
    </row>
    <row r="17" spans="1:13" ht="16.5" thickTop="1" thickBot="1" x14ac:dyDescent="0.3">
      <c r="A17" s="4">
        <v>12</v>
      </c>
      <c r="B17" s="4" t="s">
        <v>6</v>
      </c>
      <c r="C17" s="5">
        <v>45031</v>
      </c>
      <c r="D17" s="6">
        <v>9</v>
      </c>
      <c r="E17" s="6">
        <v>11</v>
      </c>
      <c r="F17" s="7">
        <f t="shared" si="0"/>
        <v>0.81818181818181823</v>
      </c>
      <c r="H17" s="4">
        <v>12</v>
      </c>
      <c r="I17" s="4" t="s">
        <v>6</v>
      </c>
      <c r="J17" s="5">
        <v>45094</v>
      </c>
      <c r="K17" s="6">
        <v>11</v>
      </c>
      <c r="L17" s="6">
        <v>12</v>
      </c>
      <c r="M17" s="7">
        <f t="shared" si="1"/>
        <v>0.91666666666666663</v>
      </c>
    </row>
    <row r="18" spans="1:13" ht="16.5" thickTop="1" thickBot="1" x14ac:dyDescent="0.3">
      <c r="A18" s="4">
        <v>13</v>
      </c>
      <c r="B18" s="4" t="s">
        <v>6</v>
      </c>
      <c r="C18" s="5">
        <v>44668</v>
      </c>
      <c r="D18" s="6">
        <v>7</v>
      </c>
      <c r="E18" s="6">
        <v>11</v>
      </c>
      <c r="F18" s="7">
        <f t="shared" si="0"/>
        <v>0.63636363636363635</v>
      </c>
      <c r="H18" s="4">
        <v>13</v>
      </c>
      <c r="I18" s="4" t="s">
        <v>6</v>
      </c>
      <c r="J18" s="5">
        <v>45096</v>
      </c>
      <c r="K18" s="6">
        <v>13</v>
      </c>
      <c r="L18" s="6">
        <v>15</v>
      </c>
      <c r="M18" s="7">
        <f t="shared" si="1"/>
        <v>0.8666666666666667</v>
      </c>
    </row>
    <row r="19" spans="1:13" ht="16.5" thickTop="1" thickBot="1" x14ac:dyDescent="0.3">
      <c r="A19" s="4">
        <v>14</v>
      </c>
      <c r="B19" s="4" t="s">
        <v>6</v>
      </c>
      <c r="C19" s="5">
        <v>44669</v>
      </c>
      <c r="D19" s="6">
        <v>7</v>
      </c>
      <c r="E19" s="6">
        <v>12</v>
      </c>
      <c r="F19" s="7">
        <f t="shared" si="0"/>
        <v>0.58333333333333337</v>
      </c>
      <c r="H19" s="4">
        <v>14</v>
      </c>
      <c r="I19" s="4" t="s">
        <v>6</v>
      </c>
      <c r="J19" s="5">
        <v>45097</v>
      </c>
      <c r="K19" s="6">
        <v>9</v>
      </c>
      <c r="L19" s="6">
        <v>10</v>
      </c>
      <c r="M19" s="7">
        <f t="shared" si="1"/>
        <v>0.9</v>
      </c>
    </row>
    <row r="20" spans="1:13" ht="16.5" thickTop="1" thickBot="1" x14ac:dyDescent="0.3">
      <c r="A20" s="4">
        <v>15</v>
      </c>
      <c r="B20" s="4" t="s">
        <v>6</v>
      </c>
      <c r="C20" s="5">
        <v>44670</v>
      </c>
      <c r="D20" s="6">
        <v>8</v>
      </c>
      <c r="E20" s="6">
        <v>11</v>
      </c>
      <c r="F20" s="7">
        <f t="shared" si="0"/>
        <v>0.72727272727272729</v>
      </c>
      <c r="H20" s="4">
        <v>15</v>
      </c>
      <c r="I20" s="4" t="s">
        <v>6</v>
      </c>
      <c r="J20" s="5">
        <v>45098</v>
      </c>
      <c r="K20" s="6">
        <v>9</v>
      </c>
      <c r="L20" s="6">
        <v>9</v>
      </c>
      <c r="M20" s="7">
        <f t="shared" si="1"/>
        <v>1</v>
      </c>
    </row>
    <row r="21" spans="1:13" ht="16.5" thickTop="1" thickBot="1" x14ac:dyDescent="0.3">
      <c r="A21" s="4">
        <v>16</v>
      </c>
      <c r="B21" s="4" t="s">
        <v>6</v>
      </c>
      <c r="C21" s="5">
        <v>44671</v>
      </c>
      <c r="D21" s="6">
        <v>9</v>
      </c>
      <c r="E21" s="6">
        <v>13</v>
      </c>
      <c r="F21" s="7">
        <f t="shared" si="0"/>
        <v>0.69230769230769229</v>
      </c>
      <c r="H21" s="4">
        <v>16</v>
      </c>
      <c r="I21" s="4" t="s">
        <v>6</v>
      </c>
      <c r="J21" s="5">
        <v>45099</v>
      </c>
      <c r="K21" s="6">
        <v>12</v>
      </c>
      <c r="L21" s="6">
        <v>14</v>
      </c>
      <c r="M21" s="7">
        <f t="shared" si="1"/>
        <v>0.8571428571428571</v>
      </c>
    </row>
    <row r="22" spans="1:13" ht="16.5" thickTop="1" thickBot="1" x14ac:dyDescent="0.3">
      <c r="A22" s="4">
        <v>17</v>
      </c>
      <c r="B22" s="4" t="s">
        <v>6</v>
      </c>
      <c r="C22" s="5">
        <v>44672</v>
      </c>
      <c r="D22" s="6">
        <v>7</v>
      </c>
      <c r="E22" s="6">
        <v>14</v>
      </c>
      <c r="F22" s="7">
        <f t="shared" si="0"/>
        <v>0.5</v>
      </c>
      <c r="H22" s="4">
        <v>17</v>
      </c>
      <c r="I22" s="4" t="s">
        <v>6</v>
      </c>
      <c r="J22" s="5">
        <v>45100</v>
      </c>
      <c r="K22" s="6">
        <v>11</v>
      </c>
      <c r="L22" s="6">
        <v>12</v>
      </c>
      <c r="M22" s="7">
        <f t="shared" si="1"/>
        <v>0.91666666666666663</v>
      </c>
    </row>
    <row r="23" spans="1:13" ht="16.5" thickTop="1" thickBot="1" x14ac:dyDescent="0.3">
      <c r="A23" s="4">
        <v>18</v>
      </c>
      <c r="B23" s="4" t="s">
        <v>6</v>
      </c>
      <c r="C23" s="5">
        <v>44673</v>
      </c>
      <c r="D23" s="6">
        <v>8</v>
      </c>
      <c r="E23" s="6">
        <v>16</v>
      </c>
      <c r="F23" s="7">
        <f t="shared" si="0"/>
        <v>0.5</v>
      </c>
      <c r="H23" s="4">
        <v>18</v>
      </c>
      <c r="I23" s="4" t="s">
        <v>6</v>
      </c>
      <c r="J23" s="5">
        <v>45101</v>
      </c>
      <c r="K23" s="6">
        <v>12</v>
      </c>
      <c r="L23" s="6">
        <v>13</v>
      </c>
      <c r="M23" s="7">
        <f t="shared" si="1"/>
        <v>0.92307692307692313</v>
      </c>
    </row>
    <row r="24" spans="1:13" ht="16.5" thickTop="1" thickBot="1" x14ac:dyDescent="0.3">
      <c r="A24" s="4">
        <v>19</v>
      </c>
      <c r="B24" s="4" t="s">
        <v>6</v>
      </c>
      <c r="C24" s="5">
        <v>44675</v>
      </c>
      <c r="D24" s="6">
        <v>5</v>
      </c>
      <c r="E24" s="6">
        <v>6</v>
      </c>
      <c r="F24" s="7">
        <f t="shared" si="0"/>
        <v>0.83333333333333337</v>
      </c>
      <c r="H24" s="4">
        <v>19</v>
      </c>
      <c r="I24" s="4" t="s">
        <v>6</v>
      </c>
      <c r="J24" s="5">
        <v>45103</v>
      </c>
      <c r="K24" s="6">
        <v>13</v>
      </c>
      <c r="L24" s="6">
        <v>15</v>
      </c>
      <c r="M24" s="7">
        <f t="shared" si="1"/>
        <v>0.8666666666666667</v>
      </c>
    </row>
    <row r="25" spans="1:13" ht="16.5" thickTop="1" thickBot="1" x14ac:dyDescent="0.3">
      <c r="A25" s="4">
        <v>20</v>
      </c>
      <c r="B25" s="4" t="s">
        <v>6</v>
      </c>
      <c r="C25" s="5">
        <v>44676</v>
      </c>
      <c r="D25" s="6">
        <v>7</v>
      </c>
      <c r="E25" s="6">
        <v>15</v>
      </c>
      <c r="F25" s="7">
        <f t="shared" si="0"/>
        <v>0.46666666666666667</v>
      </c>
      <c r="H25" s="4">
        <v>20</v>
      </c>
      <c r="I25" s="4" t="s">
        <v>6</v>
      </c>
      <c r="J25" s="5">
        <v>45104</v>
      </c>
      <c r="K25" s="6">
        <v>11</v>
      </c>
      <c r="L25" s="6">
        <v>12</v>
      </c>
      <c r="M25" s="7">
        <f t="shared" si="1"/>
        <v>0.91666666666666663</v>
      </c>
    </row>
    <row r="26" spans="1:13" ht="16.5" thickTop="1" thickBot="1" x14ac:dyDescent="0.3">
      <c r="A26" s="4">
        <v>21</v>
      </c>
      <c r="B26" s="4" t="s">
        <v>6</v>
      </c>
      <c r="C26" s="5">
        <v>44677</v>
      </c>
      <c r="D26" s="6">
        <v>7</v>
      </c>
      <c r="E26" s="6">
        <v>13</v>
      </c>
      <c r="F26" s="7">
        <f t="shared" si="0"/>
        <v>0.53846153846153844</v>
      </c>
      <c r="H26" s="4">
        <v>21</v>
      </c>
      <c r="I26" s="4" t="s">
        <v>6</v>
      </c>
      <c r="J26" s="5">
        <v>45105</v>
      </c>
      <c r="K26" s="6">
        <v>12</v>
      </c>
      <c r="L26" s="6">
        <v>14</v>
      </c>
      <c r="M26" s="7">
        <f t="shared" si="1"/>
        <v>0.8571428571428571</v>
      </c>
    </row>
    <row r="27" spans="1:13" ht="16.5" thickTop="1" thickBot="1" x14ac:dyDescent="0.3">
      <c r="A27" s="4">
        <v>22</v>
      </c>
      <c r="B27" s="4" t="s">
        <v>6</v>
      </c>
      <c r="C27" s="5">
        <v>44678</v>
      </c>
      <c r="D27" s="6">
        <v>8</v>
      </c>
      <c r="E27" s="6">
        <v>13</v>
      </c>
      <c r="F27" s="7">
        <f t="shared" si="0"/>
        <v>0.61538461538461542</v>
      </c>
      <c r="H27" s="4">
        <v>22</v>
      </c>
      <c r="I27" s="4" t="s">
        <v>6</v>
      </c>
      <c r="J27" s="5">
        <v>45106</v>
      </c>
      <c r="K27" s="6">
        <v>11</v>
      </c>
      <c r="L27" s="6">
        <v>13</v>
      </c>
      <c r="M27" s="7">
        <f t="shared" si="1"/>
        <v>0.84615384615384615</v>
      </c>
    </row>
    <row r="28" spans="1:13" ht="16.5" thickTop="1" thickBot="1" x14ac:dyDescent="0.3">
      <c r="A28" s="4">
        <v>23</v>
      </c>
      <c r="B28" s="4" t="s">
        <v>6</v>
      </c>
      <c r="C28" s="5">
        <v>44679</v>
      </c>
      <c r="D28" s="6">
        <v>7</v>
      </c>
      <c r="E28" s="6">
        <v>12</v>
      </c>
      <c r="F28" s="7">
        <f t="shared" si="0"/>
        <v>0.58333333333333337</v>
      </c>
      <c r="H28" s="4">
        <v>23</v>
      </c>
      <c r="I28" s="4" t="s">
        <v>6</v>
      </c>
      <c r="J28" s="5">
        <v>45107</v>
      </c>
      <c r="K28" s="6">
        <v>11</v>
      </c>
      <c r="L28" s="6">
        <v>12</v>
      </c>
      <c r="M28" s="7">
        <f t="shared" si="1"/>
        <v>0.91666666666666663</v>
      </c>
    </row>
    <row r="29" spans="1:13" ht="16.5" thickTop="1" thickBot="1" x14ac:dyDescent="0.3">
      <c r="A29" s="4">
        <v>24</v>
      </c>
      <c r="B29" s="4" t="s">
        <v>6</v>
      </c>
      <c r="C29" s="5">
        <v>44680</v>
      </c>
      <c r="D29" s="6">
        <v>6</v>
      </c>
      <c r="E29" s="6">
        <v>12</v>
      </c>
      <c r="F29" s="7">
        <f t="shared" si="0"/>
        <v>0.5</v>
      </c>
      <c r="H29" s="4">
        <v>24</v>
      </c>
      <c r="I29" s="4" t="s">
        <v>6</v>
      </c>
      <c r="J29" s="5">
        <v>45108</v>
      </c>
      <c r="K29" s="6">
        <v>13</v>
      </c>
      <c r="L29" s="6">
        <v>15</v>
      </c>
      <c r="M29" s="7">
        <f t="shared" si="1"/>
        <v>0.8666666666666667</v>
      </c>
    </row>
    <row r="30" spans="1:13" ht="16.5" thickTop="1" thickBot="1" x14ac:dyDescent="0.3">
      <c r="A30" s="4">
        <v>25</v>
      </c>
      <c r="B30" s="4" t="s">
        <v>6</v>
      </c>
      <c r="C30" s="5">
        <v>44682</v>
      </c>
      <c r="D30" s="6">
        <v>5</v>
      </c>
      <c r="E30" s="6">
        <v>11</v>
      </c>
      <c r="F30" s="7">
        <f t="shared" si="0"/>
        <v>0.45454545454545453</v>
      </c>
      <c r="H30" s="4">
        <v>25</v>
      </c>
      <c r="I30" s="4" t="s">
        <v>6</v>
      </c>
      <c r="J30" s="5">
        <v>45110</v>
      </c>
      <c r="K30" s="6">
        <v>14</v>
      </c>
      <c r="L30" s="6">
        <v>15</v>
      </c>
      <c r="M30" s="7">
        <f t="shared" si="1"/>
        <v>0.93333333333333335</v>
      </c>
    </row>
    <row r="31" spans="1:13" ht="16.5" thickTop="1" thickBot="1" x14ac:dyDescent="0.3">
      <c r="A31" s="4">
        <v>26</v>
      </c>
      <c r="B31" s="4" t="s">
        <v>6</v>
      </c>
      <c r="C31" s="5">
        <v>44683</v>
      </c>
      <c r="D31" s="6">
        <v>8</v>
      </c>
      <c r="E31" s="6">
        <v>13</v>
      </c>
      <c r="F31" s="7">
        <f t="shared" si="0"/>
        <v>0.61538461538461542</v>
      </c>
      <c r="H31" s="4">
        <v>26</v>
      </c>
      <c r="I31" s="4" t="s">
        <v>6</v>
      </c>
      <c r="J31" s="5">
        <v>45111</v>
      </c>
      <c r="K31" s="6">
        <v>11</v>
      </c>
      <c r="L31" s="6">
        <v>11</v>
      </c>
      <c r="M31" s="7">
        <f t="shared" si="1"/>
        <v>1</v>
      </c>
    </row>
    <row r="32" spans="1:13" ht="16.5" thickTop="1" thickBot="1" x14ac:dyDescent="0.3">
      <c r="A32" s="4">
        <v>27</v>
      </c>
      <c r="B32" s="4" t="s">
        <v>6</v>
      </c>
      <c r="C32" s="5">
        <v>44684</v>
      </c>
      <c r="D32" s="6">
        <v>8</v>
      </c>
      <c r="E32" s="6">
        <v>11</v>
      </c>
      <c r="F32" s="7">
        <f t="shared" si="0"/>
        <v>0.72727272727272729</v>
      </c>
      <c r="H32" s="4">
        <v>27</v>
      </c>
      <c r="I32" s="4" t="s">
        <v>6</v>
      </c>
      <c r="J32" s="5">
        <v>45112</v>
      </c>
      <c r="K32" s="6">
        <v>13</v>
      </c>
      <c r="L32" s="6">
        <v>14</v>
      </c>
      <c r="M32" s="7">
        <f t="shared" si="1"/>
        <v>0.9285714285714286</v>
      </c>
    </row>
    <row r="33" spans="1:13" ht="16.5" thickTop="1" thickBot="1" x14ac:dyDescent="0.3">
      <c r="A33" s="4">
        <v>28</v>
      </c>
      <c r="B33" s="4" t="s">
        <v>6</v>
      </c>
      <c r="C33" s="5">
        <v>44685</v>
      </c>
      <c r="D33" s="6">
        <v>5</v>
      </c>
      <c r="E33" s="6">
        <v>10</v>
      </c>
      <c r="F33" s="7">
        <f t="shared" si="0"/>
        <v>0.5</v>
      </c>
      <c r="H33" s="4">
        <v>28</v>
      </c>
      <c r="I33" s="4" t="s">
        <v>6</v>
      </c>
      <c r="J33" s="5">
        <v>45113</v>
      </c>
      <c r="K33" s="6">
        <v>12</v>
      </c>
      <c r="L33" s="6">
        <v>12</v>
      </c>
      <c r="M33" s="7">
        <f t="shared" si="1"/>
        <v>1</v>
      </c>
    </row>
    <row r="34" spans="1:13" ht="16.5" thickTop="1" thickBot="1" x14ac:dyDescent="0.3">
      <c r="A34" s="4">
        <v>29</v>
      </c>
      <c r="B34" s="4" t="s">
        <v>6</v>
      </c>
      <c r="C34" s="5">
        <v>44686</v>
      </c>
      <c r="D34" s="6">
        <v>6</v>
      </c>
      <c r="E34" s="6">
        <v>10</v>
      </c>
      <c r="F34" s="7">
        <f t="shared" si="0"/>
        <v>0.6</v>
      </c>
      <c r="H34" s="4">
        <v>29</v>
      </c>
      <c r="I34" s="4" t="s">
        <v>6</v>
      </c>
      <c r="J34" s="5">
        <v>45114</v>
      </c>
      <c r="K34" s="6">
        <v>12</v>
      </c>
      <c r="L34" s="6">
        <v>13</v>
      </c>
      <c r="M34" s="7">
        <f t="shared" si="1"/>
        <v>0.92307692307692313</v>
      </c>
    </row>
    <row r="35" spans="1:13" ht="16.5" thickTop="1" thickBot="1" x14ac:dyDescent="0.3">
      <c r="A35" s="4">
        <v>30</v>
      </c>
      <c r="B35" s="4" t="s">
        <v>6</v>
      </c>
      <c r="C35" s="5">
        <v>44687</v>
      </c>
      <c r="D35" s="6">
        <v>5</v>
      </c>
      <c r="E35" s="6">
        <v>15</v>
      </c>
      <c r="F35" s="7">
        <f t="shared" si="0"/>
        <v>0.33333333333333331</v>
      </c>
      <c r="H35" s="4">
        <v>30</v>
      </c>
      <c r="I35" s="4" t="s">
        <v>6</v>
      </c>
      <c r="J35" s="5">
        <v>45115</v>
      </c>
      <c r="K35" s="6">
        <v>12</v>
      </c>
      <c r="L35" s="6">
        <v>13</v>
      </c>
      <c r="M35" s="7">
        <f t="shared" si="1"/>
        <v>0.92307692307692313</v>
      </c>
    </row>
    <row r="36" spans="1:13" ht="16.5" thickTop="1" thickBot="1" x14ac:dyDescent="0.3">
      <c r="A36" s="4">
        <v>31</v>
      </c>
      <c r="B36" s="4" t="s">
        <v>6</v>
      </c>
      <c r="C36" s="5">
        <v>44689</v>
      </c>
      <c r="D36" s="6">
        <v>7</v>
      </c>
      <c r="E36" s="6">
        <v>16</v>
      </c>
      <c r="F36" s="7">
        <f t="shared" si="0"/>
        <v>0.4375</v>
      </c>
      <c r="H36" s="4">
        <v>31</v>
      </c>
      <c r="I36" s="4" t="s">
        <v>6</v>
      </c>
      <c r="J36" s="5">
        <v>45117</v>
      </c>
      <c r="K36" s="6">
        <v>13</v>
      </c>
      <c r="L36" s="6">
        <v>14</v>
      </c>
      <c r="M36" s="7">
        <f t="shared" si="1"/>
        <v>0.9285714285714286</v>
      </c>
    </row>
    <row r="37" spans="1:13" ht="16.5" thickTop="1" thickBot="1" x14ac:dyDescent="0.3">
      <c r="A37" s="4">
        <v>32</v>
      </c>
      <c r="B37" s="4" t="s">
        <v>6</v>
      </c>
      <c r="C37" s="5">
        <v>44690</v>
      </c>
      <c r="D37" s="6">
        <v>5</v>
      </c>
      <c r="E37" s="6">
        <v>9</v>
      </c>
      <c r="F37" s="7">
        <f t="shared" si="0"/>
        <v>0.55555555555555558</v>
      </c>
      <c r="H37" s="4">
        <v>32</v>
      </c>
      <c r="I37" s="4" t="s">
        <v>6</v>
      </c>
      <c r="J37" s="5">
        <v>45118</v>
      </c>
      <c r="K37" s="6">
        <v>12</v>
      </c>
      <c r="L37" s="6">
        <v>13</v>
      </c>
      <c r="M37" s="7">
        <f t="shared" si="1"/>
        <v>0.92307692307692313</v>
      </c>
    </row>
    <row r="38" spans="1:13" ht="16.5" thickTop="1" thickBot="1" x14ac:dyDescent="0.3">
      <c r="A38" s="4">
        <v>33</v>
      </c>
      <c r="B38" s="4" t="s">
        <v>6</v>
      </c>
      <c r="C38" s="5">
        <v>44691</v>
      </c>
      <c r="D38" s="6">
        <v>7</v>
      </c>
      <c r="E38" s="6">
        <v>15</v>
      </c>
      <c r="F38" s="7">
        <f t="shared" si="0"/>
        <v>0.46666666666666667</v>
      </c>
      <c r="H38" s="4">
        <v>33</v>
      </c>
      <c r="I38" s="4" t="s">
        <v>6</v>
      </c>
      <c r="J38" s="5">
        <v>45119</v>
      </c>
      <c r="K38" s="6">
        <v>12</v>
      </c>
      <c r="L38" s="6">
        <v>12</v>
      </c>
      <c r="M38" s="7">
        <f t="shared" si="1"/>
        <v>1</v>
      </c>
    </row>
    <row r="39" spans="1:13" ht="16.5" thickTop="1" thickBot="1" x14ac:dyDescent="0.3">
      <c r="A39" s="4">
        <v>34</v>
      </c>
      <c r="B39" s="4" t="s">
        <v>6</v>
      </c>
      <c r="C39" s="5">
        <v>44692</v>
      </c>
      <c r="D39" s="6">
        <v>8</v>
      </c>
      <c r="E39" s="6">
        <v>14</v>
      </c>
      <c r="F39" s="7">
        <f t="shared" si="0"/>
        <v>0.5714285714285714</v>
      </c>
      <c r="H39" s="4">
        <v>34</v>
      </c>
      <c r="I39" s="4" t="s">
        <v>6</v>
      </c>
      <c r="J39" s="5">
        <v>45120</v>
      </c>
      <c r="K39" s="6">
        <v>12</v>
      </c>
      <c r="L39" s="6">
        <v>12</v>
      </c>
      <c r="M39" s="7">
        <f t="shared" si="1"/>
        <v>1</v>
      </c>
    </row>
    <row r="40" spans="1:13" ht="16.5" thickTop="1" thickBot="1" x14ac:dyDescent="0.3">
      <c r="A40" s="4">
        <v>35</v>
      </c>
      <c r="B40" s="4" t="s">
        <v>6</v>
      </c>
      <c r="C40" s="5">
        <v>44693</v>
      </c>
      <c r="D40" s="6">
        <v>8</v>
      </c>
      <c r="E40" s="6">
        <v>14</v>
      </c>
      <c r="F40" s="7">
        <f t="shared" si="0"/>
        <v>0.5714285714285714</v>
      </c>
      <c r="H40" s="4">
        <v>35</v>
      </c>
      <c r="I40" s="4" t="s">
        <v>6</v>
      </c>
      <c r="J40" s="5">
        <v>45121</v>
      </c>
      <c r="K40" s="6">
        <v>13</v>
      </c>
      <c r="L40" s="6">
        <v>13</v>
      </c>
      <c r="M40" s="7">
        <f t="shared" si="1"/>
        <v>1</v>
      </c>
    </row>
    <row r="41" spans="1:13" ht="16.5" thickTop="1" thickBot="1" x14ac:dyDescent="0.3">
      <c r="A41" s="4">
        <v>36</v>
      </c>
      <c r="B41" s="4" t="s">
        <v>6</v>
      </c>
      <c r="C41" s="5">
        <v>44694</v>
      </c>
      <c r="D41" s="6">
        <v>7</v>
      </c>
      <c r="E41" s="6">
        <v>13</v>
      </c>
      <c r="F41" s="7">
        <f t="shared" si="0"/>
        <v>0.53846153846153844</v>
      </c>
      <c r="H41" s="4">
        <v>36</v>
      </c>
      <c r="I41" s="4" t="s">
        <v>6</v>
      </c>
      <c r="J41" s="5">
        <v>45122</v>
      </c>
      <c r="K41" s="6">
        <v>14</v>
      </c>
      <c r="L41" s="6">
        <v>14</v>
      </c>
      <c r="M41" s="7">
        <f t="shared" si="1"/>
        <v>1</v>
      </c>
    </row>
    <row r="42" spans="1:13" ht="16.5" thickTop="1" thickBot="1" x14ac:dyDescent="0.3">
      <c r="A42" s="4">
        <v>37</v>
      </c>
      <c r="B42" s="4" t="s">
        <v>6</v>
      </c>
      <c r="C42" s="5">
        <v>44696</v>
      </c>
      <c r="D42" s="6">
        <v>5</v>
      </c>
      <c r="E42" s="6">
        <v>13</v>
      </c>
      <c r="F42" s="7">
        <f t="shared" si="0"/>
        <v>0.38461538461538464</v>
      </c>
      <c r="H42" s="4">
        <v>37</v>
      </c>
      <c r="I42" s="4" t="s">
        <v>6</v>
      </c>
      <c r="J42" s="5">
        <v>45124</v>
      </c>
      <c r="K42" s="6">
        <v>14</v>
      </c>
      <c r="L42" s="6">
        <v>14</v>
      </c>
      <c r="M42" s="7">
        <f t="shared" si="1"/>
        <v>1</v>
      </c>
    </row>
    <row r="43" spans="1:13" ht="16.5" thickTop="1" thickBot="1" x14ac:dyDescent="0.3">
      <c r="A43" s="4">
        <v>38</v>
      </c>
      <c r="B43" s="4" t="s">
        <v>6</v>
      </c>
      <c r="C43" s="5">
        <v>44697</v>
      </c>
      <c r="D43" s="6">
        <v>6</v>
      </c>
      <c r="E43" s="6">
        <v>12</v>
      </c>
      <c r="F43" s="7">
        <f t="shared" si="0"/>
        <v>0.5</v>
      </c>
      <c r="H43" s="4">
        <v>38</v>
      </c>
      <c r="I43" s="4" t="s">
        <v>6</v>
      </c>
      <c r="J43" s="5">
        <v>45125</v>
      </c>
      <c r="K43" s="6">
        <v>11</v>
      </c>
      <c r="L43" s="6">
        <v>12</v>
      </c>
      <c r="M43" s="7">
        <f t="shared" si="1"/>
        <v>0.91666666666666663</v>
      </c>
    </row>
    <row r="44" spans="1:13" ht="16.5" thickTop="1" thickBot="1" x14ac:dyDescent="0.3">
      <c r="A44" s="4">
        <v>39</v>
      </c>
      <c r="B44" s="4" t="s">
        <v>6</v>
      </c>
      <c r="C44" s="5">
        <v>44698</v>
      </c>
      <c r="D44" s="6">
        <v>8</v>
      </c>
      <c r="E44" s="6">
        <v>11</v>
      </c>
      <c r="F44" s="7">
        <f t="shared" si="0"/>
        <v>0.72727272727272729</v>
      </c>
      <c r="H44" s="4">
        <v>39</v>
      </c>
      <c r="I44" s="4" t="s">
        <v>6</v>
      </c>
      <c r="J44" s="5">
        <v>45126</v>
      </c>
      <c r="K44" s="6">
        <v>10</v>
      </c>
      <c r="L44" s="6">
        <v>11</v>
      </c>
      <c r="M44" s="7">
        <f t="shared" si="1"/>
        <v>0.90909090909090906</v>
      </c>
    </row>
    <row r="45" spans="1:13" ht="16.5" thickTop="1" thickBot="1" x14ac:dyDescent="0.3">
      <c r="A45" s="4">
        <v>40</v>
      </c>
      <c r="B45" s="4" t="s">
        <v>6</v>
      </c>
      <c r="C45" s="5">
        <v>44699</v>
      </c>
      <c r="D45" s="6">
        <v>7</v>
      </c>
      <c r="E45" s="6">
        <v>12</v>
      </c>
      <c r="F45" s="7">
        <f t="shared" si="0"/>
        <v>0.58333333333333337</v>
      </c>
      <c r="H45" s="4">
        <v>40</v>
      </c>
      <c r="I45" s="4" t="s">
        <v>6</v>
      </c>
      <c r="J45" s="5">
        <v>45127</v>
      </c>
      <c r="K45" s="6">
        <v>10</v>
      </c>
      <c r="L45" s="6">
        <v>10</v>
      </c>
      <c r="M45" s="7">
        <f t="shared" si="1"/>
        <v>1</v>
      </c>
    </row>
    <row r="46" spans="1:13" ht="16.5" thickTop="1" thickBot="1" x14ac:dyDescent="0.3">
      <c r="A46" s="4">
        <v>41</v>
      </c>
      <c r="B46" s="4" t="s">
        <v>6</v>
      </c>
      <c r="C46" s="5">
        <v>44700</v>
      </c>
      <c r="D46" s="6">
        <v>7</v>
      </c>
      <c r="E46" s="6">
        <v>14</v>
      </c>
      <c r="F46" s="7">
        <f t="shared" si="0"/>
        <v>0.5</v>
      </c>
      <c r="H46" s="4">
        <v>41</v>
      </c>
      <c r="I46" s="4" t="s">
        <v>6</v>
      </c>
      <c r="J46" s="5">
        <v>45128</v>
      </c>
      <c r="K46" s="6">
        <v>12</v>
      </c>
      <c r="L46" s="6">
        <v>13</v>
      </c>
      <c r="M46" s="7">
        <f t="shared" si="1"/>
        <v>0.92307692307692313</v>
      </c>
    </row>
    <row r="47" spans="1:13" ht="16.5" thickTop="1" thickBot="1" x14ac:dyDescent="0.3">
      <c r="A47" s="4">
        <v>42</v>
      </c>
      <c r="B47" s="4" t="s">
        <v>6</v>
      </c>
      <c r="C47" s="5">
        <v>44701</v>
      </c>
      <c r="D47" s="6">
        <v>7</v>
      </c>
      <c r="E47" s="6">
        <v>10</v>
      </c>
      <c r="F47" s="7">
        <f t="shared" si="0"/>
        <v>0.7</v>
      </c>
      <c r="H47" s="4">
        <v>42</v>
      </c>
      <c r="I47" s="4" t="s">
        <v>6</v>
      </c>
      <c r="J47" s="5">
        <v>45129</v>
      </c>
      <c r="K47" s="6">
        <v>11</v>
      </c>
      <c r="L47" s="6">
        <v>12</v>
      </c>
      <c r="M47" s="7">
        <f t="shared" si="1"/>
        <v>0.91666666666666663</v>
      </c>
    </row>
    <row r="48" spans="1:13" ht="16.5" thickTop="1" thickBot="1" x14ac:dyDescent="0.3">
      <c r="A48" s="4">
        <v>43</v>
      </c>
      <c r="B48" s="4" t="s">
        <v>6</v>
      </c>
      <c r="C48" s="5">
        <v>44703</v>
      </c>
      <c r="D48" s="6">
        <v>8</v>
      </c>
      <c r="E48" s="6">
        <v>14</v>
      </c>
      <c r="F48" s="7">
        <f t="shared" si="0"/>
        <v>0.5714285714285714</v>
      </c>
      <c r="H48" s="4">
        <v>43</v>
      </c>
      <c r="I48" s="4" t="s">
        <v>6</v>
      </c>
      <c r="J48" s="5">
        <v>45131</v>
      </c>
      <c r="K48" s="6">
        <v>10</v>
      </c>
      <c r="L48" s="6">
        <v>10</v>
      </c>
      <c r="M48" s="7">
        <f t="shared" si="1"/>
        <v>1</v>
      </c>
    </row>
    <row r="49" spans="1:13" ht="16.5" thickTop="1" thickBot="1" x14ac:dyDescent="0.3">
      <c r="A49" s="4">
        <v>44</v>
      </c>
      <c r="B49" s="4" t="s">
        <v>6</v>
      </c>
      <c r="C49" s="5">
        <v>44704</v>
      </c>
      <c r="D49" s="6">
        <v>7</v>
      </c>
      <c r="E49" s="6">
        <v>15</v>
      </c>
      <c r="F49" s="7">
        <f t="shared" si="0"/>
        <v>0.46666666666666667</v>
      </c>
      <c r="H49" s="4">
        <v>44</v>
      </c>
      <c r="I49" s="4" t="s">
        <v>6</v>
      </c>
      <c r="J49" s="5">
        <v>45132</v>
      </c>
      <c r="K49" s="6">
        <v>10</v>
      </c>
      <c r="L49" s="6">
        <v>10</v>
      </c>
      <c r="M49" s="7">
        <f t="shared" si="1"/>
        <v>1</v>
      </c>
    </row>
    <row r="50" spans="1:13" ht="16.5" thickTop="1" thickBot="1" x14ac:dyDescent="0.3">
      <c r="A50" s="4">
        <v>45</v>
      </c>
      <c r="B50" s="4" t="s">
        <v>6</v>
      </c>
      <c r="C50" s="5">
        <v>44705</v>
      </c>
      <c r="D50" s="6">
        <v>8</v>
      </c>
      <c r="E50" s="6">
        <v>10</v>
      </c>
      <c r="F50" s="7">
        <f t="shared" si="0"/>
        <v>0.8</v>
      </c>
      <c r="H50" s="4">
        <v>45</v>
      </c>
      <c r="I50" s="4" t="s">
        <v>6</v>
      </c>
      <c r="J50" s="5">
        <v>45133</v>
      </c>
      <c r="K50" s="6">
        <v>11</v>
      </c>
      <c r="L50" s="6">
        <v>11</v>
      </c>
      <c r="M50" s="7">
        <f t="shared" si="1"/>
        <v>1</v>
      </c>
    </row>
    <row r="51" spans="1:13" ht="16.5" thickTop="1" thickBot="1" x14ac:dyDescent="0.3">
      <c r="A51" s="4">
        <v>46</v>
      </c>
      <c r="B51" s="4" t="s">
        <v>6</v>
      </c>
      <c r="C51" s="5">
        <v>44706</v>
      </c>
      <c r="D51" s="6">
        <v>7</v>
      </c>
      <c r="E51" s="6">
        <v>9</v>
      </c>
      <c r="F51" s="7">
        <f t="shared" si="0"/>
        <v>0.77777777777777779</v>
      </c>
      <c r="H51" s="4">
        <v>46</v>
      </c>
      <c r="I51" s="4" t="s">
        <v>6</v>
      </c>
      <c r="J51" s="5">
        <v>45134</v>
      </c>
      <c r="K51" s="6">
        <v>11</v>
      </c>
      <c r="L51" s="6">
        <v>12</v>
      </c>
      <c r="M51" s="7">
        <f t="shared" si="1"/>
        <v>0.91666666666666663</v>
      </c>
    </row>
    <row r="52" spans="1:13" ht="16.5" thickTop="1" thickBot="1" x14ac:dyDescent="0.3">
      <c r="A52" s="4">
        <v>47</v>
      </c>
      <c r="B52" s="4" t="s">
        <v>6</v>
      </c>
      <c r="C52" s="5">
        <v>44707</v>
      </c>
      <c r="D52" s="6">
        <v>8</v>
      </c>
      <c r="E52" s="6">
        <v>10</v>
      </c>
      <c r="F52" s="7">
        <f t="shared" si="0"/>
        <v>0.8</v>
      </c>
      <c r="H52" s="4">
        <v>47</v>
      </c>
      <c r="I52" s="4" t="s">
        <v>6</v>
      </c>
      <c r="J52" s="5">
        <v>45135</v>
      </c>
      <c r="K52" s="6">
        <v>12</v>
      </c>
      <c r="L52" s="6">
        <v>12</v>
      </c>
      <c r="M52" s="7">
        <f t="shared" si="1"/>
        <v>1</v>
      </c>
    </row>
    <row r="53" spans="1:13" ht="16.5" thickTop="1" thickBot="1" x14ac:dyDescent="0.3">
      <c r="A53" s="4">
        <v>48</v>
      </c>
      <c r="B53" s="4" t="s">
        <v>6</v>
      </c>
      <c r="C53" s="5">
        <v>44708</v>
      </c>
      <c r="D53" s="6">
        <v>7</v>
      </c>
      <c r="E53" s="6">
        <v>14</v>
      </c>
      <c r="F53" s="7">
        <f t="shared" si="0"/>
        <v>0.5</v>
      </c>
      <c r="H53" s="4">
        <v>48</v>
      </c>
      <c r="I53" s="4" t="s">
        <v>6</v>
      </c>
      <c r="J53" s="5">
        <v>45136</v>
      </c>
      <c r="K53" s="6">
        <v>13</v>
      </c>
      <c r="L53" s="6">
        <v>14</v>
      </c>
      <c r="M53" s="7">
        <f t="shared" si="1"/>
        <v>0.9285714285714286</v>
      </c>
    </row>
    <row r="54" spans="1:13" ht="16.5" thickTop="1" thickBot="1" x14ac:dyDescent="0.3">
      <c r="A54" s="4">
        <v>49</v>
      </c>
      <c r="B54" s="4" t="s">
        <v>6</v>
      </c>
      <c r="C54" s="5">
        <v>44710</v>
      </c>
      <c r="D54" s="6">
        <v>8</v>
      </c>
      <c r="E54" s="6">
        <v>15</v>
      </c>
      <c r="F54" s="7">
        <f t="shared" si="0"/>
        <v>0.53333333333333333</v>
      </c>
      <c r="H54" s="4">
        <v>49</v>
      </c>
      <c r="I54" s="4" t="s">
        <v>6</v>
      </c>
      <c r="J54" s="5">
        <v>45138</v>
      </c>
      <c r="K54" s="6">
        <v>12</v>
      </c>
      <c r="L54" s="6">
        <v>13</v>
      </c>
      <c r="M54" s="7">
        <f t="shared" si="1"/>
        <v>0.92307692307692313</v>
      </c>
    </row>
    <row r="55" spans="1:13" ht="16.5" thickTop="1" thickBot="1" x14ac:dyDescent="0.3">
      <c r="A55" s="4">
        <v>50</v>
      </c>
      <c r="B55" s="4" t="s">
        <v>6</v>
      </c>
      <c r="C55" s="5">
        <v>44711</v>
      </c>
      <c r="D55" s="6">
        <v>6</v>
      </c>
      <c r="E55" s="6">
        <v>11</v>
      </c>
      <c r="F55" s="7">
        <f t="shared" si="0"/>
        <v>0.54545454545454541</v>
      </c>
      <c r="H55" s="4">
        <v>50</v>
      </c>
      <c r="I55" s="4" t="s">
        <v>6</v>
      </c>
      <c r="J55" s="5">
        <v>45139</v>
      </c>
      <c r="K55" s="6">
        <v>13</v>
      </c>
      <c r="L55" s="6">
        <v>13</v>
      </c>
      <c r="M55" s="7">
        <f t="shared" si="1"/>
        <v>1</v>
      </c>
    </row>
    <row r="56" spans="1:13" ht="15.75" thickTop="1" x14ac:dyDescent="0.25"/>
  </sheetData>
  <mergeCells count="10">
    <mergeCell ref="A2:C2"/>
    <mergeCell ref="D2:F2"/>
    <mergeCell ref="A3:C3"/>
    <mergeCell ref="D3:F3"/>
    <mergeCell ref="A4:F4"/>
    <mergeCell ref="H2:J2"/>
    <mergeCell ref="K2:M2"/>
    <mergeCell ref="H3:J3"/>
    <mergeCell ref="K3:M3"/>
    <mergeCell ref="H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7EFE-3C06-4746-8D99-2732C3779424}">
  <dimension ref="A1:M56"/>
  <sheetViews>
    <sheetView topLeftCell="A36" zoomScale="90" zoomScaleNormal="90" workbookViewId="0">
      <selection activeCell="M6" sqref="M6:M55"/>
    </sheetView>
  </sheetViews>
  <sheetFormatPr baseColWidth="10" defaultRowHeight="15" x14ac:dyDescent="0.25"/>
  <cols>
    <col min="6" max="6" width="22.5703125" customWidth="1"/>
    <col min="12" max="12" width="12.85546875" customWidth="1"/>
    <col min="13" max="13" width="22.5703125" customWidth="1"/>
  </cols>
  <sheetData>
    <row r="1" spans="1:13" ht="15.75" thickBot="1" x14ac:dyDescent="0.3"/>
    <row r="2" spans="1:13" ht="16.5" thickTop="1" thickBot="1" x14ac:dyDescent="0.3">
      <c r="A2" s="13" t="s">
        <v>0</v>
      </c>
      <c r="B2" s="13"/>
      <c r="C2" s="13"/>
      <c r="D2" s="13" t="s">
        <v>7</v>
      </c>
      <c r="E2" s="13"/>
      <c r="F2" s="13"/>
      <c r="H2" s="13" t="s">
        <v>0</v>
      </c>
      <c r="I2" s="13"/>
      <c r="J2" s="13"/>
      <c r="K2" s="13" t="s">
        <v>7</v>
      </c>
      <c r="L2" s="13"/>
      <c r="M2" s="13"/>
    </row>
    <row r="3" spans="1:13" ht="16.5" thickTop="1" thickBot="1" x14ac:dyDescent="0.3">
      <c r="A3" s="13" t="s">
        <v>1</v>
      </c>
      <c r="B3" s="13"/>
      <c r="C3" s="13"/>
      <c r="D3" s="14" t="s">
        <v>16</v>
      </c>
      <c r="E3" s="14"/>
      <c r="F3" s="14"/>
      <c r="H3" s="13" t="s">
        <v>1</v>
      </c>
      <c r="I3" s="13"/>
      <c r="J3" s="13"/>
      <c r="K3" s="14" t="s">
        <v>16</v>
      </c>
      <c r="L3" s="14"/>
      <c r="M3" s="14"/>
    </row>
    <row r="4" spans="1:13" ht="16.5" thickTop="1" thickBot="1" x14ac:dyDescent="0.3">
      <c r="A4" s="15" t="s">
        <v>10</v>
      </c>
      <c r="B4" s="15"/>
      <c r="C4" s="15"/>
      <c r="D4" s="15"/>
      <c r="E4" s="15"/>
      <c r="F4" s="15"/>
      <c r="H4" s="15" t="s">
        <v>10</v>
      </c>
      <c r="I4" s="15"/>
      <c r="J4" s="15"/>
      <c r="K4" s="15"/>
      <c r="L4" s="15"/>
      <c r="M4" s="15"/>
    </row>
    <row r="5" spans="1:13" ht="63" customHeight="1" thickTop="1" thickBot="1" x14ac:dyDescent="0.3">
      <c r="A5" s="2" t="s">
        <v>3</v>
      </c>
      <c r="B5" s="2" t="s">
        <v>4</v>
      </c>
      <c r="C5" s="2" t="s">
        <v>5</v>
      </c>
      <c r="D5" s="2" t="s">
        <v>14</v>
      </c>
      <c r="E5" s="2" t="s">
        <v>15</v>
      </c>
      <c r="F5" s="3" t="s">
        <v>9</v>
      </c>
      <c r="H5" s="2" t="s">
        <v>3</v>
      </c>
      <c r="I5" s="2" t="s">
        <v>4</v>
      </c>
      <c r="J5" s="2" t="s">
        <v>5</v>
      </c>
      <c r="K5" s="2" t="s">
        <v>14</v>
      </c>
      <c r="L5" s="2" t="s">
        <v>15</v>
      </c>
      <c r="M5" s="3" t="s">
        <v>9</v>
      </c>
    </row>
    <row r="6" spans="1:13" ht="16.5" thickTop="1" thickBot="1" x14ac:dyDescent="0.3">
      <c r="A6" s="4">
        <v>1</v>
      </c>
      <c r="B6" s="4" t="s">
        <v>6</v>
      </c>
      <c r="C6" s="5">
        <v>45019</v>
      </c>
      <c r="D6" s="6">
        <v>3</v>
      </c>
      <c r="E6" s="6">
        <v>6</v>
      </c>
      <c r="F6" s="7">
        <v>0.5</v>
      </c>
      <c r="H6" s="4">
        <v>1</v>
      </c>
      <c r="I6" s="4" t="s">
        <v>6</v>
      </c>
      <c r="J6" s="5">
        <v>45082</v>
      </c>
      <c r="K6" s="6">
        <v>6</v>
      </c>
      <c r="L6" s="6">
        <v>6</v>
      </c>
      <c r="M6" s="7">
        <f>K6/L6</f>
        <v>1</v>
      </c>
    </row>
    <row r="7" spans="1:13" ht="16.5" thickTop="1" thickBot="1" x14ac:dyDescent="0.3">
      <c r="A7" s="4">
        <v>2</v>
      </c>
      <c r="B7" s="4" t="s">
        <v>6</v>
      </c>
      <c r="C7" s="5">
        <v>45020</v>
      </c>
      <c r="D7" s="6">
        <v>2</v>
      </c>
      <c r="E7" s="6">
        <v>7</v>
      </c>
      <c r="F7" s="7">
        <v>0.2857142857142857</v>
      </c>
      <c r="H7" s="4">
        <v>2</v>
      </c>
      <c r="I7" s="4" t="s">
        <v>6</v>
      </c>
      <c r="J7" s="5">
        <v>45083</v>
      </c>
      <c r="K7" s="6">
        <v>6</v>
      </c>
      <c r="L7" s="6">
        <v>6</v>
      </c>
      <c r="M7" s="7">
        <f t="shared" ref="M7:M55" si="0">K7/L7</f>
        <v>1</v>
      </c>
    </row>
    <row r="8" spans="1:13" ht="16.5" thickTop="1" thickBot="1" x14ac:dyDescent="0.3">
      <c r="A8" s="4">
        <v>3</v>
      </c>
      <c r="B8" s="4" t="s">
        <v>6</v>
      </c>
      <c r="C8" s="5">
        <v>45021</v>
      </c>
      <c r="D8" s="6">
        <v>3</v>
      </c>
      <c r="E8" s="6">
        <v>5</v>
      </c>
      <c r="F8" s="7">
        <v>0.6</v>
      </c>
      <c r="H8" s="4">
        <v>3</v>
      </c>
      <c r="I8" s="4" t="s">
        <v>6</v>
      </c>
      <c r="J8" s="5">
        <v>45084</v>
      </c>
      <c r="K8" s="6">
        <v>6</v>
      </c>
      <c r="L8" s="6">
        <v>6</v>
      </c>
      <c r="M8" s="7">
        <f t="shared" si="0"/>
        <v>1</v>
      </c>
    </row>
    <row r="9" spans="1:13" ht="16.5" thickTop="1" thickBot="1" x14ac:dyDescent="0.3">
      <c r="A9" s="4">
        <v>4</v>
      </c>
      <c r="B9" s="4" t="s">
        <v>6</v>
      </c>
      <c r="C9" s="5">
        <v>45022</v>
      </c>
      <c r="D9" s="6">
        <v>4</v>
      </c>
      <c r="E9" s="6">
        <v>6</v>
      </c>
      <c r="F9" s="7">
        <v>0.66666666666666663</v>
      </c>
      <c r="H9" s="4">
        <v>4</v>
      </c>
      <c r="I9" s="4" t="s">
        <v>6</v>
      </c>
      <c r="J9" s="5">
        <v>45085</v>
      </c>
      <c r="K9" s="6">
        <v>5</v>
      </c>
      <c r="L9" s="6">
        <v>6</v>
      </c>
      <c r="M9" s="7">
        <f t="shared" si="0"/>
        <v>0.83333333333333337</v>
      </c>
    </row>
    <row r="10" spans="1:13" ht="16.5" thickTop="1" thickBot="1" x14ac:dyDescent="0.3">
      <c r="A10" s="4">
        <v>5</v>
      </c>
      <c r="B10" s="4" t="s">
        <v>6</v>
      </c>
      <c r="C10" s="5">
        <v>45023</v>
      </c>
      <c r="D10" s="6">
        <v>4</v>
      </c>
      <c r="E10" s="6">
        <v>5</v>
      </c>
      <c r="F10" s="7">
        <v>0.8</v>
      </c>
      <c r="H10" s="4">
        <v>5</v>
      </c>
      <c r="I10" s="4" t="s">
        <v>6</v>
      </c>
      <c r="J10" s="5">
        <v>45086</v>
      </c>
      <c r="K10" s="6">
        <v>5</v>
      </c>
      <c r="L10" s="6">
        <v>5</v>
      </c>
      <c r="M10" s="7">
        <f t="shared" si="0"/>
        <v>1</v>
      </c>
    </row>
    <row r="11" spans="1:13" ht="16.5" thickTop="1" thickBot="1" x14ac:dyDescent="0.3">
      <c r="A11" s="4">
        <v>6</v>
      </c>
      <c r="B11" s="4" t="s">
        <v>6</v>
      </c>
      <c r="C11" s="5">
        <v>45024</v>
      </c>
      <c r="D11" s="6">
        <v>3</v>
      </c>
      <c r="E11" s="6">
        <v>5</v>
      </c>
      <c r="F11" s="7">
        <v>0.6</v>
      </c>
      <c r="H11" s="4">
        <v>6</v>
      </c>
      <c r="I11" s="4" t="s">
        <v>6</v>
      </c>
      <c r="J11" s="5">
        <v>45087</v>
      </c>
      <c r="K11" s="6">
        <v>5</v>
      </c>
      <c r="L11" s="6">
        <v>6</v>
      </c>
      <c r="M11" s="7">
        <f t="shared" si="0"/>
        <v>0.83333333333333337</v>
      </c>
    </row>
    <row r="12" spans="1:13" ht="16.5" thickTop="1" thickBot="1" x14ac:dyDescent="0.3">
      <c r="A12" s="4">
        <v>7</v>
      </c>
      <c r="B12" s="4" t="s">
        <v>6</v>
      </c>
      <c r="C12" s="5">
        <v>45026</v>
      </c>
      <c r="D12" s="6">
        <v>4</v>
      </c>
      <c r="E12" s="6">
        <v>5</v>
      </c>
      <c r="F12" s="7">
        <v>0.8</v>
      </c>
      <c r="H12" s="4">
        <v>7</v>
      </c>
      <c r="I12" s="4" t="s">
        <v>6</v>
      </c>
      <c r="J12" s="5">
        <v>45089</v>
      </c>
      <c r="K12" s="6">
        <v>5</v>
      </c>
      <c r="L12" s="6">
        <v>5</v>
      </c>
      <c r="M12" s="7">
        <f t="shared" si="0"/>
        <v>1</v>
      </c>
    </row>
    <row r="13" spans="1:13" ht="16.5" thickTop="1" thickBot="1" x14ac:dyDescent="0.3">
      <c r="A13" s="4">
        <v>8</v>
      </c>
      <c r="B13" s="4" t="s">
        <v>6</v>
      </c>
      <c r="C13" s="5">
        <v>45027</v>
      </c>
      <c r="D13" s="6">
        <v>5</v>
      </c>
      <c r="E13" s="6">
        <v>5</v>
      </c>
      <c r="F13" s="7">
        <v>1</v>
      </c>
      <c r="H13" s="4">
        <v>8</v>
      </c>
      <c r="I13" s="4" t="s">
        <v>6</v>
      </c>
      <c r="J13" s="5">
        <v>45090</v>
      </c>
      <c r="K13" s="6">
        <v>5</v>
      </c>
      <c r="L13" s="6">
        <v>6</v>
      </c>
      <c r="M13" s="7">
        <f t="shared" si="0"/>
        <v>0.83333333333333337</v>
      </c>
    </row>
    <row r="14" spans="1:13" ht="16.5" thickTop="1" thickBot="1" x14ac:dyDescent="0.3">
      <c r="A14" s="4">
        <v>9</v>
      </c>
      <c r="B14" s="4" t="s">
        <v>6</v>
      </c>
      <c r="C14" s="5">
        <v>45028</v>
      </c>
      <c r="D14" s="6">
        <v>1</v>
      </c>
      <c r="E14" s="6">
        <v>6</v>
      </c>
      <c r="F14" s="7">
        <v>0.16666666666666666</v>
      </c>
      <c r="H14" s="4">
        <v>9</v>
      </c>
      <c r="I14" s="4" t="s">
        <v>6</v>
      </c>
      <c r="J14" s="5">
        <v>45091</v>
      </c>
      <c r="K14" s="6">
        <v>5</v>
      </c>
      <c r="L14" s="6">
        <v>6</v>
      </c>
      <c r="M14" s="7">
        <f t="shared" si="0"/>
        <v>0.83333333333333337</v>
      </c>
    </row>
    <row r="15" spans="1:13" ht="16.5" thickTop="1" thickBot="1" x14ac:dyDescent="0.3">
      <c r="A15" s="4">
        <v>10</v>
      </c>
      <c r="B15" s="4" t="s">
        <v>6</v>
      </c>
      <c r="C15" s="5">
        <v>45029</v>
      </c>
      <c r="D15" s="6">
        <v>2</v>
      </c>
      <c r="E15" s="6">
        <v>5</v>
      </c>
      <c r="F15" s="7">
        <v>0.4</v>
      </c>
      <c r="H15" s="4">
        <v>10</v>
      </c>
      <c r="I15" s="4" t="s">
        <v>6</v>
      </c>
      <c r="J15" s="5">
        <v>45092</v>
      </c>
      <c r="K15" s="6">
        <v>5</v>
      </c>
      <c r="L15" s="6">
        <v>5</v>
      </c>
      <c r="M15" s="7">
        <f t="shared" si="0"/>
        <v>1</v>
      </c>
    </row>
    <row r="16" spans="1:13" ht="16.5" thickTop="1" thickBot="1" x14ac:dyDescent="0.3">
      <c r="A16" s="4">
        <v>11</v>
      </c>
      <c r="B16" s="4" t="s">
        <v>6</v>
      </c>
      <c r="C16" s="5">
        <v>45030</v>
      </c>
      <c r="D16" s="6">
        <v>3</v>
      </c>
      <c r="E16" s="6">
        <v>5</v>
      </c>
      <c r="F16" s="7">
        <v>0.6</v>
      </c>
      <c r="H16" s="4">
        <v>11</v>
      </c>
      <c r="I16" s="4" t="s">
        <v>6</v>
      </c>
      <c r="J16" s="5">
        <v>45093</v>
      </c>
      <c r="K16" s="6">
        <v>5</v>
      </c>
      <c r="L16" s="6">
        <v>5</v>
      </c>
      <c r="M16" s="7">
        <f t="shared" si="0"/>
        <v>1</v>
      </c>
    </row>
    <row r="17" spans="1:13" ht="16.5" thickTop="1" thickBot="1" x14ac:dyDescent="0.3">
      <c r="A17" s="4">
        <v>12</v>
      </c>
      <c r="B17" s="4" t="s">
        <v>6</v>
      </c>
      <c r="C17" s="5">
        <v>45031</v>
      </c>
      <c r="D17" s="6">
        <v>2</v>
      </c>
      <c r="E17" s="6">
        <v>6</v>
      </c>
      <c r="F17" s="7">
        <v>0.33333333333333331</v>
      </c>
      <c r="H17" s="4">
        <v>12</v>
      </c>
      <c r="I17" s="4" t="s">
        <v>6</v>
      </c>
      <c r="J17" s="5">
        <v>45094</v>
      </c>
      <c r="K17" s="6">
        <v>5</v>
      </c>
      <c r="L17" s="6">
        <v>5</v>
      </c>
      <c r="M17" s="7">
        <f t="shared" si="0"/>
        <v>1</v>
      </c>
    </row>
    <row r="18" spans="1:13" ht="16.5" thickTop="1" thickBot="1" x14ac:dyDescent="0.3">
      <c r="A18" s="4">
        <v>13</v>
      </c>
      <c r="B18" s="4" t="s">
        <v>6</v>
      </c>
      <c r="C18" s="5">
        <v>44668</v>
      </c>
      <c r="D18" s="6">
        <v>3</v>
      </c>
      <c r="E18" s="6">
        <v>5</v>
      </c>
      <c r="F18" s="7">
        <v>0.6</v>
      </c>
      <c r="H18" s="4">
        <v>13</v>
      </c>
      <c r="I18" s="4" t="s">
        <v>6</v>
      </c>
      <c r="J18" s="5">
        <v>45096</v>
      </c>
      <c r="K18" s="6">
        <v>5</v>
      </c>
      <c r="L18" s="6">
        <v>5</v>
      </c>
      <c r="M18" s="7">
        <f t="shared" si="0"/>
        <v>1</v>
      </c>
    </row>
    <row r="19" spans="1:13" ht="16.5" thickTop="1" thickBot="1" x14ac:dyDescent="0.3">
      <c r="A19" s="4">
        <v>14</v>
      </c>
      <c r="B19" s="4" t="s">
        <v>6</v>
      </c>
      <c r="C19" s="5">
        <v>44669</v>
      </c>
      <c r="D19" s="6">
        <v>4</v>
      </c>
      <c r="E19" s="6">
        <v>6</v>
      </c>
      <c r="F19" s="7">
        <v>0.66666666666666663</v>
      </c>
      <c r="H19" s="4">
        <v>14</v>
      </c>
      <c r="I19" s="4" t="s">
        <v>6</v>
      </c>
      <c r="J19" s="5">
        <v>45097</v>
      </c>
      <c r="K19" s="6">
        <v>5</v>
      </c>
      <c r="L19" s="6">
        <v>6</v>
      </c>
      <c r="M19" s="7">
        <f t="shared" si="0"/>
        <v>0.83333333333333337</v>
      </c>
    </row>
    <row r="20" spans="1:13" ht="16.5" thickTop="1" thickBot="1" x14ac:dyDescent="0.3">
      <c r="A20" s="4">
        <v>15</v>
      </c>
      <c r="B20" s="4" t="s">
        <v>6</v>
      </c>
      <c r="C20" s="5">
        <v>44670</v>
      </c>
      <c r="D20" s="6">
        <v>5</v>
      </c>
      <c r="E20" s="6">
        <v>5</v>
      </c>
      <c r="F20" s="7">
        <v>1</v>
      </c>
      <c r="H20" s="4">
        <v>15</v>
      </c>
      <c r="I20" s="4" t="s">
        <v>6</v>
      </c>
      <c r="J20" s="5">
        <v>45098</v>
      </c>
      <c r="K20" s="6">
        <v>5</v>
      </c>
      <c r="L20" s="6">
        <v>6</v>
      </c>
      <c r="M20" s="7">
        <f t="shared" si="0"/>
        <v>0.83333333333333337</v>
      </c>
    </row>
    <row r="21" spans="1:13" ht="16.5" thickTop="1" thickBot="1" x14ac:dyDescent="0.3">
      <c r="A21" s="4">
        <v>16</v>
      </c>
      <c r="B21" s="4" t="s">
        <v>6</v>
      </c>
      <c r="C21" s="5">
        <v>44671</v>
      </c>
      <c r="D21" s="6">
        <v>2</v>
      </c>
      <c r="E21" s="6">
        <v>5</v>
      </c>
      <c r="F21" s="7">
        <v>0.4</v>
      </c>
      <c r="H21" s="4">
        <v>16</v>
      </c>
      <c r="I21" s="4" t="s">
        <v>6</v>
      </c>
      <c r="J21" s="5">
        <v>45099</v>
      </c>
      <c r="K21" s="6">
        <v>5</v>
      </c>
      <c r="L21" s="6">
        <v>5</v>
      </c>
      <c r="M21" s="7">
        <f t="shared" si="0"/>
        <v>1</v>
      </c>
    </row>
    <row r="22" spans="1:13" ht="16.5" thickTop="1" thickBot="1" x14ac:dyDescent="0.3">
      <c r="A22" s="4">
        <v>17</v>
      </c>
      <c r="B22" s="4" t="s">
        <v>6</v>
      </c>
      <c r="C22" s="5">
        <v>44672</v>
      </c>
      <c r="D22" s="6">
        <v>4</v>
      </c>
      <c r="E22" s="6">
        <v>6</v>
      </c>
      <c r="F22" s="7">
        <v>0.66666666666666663</v>
      </c>
      <c r="H22" s="4">
        <v>17</v>
      </c>
      <c r="I22" s="4" t="s">
        <v>6</v>
      </c>
      <c r="J22" s="5">
        <v>45100</v>
      </c>
      <c r="K22" s="6">
        <v>6</v>
      </c>
      <c r="L22" s="6">
        <v>6</v>
      </c>
      <c r="M22" s="7">
        <f t="shared" si="0"/>
        <v>1</v>
      </c>
    </row>
    <row r="23" spans="1:13" ht="16.5" thickTop="1" thickBot="1" x14ac:dyDescent="0.3">
      <c r="A23" s="4">
        <v>18</v>
      </c>
      <c r="B23" s="4" t="s">
        <v>6</v>
      </c>
      <c r="C23" s="5">
        <v>44673</v>
      </c>
      <c r="D23" s="6">
        <v>1</v>
      </c>
      <c r="E23" s="6">
        <v>6</v>
      </c>
      <c r="F23" s="7">
        <v>0.16666666666666666</v>
      </c>
      <c r="H23" s="4">
        <v>18</v>
      </c>
      <c r="I23" s="4" t="s">
        <v>6</v>
      </c>
      <c r="J23" s="5">
        <v>45101</v>
      </c>
      <c r="K23" s="6">
        <v>5</v>
      </c>
      <c r="L23" s="6">
        <v>6</v>
      </c>
      <c r="M23" s="7">
        <f t="shared" si="0"/>
        <v>0.83333333333333337</v>
      </c>
    </row>
    <row r="24" spans="1:13" ht="16.5" thickTop="1" thickBot="1" x14ac:dyDescent="0.3">
      <c r="A24" s="4">
        <v>19</v>
      </c>
      <c r="B24" s="4" t="s">
        <v>6</v>
      </c>
      <c r="C24" s="5">
        <v>44675</v>
      </c>
      <c r="D24" s="6">
        <v>3</v>
      </c>
      <c r="E24" s="6">
        <v>5</v>
      </c>
      <c r="F24" s="7">
        <v>0.6</v>
      </c>
      <c r="H24" s="4">
        <v>19</v>
      </c>
      <c r="I24" s="4" t="s">
        <v>6</v>
      </c>
      <c r="J24" s="5">
        <v>45103</v>
      </c>
      <c r="K24" s="6">
        <v>4</v>
      </c>
      <c r="L24" s="6">
        <v>4</v>
      </c>
      <c r="M24" s="7">
        <f t="shared" si="0"/>
        <v>1</v>
      </c>
    </row>
    <row r="25" spans="1:13" ht="16.5" thickTop="1" thickBot="1" x14ac:dyDescent="0.3">
      <c r="A25" s="4">
        <v>20</v>
      </c>
      <c r="B25" s="4" t="s">
        <v>6</v>
      </c>
      <c r="C25" s="5">
        <v>44676</v>
      </c>
      <c r="D25" s="6">
        <v>4</v>
      </c>
      <c r="E25" s="6">
        <v>5</v>
      </c>
      <c r="F25" s="7">
        <v>0.8</v>
      </c>
      <c r="H25" s="4">
        <v>20</v>
      </c>
      <c r="I25" s="4" t="s">
        <v>6</v>
      </c>
      <c r="J25" s="5">
        <v>45104</v>
      </c>
      <c r="K25" s="6">
        <v>5</v>
      </c>
      <c r="L25" s="6">
        <v>5</v>
      </c>
      <c r="M25" s="7">
        <f t="shared" si="0"/>
        <v>1</v>
      </c>
    </row>
    <row r="26" spans="1:13" ht="16.5" thickTop="1" thickBot="1" x14ac:dyDescent="0.3">
      <c r="A26" s="4">
        <v>21</v>
      </c>
      <c r="B26" s="4" t="s">
        <v>6</v>
      </c>
      <c r="C26" s="5">
        <v>44677</v>
      </c>
      <c r="D26" s="6">
        <v>4</v>
      </c>
      <c r="E26" s="6">
        <v>5</v>
      </c>
      <c r="F26" s="7">
        <v>0.8</v>
      </c>
      <c r="H26" s="4">
        <v>21</v>
      </c>
      <c r="I26" s="4" t="s">
        <v>6</v>
      </c>
      <c r="J26" s="5">
        <v>45105</v>
      </c>
      <c r="K26" s="6">
        <v>5</v>
      </c>
      <c r="L26" s="6">
        <v>5</v>
      </c>
      <c r="M26" s="7">
        <f t="shared" si="0"/>
        <v>1</v>
      </c>
    </row>
    <row r="27" spans="1:13" ht="16.5" thickTop="1" thickBot="1" x14ac:dyDescent="0.3">
      <c r="A27" s="4">
        <v>22</v>
      </c>
      <c r="B27" s="4" t="s">
        <v>6</v>
      </c>
      <c r="C27" s="5">
        <v>44678</v>
      </c>
      <c r="D27" s="6">
        <v>4</v>
      </c>
      <c r="E27" s="6">
        <v>5</v>
      </c>
      <c r="F27" s="7">
        <v>0.8</v>
      </c>
      <c r="H27" s="4">
        <v>22</v>
      </c>
      <c r="I27" s="4" t="s">
        <v>6</v>
      </c>
      <c r="J27" s="5">
        <v>45106</v>
      </c>
      <c r="K27" s="6">
        <v>5</v>
      </c>
      <c r="L27" s="6">
        <v>5</v>
      </c>
      <c r="M27" s="7">
        <f t="shared" si="0"/>
        <v>1</v>
      </c>
    </row>
    <row r="28" spans="1:13" ht="16.5" thickTop="1" thickBot="1" x14ac:dyDescent="0.3">
      <c r="A28" s="4">
        <v>23</v>
      </c>
      <c r="B28" s="4" t="s">
        <v>6</v>
      </c>
      <c r="C28" s="5">
        <v>44679</v>
      </c>
      <c r="D28" s="6">
        <v>1</v>
      </c>
      <c r="E28" s="6">
        <v>5</v>
      </c>
      <c r="F28" s="7">
        <v>0.2</v>
      </c>
      <c r="H28" s="4">
        <v>23</v>
      </c>
      <c r="I28" s="4" t="s">
        <v>6</v>
      </c>
      <c r="J28" s="5">
        <v>45107</v>
      </c>
      <c r="K28" s="6">
        <v>5</v>
      </c>
      <c r="L28" s="6">
        <v>5</v>
      </c>
      <c r="M28" s="7">
        <f t="shared" si="0"/>
        <v>1</v>
      </c>
    </row>
    <row r="29" spans="1:13" ht="16.5" thickTop="1" thickBot="1" x14ac:dyDescent="0.3">
      <c r="A29" s="4">
        <v>24</v>
      </c>
      <c r="B29" s="4" t="s">
        <v>6</v>
      </c>
      <c r="C29" s="5">
        <v>44680</v>
      </c>
      <c r="D29" s="6">
        <v>2</v>
      </c>
      <c r="E29" s="6">
        <v>5</v>
      </c>
      <c r="F29" s="7">
        <v>0.4</v>
      </c>
      <c r="H29" s="4">
        <v>24</v>
      </c>
      <c r="I29" s="4" t="s">
        <v>6</v>
      </c>
      <c r="J29" s="5">
        <v>45108</v>
      </c>
      <c r="K29" s="6">
        <v>5</v>
      </c>
      <c r="L29" s="6">
        <v>5</v>
      </c>
      <c r="M29" s="7">
        <f t="shared" si="0"/>
        <v>1</v>
      </c>
    </row>
    <row r="30" spans="1:13" ht="16.5" thickTop="1" thickBot="1" x14ac:dyDescent="0.3">
      <c r="A30" s="4">
        <v>25</v>
      </c>
      <c r="B30" s="4" t="s">
        <v>6</v>
      </c>
      <c r="C30" s="5">
        <v>44682</v>
      </c>
      <c r="D30" s="6">
        <v>1</v>
      </c>
      <c r="E30" s="6">
        <v>5</v>
      </c>
      <c r="F30" s="7">
        <v>0.2</v>
      </c>
      <c r="H30" s="4">
        <v>25</v>
      </c>
      <c r="I30" s="4" t="s">
        <v>6</v>
      </c>
      <c r="J30" s="5">
        <v>45110</v>
      </c>
      <c r="K30" s="6">
        <v>5</v>
      </c>
      <c r="L30" s="6">
        <v>5</v>
      </c>
      <c r="M30" s="7">
        <f t="shared" si="0"/>
        <v>1</v>
      </c>
    </row>
    <row r="31" spans="1:13" ht="16.5" thickTop="1" thickBot="1" x14ac:dyDescent="0.3">
      <c r="A31" s="4">
        <v>26</v>
      </c>
      <c r="B31" s="4" t="s">
        <v>6</v>
      </c>
      <c r="C31" s="5">
        <v>44683</v>
      </c>
      <c r="D31" s="6">
        <v>4</v>
      </c>
      <c r="E31" s="6">
        <v>5</v>
      </c>
      <c r="F31" s="7">
        <v>0.8</v>
      </c>
      <c r="H31" s="4">
        <v>26</v>
      </c>
      <c r="I31" s="4" t="s">
        <v>6</v>
      </c>
      <c r="J31" s="5">
        <v>45111</v>
      </c>
      <c r="K31" s="6">
        <v>5</v>
      </c>
      <c r="L31" s="6">
        <v>6</v>
      </c>
      <c r="M31" s="7">
        <f t="shared" si="0"/>
        <v>0.83333333333333337</v>
      </c>
    </row>
    <row r="32" spans="1:13" ht="16.5" thickTop="1" thickBot="1" x14ac:dyDescent="0.3">
      <c r="A32" s="4">
        <v>27</v>
      </c>
      <c r="B32" s="4" t="s">
        <v>6</v>
      </c>
      <c r="C32" s="5">
        <v>44684</v>
      </c>
      <c r="D32" s="6">
        <v>1</v>
      </c>
      <c r="E32" s="6">
        <v>6</v>
      </c>
      <c r="F32" s="7">
        <v>0.16666666666666666</v>
      </c>
      <c r="H32" s="4">
        <v>27</v>
      </c>
      <c r="I32" s="4" t="s">
        <v>6</v>
      </c>
      <c r="J32" s="5">
        <v>45112</v>
      </c>
      <c r="K32" s="6">
        <v>5</v>
      </c>
      <c r="L32" s="6">
        <v>5</v>
      </c>
      <c r="M32" s="7">
        <f t="shared" si="0"/>
        <v>1</v>
      </c>
    </row>
    <row r="33" spans="1:13" ht="16.5" thickTop="1" thickBot="1" x14ac:dyDescent="0.3">
      <c r="A33" s="4">
        <v>28</v>
      </c>
      <c r="B33" s="4" t="s">
        <v>6</v>
      </c>
      <c r="C33" s="5">
        <v>44685</v>
      </c>
      <c r="D33" s="6">
        <v>1</v>
      </c>
      <c r="E33" s="6">
        <v>6</v>
      </c>
      <c r="F33" s="7">
        <v>0.16666666666666666</v>
      </c>
      <c r="H33" s="4">
        <v>28</v>
      </c>
      <c r="I33" s="4" t="s">
        <v>6</v>
      </c>
      <c r="J33" s="5">
        <v>45113</v>
      </c>
      <c r="K33" s="6">
        <v>5</v>
      </c>
      <c r="L33" s="6">
        <v>5</v>
      </c>
      <c r="M33" s="7">
        <f t="shared" si="0"/>
        <v>1</v>
      </c>
    </row>
    <row r="34" spans="1:13" ht="16.5" thickTop="1" thickBot="1" x14ac:dyDescent="0.3">
      <c r="A34" s="4">
        <v>29</v>
      </c>
      <c r="B34" s="4" t="s">
        <v>6</v>
      </c>
      <c r="C34" s="5">
        <v>44686</v>
      </c>
      <c r="D34" s="6">
        <v>4</v>
      </c>
      <c r="E34" s="6">
        <v>5</v>
      </c>
      <c r="F34" s="7">
        <v>0.8</v>
      </c>
      <c r="H34" s="4">
        <v>29</v>
      </c>
      <c r="I34" s="4" t="s">
        <v>6</v>
      </c>
      <c r="J34" s="5">
        <v>45114</v>
      </c>
      <c r="K34" s="6">
        <v>5</v>
      </c>
      <c r="L34" s="6">
        <v>5</v>
      </c>
      <c r="M34" s="7">
        <f t="shared" si="0"/>
        <v>1</v>
      </c>
    </row>
    <row r="35" spans="1:13" ht="16.5" thickTop="1" thickBot="1" x14ac:dyDescent="0.3">
      <c r="A35" s="4">
        <v>30</v>
      </c>
      <c r="B35" s="4" t="s">
        <v>6</v>
      </c>
      <c r="C35" s="5">
        <v>44687</v>
      </c>
      <c r="D35" s="6">
        <v>3</v>
      </c>
      <c r="E35" s="6">
        <v>6</v>
      </c>
      <c r="F35" s="7">
        <v>0.5</v>
      </c>
      <c r="H35" s="4">
        <v>30</v>
      </c>
      <c r="I35" s="4" t="s">
        <v>6</v>
      </c>
      <c r="J35" s="5">
        <v>45115</v>
      </c>
      <c r="K35" s="6">
        <v>5</v>
      </c>
      <c r="L35" s="6">
        <v>6</v>
      </c>
      <c r="M35" s="7">
        <f t="shared" si="0"/>
        <v>0.83333333333333337</v>
      </c>
    </row>
    <row r="36" spans="1:13" ht="16.5" thickTop="1" thickBot="1" x14ac:dyDescent="0.3">
      <c r="A36" s="4">
        <v>31</v>
      </c>
      <c r="B36" s="4" t="s">
        <v>6</v>
      </c>
      <c r="C36" s="5">
        <v>44689</v>
      </c>
      <c r="D36" s="6">
        <v>2</v>
      </c>
      <c r="E36" s="6">
        <v>5</v>
      </c>
      <c r="F36" s="7">
        <v>0.4</v>
      </c>
      <c r="H36" s="4">
        <v>31</v>
      </c>
      <c r="I36" s="4" t="s">
        <v>6</v>
      </c>
      <c r="J36" s="5">
        <v>45117</v>
      </c>
      <c r="K36" s="6">
        <v>5</v>
      </c>
      <c r="L36" s="6">
        <v>5</v>
      </c>
      <c r="M36" s="7">
        <f t="shared" si="0"/>
        <v>1</v>
      </c>
    </row>
    <row r="37" spans="1:13" ht="16.5" thickTop="1" thickBot="1" x14ac:dyDescent="0.3">
      <c r="A37" s="4">
        <v>32</v>
      </c>
      <c r="B37" s="4" t="s">
        <v>6</v>
      </c>
      <c r="C37" s="5">
        <v>44690</v>
      </c>
      <c r="D37" s="6">
        <v>3</v>
      </c>
      <c r="E37" s="6">
        <v>6</v>
      </c>
      <c r="F37" s="7">
        <v>0.5</v>
      </c>
      <c r="H37" s="4">
        <v>32</v>
      </c>
      <c r="I37" s="4" t="s">
        <v>6</v>
      </c>
      <c r="J37" s="5">
        <v>45118</v>
      </c>
      <c r="K37" s="6">
        <v>5</v>
      </c>
      <c r="L37" s="6">
        <v>5</v>
      </c>
      <c r="M37" s="7">
        <f t="shared" si="0"/>
        <v>1</v>
      </c>
    </row>
    <row r="38" spans="1:13" ht="16.5" thickTop="1" thickBot="1" x14ac:dyDescent="0.3">
      <c r="A38" s="4">
        <v>33</v>
      </c>
      <c r="B38" s="4" t="s">
        <v>6</v>
      </c>
      <c r="C38" s="5">
        <v>44691</v>
      </c>
      <c r="D38" s="6">
        <v>1</v>
      </c>
      <c r="E38" s="6">
        <v>6</v>
      </c>
      <c r="F38" s="7">
        <v>0.16666666666666666</v>
      </c>
      <c r="H38" s="4">
        <v>33</v>
      </c>
      <c r="I38" s="4" t="s">
        <v>6</v>
      </c>
      <c r="J38" s="5">
        <v>45119</v>
      </c>
      <c r="K38" s="6">
        <v>6</v>
      </c>
      <c r="L38" s="6">
        <v>6</v>
      </c>
      <c r="M38" s="7">
        <f t="shared" si="0"/>
        <v>1</v>
      </c>
    </row>
    <row r="39" spans="1:13" ht="16.5" thickTop="1" thickBot="1" x14ac:dyDescent="0.3">
      <c r="A39" s="4">
        <v>34</v>
      </c>
      <c r="B39" s="4" t="s">
        <v>6</v>
      </c>
      <c r="C39" s="5">
        <v>44692</v>
      </c>
      <c r="D39" s="6">
        <v>3</v>
      </c>
      <c r="E39" s="6">
        <v>5</v>
      </c>
      <c r="F39" s="7">
        <v>0.6</v>
      </c>
      <c r="H39" s="4">
        <v>34</v>
      </c>
      <c r="I39" s="4" t="s">
        <v>6</v>
      </c>
      <c r="J39" s="5">
        <v>45120</v>
      </c>
      <c r="K39" s="6">
        <v>5</v>
      </c>
      <c r="L39" s="6">
        <v>5</v>
      </c>
      <c r="M39" s="7">
        <f t="shared" si="0"/>
        <v>1</v>
      </c>
    </row>
    <row r="40" spans="1:13" ht="16.5" thickTop="1" thickBot="1" x14ac:dyDescent="0.3">
      <c r="A40" s="4">
        <v>35</v>
      </c>
      <c r="B40" s="4" t="s">
        <v>6</v>
      </c>
      <c r="C40" s="5">
        <v>44693</v>
      </c>
      <c r="D40" s="6">
        <v>2</v>
      </c>
      <c r="E40" s="6">
        <v>6</v>
      </c>
      <c r="F40" s="7">
        <v>0.33333333333333331</v>
      </c>
      <c r="H40" s="4">
        <v>35</v>
      </c>
      <c r="I40" s="4" t="s">
        <v>6</v>
      </c>
      <c r="J40" s="5">
        <v>45121</v>
      </c>
      <c r="K40" s="6">
        <v>6</v>
      </c>
      <c r="L40" s="6">
        <v>6</v>
      </c>
      <c r="M40" s="7">
        <f t="shared" si="0"/>
        <v>1</v>
      </c>
    </row>
    <row r="41" spans="1:13" ht="16.5" thickTop="1" thickBot="1" x14ac:dyDescent="0.3">
      <c r="A41" s="4">
        <v>36</v>
      </c>
      <c r="B41" s="4" t="s">
        <v>6</v>
      </c>
      <c r="C41" s="5">
        <v>44694</v>
      </c>
      <c r="D41" s="6">
        <v>1</v>
      </c>
      <c r="E41" s="6">
        <v>5</v>
      </c>
      <c r="F41" s="7">
        <v>0.2</v>
      </c>
      <c r="H41" s="4">
        <v>36</v>
      </c>
      <c r="I41" s="4" t="s">
        <v>6</v>
      </c>
      <c r="J41" s="5">
        <v>45122</v>
      </c>
      <c r="K41" s="6">
        <v>5</v>
      </c>
      <c r="L41" s="6">
        <v>5</v>
      </c>
      <c r="M41" s="7">
        <f t="shared" si="0"/>
        <v>1</v>
      </c>
    </row>
    <row r="42" spans="1:13" ht="16.5" thickTop="1" thickBot="1" x14ac:dyDescent="0.3">
      <c r="A42" s="4">
        <v>37</v>
      </c>
      <c r="B42" s="4" t="s">
        <v>6</v>
      </c>
      <c r="C42" s="5">
        <v>44696</v>
      </c>
      <c r="D42" s="6">
        <v>3</v>
      </c>
      <c r="E42" s="6">
        <v>6</v>
      </c>
      <c r="F42" s="7">
        <v>0.5</v>
      </c>
      <c r="H42" s="4">
        <v>37</v>
      </c>
      <c r="I42" s="4" t="s">
        <v>6</v>
      </c>
      <c r="J42" s="5">
        <v>45124</v>
      </c>
      <c r="K42" s="6">
        <v>6</v>
      </c>
      <c r="L42" s="6">
        <v>6</v>
      </c>
      <c r="M42" s="7">
        <f t="shared" si="0"/>
        <v>1</v>
      </c>
    </row>
    <row r="43" spans="1:13" ht="16.5" thickTop="1" thickBot="1" x14ac:dyDescent="0.3">
      <c r="A43" s="4">
        <v>38</v>
      </c>
      <c r="B43" s="4" t="s">
        <v>6</v>
      </c>
      <c r="C43" s="5">
        <v>44697</v>
      </c>
      <c r="D43" s="6">
        <v>5</v>
      </c>
      <c r="E43" s="6">
        <v>5</v>
      </c>
      <c r="F43" s="7">
        <v>1</v>
      </c>
      <c r="H43" s="4">
        <v>38</v>
      </c>
      <c r="I43" s="4" t="s">
        <v>6</v>
      </c>
      <c r="J43" s="5">
        <v>45125</v>
      </c>
      <c r="K43" s="6">
        <v>5</v>
      </c>
      <c r="L43" s="6">
        <v>5</v>
      </c>
      <c r="M43" s="7">
        <f t="shared" si="0"/>
        <v>1</v>
      </c>
    </row>
    <row r="44" spans="1:13" ht="16.5" thickTop="1" thickBot="1" x14ac:dyDescent="0.3">
      <c r="A44" s="4">
        <v>39</v>
      </c>
      <c r="B44" s="4" t="s">
        <v>6</v>
      </c>
      <c r="C44" s="5">
        <v>44698</v>
      </c>
      <c r="D44" s="6">
        <v>1</v>
      </c>
      <c r="E44" s="6">
        <v>6</v>
      </c>
      <c r="F44" s="7">
        <v>0.16666666666666666</v>
      </c>
      <c r="H44" s="4">
        <v>39</v>
      </c>
      <c r="I44" s="4" t="s">
        <v>6</v>
      </c>
      <c r="J44" s="5">
        <v>45126</v>
      </c>
      <c r="K44" s="6">
        <v>5</v>
      </c>
      <c r="L44" s="6">
        <v>6</v>
      </c>
      <c r="M44" s="7">
        <f t="shared" si="0"/>
        <v>0.83333333333333337</v>
      </c>
    </row>
    <row r="45" spans="1:13" ht="16.5" thickTop="1" thickBot="1" x14ac:dyDescent="0.3">
      <c r="A45" s="4">
        <v>40</v>
      </c>
      <c r="B45" s="4" t="s">
        <v>6</v>
      </c>
      <c r="C45" s="5">
        <v>44699</v>
      </c>
      <c r="D45" s="6">
        <v>3</v>
      </c>
      <c r="E45" s="6">
        <v>5</v>
      </c>
      <c r="F45" s="7">
        <v>0.6</v>
      </c>
      <c r="H45" s="4">
        <v>40</v>
      </c>
      <c r="I45" s="4" t="s">
        <v>6</v>
      </c>
      <c r="J45" s="5">
        <v>45127</v>
      </c>
      <c r="K45" s="6">
        <v>5</v>
      </c>
      <c r="L45" s="6">
        <v>5</v>
      </c>
      <c r="M45" s="7">
        <f t="shared" si="0"/>
        <v>1</v>
      </c>
    </row>
    <row r="46" spans="1:13" ht="16.5" thickTop="1" thickBot="1" x14ac:dyDescent="0.3">
      <c r="A46" s="4">
        <v>41</v>
      </c>
      <c r="B46" s="4" t="s">
        <v>6</v>
      </c>
      <c r="C46" s="5">
        <v>44700</v>
      </c>
      <c r="D46" s="6">
        <v>1</v>
      </c>
      <c r="E46" s="6">
        <v>6</v>
      </c>
      <c r="F46" s="7">
        <v>0.16666666666666666</v>
      </c>
      <c r="H46" s="4">
        <v>41</v>
      </c>
      <c r="I46" s="4" t="s">
        <v>6</v>
      </c>
      <c r="J46" s="5">
        <v>45128</v>
      </c>
      <c r="K46" s="6">
        <v>6</v>
      </c>
      <c r="L46" s="6">
        <v>6</v>
      </c>
      <c r="M46" s="7">
        <f t="shared" si="0"/>
        <v>1</v>
      </c>
    </row>
    <row r="47" spans="1:13" ht="16.5" thickTop="1" thickBot="1" x14ac:dyDescent="0.3">
      <c r="A47" s="4">
        <v>42</v>
      </c>
      <c r="B47" s="4" t="s">
        <v>6</v>
      </c>
      <c r="C47" s="5">
        <v>44701</v>
      </c>
      <c r="D47" s="6">
        <v>3</v>
      </c>
      <c r="E47" s="6">
        <v>5</v>
      </c>
      <c r="F47" s="7">
        <v>0.6</v>
      </c>
      <c r="H47" s="4">
        <v>42</v>
      </c>
      <c r="I47" s="4" t="s">
        <v>6</v>
      </c>
      <c r="J47" s="5">
        <v>45129</v>
      </c>
      <c r="K47" s="6">
        <v>5</v>
      </c>
      <c r="L47" s="6">
        <v>5</v>
      </c>
      <c r="M47" s="7">
        <f t="shared" si="0"/>
        <v>1</v>
      </c>
    </row>
    <row r="48" spans="1:13" ht="16.5" thickTop="1" thickBot="1" x14ac:dyDescent="0.3">
      <c r="A48" s="4">
        <v>43</v>
      </c>
      <c r="B48" s="4" t="s">
        <v>6</v>
      </c>
      <c r="C48" s="5">
        <v>44703</v>
      </c>
      <c r="D48" s="6">
        <v>1</v>
      </c>
      <c r="E48" s="6">
        <v>6</v>
      </c>
      <c r="F48" s="7">
        <v>0.16666666666666666</v>
      </c>
      <c r="H48" s="4">
        <v>43</v>
      </c>
      <c r="I48" s="4" t="s">
        <v>6</v>
      </c>
      <c r="J48" s="5">
        <v>45131</v>
      </c>
      <c r="K48" s="6">
        <v>4</v>
      </c>
      <c r="L48" s="6">
        <v>5</v>
      </c>
      <c r="M48" s="7">
        <f t="shared" si="0"/>
        <v>0.8</v>
      </c>
    </row>
    <row r="49" spans="1:13" ht="16.5" thickTop="1" thickBot="1" x14ac:dyDescent="0.3">
      <c r="A49" s="4">
        <v>44</v>
      </c>
      <c r="B49" s="4" t="s">
        <v>6</v>
      </c>
      <c r="C49" s="5">
        <v>44704</v>
      </c>
      <c r="D49" s="6">
        <v>4</v>
      </c>
      <c r="E49" s="6">
        <v>5</v>
      </c>
      <c r="F49" s="7">
        <v>0.8</v>
      </c>
      <c r="H49" s="4">
        <v>44</v>
      </c>
      <c r="I49" s="4" t="s">
        <v>6</v>
      </c>
      <c r="J49" s="5">
        <v>45132</v>
      </c>
      <c r="K49" s="6">
        <v>5</v>
      </c>
      <c r="L49" s="6">
        <v>5</v>
      </c>
      <c r="M49" s="7">
        <f t="shared" si="0"/>
        <v>1</v>
      </c>
    </row>
    <row r="50" spans="1:13" ht="16.5" thickTop="1" thickBot="1" x14ac:dyDescent="0.3">
      <c r="A50" s="4">
        <v>45</v>
      </c>
      <c r="B50" s="4" t="s">
        <v>6</v>
      </c>
      <c r="C50" s="5">
        <v>44705</v>
      </c>
      <c r="D50" s="6">
        <v>2</v>
      </c>
      <c r="E50" s="6">
        <v>6</v>
      </c>
      <c r="F50" s="7">
        <v>0.33333333333333331</v>
      </c>
      <c r="H50" s="4">
        <v>45</v>
      </c>
      <c r="I50" s="4" t="s">
        <v>6</v>
      </c>
      <c r="J50" s="5">
        <v>45133</v>
      </c>
      <c r="K50" s="6">
        <v>4</v>
      </c>
      <c r="L50" s="6">
        <v>5</v>
      </c>
      <c r="M50" s="7">
        <f t="shared" si="0"/>
        <v>0.8</v>
      </c>
    </row>
    <row r="51" spans="1:13" ht="16.5" thickTop="1" thickBot="1" x14ac:dyDescent="0.3">
      <c r="A51" s="4">
        <v>46</v>
      </c>
      <c r="B51" s="4" t="s">
        <v>6</v>
      </c>
      <c r="C51" s="5">
        <v>44706</v>
      </c>
      <c r="D51" s="6">
        <v>3</v>
      </c>
      <c r="E51" s="6">
        <v>5</v>
      </c>
      <c r="F51" s="7">
        <v>0.6</v>
      </c>
      <c r="H51" s="4">
        <v>46</v>
      </c>
      <c r="I51" s="4" t="s">
        <v>6</v>
      </c>
      <c r="J51" s="5">
        <v>45134</v>
      </c>
      <c r="K51" s="6">
        <v>5</v>
      </c>
      <c r="L51" s="6">
        <v>6</v>
      </c>
      <c r="M51" s="7">
        <f t="shared" si="0"/>
        <v>0.83333333333333337</v>
      </c>
    </row>
    <row r="52" spans="1:13" ht="16.5" thickTop="1" thickBot="1" x14ac:dyDescent="0.3">
      <c r="A52" s="4">
        <v>47</v>
      </c>
      <c r="B52" s="4" t="s">
        <v>6</v>
      </c>
      <c r="C52" s="5">
        <v>44707</v>
      </c>
      <c r="D52" s="6">
        <v>1</v>
      </c>
      <c r="E52" s="6">
        <v>6</v>
      </c>
      <c r="F52" s="7">
        <v>0.16666666666666666</v>
      </c>
      <c r="H52" s="4">
        <v>47</v>
      </c>
      <c r="I52" s="4" t="s">
        <v>6</v>
      </c>
      <c r="J52" s="5">
        <v>45135</v>
      </c>
      <c r="K52" s="6">
        <v>4</v>
      </c>
      <c r="L52" s="6">
        <v>5</v>
      </c>
      <c r="M52" s="7">
        <f t="shared" si="0"/>
        <v>0.8</v>
      </c>
    </row>
    <row r="53" spans="1:13" ht="16.5" thickTop="1" thickBot="1" x14ac:dyDescent="0.3">
      <c r="A53" s="4">
        <v>48</v>
      </c>
      <c r="B53" s="4" t="s">
        <v>6</v>
      </c>
      <c r="C53" s="5">
        <v>44708</v>
      </c>
      <c r="D53" s="6">
        <v>3</v>
      </c>
      <c r="E53" s="6">
        <v>5</v>
      </c>
      <c r="F53" s="7">
        <v>0.6</v>
      </c>
      <c r="H53" s="4">
        <v>48</v>
      </c>
      <c r="I53" s="4" t="s">
        <v>6</v>
      </c>
      <c r="J53" s="5">
        <v>45136</v>
      </c>
      <c r="K53" s="6">
        <v>5</v>
      </c>
      <c r="L53" s="6">
        <v>5</v>
      </c>
      <c r="M53" s="7">
        <f t="shared" si="0"/>
        <v>1</v>
      </c>
    </row>
    <row r="54" spans="1:13" ht="16.5" thickTop="1" thickBot="1" x14ac:dyDescent="0.3">
      <c r="A54" s="4">
        <v>49</v>
      </c>
      <c r="B54" s="4" t="s">
        <v>6</v>
      </c>
      <c r="C54" s="5">
        <v>44710</v>
      </c>
      <c r="D54" s="6">
        <v>3</v>
      </c>
      <c r="E54" s="6">
        <v>6</v>
      </c>
      <c r="F54" s="7">
        <v>0.5</v>
      </c>
      <c r="H54" s="4">
        <v>49</v>
      </c>
      <c r="I54" s="4" t="s">
        <v>6</v>
      </c>
      <c r="J54" s="5">
        <v>45138</v>
      </c>
      <c r="K54" s="6">
        <v>6</v>
      </c>
      <c r="L54" s="6">
        <v>6</v>
      </c>
      <c r="M54" s="7">
        <f t="shared" si="0"/>
        <v>1</v>
      </c>
    </row>
    <row r="55" spans="1:13" ht="16.5" thickTop="1" thickBot="1" x14ac:dyDescent="0.3">
      <c r="A55" s="4">
        <v>50</v>
      </c>
      <c r="B55" s="4" t="s">
        <v>6</v>
      </c>
      <c r="C55" s="5">
        <v>44711</v>
      </c>
      <c r="D55" s="6">
        <v>1</v>
      </c>
      <c r="E55" s="6">
        <v>6</v>
      </c>
      <c r="F55" s="7">
        <v>0.16666666666666666</v>
      </c>
      <c r="H55" s="4">
        <v>50</v>
      </c>
      <c r="I55" s="4" t="s">
        <v>6</v>
      </c>
      <c r="J55" s="5">
        <v>45139</v>
      </c>
      <c r="K55" s="6">
        <v>4</v>
      </c>
      <c r="L55" s="6">
        <v>5</v>
      </c>
      <c r="M55" s="7">
        <f t="shared" si="0"/>
        <v>0.8</v>
      </c>
    </row>
    <row r="56" spans="1:13" ht="15.75" thickTop="1" x14ac:dyDescent="0.25"/>
  </sheetData>
  <mergeCells count="10">
    <mergeCell ref="A2:C2"/>
    <mergeCell ref="D2:F2"/>
    <mergeCell ref="H2:J2"/>
    <mergeCell ref="K2:M2"/>
    <mergeCell ref="A4:F4"/>
    <mergeCell ref="H4:M4"/>
    <mergeCell ref="A3:C3"/>
    <mergeCell ref="D3:F3"/>
    <mergeCell ref="H3:J3"/>
    <mergeCell ref="K3:M3"/>
  </mergeCell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206B-A892-4FE7-B8EC-ACC4CCC1953C}">
  <dimension ref="A1:E54"/>
  <sheetViews>
    <sheetView topLeftCell="A36" workbookViewId="0">
      <selection activeCell="A2" sqref="A2:E53"/>
    </sheetView>
  </sheetViews>
  <sheetFormatPr baseColWidth="10" defaultRowHeight="15" x14ac:dyDescent="0.25"/>
  <cols>
    <col min="3" max="3" width="20.85546875" customWidth="1"/>
    <col min="4" max="4" width="18" customWidth="1"/>
    <col min="5" max="5" width="23.42578125" customWidth="1"/>
  </cols>
  <sheetData>
    <row r="1" spans="1:5" ht="15.75" thickBot="1" x14ac:dyDescent="0.3"/>
    <row r="2" spans="1:5" ht="16.5" thickTop="1" thickBot="1" x14ac:dyDescent="0.3">
      <c r="A2" s="6"/>
      <c r="B2" s="13" t="s">
        <v>8</v>
      </c>
      <c r="C2" s="13"/>
      <c r="D2" s="13" t="s">
        <v>16</v>
      </c>
      <c r="E2" s="13"/>
    </row>
    <row r="3" spans="1:5" ht="16.5" thickTop="1" thickBot="1" x14ac:dyDescent="0.3">
      <c r="A3" s="6"/>
      <c r="B3" s="8" t="s">
        <v>17</v>
      </c>
      <c r="C3" s="8" t="s">
        <v>18</v>
      </c>
      <c r="D3" s="8" t="s">
        <v>19</v>
      </c>
      <c r="E3" s="8" t="s">
        <v>20</v>
      </c>
    </row>
    <row r="4" spans="1:5" ht="16.5" thickTop="1" thickBot="1" x14ac:dyDescent="0.3">
      <c r="A4" s="4">
        <v>1</v>
      </c>
      <c r="B4" s="10">
        <f xml:space="preserve"> 'IP1'!F6</f>
        <v>0.44444444444444442</v>
      </c>
      <c r="C4" s="9">
        <f>'IP1'!M6</f>
        <v>0.9</v>
      </c>
      <c r="D4" s="9">
        <f>'IP2'!F6</f>
        <v>0.5</v>
      </c>
      <c r="E4" s="9">
        <f>'IP2'!M6</f>
        <v>1</v>
      </c>
    </row>
    <row r="5" spans="1:5" ht="16.5" thickTop="1" thickBot="1" x14ac:dyDescent="0.3">
      <c r="A5" s="4">
        <v>2</v>
      </c>
      <c r="B5" s="10">
        <f xml:space="preserve"> 'IP1'!F7</f>
        <v>0.54545454545454541</v>
      </c>
      <c r="C5" s="9">
        <f>'IP1'!M7</f>
        <v>1</v>
      </c>
      <c r="D5" s="9">
        <f>'IP2'!F7</f>
        <v>0.2857142857142857</v>
      </c>
      <c r="E5" s="9">
        <f>'IP2'!M7</f>
        <v>1</v>
      </c>
    </row>
    <row r="6" spans="1:5" ht="16.5" thickTop="1" thickBot="1" x14ac:dyDescent="0.3">
      <c r="A6" s="4">
        <v>3</v>
      </c>
      <c r="B6" s="10">
        <f xml:space="preserve"> 'IP1'!F8</f>
        <v>0.5</v>
      </c>
      <c r="C6" s="9">
        <f>'IP1'!M8</f>
        <v>1</v>
      </c>
      <c r="D6" s="9">
        <f>'IP2'!F8</f>
        <v>0.6</v>
      </c>
      <c r="E6" s="9">
        <f>'IP2'!M8</f>
        <v>1</v>
      </c>
    </row>
    <row r="7" spans="1:5" ht="16.5" thickTop="1" thickBot="1" x14ac:dyDescent="0.3">
      <c r="A7" s="4">
        <v>4</v>
      </c>
      <c r="B7" s="10">
        <f xml:space="preserve"> 'IP1'!F9</f>
        <v>0.35714285714285715</v>
      </c>
      <c r="C7" s="9">
        <f>'IP1'!M9</f>
        <v>1</v>
      </c>
      <c r="D7" s="9">
        <f>'IP2'!F9</f>
        <v>0.66666666666666663</v>
      </c>
      <c r="E7" s="9">
        <f>'IP2'!M9</f>
        <v>0.83333333333333337</v>
      </c>
    </row>
    <row r="8" spans="1:5" ht="16.5" thickTop="1" thickBot="1" x14ac:dyDescent="0.3">
      <c r="A8" s="4">
        <v>5</v>
      </c>
      <c r="B8" s="10">
        <f xml:space="preserve"> 'IP1'!F10</f>
        <v>0.5</v>
      </c>
      <c r="C8" s="9">
        <f>'IP1'!M10</f>
        <v>0.81818181818181823</v>
      </c>
      <c r="D8" s="9">
        <f>'IP2'!F10</f>
        <v>0.8</v>
      </c>
      <c r="E8" s="9">
        <f>'IP2'!M10</f>
        <v>1</v>
      </c>
    </row>
    <row r="9" spans="1:5" ht="16.5" thickTop="1" thickBot="1" x14ac:dyDescent="0.3">
      <c r="A9" s="4">
        <v>6</v>
      </c>
      <c r="B9" s="10">
        <f xml:space="preserve"> 'IP1'!F11</f>
        <v>0.53333333333333333</v>
      </c>
      <c r="C9" s="9">
        <f>'IP1'!M11</f>
        <v>1</v>
      </c>
      <c r="D9" s="9">
        <f>'IP2'!F11</f>
        <v>0.6</v>
      </c>
      <c r="E9" s="9">
        <f>'IP2'!M11</f>
        <v>0.83333333333333337</v>
      </c>
    </row>
    <row r="10" spans="1:5" ht="16.5" thickTop="1" thickBot="1" x14ac:dyDescent="0.3">
      <c r="A10" s="4">
        <v>7</v>
      </c>
      <c r="B10" s="10">
        <f xml:space="preserve"> 'IP1'!F12</f>
        <v>0.53846153846153844</v>
      </c>
      <c r="C10" s="9">
        <f>'IP1'!M12</f>
        <v>0.9</v>
      </c>
      <c r="D10" s="9">
        <f>'IP2'!F12</f>
        <v>0.8</v>
      </c>
      <c r="E10" s="9">
        <f>'IP2'!M12</f>
        <v>1</v>
      </c>
    </row>
    <row r="11" spans="1:5" ht="16.5" thickTop="1" thickBot="1" x14ac:dyDescent="0.3">
      <c r="A11" s="4">
        <v>8</v>
      </c>
      <c r="B11" s="10">
        <f xml:space="preserve"> 'IP1'!F13</f>
        <v>0.42857142857142855</v>
      </c>
      <c r="C11" s="9">
        <f>'IP1'!M13</f>
        <v>0.66666666666666663</v>
      </c>
      <c r="D11" s="9">
        <f>'IP2'!F13</f>
        <v>1</v>
      </c>
      <c r="E11" s="9">
        <f>'IP2'!M13</f>
        <v>0.83333333333333337</v>
      </c>
    </row>
    <row r="12" spans="1:5" ht="16.5" thickTop="1" thickBot="1" x14ac:dyDescent="0.3">
      <c r="A12" s="4">
        <v>9</v>
      </c>
      <c r="B12" s="10">
        <f xml:space="preserve"> 'IP1'!F14</f>
        <v>0.66666666666666663</v>
      </c>
      <c r="C12" s="9">
        <f>'IP1'!M14</f>
        <v>1</v>
      </c>
      <c r="D12" s="9">
        <f>'IP2'!F14</f>
        <v>0.16666666666666666</v>
      </c>
      <c r="E12" s="9">
        <f>'IP2'!M14</f>
        <v>0.83333333333333337</v>
      </c>
    </row>
    <row r="13" spans="1:5" ht="16.5" thickTop="1" thickBot="1" x14ac:dyDescent="0.3">
      <c r="A13" s="4">
        <v>10</v>
      </c>
      <c r="B13" s="10">
        <f xml:space="preserve"> 'IP1'!F15</f>
        <v>0.46666666666666667</v>
      </c>
      <c r="C13" s="9">
        <f>'IP1'!M15</f>
        <v>0.8571428571428571</v>
      </c>
      <c r="D13" s="9">
        <f>'IP2'!F15</f>
        <v>0.4</v>
      </c>
      <c r="E13" s="9">
        <f>'IP2'!M15</f>
        <v>1</v>
      </c>
    </row>
    <row r="14" spans="1:5" ht="16.5" thickTop="1" thickBot="1" x14ac:dyDescent="0.3">
      <c r="A14" s="4">
        <v>11</v>
      </c>
      <c r="B14" s="10">
        <f xml:space="preserve"> 'IP1'!F16</f>
        <v>0.47058823529411764</v>
      </c>
      <c r="C14" s="9">
        <f>'IP1'!M16</f>
        <v>0.90909090909090906</v>
      </c>
      <c r="D14" s="9">
        <f>'IP2'!F16</f>
        <v>0.6</v>
      </c>
      <c r="E14" s="9">
        <f>'IP2'!M16</f>
        <v>1</v>
      </c>
    </row>
    <row r="15" spans="1:5" ht="16.5" thickTop="1" thickBot="1" x14ac:dyDescent="0.3">
      <c r="A15" s="4">
        <v>12</v>
      </c>
      <c r="B15" s="10">
        <f xml:space="preserve"> 'IP1'!F17</f>
        <v>0.81818181818181823</v>
      </c>
      <c r="C15" s="9">
        <f>'IP1'!M17</f>
        <v>0.91666666666666663</v>
      </c>
      <c r="D15" s="9">
        <f>'IP2'!F17</f>
        <v>0.33333333333333331</v>
      </c>
      <c r="E15" s="9">
        <f>'IP2'!M17</f>
        <v>1</v>
      </c>
    </row>
    <row r="16" spans="1:5" ht="16.5" thickTop="1" thickBot="1" x14ac:dyDescent="0.3">
      <c r="A16" s="4">
        <v>13</v>
      </c>
      <c r="B16" s="10">
        <f xml:space="preserve"> 'IP1'!F18</f>
        <v>0.63636363636363635</v>
      </c>
      <c r="C16" s="9">
        <f>'IP1'!M18</f>
        <v>0.8666666666666667</v>
      </c>
      <c r="D16" s="9">
        <f>'IP2'!F18</f>
        <v>0.6</v>
      </c>
      <c r="E16" s="9">
        <f>'IP2'!M18</f>
        <v>1</v>
      </c>
    </row>
    <row r="17" spans="1:5" ht="16.5" thickTop="1" thickBot="1" x14ac:dyDescent="0.3">
      <c r="A17" s="4">
        <v>14</v>
      </c>
      <c r="B17" s="10">
        <f xml:space="preserve"> 'IP1'!F19</f>
        <v>0.58333333333333337</v>
      </c>
      <c r="C17" s="9">
        <f>'IP1'!M19</f>
        <v>0.9</v>
      </c>
      <c r="D17" s="9">
        <f>'IP2'!F19</f>
        <v>0.66666666666666663</v>
      </c>
      <c r="E17" s="9">
        <f>'IP2'!M19</f>
        <v>0.83333333333333337</v>
      </c>
    </row>
    <row r="18" spans="1:5" ht="16.5" thickTop="1" thickBot="1" x14ac:dyDescent="0.3">
      <c r="A18" s="4">
        <v>15</v>
      </c>
      <c r="B18" s="10">
        <f xml:space="preserve"> 'IP1'!F20</f>
        <v>0.72727272727272729</v>
      </c>
      <c r="C18" s="9">
        <f>'IP1'!M20</f>
        <v>1</v>
      </c>
      <c r="D18" s="9">
        <f>'IP2'!F20</f>
        <v>1</v>
      </c>
      <c r="E18" s="9">
        <f>'IP2'!M20</f>
        <v>0.83333333333333337</v>
      </c>
    </row>
    <row r="19" spans="1:5" ht="16.5" thickTop="1" thickBot="1" x14ac:dyDescent="0.3">
      <c r="A19" s="4">
        <v>16</v>
      </c>
      <c r="B19" s="10">
        <f xml:space="preserve"> 'IP1'!F21</f>
        <v>0.69230769230769229</v>
      </c>
      <c r="C19" s="9">
        <f>'IP1'!M21</f>
        <v>0.8571428571428571</v>
      </c>
      <c r="D19" s="9">
        <f>'IP2'!F21</f>
        <v>0.4</v>
      </c>
      <c r="E19" s="9">
        <f>'IP2'!M21</f>
        <v>1</v>
      </c>
    </row>
    <row r="20" spans="1:5" ht="16.5" thickTop="1" thickBot="1" x14ac:dyDescent="0.3">
      <c r="A20" s="4">
        <v>17</v>
      </c>
      <c r="B20" s="10">
        <f xml:space="preserve"> 'IP1'!F22</f>
        <v>0.5</v>
      </c>
      <c r="C20" s="9">
        <f>'IP1'!M22</f>
        <v>0.91666666666666663</v>
      </c>
      <c r="D20" s="9">
        <f>'IP2'!F22</f>
        <v>0.66666666666666663</v>
      </c>
      <c r="E20" s="9">
        <f>'IP2'!M22</f>
        <v>1</v>
      </c>
    </row>
    <row r="21" spans="1:5" ht="16.5" thickTop="1" thickBot="1" x14ac:dyDescent="0.3">
      <c r="A21" s="4">
        <v>18</v>
      </c>
      <c r="B21" s="10">
        <f xml:space="preserve"> 'IP1'!F23</f>
        <v>0.5</v>
      </c>
      <c r="C21" s="9">
        <f>'IP1'!M23</f>
        <v>0.92307692307692313</v>
      </c>
      <c r="D21" s="9">
        <f>'IP2'!F23</f>
        <v>0.16666666666666666</v>
      </c>
      <c r="E21" s="9">
        <f>'IP2'!M23</f>
        <v>0.83333333333333337</v>
      </c>
    </row>
    <row r="22" spans="1:5" ht="16.5" thickTop="1" thickBot="1" x14ac:dyDescent="0.3">
      <c r="A22" s="4">
        <v>19</v>
      </c>
      <c r="B22" s="10">
        <f xml:space="preserve"> 'IP1'!F24</f>
        <v>0.83333333333333337</v>
      </c>
      <c r="C22" s="9">
        <f>'IP1'!M24</f>
        <v>0.8666666666666667</v>
      </c>
      <c r="D22" s="9">
        <f>'IP2'!F24</f>
        <v>0.6</v>
      </c>
      <c r="E22" s="9">
        <f>'IP2'!M24</f>
        <v>1</v>
      </c>
    </row>
    <row r="23" spans="1:5" ht="16.5" thickTop="1" thickBot="1" x14ac:dyDescent="0.3">
      <c r="A23" s="4">
        <v>20</v>
      </c>
      <c r="B23" s="10">
        <f xml:space="preserve"> 'IP1'!F25</f>
        <v>0.46666666666666667</v>
      </c>
      <c r="C23" s="9">
        <f>'IP1'!M25</f>
        <v>0.91666666666666663</v>
      </c>
      <c r="D23" s="9">
        <f>'IP2'!F25</f>
        <v>0.8</v>
      </c>
      <c r="E23" s="9">
        <f>'IP2'!M25</f>
        <v>1</v>
      </c>
    </row>
    <row r="24" spans="1:5" ht="16.5" thickTop="1" thickBot="1" x14ac:dyDescent="0.3">
      <c r="A24" s="4">
        <v>21</v>
      </c>
      <c r="B24" s="10">
        <f xml:space="preserve"> 'IP1'!F26</f>
        <v>0.53846153846153844</v>
      </c>
      <c r="C24" s="9">
        <f>'IP1'!M26</f>
        <v>0.8571428571428571</v>
      </c>
      <c r="D24" s="9">
        <f>'IP2'!F26</f>
        <v>0.8</v>
      </c>
      <c r="E24" s="9">
        <f>'IP2'!M26</f>
        <v>1</v>
      </c>
    </row>
    <row r="25" spans="1:5" ht="16.5" thickTop="1" thickBot="1" x14ac:dyDescent="0.3">
      <c r="A25" s="4">
        <v>22</v>
      </c>
      <c r="B25" s="10">
        <f xml:space="preserve"> 'IP1'!F27</f>
        <v>0.61538461538461542</v>
      </c>
      <c r="C25" s="9">
        <f>'IP1'!M27</f>
        <v>0.84615384615384615</v>
      </c>
      <c r="D25" s="9">
        <f>'IP2'!F27</f>
        <v>0.8</v>
      </c>
      <c r="E25" s="9">
        <f>'IP2'!M27</f>
        <v>1</v>
      </c>
    </row>
    <row r="26" spans="1:5" ht="16.5" thickTop="1" thickBot="1" x14ac:dyDescent="0.3">
      <c r="A26" s="4">
        <v>23</v>
      </c>
      <c r="B26" s="10">
        <f xml:space="preserve"> 'IP1'!F28</f>
        <v>0.58333333333333337</v>
      </c>
      <c r="C26" s="9">
        <f>'IP1'!M28</f>
        <v>0.91666666666666663</v>
      </c>
      <c r="D26" s="9">
        <f>'IP2'!F28</f>
        <v>0.2</v>
      </c>
      <c r="E26" s="9">
        <f>'IP2'!M28</f>
        <v>1</v>
      </c>
    </row>
    <row r="27" spans="1:5" ht="16.5" thickTop="1" thickBot="1" x14ac:dyDescent="0.3">
      <c r="A27" s="4">
        <v>24</v>
      </c>
      <c r="B27" s="10">
        <f xml:space="preserve"> 'IP1'!F29</f>
        <v>0.5</v>
      </c>
      <c r="C27" s="9">
        <f>'IP1'!M29</f>
        <v>0.8666666666666667</v>
      </c>
      <c r="D27" s="9">
        <f>'IP2'!F29</f>
        <v>0.4</v>
      </c>
      <c r="E27" s="9">
        <f>'IP2'!M29</f>
        <v>1</v>
      </c>
    </row>
    <row r="28" spans="1:5" ht="16.5" thickTop="1" thickBot="1" x14ac:dyDescent="0.3">
      <c r="A28" s="4">
        <v>25</v>
      </c>
      <c r="B28" s="10">
        <f xml:space="preserve"> 'IP1'!F30</f>
        <v>0.45454545454545453</v>
      </c>
      <c r="C28" s="9">
        <f>'IP1'!M30</f>
        <v>0.93333333333333335</v>
      </c>
      <c r="D28" s="9">
        <f>'IP2'!F30</f>
        <v>0.2</v>
      </c>
      <c r="E28" s="9">
        <f>'IP2'!M30</f>
        <v>1</v>
      </c>
    </row>
    <row r="29" spans="1:5" ht="16.5" thickTop="1" thickBot="1" x14ac:dyDescent="0.3">
      <c r="A29" s="4">
        <v>26</v>
      </c>
      <c r="B29" s="10">
        <f xml:space="preserve"> 'IP1'!F31</f>
        <v>0.61538461538461542</v>
      </c>
      <c r="C29" s="9">
        <f>'IP1'!M31</f>
        <v>1</v>
      </c>
      <c r="D29" s="9">
        <f>'IP2'!F31</f>
        <v>0.8</v>
      </c>
      <c r="E29" s="9">
        <f>'IP2'!M31</f>
        <v>0.83333333333333337</v>
      </c>
    </row>
    <row r="30" spans="1:5" ht="16.5" thickTop="1" thickBot="1" x14ac:dyDescent="0.3">
      <c r="A30" s="4">
        <v>27</v>
      </c>
      <c r="B30" s="10">
        <f xml:space="preserve"> 'IP1'!F32</f>
        <v>0.72727272727272729</v>
      </c>
      <c r="C30" s="9">
        <f>'IP1'!M32</f>
        <v>0.9285714285714286</v>
      </c>
      <c r="D30" s="9">
        <f>'IP2'!F32</f>
        <v>0.16666666666666666</v>
      </c>
      <c r="E30" s="9">
        <f>'IP2'!M32</f>
        <v>1</v>
      </c>
    </row>
    <row r="31" spans="1:5" ht="16.5" thickTop="1" thickBot="1" x14ac:dyDescent="0.3">
      <c r="A31" s="4">
        <v>28</v>
      </c>
      <c r="B31" s="10">
        <f xml:space="preserve"> 'IP1'!F33</f>
        <v>0.5</v>
      </c>
      <c r="C31" s="9">
        <f>'IP1'!M33</f>
        <v>1</v>
      </c>
      <c r="D31" s="9">
        <f>'IP2'!F33</f>
        <v>0.16666666666666666</v>
      </c>
      <c r="E31" s="9">
        <f>'IP2'!M33</f>
        <v>1</v>
      </c>
    </row>
    <row r="32" spans="1:5" ht="16.5" thickTop="1" thickBot="1" x14ac:dyDescent="0.3">
      <c r="A32" s="4">
        <v>29</v>
      </c>
      <c r="B32" s="10">
        <f xml:space="preserve"> 'IP1'!F34</f>
        <v>0.6</v>
      </c>
      <c r="C32" s="9">
        <f>'IP1'!M34</f>
        <v>0.92307692307692313</v>
      </c>
      <c r="D32" s="9">
        <f>'IP2'!F34</f>
        <v>0.8</v>
      </c>
      <c r="E32" s="9">
        <f>'IP2'!M34</f>
        <v>1</v>
      </c>
    </row>
    <row r="33" spans="1:5" ht="16.5" thickTop="1" thickBot="1" x14ac:dyDescent="0.3">
      <c r="A33" s="4">
        <v>30</v>
      </c>
      <c r="B33" s="10">
        <f xml:space="preserve"> 'IP1'!F35</f>
        <v>0.33333333333333331</v>
      </c>
      <c r="C33" s="9">
        <f>'IP1'!M35</f>
        <v>0.92307692307692313</v>
      </c>
      <c r="D33" s="9">
        <f>'IP2'!F35</f>
        <v>0.5</v>
      </c>
      <c r="E33" s="9">
        <f>'IP2'!M35</f>
        <v>0.83333333333333337</v>
      </c>
    </row>
    <row r="34" spans="1:5" ht="16.5" thickTop="1" thickBot="1" x14ac:dyDescent="0.3">
      <c r="A34" s="4">
        <v>31</v>
      </c>
      <c r="B34" s="10">
        <f xml:space="preserve"> 'IP1'!F36</f>
        <v>0.4375</v>
      </c>
      <c r="C34" s="9">
        <f>'IP1'!M36</f>
        <v>0.9285714285714286</v>
      </c>
      <c r="D34" s="9">
        <f>'IP2'!F36</f>
        <v>0.4</v>
      </c>
      <c r="E34" s="9">
        <f>'IP2'!M36</f>
        <v>1</v>
      </c>
    </row>
    <row r="35" spans="1:5" ht="16.5" thickTop="1" thickBot="1" x14ac:dyDescent="0.3">
      <c r="A35" s="4">
        <v>32</v>
      </c>
      <c r="B35" s="10">
        <f xml:space="preserve"> 'IP1'!F37</f>
        <v>0.55555555555555558</v>
      </c>
      <c r="C35" s="9">
        <f>'IP1'!M37</f>
        <v>0.92307692307692313</v>
      </c>
      <c r="D35" s="9">
        <f>'IP2'!F37</f>
        <v>0.5</v>
      </c>
      <c r="E35" s="9">
        <f>'IP2'!M37</f>
        <v>1</v>
      </c>
    </row>
    <row r="36" spans="1:5" ht="16.5" thickTop="1" thickBot="1" x14ac:dyDescent="0.3">
      <c r="A36" s="4">
        <v>33</v>
      </c>
      <c r="B36" s="10">
        <f xml:space="preserve"> 'IP1'!F38</f>
        <v>0.46666666666666667</v>
      </c>
      <c r="C36" s="9">
        <f>'IP1'!M38</f>
        <v>1</v>
      </c>
      <c r="D36" s="9">
        <f>'IP2'!F38</f>
        <v>0.16666666666666666</v>
      </c>
      <c r="E36" s="9">
        <f>'IP2'!M38</f>
        <v>1</v>
      </c>
    </row>
    <row r="37" spans="1:5" ht="16.5" thickTop="1" thickBot="1" x14ac:dyDescent="0.3">
      <c r="A37" s="4">
        <v>34</v>
      </c>
      <c r="B37" s="10">
        <f xml:space="preserve"> 'IP1'!F39</f>
        <v>0.5714285714285714</v>
      </c>
      <c r="C37" s="9">
        <f>'IP1'!M39</f>
        <v>1</v>
      </c>
      <c r="D37" s="9">
        <f>'IP2'!F39</f>
        <v>0.6</v>
      </c>
      <c r="E37" s="9">
        <f>'IP2'!M39</f>
        <v>1</v>
      </c>
    </row>
    <row r="38" spans="1:5" ht="16.5" thickTop="1" thickBot="1" x14ac:dyDescent="0.3">
      <c r="A38" s="4">
        <v>35</v>
      </c>
      <c r="B38" s="10">
        <f xml:space="preserve"> 'IP1'!F40</f>
        <v>0.5714285714285714</v>
      </c>
      <c r="C38" s="9">
        <f>'IP1'!M40</f>
        <v>1</v>
      </c>
      <c r="D38" s="9">
        <f>'IP2'!F40</f>
        <v>0.33333333333333331</v>
      </c>
      <c r="E38" s="9">
        <f>'IP2'!M40</f>
        <v>1</v>
      </c>
    </row>
    <row r="39" spans="1:5" ht="16.5" thickTop="1" thickBot="1" x14ac:dyDescent="0.3">
      <c r="A39" s="4">
        <v>36</v>
      </c>
      <c r="B39" s="10">
        <f xml:space="preserve"> 'IP1'!F41</f>
        <v>0.53846153846153844</v>
      </c>
      <c r="C39" s="9">
        <f>'IP1'!M41</f>
        <v>1</v>
      </c>
      <c r="D39" s="9">
        <f>'IP2'!F41</f>
        <v>0.2</v>
      </c>
      <c r="E39" s="9">
        <f>'IP2'!M41</f>
        <v>1</v>
      </c>
    </row>
    <row r="40" spans="1:5" ht="16.5" thickTop="1" thickBot="1" x14ac:dyDescent="0.3">
      <c r="A40" s="4">
        <v>37</v>
      </c>
      <c r="B40" s="10">
        <f xml:space="preserve"> 'IP1'!F42</f>
        <v>0.38461538461538464</v>
      </c>
      <c r="C40" s="9">
        <f>'IP1'!M42</f>
        <v>1</v>
      </c>
      <c r="D40" s="9">
        <f>'IP2'!F42</f>
        <v>0.5</v>
      </c>
      <c r="E40" s="9">
        <f>'IP2'!M42</f>
        <v>1</v>
      </c>
    </row>
    <row r="41" spans="1:5" ht="16.5" thickTop="1" thickBot="1" x14ac:dyDescent="0.3">
      <c r="A41" s="4">
        <v>38</v>
      </c>
      <c r="B41" s="10">
        <f xml:space="preserve"> 'IP1'!F43</f>
        <v>0.5</v>
      </c>
      <c r="C41" s="9">
        <f>'IP1'!M43</f>
        <v>0.91666666666666663</v>
      </c>
      <c r="D41" s="9">
        <f>'IP2'!F43</f>
        <v>1</v>
      </c>
      <c r="E41" s="9">
        <f>'IP2'!M43</f>
        <v>1</v>
      </c>
    </row>
    <row r="42" spans="1:5" ht="16.5" thickTop="1" thickBot="1" x14ac:dyDescent="0.3">
      <c r="A42" s="4">
        <v>39</v>
      </c>
      <c r="B42" s="10">
        <f xml:space="preserve"> 'IP1'!F44</f>
        <v>0.72727272727272729</v>
      </c>
      <c r="C42" s="9">
        <f>'IP1'!M44</f>
        <v>0.90909090909090906</v>
      </c>
      <c r="D42" s="9">
        <f>'IP2'!F44</f>
        <v>0.16666666666666666</v>
      </c>
      <c r="E42" s="9">
        <f>'IP2'!M44</f>
        <v>0.83333333333333337</v>
      </c>
    </row>
    <row r="43" spans="1:5" ht="16.5" thickTop="1" thickBot="1" x14ac:dyDescent="0.3">
      <c r="A43" s="4">
        <v>40</v>
      </c>
      <c r="B43" s="10">
        <f xml:space="preserve"> 'IP1'!F45</f>
        <v>0.58333333333333337</v>
      </c>
      <c r="C43" s="9">
        <f>'IP1'!M45</f>
        <v>1</v>
      </c>
      <c r="D43" s="9">
        <f>'IP2'!F45</f>
        <v>0.6</v>
      </c>
      <c r="E43" s="9">
        <f>'IP2'!M45</f>
        <v>1</v>
      </c>
    </row>
    <row r="44" spans="1:5" ht="16.5" thickTop="1" thickBot="1" x14ac:dyDescent="0.3">
      <c r="A44" s="4">
        <v>41</v>
      </c>
      <c r="B44" s="10">
        <f xml:space="preserve"> 'IP1'!F46</f>
        <v>0.5</v>
      </c>
      <c r="C44" s="9">
        <f>'IP1'!M46</f>
        <v>0.92307692307692313</v>
      </c>
      <c r="D44" s="9">
        <f>'IP2'!F46</f>
        <v>0.16666666666666666</v>
      </c>
      <c r="E44" s="9">
        <f>'IP2'!M46</f>
        <v>1</v>
      </c>
    </row>
    <row r="45" spans="1:5" ht="16.5" thickTop="1" thickBot="1" x14ac:dyDescent="0.3">
      <c r="A45" s="4">
        <v>42</v>
      </c>
      <c r="B45" s="10">
        <f xml:space="preserve"> 'IP1'!F47</f>
        <v>0.7</v>
      </c>
      <c r="C45" s="9">
        <f>'IP1'!M47</f>
        <v>0.91666666666666663</v>
      </c>
      <c r="D45" s="9">
        <f>'IP2'!F47</f>
        <v>0.6</v>
      </c>
      <c r="E45" s="9">
        <f>'IP2'!M47</f>
        <v>1</v>
      </c>
    </row>
    <row r="46" spans="1:5" ht="16.5" thickTop="1" thickBot="1" x14ac:dyDescent="0.3">
      <c r="A46" s="4">
        <v>43</v>
      </c>
      <c r="B46" s="10">
        <f xml:space="preserve"> 'IP1'!F48</f>
        <v>0.5714285714285714</v>
      </c>
      <c r="C46" s="9">
        <f>'IP1'!M48</f>
        <v>1</v>
      </c>
      <c r="D46" s="9">
        <f>'IP2'!F48</f>
        <v>0.16666666666666666</v>
      </c>
      <c r="E46" s="9">
        <f>'IP2'!M48</f>
        <v>0.8</v>
      </c>
    </row>
    <row r="47" spans="1:5" ht="16.5" thickTop="1" thickBot="1" x14ac:dyDescent="0.3">
      <c r="A47" s="4">
        <v>44</v>
      </c>
      <c r="B47" s="10">
        <f xml:space="preserve"> 'IP1'!F49</f>
        <v>0.46666666666666667</v>
      </c>
      <c r="C47" s="9">
        <f>'IP1'!M49</f>
        <v>1</v>
      </c>
      <c r="D47" s="9">
        <f>'IP2'!F49</f>
        <v>0.8</v>
      </c>
      <c r="E47" s="9">
        <f>'IP2'!M49</f>
        <v>1</v>
      </c>
    </row>
    <row r="48" spans="1:5" ht="16.5" thickTop="1" thickBot="1" x14ac:dyDescent="0.3">
      <c r="A48" s="4">
        <v>45</v>
      </c>
      <c r="B48" s="10">
        <f xml:space="preserve"> 'IP1'!F50</f>
        <v>0.8</v>
      </c>
      <c r="C48" s="9">
        <f>'IP1'!M50</f>
        <v>1</v>
      </c>
      <c r="D48" s="9">
        <f>'IP2'!F50</f>
        <v>0.33333333333333331</v>
      </c>
      <c r="E48" s="9">
        <f>'IP2'!M50</f>
        <v>0.8</v>
      </c>
    </row>
    <row r="49" spans="1:5" ht="16.5" thickTop="1" thickBot="1" x14ac:dyDescent="0.3">
      <c r="A49" s="4">
        <v>46</v>
      </c>
      <c r="B49" s="10">
        <f xml:space="preserve"> 'IP1'!F51</f>
        <v>0.77777777777777779</v>
      </c>
      <c r="C49" s="9">
        <f>'IP1'!M51</f>
        <v>0.91666666666666663</v>
      </c>
      <c r="D49" s="9">
        <f>'IP2'!F51</f>
        <v>0.6</v>
      </c>
      <c r="E49" s="9">
        <f>'IP2'!M51</f>
        <v>0.83333333333333337</v>
      </c>
    </row>
    <row r="50" spans="1:5" ht="16.5" thickTop="1" thickBot="1" x14ac:dyDescent="0.3">
      <c r="A50" s="4">
        <v>47</v>
      </c>
      <c r="B50" s="10">
        <f xml:space="preserve"> 'IP1'!F52</f>
        <v>0.8</v>
      </c>
      <c r="C50" s="9">
        <f>'IP1'!M52</f>
        <v>1</v>
      </c>
      <c r="D50" s="9">
        <f>'IP2'!F52</f>
        <v>0.16666666666666666</v>
      </c>
      <c r="E50" s="9">
        <f>'IP2'!M52</f>
        <v>0.8</v>
      </c>
    </row>
    <row r="51" spans="1:5" ht="16.5" thickTop="1" thickBot="1" x14ac:dyDescent="0.3">
      <c r="A51" s="4">
        <v>48</v>
      </c>
      <c r="B51" s="10">
        <f xml:space="preserve"> 'IP1'!F53</f>
        <v>0.5</v>
      </c>
      <c r="C51" s="9">
        <f>'IP1'!M53</f>
        <v>0.9285714285714286</v>
      </c>
      <c r="D51" s="9">
        <f>'IP2'!F53</f>
        <v>0.6</v>
      </c>
      <c r="E51" s="9">
        <f>'IP2'!M53</f>
        <v>1</v>
      </c>
    </row>
    <row r="52" spans="1:5" ht="16.5" thickTop="1" thickBot="1" x14ac:dyDescent="0.3">
      <c r="A52" s="4">
        <v>49</v>
      </c>
      <c r="B52" s="10">
        <f xml:space="preserve"> 'IP1'!F54</f>
        <v>0.53333333333333333</v>
      </c>
      <c r="C52" s="9">
        <f>'IP1'!M54</f>
        <v>0.92307692307692313</v>
      </c>
      <c r="D52" s="9">
        <f>'IP2'!F54</f>
        <v>0.5</v>
      </c>
      <c r="E52" s="9">
        <f>'IP2'!M54</f>
        <v>1</v>
      </c>
    </row>
    <row r="53" spans="1:5" ht="16.5" thickTop="1" thickBot="1" x14ac:dyDescent="0.3">
      <c r="A53" s="4">
        <v>50</v>
      </c>
      <c r="B53" s="10">
        <f xml:space="preserve"> 'IP1'!F55</f>
        <v>0.54545454545454541</v>
      </c>
      <c r="C53" s="9">
        <f>'IP1'!M55</f>
        <v>1</v>
      </c>
      <c r="D53" s="9">
        <f>'IP2'!F55</f>
        <v>0.16666666666666666</v>
      </c>
      <c r="E53" s="9">
        <f>'IP2'!M55</f>
        <v>0.8</v>
      </c>
    </row>
    <row r="54" spans="1:5" ht="15.75" thickTop="1" x14ac:dyDescent="0.25"/>
  </sheetData>
  <mergeCells count="2">
    <mergeCell ref="B2:C2"/>
    <mergeCell ref="D2:E2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E1B2-1108-4268-BD3E-5B2E3786E0F1}">
  <dimension ref="B4:J8"/>
  <sheetViews>
    <sheetView workbookViewId="0">
      <selection activeCell="K7" sqref="K7"/>
    </sheetView>
  </sheetViews>
  <sheetFormatPr baseColWidth="10" defaultRowHeight="15" x14ac:dyDescent="0.25"/>
  <cols>
    <col min="4" max="4" width="27.42578125" customWidth="1"/>
    <col min="5" max="5" width="21.7109375" customWidth="1"/>
    <col min="9" max="9" width="26.140625" customWidth="1"/>
  </cols>
  <sheetData>
    <row r="4" spans="2:10" ht="15.75" thickBot="1" x14ac:dyDescent="0.3"/>
    <row r="5" spans="2:10" ht="16.5" thickTop="1" thickBot="1" x14ac:dyDescent="0.3">
      <c r="B5" s="13"/>
      <c r="C5" s="13"/>
      <c r="D5" s="13"/>
      <c r="E5" s="1" t="s">
        <v>21</v>
      </c>
      <c r="G5" s="13"/>
      <c r="H5" s="13"/>
      <c r="I5" s="13"/>
      <c r="J5" s="1" t="s">
        <v>21</v>
      </c>
    </row>
    <row r="6" spans="2:10" ht="16.5" thickTop="1" thickBot="1" x14ac:dyDescent="0.3">
      <c r="B6" s="16" t="s">
        <v>22</v>
      </c>
      <c r="C6" s="16"/>
      <c r="D6" s="16"/>
      <c r="E6" s="6">
        <v>0.56000000000000005</v>
      </c>
      <c r="G6" s="16" t="s">
        <v>24</v>
      </c>
      <c r="H6" s="16"/>
      <c r="I6" s="16"/>
      <c r="J6" s="6">
        <v>0.49</v>
      </c>
    </row>
    <row r="7" spans="2:10" ht="16.5" thickTop="1" thickBot="1" x14ac:dyDescent="0.3">
      <c r="B7" s="16" t="s">
        <v>23</v>
      </c>
      <c r="C7" s="16"/>
      <c r="D7" s="16"/>
      <c r="E7" s="6">
        <v>0.93</v>
      </c>
      <c r="G7" s="16" t="s">
        <v>25</v>
      </c>
      <c r="H7" s="16"/>
      <c r="I7" s="16"/>
      <c r="J7" s="6">
        <v>0.94</v>
      </c>
    </row>
    <row r="8" spans="2:10" ht="15.75" thickTop="1" x14ac:dyDescent="0.25"/>
  </sheetData>
  <mergeCells count="6">
    <mergeCell ref="B5:D5"/>
    <mergeCell ref="B6:D6"/>
    <mergeCell ref="B7:D7"/>
    <mergeCell ref="G5:I5"/>
    <mergeCell ref="G6:I6"/>
    <mergeCell ref="G7:I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1351A-4D66-4A7C-BCDC-770DC0E679D2}">
  <dimension ref="A1:BC53"/>
  <sheetViews>
    <sheetView workbookViewId="0">
      <selection activeCell="E3" sqref="E2:BC4"/>
    </sheetView>
  </sheetViews>
  <sheetFormatPr baseColWidth="10" defaultRowHeight="15" x14ac:dyDescent="0.25"/>
  <sheetData>
    <row r="1" spans="1:55" ht="16.5" thickTop="1" thickBot="1" x14ac:dyDescent="0.3">
      <c r="B1" s="17" t="s">
        <v>26</v>
      </c>
      <c r="C1" s="17"/>
    </row>
    <row r="2" spans="1:55" ht="16.5" thickTop="1" thickBot="1" x14ac:dyDescent="0.3">
      <c r="B2" s="1" t="s">
        <v>27</v>
      </c>
      <c r="C2" s="1" t="s">
        <v>28</v>
      </c>
      <c r="F2" s="12">
        <v>1</v>
      </c>
      <c r="G2" s="12">
        <v>2</v>
      </c>
      <c r="H2" s="12">
        <v>3</v>
      </c>
      <c r="I2" s="12">
        <v>4</v>
      </c>
      <c r="J2" s="12">
        <v>5</v>
      </c>
      <c r="K2" s="12">
        <v>6</v>
      </c>
      <c r="L2" s="12">
        <v>7</v>
      </c>
      <c r="M2" s="12">
        <v>8</v>
      </c>
      <c r="N2" s="12">
        <v>9</v>
      </c>
      <c r="O2" s="12">
        <v>10</v>
      </c>
      <c r="P2" s="12">
        <v>11</v>
      </c>
      <c r="Q2" s="12">
        <v>12</v>
      </c>
      <c r="R2" s="12">
        <v>13</v>
      </c>
      <c r="S2" s="12">
        <v>14</v>
      </c>
      <c r="T2" s="12">
        <v>15</v>
      </c>
      <c r="U2" s="12">
        <v>16</v>
      </c>
      <c r="V2" s="12">
        <v>17</v>
      </c>
      <c r="W2" s="12">
        <v>18</v>
      </c>
      <c r="X2" s="12">
        <v>19</v>
      </c>
      <c r="Y2" s="12">
        <v>20</v>
      </c>
      <c r="Z2" s="12">
        <v>21</v>
      </c>
      <c r="AA2" s="12">
        <v>22</v>
      </c>
      <c r="AB2" s="12">
        <v>23</v>
      </c>
      <c r="AC2" s="12">
        <v>24</v>
      </c>
      <c r="AD2" s="12">
        <v>25</v>
      </c>
      <c r="AE2" s="12">
        <v>26</v>
      </c>
      <c r="AF2" s="12">
        <v>27</v>
      </c>
      <c r="AG2" s="12">
        <v>28</v>
      </c>
      <c r="AH2" s="12">
        <v>29</v>
      </c>
      <c r="AI2" s="12">
        <v>30</v>
      </c>
      <c r="AJ2" s="12">
        <v>31</v>
      </c>
      <c r="AK2" s="12">
        <v>32</v>
      </c>
      <c r="AL2" s="12">
        <v>33</v>
      </c>
      <c r="AM2" s="12">
        <v>34</v>
      </c>
      <c r="AN2" s="12">
        <v>35</v>
      </c>
      <c r="AO2" s="12">
        <v>36</v>
      </c>
      <c r="AP2" s="12">
        <v>37</v>
      </c>
      <c r="AQ2" s="12">
        <v>38</v>
      </c>
      <c r="AR2" s="12">
        <v>39</v>
      </c>
      <c r="AS2" s="12">
        <v>40</v>
      </c>
      <c r="AT2" s="12">
        <v>41</v>
      </c>
      <c r="AU2" s="12">
        <v>42</v>
      </c>
      <c r="AV2" s="12">
        <v>43</v>
      </c>
      <c r="AW2" s="12">
        <v>44</v>
      </c>
      <c r="AX2" s="12">
        <v>45</v>
      </c>
      <c r="AY2" s="12">
        <v>46</v>
      </c>
      <c r="AZ2" s="12">
        <v>47</v>
      </c>
      <c r="BA2" s="12">
        <v>48</v>
      </c>
      <c r="BB2" s="12">
        <v>49</v>
      </c>
      <c r="BC2" s="12">
        <v>50</v>
      </c>
    </row>
    <row r="3" spans="1:55" ht="16.5" thickTop="1" thickBot="1" x14ac:dyDescent="0.3">
      <c r="A3">
        <v>1</v>
      </c>
      <c r="B3" s="9">
        <v>0.44444444444444442</v>
      </c>
      <c r="C3" s="9">
        <v>0.9</v>
      </c>
      <c r="E3" s="1" t="s">
        <v>2</v>
      </c>
      <c r="F3" s="9">
        <v>0.44444444444444442</v>
      </c>
      <c r="G3" s="9">
        <v>0.54545454545454541</v>
      </c>
      <c r="H3" s="9">
        <v>0.5</v>
      </c>
      <c r="I3" s="9">
        <v>0.35714285714285715</v>
      </c>
      <c r="J3" s="9">
        <v>0.5</v>
      </c>
      <c r="K3" s="9">
        <v>0.53333333333333333</v>
      </c>
      <c r="L3" s="9">
        <v>0.53846153846153844</v>
      </c>
      <c r="M3" s="9">
        <v>0.42857142857142855</v>
      </c>
      <c r="N3" s="9">
        <v>0.66666666666666663</v>
      </c>
      <c r="O3" s="9">
        <v>0.46666666666666667</v>
      </c>
      <c r="P3" s="9">
        <v>0.47058823529411764</v>
      </c>
      <c r="Q3" s="9">
        <v>0.81818181818181823</v>
      </c>
      <c r="R3" s="9">
        <v>0.63636363636363635</v>
      </c>
      <c r="S3" s="9">
        <v>0.58333333333333337</v>
      </c>
      <c r="T3" s="9">
        <v>0.72727272727272729</v>
      </c>
      <c r="U3" s="9">
        <v>0.69230769230769229</v>
      </c>
      <c r="V3" s="9">
        <v>0.5</v>
      </c>
      <c r="W3" s="9">
        <v>0.5</v>
      </c>
      <c r="X3" s="9">
        <v>0.83333333333333337</v>
      </c>
      <c r="Y3" s="9">
        <v>0.46666666666666667</v>
      </c>
      <c r="Z3" s="9">
        <v>0.53846153846153844</v>
      </c>
      <c r="AA3" s="9">
        <v>0.61538461538461542</v>
      </c>
      <c r="AB3" s="9">
        <v>0.58333333333333337</v>
      </c>
      <c r="AC3" s="9">
        <v>0.5</v>
      </c>
      <c r="AD3" s="9">
        <v>0.45454545454545453</v>
      </c>
      <c r="AE3" s="9">
        <v>0.61538461538461542</v>
      </c>
      <c r="AF3" s="9">
        <v>0.72727272727272729</v>
      </c>
      <c r="AG3" s="9">
        <v>0.5</v>
      </c>
      <c r="AH3" s="9">
        <v>0.6</v>
      </c>
      <c r="AI3" s="9">
        <v>0.33333333333333331</v>
      </c>
      <c r="AJ3" s="9">
        <v>0.4375</v>
      </c>
      <c r="AK3" s="9">
        <v>0.55555555555555558</v>
      </c>
      <c r="AL3" s="9">
        <v>0.46666666666666667</v>
      </c>
      <c r="AM3" s="9">
        <v>0.5714285714285714</v>
      </c>
      <c r="AN3" s="9">
        <v>0.5714285714285714</v>
      </c>
      <c r="AO3" s="9">
        <v>0.53846153846153844</v>
      </c>
      <c r="AP3" s="9">
        <v>0.38461538461538464</v>
      </c>
      <c r="AQ3" s="9">
        <v>0.5</v>
      </c>
      <c r="AR3" s="9">
        <v>0.72727272727272729</v>
      </c>
      <c r="AS3" s="9">
        <v>0.58333333333333337</v>
      </c>
      <c r="AT3" s="9">
        <v>0.5</v>
      </c>
      <c r="AU3" s="9">
        <v>0.7</v>
      </c>
      <c r="AV3" s="9">
        <v>0.5714285714285714</v>
      </c>
      <c r="AW3" s="9">
        <v>0.46666666666666667</v>
      </c>
      <c r="AX3" s="9">
        <v>0.8</v>
      </c>
      <c r="AY3" s="9">
        <v>0.77777777777777779</v>
      </c>
      <c r="AZ3" s="9">
        <v>0.8</v>
      </c>
      <c r="BA3" s="9">
        <v>0.5</v>
      </c>
      <c r="BB3" s="9">
        <v>0.53333333333333333</v>
      </c>
      <c r="BC3" s="9">
        <v>0.54545454545454541</v>
      </c>
    </row>
    <row r="4" spans="1:55" ht="16.5" thickTop="1" thickBot="1" x14ac:dyDescent="0.3">
      <c r="A4">
        <v>2</v>
      </c>
      <c r="B4" s="9">
        <v>0.54545454545454541</v>
      </c>
      <c r="C4" s="9">
        <v>1</v>
      </c>
      <c r="E4" s="1" t="s">
        <v>10</v>
      </c>
      <c r="F4" s="9">
        <v>0.9</v>
      </c>
      <c r="G4" s="9">
        <v>1</v>
      </c>
      <c r="H4" s="9">
        <v>1</v>
      </c>
      <c r="I4" s="9">
        <v>1</v>
      </c>
      <c r="J4" s="9">
        <v>0.81818181818181823</v>
      </c>
      <c r="K4" s="9">
        <v>1</v>
      </c>
      <c r="L4" s="9">
        <v>0.9</v>
      </c>
      <c r="M4" s="9">
        <v>0.66666666666666663</v>
      </c>
      <c r="N4" s="9">
        <v>1</v>
      </c>
      <c r="O4" s="9">
        <v>0.8571428571428571</v>
      </c>
      <c r="P4" s="9">
        <v>0.90909090909090906</v>
      </c>
      <c r="Q4" s="9">
        <v>0.91666666666666663</v>
      </c>
      <c r="R4" s="9">
        <v>0.8666666666666667</v>
      </c>
      <c r="S4" s="9">
        <v>0.9</v>
      </c>
      <c r="T4" s="9">
        <v>1</v>
      </c>
      <c r="U4" s="9">
        <v>0.8571428571428571</v>
      </c>
      <c r="V4" s="9">
        <v>0.91666666666666663</v>
      </c>
      <c r="W4" s="9">
        <v>0.92307692307692313</v>
      </c>
      <c r="X4" s="9">
        <v>0.8666666666666667</v>
      </c>
      <c r="Y4" s="9">
        <v>0.91666666666666663</v>
      </c>
      <c r="Z4" s="9">
        <v>0.8571428571428571</v>
      </c>
      <c r="AA4" s="9">
        <v>0.84615384615384615</v>
      </c>
      <c r="AB4" s="9">
        <v>0.91666666666666663</v>
      </c>
      <c r="AC4" s="9">
        <v>0.8666666666666667</v>
      </c>
      <c r="AD4" s="9">
        <v>0.93333333333333335</v>
      </c>
      <c r="AE4" s="9">
        <v>1</v>
      </c>
      <c r="AF4" s="9">
        <v>0.9285714285714286</v>
      </c>
      <c r="AG4" s="9">
        <v>1</v>
      </c>
      <c r="AH4" s="9">
        <v>0.92307692307692313</v>
      </c>
      <c r="AI4" s="9">
        <v>0.92307692307692313</v>
      </c>
      <c r="AJ4" s="9">
        <v>0.9285714285714286</v>
      </c>
      <c r="AK4" s="9">
        <v>0.92307692307692313</v>
      </c>
      <c r="AL4" s="9">
        <v>1</v>
      </c>
      <c r="AM4" s="9">
        <v>1</v>
      </c>
      <c r="AN4" s="9">
        <v>1</v>
      </c>
      <c r="AO4" s="9">
        <v>1</v>
      </c>
      <c r="AP4" s="9">
        <v>1</v>
      </c>
      <c r="AQ4" s="9">
        <v>0.91666666666666663</v>
      </c>
      <c r="AR4" s="9">
        <v>0.90909090909090906</v>
      </c>
      <c r="AS4" s="9">
        <v>1</v>
      </c>
      <c r="AT4" s="9">
        <v>0.92307692307692313</v>
      </c>
      <c r="AU4" s="9">
        <v>0.91666666666666663</v>
      </c>
      <c r="AV4" s="9">
        <v>1</v>
      </c>
      <c r="AW4" s="9">
        <v>1</v>
      </c>
      <c r="AX4" s="9">
        <v>1</v>
      </c>
      <c r="AY4" s="9">
        <v>0.91666666666666663</v>
      </c>
      <c r="AZ4" s="9">
        <v>1</v>
      </c>
      <c r="BA4" s="9">
        <v>0.9285714285714286</v>
      </c>
      <c r="BB4" s="9">
        <v>0.92307692307692313</v>
      </c>
      <c r="BC4" s="9">
        <v>1</v>
      </c>
    </row>
    <row r="5" spans="1:55" ht="16.5" thickTop="1" thickBot="1" x14ac:dyDescent="0.3">
      <c r="A5">
        <v>3</v>
      </c>
      <c r="B5" s="9">
        <v>0.5</v>
      </c>
      <c r="C5" s="9">
        <v>1</v>
      </c>
    </row>
    <row r="6" spans="1:55" ht="16.5" thickTop="1" thickBot="1" x14ac:dyDescent="0.3">
      <c r="A6">
        <v>4</v>
      </c>
      <c r="B6" s="9">
        <v>0.35714285714285715</v>
      </c>
      <c r="C6" s="9">
        <v>1</v>
      </c>
    </row>
    <row r="7" spans="1:55" ht="16.5" thickTop="1" thickBot="1" x14ac:dyDescent="0.3">
      <c r="A7">
        <v>5</v>
      </c>
      <c r="B7" s="9">
        <v>0.5</v>
      </c>
      <c r="C7" s="9">
        <v>0.81818181818181823</v>
      </c>
    </row>
    <row r="8" spans="1:55" ht="16.5" thickTop="1" thickBot="1" x14ac:dyDescent="0.3">
      <c r="A8">
        <v>6</v>
      </c>
      <c r="B8" s="9">
        <v>0.53333333333333333</v>
      </c>
      <c r="C8" s="9">
        <v>1</v>
      </c>
    </row>
    <row r="9" spans="1:55" ht="16.5" thickTop="1" thickBot="1" x14ac:dyDescent="0.3">
      <c r="A9">
        <v>7</v>
      </c>
      <c r="B9" s="9">
        <v>0.53846153846153844</v>
      </c>
      <c r="C9" s="9">
        <v>0.9</v>
      </c>
    </row>
    <row r="10" spans="1:55" ht="16.5" thickTop="1" thickBot="1" x14ac:dyDescent="0.3">
      <c r="A10">
        <v>8</v>
      </c>
      <c r="B10" s="9">
        <v>0.42857142857142855</v>
      </c>
      <c r="C10" s="9">
        <v>0.66666666666666663</v>
      </c>
    </row>
    <row r="11" spans="1:55" ht="16.5" thickTop="1" thickBot="1" x14ac:dyDescent="0.3">
      <c r="A11">
        <v>9</v>
      </c>
      <c r="B11" s="9">
        <v>0.66666666666666663</v>
      </c>
      <c r="C11" s="9">
        <v>1</v>
      </c>
    </row>
    <row r="12" spans="1:55" ht="16.5" thickTop="1" thickBot="1" x14ac:dyDescent="0.3">
      <c r="A12">
        <v>10</v>
      </c>
      <c r="B12" s="9">
        <v>0.46666666666666667</v>
      </c>
      <c r="C12" s="9">
        <v>0.8571428571428571</v>
      </c>
    </row>
    <row r="13" spans="1:55" ht="16.5" thickTop="1" thickBot="1" x14ac:dyDescent="0.3">
      <c r="A13">
        <v>11</v>
      </c>
      <c r="B13" s="9">
        <v>0.47058823529411764</v>
      </c>
      <c r="C13" s="9">
        <v>0.90909090909090906</v>
      </c>
    </row>
    <row r="14" spans="1:55" ht="16.5" thickTop="1" thickBot="1" x14ac:dyDescent="0.3">
      <c r="A14">
        <v>12</v>
      </c>
      <c r="B14" s="9">
        <v>0.81818181818181823</v>
      </c>
      <c r="C14" s="9">
        <v>0.91666666666666663</v>
      </c>
    </row>
    <row r="15" spans="1:55" ht="16.5" thickTop="1" thickBot="1" x14ac:dyDescent="0.3">
      <c r="A15">
        <v>13</v>
      </c>
      <c r="B15" s="9">
        <v>0.63636363636363635</v>
      </c>
      <c r="C15" s="9">
        <v>0.8666666666666667</v>
      </c>
    </row>
    <row r="16" spans="1:55" ht="16.5" thickTop="1" thickBot="1" x14ac:dyDescent="0.3">
      <c r="A16">
        <v>14</v>
      </c>
      <c r="B16" s="9">
        <v>0.58333333333333337</v>
      </c>
      <c r="C16" s="9">
        <v>0.9</v>
      </c>
    </row>
    <row r="17" spans="1:3" ht="16.5" thickTop="1" thickBot="1" x14ac:dyDescent="0.3">
      <c r="A17">
        <v>15</v>
      </c>
      <c r="B17" s="9">
        <v>0.72727272727272729</v>
      </c>
      <c r="C17" s="9">
        <v>1</v>
      </c>
    </row>
    <row r="18" spans="1:3" ht="16.5" thickTop="1" thickBot="1" x14ac:dyDescent="0.3">
      <c r="A18">
        <v>16</v>
      </c>
      <c r="B18" s="9">
        <v>0.69230769230769229</v>
      </c>
      <c r="C18" s="9">
        <v>0.8571428571428571</v>
      </c>
    </row>
    <row r="19" spans="1:3" ht="16.5" thickTop="1" thickBot="1" x14ac:dyDescent="0.3">
      <c r="A19">
        <v>17</v>
      </c>
      <c r="B19" s="9">
        <v>0.5</v>
      </c>
      <c r="C19" s="9">
        <v>0.91666666666666663</v>
      </c>
    </row>
    <row r="20" spans="1:3" ht="16.5" thickTop="1" thickBot="1" x14ac:dyDescent="0.3">
      <c r="A20">
        <v>18</v>
      </c>
      <c r="B20" s="9">
        <v>0.5</v>
      </c>
      <c r="C20" s="9">
        <v>0.92307692307692313</v>
      </c>
    </row>
    <row r="21" spans="1:3" ht="16.5" thickTop="1" thickBot="1" x14ac:dyDescent="0.3">
      <c r="A21">
        <v>19</v>
      </c>
      <c r="B21" s="9">
        <v>0.83333333333333337</v>
      </c>
      <c r="C21" s="9">
        <v>0.8666666666666667</v>
      </c>
    </row>
    <row r="22" spans="1:3" ht="16.5" thickTop="1" thickBot="1" x14ac:dyDescent="0.3">
      <c r="A22">
        <v>20</v>
      </c>
      <c r="B22" s="9">
        <v>0.46666666666666667</v>
      </c>
      <c r="C22" s="9">
        <v>0.91666666666666663</v>
      </c>
    </row>
    <row r="23" spans="1:3" ht="16.5" thickTop="1" thickBot="1" x14ac:dyDescent="0.3">
      <c r="A23">
        <v>21</v>
      </c>
      <c r="B23" s="9">
        <v>0.53846153846153844</v>
      </c>
      <c r="C23" s="9">
        <v>0.8571428571428571</v>
      </c>
    </row>
    <row r="24" spans="1:3" ht="16.5" thickTop="1" thickBot="1" x14ac:dyDescent="0.3">
      <c r="A24">
        <v>22</v>
      </c>
      <c r="B24" s="9">
        <v>0.61538461538461542</v>
      </c>
      <c r="C24" s="9">
        <v>0.84615384615384615</v>
      </c>
    </row>
    <row r="25" spans="1:3" ht="16.5" thickTop="1" thickBot="1" x14ac:dyDescent="0.3">
      <c r="A25">
        <v>23</v>
      </c>
      <c r="B25" s="9">
        <v>0.58333333333333337</v>
      </c>
      <c r="C25" s="9">
        <v>0.91666666666666663</v>
      </c>
    </row>
    <row r="26" spans="1:3" ht="16.5" thickTop="1" thickBot="1" x14ac:dyDescent="0.3">
      <c r="A26">
        <v>24</v>
      </c>
      <c r="B26" s="9">
        <v>0.5</v>
      </c>
      <c r="C26" s="9">
        <v>0.8666666666666667</v>
      </c>
    </row>
    <row r="27" spans="1:3" ht="16.5" thickTop="1" thickBot="1" x14ac:dyDescent="0.3">
      <c r="A27">
        <v>25</v>
      </c>
      <c r="B27" s="9">
        <v>0.45454545454545453</v>
      </c>
      <c r="C27" s="9">
        <v>0.93333333333333335</v>
      </c>
    </row>
    <row r="28" spans="1:3" ht="16.5" thickTop="1" thickBot="1" x14ac:dyDescent="0.3">
      <c r="A28">
        <v>26</v>
      </c>
      <c r="B28" s="9">
        <v>0.61538461538461542</v>
      </c>
      <c r="C28" s="9">
        <v>1</v>
      </c>
    </row>
    <row r="29" spans="1:3" ht="16.5" thickTop="1" thickBot="1" x14ac:dyDescent="0.3">
      <c r="A29">
        <v>27</v>
      </c>
      <c r="B29" s="9">
        <v>0.72727272727272729</v>
      </c>
      <c r="C29" s="9">
        <v>0.9285714285714286</v>
      </c>
    </row>
    <row r="30" spans="1:3" ht="16.5" thickTop="1" thickBot="1" x14ac:dyDescent="0.3">
      <c r="A30">
        <v>28</v>
      </c>
      <c r="B30" s="9">
        <v>0.5</v>
      </c>
      <c r="C30" s="9">
        <v>1</v>
      </c>
    </row>
    <row r="31" spans="1:3" ht="16.5" thickTop="1" thickBot="1" x14ac:dyDescent="0.3">
      <c r="A31">
        <v>29</v>
      </c>
      <c r="B31" s="9">
        <v>0.6</v>
      </c>
      <c r="C31" s="9">
        <v>0.92307692307692313</v>
      </c>
    </row>
    <row r="32" spans="1:3" ht="16.5" thickTop="1" thickBot="1" x14ac:dyDescent="0.3">
      <c r="A32">
        <v>30</v>
      </c>
      <c r="B32" s="9">
        <v>0.33333333333333331</v>
      </c>
      <c r="C32" s="9">
        <v>0.92307692307692313</v>
      </c>
    </row>
    <row r="33" spans="1:3" ht="16.5" thickTop="1" thickBot="1" x14ac:dyDescent="0.3">
      <c r="A33">
        <v>31</v>
      </c>
      <c r="B33" s="9">
        <v>0.4375</v>
      </c>
      <c r="C33" s="9">
        <v>0.9285714285714286</v>
      </c>
    </row>
    <row r="34" spans="1:3" ht="16.5" thickTop="1" thickBot="1" x14ac:dyDescent="0.3">
      <c r="A34">
        <v>32</v>
      </c>
      <c r="B34" s="9">
        <v>0.55555555555555558</v>
      </c>
      <c r="C34" s="9">
        <v>0.92307692307692313</v>
      </c>
    </row>
    <row r="35" spans="1:3" ht="16.5" thickTop="1" thickBot="1" x14ac:dyDescent="0.3">
      <c r="A35">
        <v>33</v>
      </c>
      <c r="B35" s="9">
        <v>0.46666666666666667</v>
      </c>
      <c r="C35" s="9">
        <v>1</v>
      </c>
    </row>
    <row r="36" spans="1:3" ht="16.5" thickTop="1" thickBot="1" x14ac:dyDescent="0.3">
      <c r="A36">
        <v>34</v>
      </c>
      <c r="B36" s="9">
        <v>0.5714285714285714</v>
      </c>
      <c r="C36" s="9">
        <v>1</v>
      </c>
    </row>
    <row r="37" spans="1:3" ht="16.5" thickTop="1" thickBot="1" x14ac:dyDescent="0.3">
      <c r="A37">
        <v>35</v>
      </c>
      <c r="B37" s="9">
        <v>0.5714285714285714</v>
      </c>
      <c r="C37" s="9">
        <v>1</v>
      </c>
    </row>
    <row r="38" spans="1:3" ht="16.5" thickTop="1" thickBot="1" x14ac:dyDescent="0.3">
      <c r="A38">
        <v>36</v>
      </c>
      <c r="B38" s="9">
        <v>0.53846153846153844</v>
      </c>
      <c r="C38" s="9">
        <v>1</v>
      </c>
    </row>
    <row r="39" spans="1:3" ht="16.5" thickTop="1" thickBot="1" x14ac:dyDescent="0.3">
      <c r="A39">
        <v>37</v>
      </c>
      <c r="B39" s="9">
        <v>0.38461538461538464</v>
      </c>
      <c r="C39" s="9">
        <v>1</v>
      </c>
    </row>
    <row r="40" spans="1:3" ht="16.5" thickTop="1" thickBot="1" x14ac:dyDescent="0.3">
      <c r="A40">
        <v>38</v>
      </c>
      <c r="B40" s="9">
        <v>0.5</v>
      </c>
      <c r="C40" s="9">
        <v>0.91666666666666663</v>
      </c>
    </row>
    <row r="41" spans="1:3" ht="16.5" thickTop="1" thickBot="1" x14ac:dyDescent="0.3">
      <c r="A41">
        <v>39</v>
      </c>
      <c r="B41" s="9">
        <v>0.72727272727272729</v>
      </c>
      <c r="C41" s="9">
        <v>0.90909090909090906</v>
      </c>
    </row>
    <row r="42" spans="1:3" ht="16.5" thickTop="1" thickBot="1" x14ac:dyDescent="0.3">
      <c r="A42">
        <v>40</v>
      </c>
      <c r="B42" s="9">
        <v>0.58333333333333337</v>
      </c>
      <c r="C42" s="9">
        <v>1</v>
      </c>
    </row>
    <row r="43" spans="1:3" ht="16.5" thickTop="1" thickBot="1" x14ac:dyDescent="0.3">
      <c r="A43">
        <v>41</v>
      </c>
      <c r="B43" s="9">
        <v>0.5</v>
      </c>
      <c r="C43" s="9">
        <v>0.92307692307692313</v>
      </c>
    </row>
    <row r="44" spans="1:3" ht="16.5" thickTop="1" thickBot="1" x14ac:dyDescent="0.3">
      <c r="A44">
        <v>42</v>
      </c>
      <c r="B44" s="9">
        <v>0.7</v>
      </c>
      <c r="C44" s="9">
        <v>0.91666666666666663</v>
      </c>
    </row>
    <row r="45" spans="1:3" ht="16.5" thickTop="1" thickBot="1" x14ac:dyDescent="0.3">
      <c r="A45">
        <v>43</v>
      </c>
      <c r="B45" s="9">
        <v>0.5714285714285714</v>
      </c>
      <c r="C45" s="9">
        <v>1</v>
      </c>
    </row>
    <row r="46" spans="1:3" ht="16.5" thickTop="1" thickBot="1" x14ac:dyDescent="0.3">
      <c r="A46">
        <v>44</v>
      </c>
      <c r="B46" s="9">
        <v>0.46666666666666667</v>
      </c>
      <c r="C46" s="9">
        <v>1</v>
      </c>
    </row>
    <row r="47" spans="1:3" ht="16.5" thickTop="1" thickBot="1" x14ac:dyDescent="0.3">
      <c r="A47">
        <v>45</v>
      </c>
      <c r="B47" s="9">
        <v>0.8</v>
      </c>
      <c r="C47" s="9">
        <v>1</v>
      </c>
    </row>
    <row r="48" spans="1:3" ht="16.5" thickTop="1" thickBot="1" x14ac:dyDescent="0.3">
      <c r="A48">
        <v>46</v>
      </c>
      <c r="B48" s="9">
        <v>0.77777777777777779</v>
      </c>
      <c r="C48" s="9">
        <v>0.91666666666666663</v>
      </c>
    </row>
    <row r="49" spans="1:3" ht="16.5" thickTop="1" thickBot="1" x14ac:dyDescent="0.3">
      <c r="A49">
        <v>47</v>
      </c>
      <c r="B49" s="9">
        <v>0.8</v>
      </c>
      <c r="C49" s="9">
        <v>1</v>
      </c>
    </row>
    <row r="50" spans="1:3" ht="16.5" thickTop="1" thickBot="1" x14ac:dyDescent="0.3">
      <c r="A50">
        <v>48</v>
      </c>
      <c r="B50" s="9">
        <v>0.5</v>
      </c>
      <c r="C50" s="9">
        <v>0.9285714285714286</v>
      </c>
    </row>
    <row r="51" spans="1:3" ht="16.5" thickTop="1" thickBot="1" x14ac:dyDescent="0.3">
      <c r="A51">
        <v>49</v>
      </c>
      <c r="B51" s="9">
        <v>0.53333333333333333</v>
      </c>
      <c r="C51" s="9">
        <v>0.92307692307692313</v>
      </c>
    </row>
    <row r="52" spans="1:3" ht="16.5" thickTop="1" thickBot="1" x14ac:dyDescent="0.3">
      <c r="A52">
        <v>50</v>
      </c>
      <c r="B52" s="9">
        <v>0.54545454545454541</v>
      </c>
      <c r="C52" s="9">
        <v>1</v>
      </c>
    </row>
    <row r="53" spans="1:3" ht="15.75" thickTop="1" x14ac:dyDescent="0.25"/>
  </sheetData>
  <mergeCells count="1">
    <mergeCell ref="B1:C1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33D5-987E-4A71-8D22-AF9655328160}">
  <dimension ref="A1:BC53"/>
  <sheetViews>
    <sheetView tabSelected="1" topLeftCell="AN1" workbookViewId="0">
      <selection activeCell="BA8" sqref="BA8"/>
    </sheetView>
  </sheetViews>
  <sheetFormatPr baseColWidth="10" defaultRowHeight="15" x14ac:dyDescent="0.25"/>
  <sheetData>
    <row r="1" spans="1:55" ht="16.5" thickTop="1" thickBot="1" x14ac:dyDescent="0.3">
      <c r="B1" s="17" t="s">
        <v>26</v>
      </c>
      <c r="C1" s="17"/>
    </row>
    <row r="2" spans="1:55" ht="16.5" thickTop="1" thickBot="1" x14ac:dyDescent="0.3">
      <c r="B2" s="1" t="s">
        <v>27</v>
      </c>
      <c r="C2" s="1" t="s">
        <v>28</v>
      </c>
      <c r="F2" s="12">
        <v>1</v>
      </c>
      <c r="G2" s="12">
        <v>2</v>
      </c>
      <c r="H2" s="12">
        <v>3</v>
      </c>
      <c r="I2" s="12">
        <v>4</v>
      </c>
      <c r="J2" s="12">
        <v>5</v>
      </c>
      <c r="K2" s="12">
        <v>6</v>
      </c>
      <c r="L2" s="12">
        <v>7</v>
      </c>
      <c r="M2" s="12">
        <v>8</v>
      </c>
      <c r="N2" s="12">
        <v>9</v>
      </c>
      <c r="O2" s="12">
        <v>10</v>
      </c>
      <c r="P2" s="12">
        <v>11</v>
      </c>
      <c r="Q2" s="12">
        <v>12</v>
      </c>
      <c r="R2" s="12">
        <v>13</v>
      </c>
      <c r="S2" s="12">
        <v>14</v>
      </c>
      <c r="T2" s="12">
        <v>15</v>
      </c>
      <c r="U2" s="12">
        <v>16</v>
      </c>
      <c r="V2" s="12">
        <v>17</v>
      </c>
      <c r="W2" s="12">
        <v>18</v>
      </c>
      <c r="X2" s="12">
        <v>19</v>
      </c>
      <c r="Y2" s="12">
        <v>20</v>
      </c>
      <c r="Z2" s="12">
        <v>21</v>
      </c>
      <c r="AA2" s="12">
        <v>22</v>
      </c>
      <c r="AB2" s="12">
        <v>23</v>
      </c>
      <c r="AC2" s="12">
        <v>24</v>
      </c>
      <c r="AD2" s="12">
        <v>25</v>
      </c>
      <c r="AE2" s="12">
        <v>26</v>
      </c>
      <c r="AF2" s="12">
        <v>27</v>
      </c>
      <c r="AG2" s="12">
        <v>28</v>
      </c>
      <c r="AH2" s="12">
        <v>29</v>
      </c>
      <c r="AI2" s="12">
        <v>30</v>
      </c>
      <c r="AJ2" s="12">
        <v>31</v>
      </c>
      <c r="AK2" s="12">
        <v>32</v>
      </c>
      <c r="AL2" s="12">
        <v>33</v>
      </c>
      <c r="AM2" s="12">
        <v>34</v>
      </c>
      <c r="AN2" s="12">
        <v>35</v>
      </c>
      <c r="AO2" s="12">
        <v>36</v>
      </c>
      <c r="AP2" s="12">
        <v>37</v>
      </c>
      <c r="AQ2" s="12">
        <v>38</v>
      </c>
      <c r="AR2" s="12">
        <v>39</v>
      </c>
      <c r="AS2" s="12">
        <v>40</v>
      </c>
      <c r="AT2" s="12">
        <v>41</v>
      </c>
      <c r="AU2" s="12">
        <v>42</v>
      </c>
      <c r="AV2" s="12">
        <v>43</v>
      </c>
      <c r="AW2" s="12">
        <v>44</v>
      </c>
      <c r="AX2" s="12">
        <v>45</v>
      </c>
      <c r="AY2" s="12">
        <v>46</v>
      </c>
      <c r="AZ2" s="12">
        <v>47</v>
      </c>
      <c r="BA2" s="12">
        <v>48</v>
      </c>
      <c r="BB2" s="12">
        <v>49</v>
      </c>
      <c r="BC2" s="12">
        <v>50</v>
      </c>
    </row>
    <row r="3" spans="1:55" ht="16.5" thickTop="1" thickBot="1" x14ac:dyDescent="0.3">
      <c r="A3">
        <v>1</v>
      </c>
      <c r="B3" s="9">
        <v>0.5</v>
      </c>
      <c r="C3" s="9">
        <v>1</v>
      </c>
      <c r="E3" s="1" t="s">
        <v>2</v>
      </c>
      <c r="F3" s="9">
        <v>0.5</v>
      </c>
      <c r="G3" s="9">
        <v>0.2857142857142857</v>
      </c>
      <c r="H3" s="9">
        <v>0.6</v>
      </c>
      <c r="I3" s="9">
        <v>0.66666666666666663</v>
      </c>
      <c r="J3" s="9">
        <v>0.8</v>
      </c>
      <c r="K3" s="9">
        <v>0.6</v>
      </c>
      <c r="L3" s="9">
        <v>0.8</v>
      </c>
      <c r="M3" s="9">
        <v>1</v>
      </c>
      <c r="N3" s="9">
        <v>0.16666666666666666</v>
      </c>
      <c r="O3" s="9">
        <v>0.4</v>
      </c>
      <c r="P3" s="9">
        <v>0.6</v>
      </c>
      <c r="Q3" s="9">
        <v>0.33333333333333331</v>
      </c>
      <c r="R3" s="9">
        <v>0.6</v>
      </c>
      <c r="S3" s="9">
        <v>0.66666666666666663</v>
      </c>
      <c r="T3" s="9">
        <v>1</v>
      </c>
      <c r="U3" s="9">
        <v>0.4</v>
      </c>
      <c r="V3" s="9">
        <v>0.66666666666666663</v>
      </c>
      <c r="W3" s="9">
        <v>0.16666666666666666</v>
      </c>
      <c r="X3" s="9">
        <v>0.6</v>
      </c>
      <c r="Y3" s="9">
        <v>0.8</v>
      </c>
      <c r="Z3" s="9">
        <v>0.8</v>
      </c>
      <c r="AA3" s="9">
        <v>0.8</v>
      </c>
      <c r="AB3" s="9">
        <v>0.2</v>
      </c>
      <c r="AC3" s="9">
        <v>0.4</v>
      </c>
      <c r="AD3" s="9">
        <v>0.2</v>
      </c>
      <c r="AE3" s="9">
        <v>0.8</v>
      </c>
      <c r="AF3" s="9">
        <v>0.16666666666666666</v>
      </c>
      <c r="AG3" s="9">
        <v>0.16666666666666666</v>
      </c>
      <c r="AH3" s="9">
        <v>0.8</v>
      </c>
      <c r="AI3" s="9">
        <v>0.5</v>
      </c>
      <c r="AJ3" s="9">
        <v>0.4</v>
      </c>
      <c r="AK3" s="9">
        <v>0.5</v>
      </c>
      <c r="AL3" s="9">
        <v>0.16666666666666666</v>
      </c>
      <c r="AM3" s="9">
        <v>0.6</v>
      </c>
      <c r="AN3" s="9">
        <v>0.33333333333333331</v>
      </c>
      <c r="AO3" s="9">
        <v>0.2</v>
      </c>
      <c r="AP3" s="9">
        <v>0.5</v>
      </c>
      <c r="AQ3" s="9">
        <v>1</v>
      </c>
      <c r="AR3" s="9">
        <v>0.16666666666666666</v>
      </c>
      <c r="AS3" s="9">
        <v>0.6</v>
      </c>
      <c r="AT3" s="9">
        <v>0.16666666666666666</v>
      </c>
      <c r="AU3" s="9">
        <v>0.6</v>
      </c>
      <c r="AV3" s="9">
        <v>0.16666666666666666</v>
      </c>
      <c r="AW3" s="9">
        <v>0.8</v>
      </c>
      <c r="AX3" s="9">
        <v>0.33333333333333331</v>
      </c>
      <c r="AY3" s="9">
        <v>0.6</v>
      </c>
      <c r="AZ3" s="9">
        <v>0.16666666666666666</v>
      </c>
      <c r="BA3" s="9">
        <v>0.6</v>
      </c>
      <c r="BB3" s="9">
        <v>0.5</v>
      </c>
      <c r="BC3" s="9">
        <v>0.16666666666666666</v>
      </c>
    </row>
    <row r="4" spans="1:55" ht="16.5" thickTop="1" thickBot="1" x14ac:dyDescent="0.3">
      <c r="A4">
        <v>2</v>
      </c>
      <c r="B4" s="9">
        <v>0.2857142857142857</v>
      </c>
      <c r="C4" s="9">
        <v>1</v>
      </c>
      <c r="E4" s="1" t="s">
        <v>10</v>
      </c>
      <c r="F4" s="9">
        <v>1</v>
      </c>
      <c r="G4" s="9">
        <v>1</v>
      </c>
      <c r="H4" s="9">
        <v>1</v>
      </c>
      <c r="I4" s="9">
        <v>0.83333333333333337</v>
      </c>
      <c r="J4" s="9">
        <v>1</v>
      </c>
      <c r="K4" s="9">
        <v>0.83333333333333337</v>
      </c>
      <c r="L4" s="9">
        <v>1</v>
      </c>
      <c r="M4" s="9">
        <v>0.83333333333333337</v>
      </c>
      <c r="N4" s="9">
        <v>0.83333333333333337</v>
      </c>
      <c r="O4" s="9">
        <v>1</v>
      </c>
      <c r="P4" s="9">
        <v>1</v>
      </c>
      <c r="Q4" s="9">
        <v>1</v>
      </c>
      <c r="R4" s="9">
        <v>1</v>
      </c>
      <c r="S4" s="9">
        <v>0.83333333333333337</v>
      </c>
      <c r="T4" s="9">
        <v>0.83333333333333337</v>
      </c>
      <c r="U4" s="9">
        <v>1</v>
      </c>
      <c r="V4" s="9">
        <v>1</v>
      </c>
      <c r="W4" s="9">
        <v>0.83333333333333337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9">
        <v>1</v>
      </c>
      <c r="AD4" s="9">
        <v>1</v>
      </c>
      <c r="AE4" s="9">
        <v>0.83333333333333337</v>
      </c>
      <c r="AF4" s="9">
        <v>1</v>
      </c>
      <c r="AG4" s="9">
        <v>1</v>
      </c>
      <c r="AH4" s="9">
        <v>1</v>
      </c>
      <c r="AI4" s="9">
        <v>0.83333333333333337</v>
      </c>
      <c r="AJ4" s="9">
        <v>1</v>
      </c>
      <c r="AK4" s="9">
        <v>1</v>
      </c>
      <c r="AL4" s="9">
        <v>1</v>
      </c>
      <c r="AM4" s="9">
        <v>1</v>
      </c>
      <c r="AN4" s="9">
        <v>1</v>
      </c>
      <c r="AO4" s="9">
        <v>1</v>
      </c>
      <c r="AP4" s="9">
        <v>1</v>
      </c>
      <c r="AQ4" s="9">
        <v>1</v>
      </c>
      <c r="AR4" s="9">
        <v>0.83333333333333337</v>
      </c>
      <c r="AS4" s="9">
        <v>1</v>
      </c>
      <c r="AT4" s="9">
        <v>1</v>
      </c>
      <c r="AU4" s="9">
        <v>1</v>
      </c>
      <c r="AV4" s="9">
        <v>0.8</v>
      </c>
      <c r="AW4" s="9">
        <v>1</v>
      </c>
      <c r="AX4" s="9">
        <v>0.8</v>
      </c>
      <c r="AY4" s="9">
        <v>0.83333333333333337</v>
      </c>
      <c r="AZ4" s="9">
        <v>0.8</v>
      </c>
      <c r="BA4" s="9">
        <v>1</v>
      </c>
      <c r="BB4" s="9">
        <v>1</v>
      </c>
      <c r="BC4" s="9">
        <v>0.8</v>
      </c>
    </row>
    <row r="5" spans="1:55" ht="16.5" thickTop="1" thickBot="1" x14ac:dyDescent="0.3">
      <c r="A5">
        <v>3</v>
      </c>
      <c r="B5" s="9">
        <v>0.6</v>
      </c>
      <c r="C5" s="9">
        <v>1</v>
      </c>
    </row>
    <row r="6" spans="1:55" ht="16.5" thickTop="1" thickBot="1" x14ac:dyDescent="0.3">
      <c r="A6">
        <v>4</v>
      </c>
      <c r="B6" s="9">
        <v>0.66666666666666663</v>
      </c>
      <c r="C6" s="9">
        <v>0.83333333333333337</v>
      </c>
    </row>
    <row r="7" spans="1:55" ht="16.5" thickTop="1" thickBot="1" x14ac:dyDescent="0.3">
      <c r="A7">
        <v>5</v>
      </c>
      <c r="B7" s="9">
        <v>0.8</v>
      </c>
      <c r="C7" s="9">
        <v>1</v>
      </c>
    </row>
    <row r="8" spans="1:55" ht="16.5" thickTop="1" thickBot="1" x14ac:dyDescent="0.3">
      <c r="A8">
        <v>6</v>
      </c>
      <c r="B8" s="9">
        <v>0.6</v>
      </c>
      <c r="C8" s="9">
        <v>0.83333333333333337</v>
      </c>
    </row>
    <row r="9" spans="1:55" ht="16.5" thickTop="1" thickBot="1" x14ac:dyDescent="0.3">
      <c r="A9">
        <v>7</v>
      </c>
      <c r="B9" s="9">
        <v>0.8</v>
      </c>
      <c r="C9" s="9">
        <v>1</v>
      </c>
    </row>
    <row r="10" spans="1:55" ht="16.5" thickTop="1" thickBot="1" x14ac:dyDescent="0.3">
      <c r="A10">
        <v>8</v>
      </c>
      <c r="B10" s="9">
        <v>1</v>
      </c>
      <c r="C10" s="9">
        <v>0.83333333333333337</v>
      </c>
    </row>
    <row r="11" spans="1:55" ht="16.5" thickTop="1" thickBot="1" x14ac:dyDescent="0.3">
      <c r="A11">
        <v>9</v>
      </c>
      <c r="B11" s="9">
        <v>0.16666666666666666</v>
      </c>
      <c r="C11" s="9">
        <v>0.83333333333333337</v>
      </c>
    </row>
    <row r="12" spans="1:55" ht="16.5" thickTop="1" thickBot="1" x14ac:dyDescent="0.3">
      <c r="A12">
        <v>10</v>
      </c>
      <c r="B12" s="9">
        <v>0.4</v>
      </c>
      <c r="C12" s="9">
        <v>1</v>
      </c>
    </row>
    <row r="13" spans="1:55" ht="16.5" thickTop="1" thickBot="1" x14ac:dyDescent="0.3">
      <c r="A13">
        <v>11</v>
      </c>
      <c r="B13" s="9">
        <v>0.6</v>
      </c>
      <c r="C13" s="9">
        <v>1</v>
      </c>
    </row>
    <row r="14" spans="1:55" ht="16.5" thickTop="1" thickBot="1" x14ac:dyDescent="0.3">
      <c r="A14">
        <v>12</v>
      </c>
      <c r="B14" s="9">
        <v>0.33333333333333331</v>
      </c>
      <c r="C14" s="9">
        <v>1</v>
      </c>
    </row>
    <row r="15" spans="1:55" ht="16.5" thickTop="1" thickBot="1" x14ac:dyDescent="0.3">
      <c r="A15">
        <v>13</v>
      </c>
      <c r="B15" s="9">
        <v>0.6</v>
      </c>
      <c r="C15" s="9">
        <v>1</v>
      </c>
    </row>
    <row r="16" spans="1:55" ht="16.5" thickTop="1" thickBot="1" x14ac:dyDescent="0.3">
      <c r="A16">
        <v>14</v>
      </c>
      <c r="B16" s="9">
        <v>0.66666666666666663</v>
      </c>
      <c r="C16" s="9">
        <v>0.83333333333333337</v>
      </c>
    </row>
    <row r="17" spans="1:3" ht="16.5" thickTop="1" thickBot="1" x14ac:dyDescent="0.3">
      <c r="A17">
        <v>15</v>
      </c>
      <c r="B17" s="9">
        <v>1</v>
      </c>
      <c r="C17" s="9">
        <v>0.83333333333333337</v>
      </c>
    </row>
    <row r="18" spans="1:3" ht="16.5" thickTop="1" thickBot="1" x14ac:dyDescent="0.3">
      <c r="A18">
        <v>16</v>
      </c>
      <c r="B18" s="9">
        <v>0.4</v>
      </c>
      <c r="C18" s="9">
        <v>1</v>
      </c>
    </row>
    <row r="19" spans="1:3" ht="16.5" thickTop="1" thickBot="1" x14ac:dyDescent="0.3">
      <c r="A19">
        <v>17</v>
      </c>
      <c r="B19" s="9">
        <v>0.66666666666666663</v>
      </c>
      <c r="C19" s="9">
        <v>1</v>
      </c>
    </row>
    <row r="20" spans="1:3" ht="16.5" thickTop="1" thickBot="1" x14ac:dyDescent="0.3">
      <c r="A20">
        <v>18</v>
      </c>
      <c r="B20" s="9">
        <v>0.16666666666666666</v>
      </c>
      <c r="C20" s="9">
        <v>0.83333333333333337</v>
      </c>
    </row>
    <row r="21" spans="1:3" ht="16.5" thickTop="1" thickBot="1" x14ac:dyDescent="0.3">
      <c r="A21">
        <v>19</v>
      </c>
      <c r="B21" s="9">
        <v>0.6</v>
      </c>
      <c r="C21" s="9">
        <v>1</v>
      </c>
    </row>
    <row r="22" spans="1:3" ht="16.5" thickTop="1" thickBot="1" x14ac:dyDescent="0.3">
      <c r="A22">
        <v>20</v>
      </c>
      <c r="B22" s="9">
        <v>0.8</v>
      </c>
      <c r="C22" s="9">
        <v>1</v>
      </c>
    </row>
    <row r="23" spans="1:3" ht="16.5" thickTop="1" thickBot="1" x14ac:dyDescent="0.3">
      <c r="A23">
        <v>21</v>
      </c>
      <c r="B23" s="9">
        <v>0.8</v>
      </c>
      <c r="C23" s="9">
        <v>1</v>
      </c>
    </row>
    <row r="24" spans="1:3" ht="16.5" thickTop="1" thickBot="1" x14ac:dyDescent="0.3">
      <c r="A24">
        <v>22</v>
      </c>
      <c r="B24" s="9">
        <v>0.8</v>
      </c>
      <c r="C24" s="9">
        <v>1</v>
      </c>
    </row>
    <row r="25" spans="1:3" ht="16.5" thickTop="1" thickBot="1" x14ac:dyDescent="0.3">
      <c r="A25">
        <v>23</v>
      </c>
      <c r="B25" s="9">
        <v>0.2</v>
      </c>
      <c r="C25" s="9">
        <v>1</v>
      </c>
    </row>
    <row r="26" spans="1:3" ht="16.5" thickTop="1" thickBot="1" x14ac:dyDescent="0.3">
      <c r="A26">
        <v>24</v>
      </c>
      <c r="B26" s="9">
        <v>0.4</v>
      </c>
      <c r="C26" s="9">
        <v>1</v>
      </c>
    </row>
    <row r="27" spans="1:3" ht="16.5" thickTop="1" thickBot="1" x14ac:dyDescent="0.3">
      <c r="A27">
        <v>25</v>
      </c>
      <c r="B27" s="9">
        <v>0.2</v>
      </c>
      <c r="C27" s="9">
        <v>1</v>
      </c>
    </row>
    <row r="28" spans="1:3" ht="16.5" thickTop="1" thickBot="1" x14ac:dyDescent="0.3">
      <c r="A28">
        <v>26</v>
      </c>
      <c r="B28" s="9">
        <v>0.8</v>
      </c>
      <c r="C28" s="9">
        <v>0.83333333333333337</v>
      </c>
    </row>
    <row r="29" spans="1:3" ht="16.5" thickTop="1" thickBot="1" x14ac:dyDescent="0.3">
      <c r="A29">
        <v>27</v>
      </c>
      <c r="B29" s="9">
        <v>0.16666666666666666</v>
      </c>
      <c r="C29" s="9">
        <v>1</v>
      </c>
    </row>
    <row r="30" spans="1:3" ht="16.5" thickTop="1" thickBot="1" x14ac:dyDescent="0.3">
      <c r="A30">
        <v>28</v>
      </c>
      <c r="B30" s="9">
        <v>0.16666666666666666</v>
      </c>
      <c r="C30" s="9">
        <v>1</v>
      </c>
    </row>
    <row r="31" spans="1:3" ht="16.5" thickTop="1" thickBot="1" x14ac:dyDescent="0.3">
      <c r="A31">
        <v>29</v>
      </c>
      <c r="B31" s="9">
        <v>0.8</v>
      </c>
      <c r="C31" s="9">
        <v>1</v>
      </c>
    </row>
    <row r="32" spans="1:3" ht="16.5" thickTop="1" thickBot="1" x14ac:dyDescent="0.3">
      <c r="A32">
        <v>30</v>
      </c>
      <c r="B32" s="9">
        <v>0.5</v>
      </c>
      <c r="C32" s="9">
        <v>0.83333333333333337</v>
      </c>
    </row>
    <row r="33" spans="1:3" ht="16.5" thickTop="1" thickBot="1" x14ac:dyDescent="0.3">
      <c r="A33">
        <v>31</v>
      </c>
      <c r="B33" s="9">
        <v>0.4</v>
      </c>
      <c r="C33" s="9">
        <v>1</v>
      </c>
    </row>
    <row r="34" spans="1:3" ht="16.5" thickTop="1" thickBot="1" x14ac:dyDescent="0.3">
      <c r="A34">
        <v>32</v>
      </c>
      <c r="B34" s="9">
        <v>0.5</v>
      </c>
      <c r="C34" s="9">
        <v>1</v>
      </c>
    </row>
    <row r="35" spans="1:3" ht="16.5" thickTop="1" thickBot="1" x14ac:dyDescent="0.3">
      <c r="A35">
        <v>33</v>
      </c>
      <c r="B35" s="9">
        <v>0.16666666666666666</v>
      </c>
      <c r="C35" s="9">
        <v>1</v>
      </c>
    </row>
    <row r="36" spans="1:3" ht="16.5" thickTop="1" thickBot="1" x14ac:dyDescent="0.3">
      <c r="A36">
        <v>34</v>
      </c>
      <c r="B36" s="9">
        <v>0.6</v>
      </c>
      <c r="C36" s="9">
        <v>1</v>
      </c>
    </row>
    <row r="37" spans="1:3" ht="16.5" thickTop="1" thickBot="1" x14ac:dyDescent="0.3">
      <c r="A37">
        <v>35</v>
      </c>
      <c r="B37" s="9">
        <v>0.33333333333333331</v>
      </c>
      <c r="C37" s="9">
        <v>1</v>
      </c>
    </row>
    <row r="38" spans="1:3" ht="16.5" thickTop="1" thickBot="1" x14ac:dyDescent="0.3">
      <c r="A38">
        <v>36</v>
      </c>
      <c r="B38" s="9">
        <v>0.2</v>
      </c>
      <c r="C38" s="9">
        <v>1</v>
      </c>
    </row>
    <row r="39" spans="1:3" ht="16.5" thickTop="1" thickBot="1" x14ac:dyDescent="0.3">
      <c r="A39">
        <v>37</v>
      </c>
      <c r="B39" s="9">
        <v>0.5</v>
      </c>
      <c r="C39" s="9">
        <v>1</v>
      </c>
    </row>
    <row r="40" spans="1:3" ht="16.5" thickTop="1" thickBot="1" x14ac:dyDescent="0.3">
      <c r="A40">
        <v>38</v>
      </c>
      <c r="B40" s="9">
        <v>1</v>
      </c>
      <c r="C40" s="9">
        <v>1</v>
      </c>
    </row>
    <row r="41" spans="1:3" ht="16.5" thickTop="1" thickBot="1" x14ac:dyDescent="0.3">
      <c r="A41">
        <v>39</v>
      </c>
      <c r="B41" s="9">
        <v>0.16666666666666666</v>
      </c>
      <c r="C41" s="9">
        <v>0.83333333333333337</v>
      </c>
    </row>
    <row r="42" spans="1:3" ht="16.5" thickTop="1" thickBot="1" x14ac:dyDescent="0.3">
      <c r="A42">
        <v>40</v>
      </c>
      <c r="B42" s="9">
        <v>0.6</v>
      </c>
      <c r="C42" s="9">
        <v>1</v>
      </c>
    </row>
    <row r="43" spans="1:3" ht="16.5" thickTop="1" thickBot="1" x14ac:dyDescent="0.3">
      <c r="A43">
        <v>41</v>
      </c>
      <c r="B43" s="9">
        <v>0.16666666666666666</v>
      </c>
      <c r="C43" s="9">
        <v>1</v>
      </c>
    </row>
    <row r="44" spans="1:3" ht="16.5" thickTop="1" thickBot="1" x14ac:dyDescent="0.3">
      <c r="A44">
        <v>42</v>
      </c>
      <c r="B44" s="9">
        <v>0.6</v>
      </c>
      <c r="C44" s="9">
        <v>1</v>
      </c>
    </row>
    <row r="45" spans="1:3" ht="16.5" thickTop="1" thickBot="1" x14ac:dyDescent="0.3">
      <c r="A45">
        <v>43</v>
      </c>
      <c r="B45" s="9">
        <v>0.16666666666666666</v>
      </c>
      <c r="C45" s="9">
        <v>0.8</v>
      </c>
    </row>
    <row r="46" spans="1:3" ht="16.5" thickTop="1" thickBot="1" x14ac:dyDescent="0.3">
      <c r="A46">
        <v>44</v>
      </c>
      <c r="B46" s="9">
        <v>0.8</v>
      </c>
      <c r="C46" s="9">
        <v>1</v>
      </c>
    </row>
    <row r="47" spans="1:3" ht="16.5" thickTop="1" thickBot="1" x14ac:dyDescent="0.3">
      <c r="A47">
        <v>45</v>
      </c>
      <c r="B47" s="9">
        <v>0.33333333333333331</v>
      </c>
      <c r="C47" s="9">
        <v>0.8</v>
      </c>
    </row>
    <row r="48" spans="1:3" ht="16.5" thickTop="1" thickBot="1" x14ac:dyDescent="0.3">
      <c r="A48">
        <v>46</v>
      </c>
      <c r="B48" s="9">
        <v>0.6</v>
      </c>
      <c r="C48" s="9">
        <v>0.83333333333333337</v>
      </c>
    </row>
    <row r="49" spans="1:3" ht="16.5" thickTop="1" thickBot="1" x14ac:dyDescent="0.3">
      <c r="A49">
        <v>47</v>
      </c>
      <c r="B49" s="9">
        <v>0.16666666666666666</v>
      </c>
      <c r="C49" s="9">
        <v>0.8</v>
      </c>
    </row>
    <row r="50" spans="1:3" ht="16.5" thickTop="1" thickBot="1" x14ac:dyDescent="0.3">
      <c r="A50">
        <v>48</v>
      </c>
      <c r="B50" s="9">
        <v>0.6</v>
      </c>
      <c r="C50" s="9">
        <v>1</v>
      </c>
    </row>
    <row r="51" spans="1:3" ht="16.5" thickTop="1" thickBot="1" x14ac:dyDescent="0.3">
      <c r="A51">
        <v>49</v>
      </c>
      <c r="B51" s="9">
        <v>0.5</v>
      </c>
      <c r="C51" s="9">
        <v>1</v>
      </c>
    </row>
    <row r="52" spans="1:3" ht="16.5" thickTop="1" thickBot="1" x14ac:dyDescent="0.3">
      <c r="A52">
        <v>50</v>
      </c>
      <c r="B52" s="9">
        <v>0.16666666666666666</v>
      </c>
      <c r="C52" s="9">
        <v>0.8</v>
      </c>
    </row>
    <row r="53" spans="1:3" ht="15.75" thickTop="1" x14ac:dyDescent="0.25"/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IP1</vt:lpstr>
      <vt:lpstr>IP2</vt:lpstr>
      <vt:lpstr>BD</vt:lpstr>
      <vt:lpstr>GBarras</vt:lpstr>
      <vt:lpstr>I1-GL</vt:lpstr>
      <vt:lpstr>I2-GL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2023-07-22T21:04:42Z</dcterms:created>
  <dcterms:modified xsi:type="dcterms:W3CDTF">2023-08-26T21:06:33Z</dcterms:modified>
</cp:coreProperties>
</file>