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work\Statistical Modeling and Data Analysis\R\"/>
    </mc:Choice>
  </mc:AlternateContent>
  <xr:revisionPtr revIDLastSave="0" documentId="8_{86947CED-3591-4399-87D8-6810FB6BE0CD}" xr6:coauthVersionLast="47" xr6:coauthVersionMax="47" xr10:uidLastSave="{00000000-0000-0000-0000-000000000000}"/>
  <bookViews>
    <workbookView xWindow="1125" yWindow="1125" windowWidth="21600" windowHeight="11295" xr2:uid="{5FE7EB02-4F6A-4953-9418-332C0D2568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A12" i="1"/>
  <c r="B11" i="1"/>
  <c r="A11" i="1"/>
  <c r="C11" i="1" s="1"/>
  <c r="A3" i="1"/>
  <c r="B10" i="1"/>
  <c r="A10" i="1"/>
  <c r="A9" i="1"/>
  <c r="B9" i="1"/>
  <c r="B8" i="1"/>
  <c r="A8" i="1"/>
  <c r="C8" i="1" s="1"/>
  <c r="B7" i="1"/>
  <c r="B6" i="1"/>
  <c r="A6" i="1"/>
  <c r="A7" i="1"/>
  <c r="B5" i="1"/>
  <c r="A5" i="1"/>
  <c r="C5" i="1" s="1"/>
  <c r="B4" i="1"/>
  <c r="A4" i="1"/>
  <c r="C4" i="1" s="1"/>
  <c r="C2" i="1"/>
  <c r="C3" i="1"/>
  <c r="C6" i="1"/>
  <c r="C10" i="1"/>
  <c r="B3" i="1"/>
  <c r="B2" i="1"/>
  <c r="A2" i="1"/>
  <c r="C12" i="1" l="1"/>
  <c r="C9" i="1"/>
  <c r="C7" i="1"/>
</calcChain>
</file>

<file path=xl/sharedStrings.xml><?xml version="1.0" encoding="utf-8"?>
<sst xmlns="http://schemas.openxmlformats.org/spreadsheetml/2006/main" count="3" uniqueCount="3">
  <si>
    <t>Male %</t>
  </si>
  <si>
    <t>Base Line</t>
  </si>
  <si>
    <t>Female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</si>
</sst>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67EC-B2C9-4310-B943-B0A34DB15AD9}">
  <dimension ref="A1:D12"/>
  <sheetViews>
    <sheetView tabSelected="1" workbookViewId="0">
      <selection activeCell="D15" sqref="D15"/>
    </sheetView>
  </sheetViews>
  <sheetFormatPr defaultRowHeight="15" x14ac:dyDescent="0.25"/>
  <cols>
    <col min="1" max="1" width="16.5703125" customWidth="1"/>
  </cols>
  <sheetData>
    <row r="1" spans="1:4" x14ac:dyDescent="0.25">
      <c r="A1" t="s">
        <v>0</v>
      </c>
      <c r="B1" t="s">
        <v>2</v>
      </c>
    </row>
    <row r="2" spans="1:4" x14ac:dyDescent="0.25">
      <c r="A2">
        <f>21/24</f>
        <v>0.875</v>
      </c>
      <c r="B2">
        <f>14/24</f>
        <v>0.58333333333333337</v>
      </c>
      <c r="C2">
        <f>(A2-B2)*100</f>
        <v>29.166666666666664</v>
      </c>
      <c r="D2" t="s">
        <v>1</v>
      </c>
    </row>
    <row r="3" spans="1:4" x14ac:dyDescent="0.25">
      <c r="A3">
        <f>18/24</f>
        <v>0.75</v>
      </c>
      <c r="B3">
        <f>17/24</f>
        <v>0.70833333333333337</v>
      </c>
      <c r="C3">
        <f t="shared" ref="C3:C12" si="0">(A3-B3)*100</f>
        <v>4.1666666666666625</v>
      </c>
    </row>
    <row r="4" spans="1:4" x14ac:dyDescent="0.25">
      <c r="A4">
        <f>14/24</f>
        <v>0.58333333333333337</v>
      </c>
      <c r="B4">
        <f>21/24</f>
        <v>0.875</v>
      </c>
      <c r="C4">
        <f t="shared" si="0"/>
        <v>-29.166666666666664</v>
      </c>
    </row>
    <row r="5" spans="1:4" x14ac:dyDescent="0.25">
      <c r="A5">
        <f>21/24</f>
        <v>0.875</v>
      </c>
      <c r="B5">
        <f>14/24</f>
        <v>0.58333333333333337</v>
      </c>
      <c r="C5">
        <f t="shared" si="0"/>
        <v>29.166666666666664</v>
      </c>
    </row>
    <row r="6" spans="1:4" x14ac:dyDescent="0.25">
      <c r="A6">
        <f>17/24</f>
        <v>0.70833333333333337</v>
      </c>
      <c r="B6">
        <f>18/24</f>
        <v>0.75</v>
      </c>
      <c r="C6">
        <f t="shared" si="0"/>
        <v>-4.1666666666666625</v>
      </c>
    </row>
    <row r="7" spans="1:4" x14ac:dyDescent="0.25">
      <c r="A7">
        <f>19/24</f>
        <v>0.79166666666666663</v>
      </c>
      <c r="B7">
        <f>16/24</f>
        <v>0.66666666666666663</v>
      </c>
      <c r="C7">
        <f t="shared" si="0"/>
        <v>12.5</v>
      </c>
    </row>
    <row r="8" spans="1:4" x14ac:dyDescent="0.25">
      <c r="A8">
        <f>15/24</f>
        <v>0.625</v>
      </c>
      <c r="B8">
        <f>20/24</f>
        <v>0.83333333333333337</v>
      </c>
      <c r="C8">
        <f t="shared" si="0"/>
        <v>-20.833333333333336</v>
      </c>
    </row>
    <row r="9" spans="1:4" x14ac:dyDescent="0.25">
      <c r="A9">
        <f>18/24</f>
        <v>0.75</v>
      </c>
      <c r="B9">
        <f>17/24</f>
        <v>0.70833333333333337</v>
      </c>
      <c r="C9">
        <f t="shared" si="0"/>
        <v>4.1666666666666625</v>
      </c>
    </row>
    <row r="10" spans="1:4" x14ac:dyDescent="0.25">
      <c r="A10">
        <f>17/24</f>
        <v>0.70833333333333337</v>
      </c>
      <c r="B10">
        <f>18/24</f>
        <v>0.75</v>
      </c>
      <c r="C10">
        <f t="shared" si="0"/>
        <v>-4.1666666666666625</v>
      </c>
    </row>
    <row r="11" spans="1:4" x14ac:dyDescent="0.25">
      <c r="A11">
        <f>18/24</f>
        <v>0.75</v>
      </c>
      <c r="B11">
        <f>17/24</f>
        <v>0.70833333333333337</v>
      </c>
      <c r="C11">
        <f t="shared" si="0"/>
        <v>4.1666666666666625</v>
      </c>
    </row>
    <row r="12" spans="1:4" x14ac:dyDescent="0.25">
      <c r="A12">
        <f>19/24</f>
        <v>0.79166666666666663</v>
      </c>
      <c r="B12">
        <f>16/24</f>
        <v>0.66666666666666663</v>
      </c>
      <c r="C12">
        <f t="shared" si="0"/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White</dc:creator>
  <cp:lastModifiedBy>Kevin White</cp:lastModifiedBy>
  <dcterms:created xsi:type="dcterms:W3CDTF">2023-02-21T17:22:42Z</dcterms:created>
  <dcterms:modified xsi:type="dcterms:W3CDTF">2023-02-21T17:32:24Z</dcterms:modified>
</cp:coreProperties>
</file>