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新建文件夹\MH2 CFC\3\paper2\tab\"/>
    </mc:Choice>
  </mc:AlternateContent>
  <xr:revisionPtr revIDLastSave="0" documentId="13_ncr:1_{262CEFE6-092B-474B-A8DC-2A1BEE60FB1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" sheetId="1" r:id="rId1"/>
    <sheet name="sheet0" sheetId="2" r:id="rId2"/>
    <sheet name="Sheet1" sheetId="3" r:id="rId3"/>
    <sheet name="final 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1" i="3"/>
  <c r="L73" i="3"/>
  <c r="L49" i="3"/>
  <c r="L25" i="3"/>
  <c r="L1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J24" i="3"/>
  <c r="H24" i="3"/>
  <c r="J23" i="3"/>
  <c r="H23" i="3"/>
  <c r="J22" i="3"/>
  <c r="H22" i="3"/>
  <c r="J21" i="3"/>
  <c r="H21" i="3"/>
  <c r="J20" i="3"/>
  <c r="H20" i="3"/>
  <c r="J19" i="3"/>
  <c r="H19" i="3"/>
  <c r="J18" i="3"/>
  <c r="H18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H10" i="3"/>
  <c r="J9" i="3"/>
  <c r="H9" i="3"/>
  <c r="J8" i="3"/>
  <c r="H8" i="3"/>
  <c r="J7" i="3"/>
  <c r="H7" i="3"/>
  <c r="J6" i="3"/>
  <c r="H6" i="3"/>
  <c r="J5" i="3"/>
  <c r="H5" i="3"/>
  <c r="J4" i="3"/>
  <c r="H4" i="3"/>
  <c r="J3" i="3"/>
  <c r="H3" i="3"/>
  <c r="J2" i="3"/>
  <c r="H2" i="3"/>
  <c r="J1" i="3"/>
  <c r="H1" i="3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H1" i="2"/>
  <c r="G1" i="2"/>
  <c r="N1" i="3" l="1"/>
  <c r="O1" i="3"/>
  <c r="N49" i="3"/>
  <c r="N25" i="3"/>
  <c r="O25" i="3"/>
  <c r="O49" i="3"/>
  <c r="N73" i="3"/>
  <c r="O73" i="3"/>
</calcChain>
</file>

<file path=xl/sharedStrings.xml><?xml version="1.0" encoding="utf-8"?>
<sst xmlns="http://schemas.openxmlformats.org/spreadsheetml/2006/main" count="327" uniqueCount="172">
  <si>
    <t>0.4500</t>
  </si>
  <si>
    <t>-0.2240</t>
  </si>
  <si>
    <t>0.1980</t>
  </si>
  <si>
    <t>0.4250</t>
  </si>
  <si>
    <t>0.2165</t>
  </si>
  <si>
    <t>0.4625</t>
  </si>
  <si>
    <t>0.2593</t>
  </si>
  <si>
    <t>0.4150</t>
  </si>
  <si>
    <t>0.4375</t>
  </si>
  <si>
    <t>0.2410</t>
  </si>
  <si>
    <t>0.2477</t>
  </si>
  <si>
    <t>0.3143</t>
  </si>
  <si>
    <t>0.5004</t>
  </si>
  <si>
    <t>0.2594</t>
  </si>
  <si>
    <t>0.4750</t>
  </si>
  <si>
    <t>0.2762</t>
  </si>
  <si>
    <t>-0.1623</t>
  </si>
  <si>
    <t>0.4325</t>
  </si>
  <si>
    <t>0.6443</t>
  </si>
  <si>
    <t>0.5625</t>
  </si>
  <si>
    <t>0.3705</t>
  </si>
  <si>
    <t>0.5375</t>
  </si>
  <si>
    <t>0.3751</t>
  </si>
  <si>
    <t>0.4875</t>
  </si>
  <si>
    <t>0.4526</t>
  </si>
  <si>
    <t>0.5250</t>
  </si>
  <si>
    <t>0.6812</t>
  </si>
  <si>
    <t>0.3829</t>
  </si>
  <si>
    <t>0.3888</t>
  </si>
  <si>
    <t>0.5000</t>
  </si>
  <si>
    <t>0.5160</t>
  </si>
  <si>
    <t>0.7758</t>
  </si>
  <si>
    <t>-0.3167</t>
  </si>
  <si>
    <t>0.2376</t>
  </si>
  <si>
    <t>-0.2883</t>
  </si>
  <si>
    <t>0.3528</t>
  </si>
  <si>
    <t>0.5125</t>
  </si>
  <si>
    <t>-0.2686</t>
  </si>
  <si>
    <t>1.1143</t>
  </si>
  <si>
    <t>0.5750</t>
  </si>
  <si>
    <t>0.2726</t>
  </si>
  <si>
    <t>1.3109</t>
  </si>
  <si>
    <t>0.6000</t>
  </si>
  <si>
    <t>1.3789</t>
  </si>
  <si>
    <t>1.5554</t>
  </si>
  <si>
    <t>1.8857</t>
  </si>
  <si>
    <t>1.3226</t>
  </si>
  <si>
    <t>0.6125</t>
  </si>
  <si>
    <t>1.3140</t>
  </si>
  <si>
    <t>0.6250</t>
  </si>
  <si>
    <t>1.5457</t>
  </si>
  <si>
    <t>0.3736</t>
  </si>
  <si>
    <t>2.1309</t>
  </si>
  <si>
    <t>0.2374</t>
  </si>
  <si>
    <t>1.2218</t>
  </si>
  <si>
    <t>1.2980</t>
  </si>
  <si>
    <t>0.2380</t>
  </si>
  <si>
    <t>1.5611</t>
  </si>
  <si>
    <t>1.9586</t>
  </si>
  <si>
    <t>1.2625</t>
  </si>
  <si>
    <t>1.3302</t>
  </si>
  <si>
    <t>1.5983</t>
  </si>
  <si>
    <t>2.0405</t>
  </si>
  <si>
    <t>1.2944</t>
  </si>
  <si>
    <t>0.5875</t>
  </si>
  <si>
    <t>0.1093</t>
  </si>
  <si>
    <t>1.2293</t>
  </si>
  <si>
    <t>0.3723</t>
  </si>
  <si>
    <t>1.9501</t>
  </si>
  <si>
    <t>2.4657</t>
  </si>
  <si>
    <t>0.3727</t>
  </si>
  <si>
    <t>1.7156</t>
  </si>
  <si>
    <t>1.8197</t>
  </si>
  <si>
    <t>2.1130</t>
  </si>
  <si>
    <t>0.3125</t>
  </si>
  <si>
    <t>3.4524</t>
  </si>
  <si>
    <t>0.6099</t>
  </si>
  <si>
    <t>1.9929</t>
  </si>
  <si>
    <t>2.0459</t>
  </si>
  <si>
    <t>2.3629</t>
  </si>
  <si>
    <t>0.4583</t>
  </si>
  <si>
    <t>2.3226</t>
  </si>
  <si>
    <t>0.7875</t>
  </si>
  <si>
    <t>2.3421</t>
  </si>
  <si>
    <t>1.7034</t>
  </si>
  <si>
    <t>0.4591</t>
  </si>
  <si>
    <t>2.0364</t>
  </si>
  <si>
    <t>0.5500</t>
  </si>
  <si>
    <t>2.4424</t>
  </si>
  <si>
    <t>1.7021</t>
  </si>
  <si>
    <t>1.8098</t>
  </si>
  <si>
    <t>0.4586</t>
  </si>
  <si>
    <t>2.1386</t>
  </si>
  <si>
    <t>2.5956</t>
  </si>
  <si>
    <t>1.7853</t>
  </si>
  <si>
    <t>0.7891</t>
  </si>
  <si>
    <t>2.5787</t>
  </si>
  <si>
    <t>0.6872</t>
  </si>
  <si>
    <t>2.7537</t>
  </si>
  <si>
    <t>3.4040</t>
  </si>
  <si>
    <t>0.7874</t>
  </si>
  <si>
    <t>2.5734</t>
  </si>
  <si>
    <t>2.6936</t>
  </si>
  <si>
    <t>3.0332</t>
  </si>
  <si>
    <t>3.9021</t>
  </si>
  <si>
    <t>0.7882</t>
  </si>
  <si>
    <t>2.7958</t>
  </si>
  <si>
    <t>2.9205</t>
  </si>
  <si>
    <t>3.3242</t>
  </si>
  <si>
    <t>0.6136</t>
  </si>
  <si>
    <t>5.2022</t>
  </si>
  <si>
    <t>1.0201</t>
  </si>
  <si>
    <t>2.8186</t>
  </si>
  <si>
    <t>2.9529</t>
  </si>
  <si>
    <t>1.3031</t>
  </si>
  <si>
    <t>3.6641</t>
  </si>
  <si>
    <t>4.4223</t>
  </si>
  <si>
    <t>1.0329</t>
  </si>
  <si>
    <t>2.8967</t>
  </si>
  <si>
    <t>3.0633</t>
  </si>
  <si>
    <t>0.7258</t>
  </si>
  <si>
    <t>3.2335</t>
  </si>
  <si>
    <t>3.8741</t>
  </si>
  <si>
    <t>0.8500</t>
  </si>
  <si>
    <t>2.8835</t>
  </si>
  <si>
    <t>3.0472</t>
  </si>
  <si>
    <t>1.1677</t>
  </si>
  <si>
    <t>4.1477</t>
  </si>
  <si>
    <t>5.0391</t>
  </si>
  <si>
    <t>1.1023</t>
  </si>
  <si>
    <t>3.6827</t>
  </si>
  <si>
    <t>3.8650</t>
  </si>
  <si>
    <t>0.4000</t>
  </si>
  <si>
    <t>1.1725</t>
  </si>
  <si>
    <t>4.3203</t>
  </si>
  <si>
    <t>5.2216</t>
  </si>
  <si>
    <t>2.7481</t>
  </si>
  <si>
    <t>2.8907</t>
  </si>
  <si>
    <t>0.6141</t>
  </si>
  <si>
    <t>3.8962</t>
  </si>
  <si>
    <t>5.5844</t>
  </si>
  <si>
    <t>0.7516</t>
  </si>
  <si>
    <t>3.7079</t>
  </si>
  <si>
    <t>3.9268</t>
  </si>
  <si>
    <t>1.2488</t>
  </si>
  <si>
    <t>5.3722</t>
  </si>
  <si>
    <t>0.4125</t>
  </si>
  <si>
    <t>9.6986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</si>
  <si>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</si>
  <si>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</si>
  <si>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</si>
  <si>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</si>
  <si>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</si>
  <si>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</si>
  <si>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</si>
  <si>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</si>
  <si>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</si>
  <si>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</si>
  <si>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</si>
  <si>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</si>
  <si>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</si>
  <si>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</si>
  <si>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1-2</t>
  </si>
  <si>
    <t>Accuracy improvement will decline with increasing kurtosis</t>
  </si>
  <si>
    <t>1-0</t>
  </si>
  <si>
    <t>0-1</t>
  </si>
  <si>
    <t>0-2</t>
  </si>
  <si>
    <t>0-3</t>
  </si>
  <si>
    <t>0-0</t>
  </si>
  <si>
    <t>1-1</t>
  </si>
  <si>
    <t>K_i</t>
  </si>
  <si>
    <t>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</si>
</sst>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1" fillId="2" borderId="0" xfId="0" applyNumberFormat="1" applyFont="1" applyFill="1"/>
    <xf numFmtId="164" fontId="3" fillId="2" borderId="0" xfId="0" applyNumberFormat="1" applyFont="1" applyFill="1"/>
    <xf numFmtId="164" fontId="2" fillId="2" borderId="0" xfId="0" applyNumberFormat="1" applyFont="1" applyFill="1"/>
    <xf numFmtId="0" fontId="0" fillId="2" borderId="0" xfId="0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sheet0!$G$1:$G$96</c:f>
              <c:numCache>
                <c:formatCode>General</c:formatCode>
                <c:ptCount val="96"/>
                <c:pt idx="0">
                  <c:v>0.42200000000000004</c:v>
                </c:pt>
                <c:pt idx="1">
                  <c:v>0.4405</c:v>
                </c:pt>
                <c:pt idx="2">
                  <c:v>0.48329999999999995</c:v>
                </c:pt>
                <c:pt idx="3">
                  <c:v>0.63900000000000001</c:v>
                </c:pt>
                <c:pt idx="4">
                  <c:v>0.46499999999999997</c:v>
                </c:pt>
                <c:pt idx="5">
                  <c:v>0.47170000000000001</c:v>
                </c:pt>
                <c:pt idx="6">
                  <c:v>0.5383</c:v>
                </c:pt>
                <c:pt idx="7">
                  <c:v>0.72439999999999993</c:v>
                </c:pt>
                <c:pt idx="8">
                  <c:v>0.48340000000000005</c:v>
                </c:pt>
                <c:pt idx="9">
                  <c:v>0.50019999999999998</c:v>
                </c:pt>
                <c:pt idx="10">
                  <c:v>0.5948</c:v>
                </c:pt>
                <c:pt idx="11">
                  <c:v>0.80659999999999998</c:v>
                </c:pt>
                <c:pt idx="12">
                  <c:v>0.53279999999999994</c:v>
                </c:pt>
                <c:pt idx="13">
                  <c:v>0.53739999999999999</c:v>
                </c:pt>
                <c:pt idx="14">
                  <c:v>0.6149</c:v>
                </c:pt>
                <c:pt idx="15">
                  <c:v>0.84350000000000003</c:v>
                </c:pt>
                <c:pt idx="16">
                  <c:v>0.54520000000000002</c:v>
                </c:pt>
                <c:pt idx="17">
                  <c:v>0.55109999999999992</c:v>
                </c:pt>
                <c:pt idx="18">
                  <c:v>0.67830000000000001</c:v>
                </c:pt>
                <c:pt idx="19">
                  <c:v>0.93810000000000004</c:v>
                </c:pt>
                <c:pt idx="20">
                  <c:v>0.55430000000000001</c:v>
                </c:pt>
                <c:pt idx="21">
                  <c:v>0.6411</c:v>
                </c:pt>
                <c:pt idx="22">
                  <c:v>0.78459999999999996</c:v>
                </c:pt>
                <c:pt idx="23">
                  <c:v>1.4026000000000001</c:v>
                </c:pt>
                <c:pt idx="24">
                  <c:v>1.0383</c:v>
                </c:pt>
                <c:pt idx="25">
                  <c:v>1.1063000000000001</c:v>
                </c:pt>
                <c:pt idx="26">
                  <c:v>1.2827999999999999</c:v>
                </c:pt>
                <c:pt idx="27">
                  <c:v>1.6131</c:v>
                </c:pt>
                <c:pt idx="28">
                  <c:v>1.05</c:v>
                </c:pt>
                <c:pt idx="29">
                  <c:v>1.0414000000000001</c:v>
                </c:pt>
                <c:pt idx="30">
                  <c:v>1.2731000000000001</c:v>
                </c:pt>
                <c:pt idx="31">
                  <c:v>1.7573000000000001</c:v>
                </c:pt>
                <c:pt idx="32">
                  <c:v>0.98439999999999994</c:v>
                </c:pt>
                <c:pt idx="33">
                  <c:v>1.0606</c:v>
                </c:pt>
                <c:pt idx="34">
                  <c:v>1.3230999999999999</c:v>
                </c:pt>
                <c:pt idx="35">
                  <c:v>1.7205999999999999</c:v>
                </c:pt>
                <c:pt idx="36">
                  <c:v>1.0245</c:v>
                </c:pt>
                <c:pt idx="37">
                  <c:v>1.0922000000000001</c:v>
                </c:pt>
                <c:pt idx="38">
                  <c:v>1.3603000000000001</c:v>
                </c:pt>
                <c:pt idx="39">
                  <c:v>1.8025000000000002</c:v>
                </c:pt>
                <c:pt idx="40">
                  <c:v>1.0564</c:v>
                </c:pt>
                <c:pt idx="41">
                  <c:v>1.1200000000000001</c:v>
                </c:pt>
                <c:pt idx="42">
                  <c:v>1.5777999999999999</c:v>
                </c:pt>
                <c:pt idx="43">
                  <c:v>2.0933999999999999</c:v>
                </c:pt>
                <c:pt idx="44">
                  <c:v>1.3429</c:v>
                </c:pt>
                <c:pt idx="45">
                  <c:v>1.4470000000000001</c:v>
                </c:pt>
                <c:pt idx="46">
                  <c:v>1.7403</c:v>
                </c:pt>
                <c:pt idx="47">
                  <c:v>3.0796999999999999</c:v>
                </c:pt>
                <c:pt idx="48">
                  <c:v>1.383</c:v>
                </c:pt>
                <c:pt idx="49">
                  <c:v>1.4359999999999999</c:v>
                </c:pt>
                <c:pt idx="50">
                  <c:v>1.7529999999999997</c:v>
                </c:pt>
                <c:pt idx="51">
                  <c:v>1.8643000000000001</c:v>
                </c:pt>
                <c:pt idx="52">
                  <c:v>1.5545999999999998</c:v>
                </c:pt>
                <c:pt idx="53">
                  <c:v>1.2451000000000001</c:v>
                </c:pt>
                <c:pt idx="54">
                  <c:v>1.5772999999999999</c:v>
                </c:pt>
                <c:pt idx="55">
                  <c:v>1.9833000000000001</c:v>
                </c:pt>
                <c:pt idx="56">
                  <c:v>1.2429999999999999</c:v>
                </c:pt>
                <c:pt idx="57">
                  <c:v>1.3507</c:v>
                </c:pt>
                <c:pt idx="58">
                  <c:v>1.6799999999999997</c:v>
                </c:pt>
                <c:pt idx="59">
                  <c:v>2.137</c:v>
                </c:pt>
                <c:pt idx="60">
                  <c:v>1.3267000000000002</c:v>
                </c:pt>
                <c:pt idx="61">
                  <c:v>1.7896000000000001</c:v>
                </c:pt>
                <c:pt idx="62">
                  <c:v>2.0664999999999996</c:v>
                </c:pt>
                <c:pt idx="63">
                  <c:v>2.6149</c:v>
                </c:pt>
                <c:pt idx="64">
                  <c:v>1.786</c:v>
                </c:pt>
                <c:pt idx="65">
                  <c:v>1.9062000000000001</c:v>
                </c:pt>
                <c:pt idx="66">
                  <c:v>2.2458</c:v>
                </c:pt>
                <c:pt idx="67">
                  <c:v>3.1147</c:v>
                </c:pt>
                <c:pt idx="68">
                  <c:v>2.0076000000000001</c:v>
                </c:pt>
                <c:pt idx="69">
                  <c:v>2.1322999999999999</c:v>
                </c:pt>
                <c:pt idx="70">
                  <c:v>2.5359999999999996</c:v>
                </c:pt>
                <c:pt idx="71">
                  <c:v>4.5886000000000005</c:v>
                </c:pt>
                <c:pt idx="72">
                  <c:v>1.7985</c:v>
                </c:pt>
                <c:pt idx="73">
                  <c:v>1.9328000000000001</c:v>
                </c:pt>
                <c:pt idx="74">
                  <c:v>2.3609999999999998</c:v>
                </c:pt>
                <c:pt idx="75">
                  <c:v>3.1192000000000002</c:v>
                </c:pt>
                <c:pt idx="76">
                  <c:v>1.8638000000000001</c:v>
                </c:pt>
                <c:pt idx="77">
                  <c:v>2.0304000000000002</c:v>
                </c:pt>
                <c:pt idx="78">
                  <c:v>2.5076999999999998</c:v>
                </c:pt>
                <c:pt idx="79">
                  <c:v>3.1482999999999999</c:v>
                </c:pt>
                <c:pt idx="80">
                  <c:v>2.0335000000000001</c:v>
                </c:pt>
                <c:pt idx="81">
                  <c:v>2.1972</c:v>
                </c:pt>
                <c:pt idx="82">
                  <c:v>2.9800000000000004</c:v>
                </c:pt>
                <c:pt idx="83">
                  <c:v>3.8714000000000004</c:v>
                </c:pt>
                <c:pt idx="84">
                  <c:v>2.5804</c:v>
                </c:pt>
                <c:pt idx="85">
                  <c:v>2.7627000000000002</c:v>
                </c:pt>
                <c:pt idx="86">
                  <c:v>3.1477999999999993</c:v>
                </c:pt>
                <c:pt idx="87">
                  <c:v>4.0490999999999993</c:v>
                </c:pt>
                <c:pt idx="88">
                  <c:v>2.1981000000000002</c:v>
                </c:pt>
                <c:pt idx="89">
                  <c:v>2.3407</c:v>
                </c:pt>
                <c:pt idx="90">
                  <c:v>3.2820999999999998</c:v>
                </c:pt>
                <c:pt idx="91">
                  <c:v>4.9702999999999999</c:v>
                </c:pt>
                <c:pt idx="92">
                  <c:v>2.9562999999999997</c:v>
                </c:pt>
                <c:pt idx="93">
                  <c:v>3.1752000000000002</c:v>
                </c:pt>
                <c:pt idx="94">
                  <c:v>4.1234000000000002</c:v>
                </c:pt>
                <c:pt idx="95">
                  <c:v>8.4498000000000015</c:v>
                </c:pt>
              </c:numCache>
            </c:numRef>
          </c:xVal>
          <c:yVal>
            <c:numRef>
              <c:f>sheet0!$H$1:$H$96</c:f>
              <c:numCache>
                <c:formatCode>General</c:formatCode>
                <c:ptCount val="96"/>
                <c:pt idx="0">
                  <c:v>6.25E-2</c:v>
                </c:pt>
                <c:pt idx="1">
                  <c:v>3.7499999999999978E-2</c:v>
                </c:pt>
                <c:pt idx="2">
                  <c:v>7.5000000000000011E-2</c:v>
                </c:pt>
                <c:pt idx="3">
                  <c:v>6.25E-2</c:v>
                </c:pt>
                <c:pt idx="4">
                  <c:v>4.9999999999999989E-2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4.9999999999999989E-2</c:v>
                </c:pt>
                <c:pt idx="9">
                  <c:v>8.7499999999999967E-2</c:v>
                </c:pt>
                <c:pt idx="10">
                  <c:v>8.7499999999999967E-2</c:v>
                </c:pt>
                <c:pt idx="11">
                  <c:v>8.7499999999999967E-2</c:v>
                </c:pt>
                <c:pt idx="12">
                  <c:v>0.17499999999999999</c:v>
                </c:pt>
                <c:pt idx="13">
                  <c:v>0.14999999999999997</c:v>
                </c:pt>
                <c:pt idx="14">
                  <c:v>9.9999999999999978E-2</c:v>
                </c:pt>
                <c:pt idx="15">
                  <c:v>0.13750000000000001</c:v>
                </c:pt>
                <c:pt idx="16">
                  <c:v>0.17499999999999999</c:v>
                </c:pt>
                <c:pt idx="17">
                  <c:v>0.13750000000000001</c:v>
                </c:pt>
                <c:pt idx="18">
                  <c:v>0.11249999999999999</c:v>
                </c:pt>
                <c:pt idx="19">
                  <c:v>0.11249999999999999</c:v>
                </c:pt>
                <c:pt idx="20">
                  <c:v>0.13750000000000001</c:v>
                </c:pt>
                <c:pt idx="21">
                  <c:v>0.17499999999999999</c:v>
                </c:pt>
                <c:pt idx="22">
                  <c:v>0.12499999999999994</c:v>
                </c:pt>
                <c:pt idx="23">
                  <c:v>7.5000000000000011E-2</c:v>
                </c:pt>
                <c:pt idx="24">
                  <c:v>0.14999999999999997</c:v>
                </c:pt>
                <c:pt idx="25">
                  <c:v>0.17499999999999999</c:v>
                </c:pt>
                <c:pt idx="26">
                  <c:v>0.13750000000000001</c:v>
                </c:pt>
                <c:pt idx="27">
                  <c:v>0.14999999999999997</c:v>
                </c:pt>
                <c:pt idx="28">
                  <c:v>0.14999999999999997</c:v>
                </c:pt>
                <c:pt idx="29">
                  <c:v>0.18750000000000006</c:v>
                </c:pt>
                <c:pt idx="30">
                  <c:v>0.2</c:v>
                </c:pt>
                <c:pt idx="31">
                  <c:v>8.7499999999999967E-2</c:v>
                </c:pt>
                <c:pt idx="32">
                  <c:v>6.25E-2</c:v>
                </c:pt>
                <c:pt idx="33">
                  <c:v>0.10000000000000003</c:v>
                </c:pt>
                <c:pt idx="34">
                  <c:v>0.11249999999999999</c:v>
                </c:pt>
                <c:pt idx="35">
                  <c:v>0.11249999999999999</c:v>
                </c:pt>
                <c:pt idx="36">
                  <c:v>3.7500000000000033E-2</c:v>
                </c:pt>
                <c:pt idx="37">
                  <c:v>6.25E-2</c:v>
                </c:pt>
                <c:pt idx="38">
                  <c:v>0.11249999999999999</c:v>
                </c:pt>
                <c:pt idx="39">
                  <c:v>0.13750000000000001</c:v>
                </c:pt>
                <c:pt idx="40">
                  <c:v>7.5000000000000011E-2</c:v>
                </c:pt>
                <c:pt idx="41">
                  <c:v>0.16250000000000003</c:v>
                </c:pt>
                <c:pt idx="42">
                  <c:v>3.7500000000000033E-2</c:v>
                </c:pt>
                <c:pt idx="43">
                  <c:v>3.7500000000000033E-2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3.7500000000000033E-2</c:v>
                </c:pt>
                <c:pt idx="47">
                  <c:v>-0.11249999999999999</c:v>
                </c:pt>
                <c:pt idx="48">
                  <c:v>-2.5000000000000022E-2</c:v>
                </c:pt>
                <c:pt idx="49">
                  <c:v>-2.5000000000000022E-2</c:v>
                </c:pt>
                <c:pt idx="50">
                  <c:v>1.2499999999999956E-2</c:v>
                </c:pt>
                <c:pt idx="51">
                  <c:v>0.125</c:v>
                </c:pt>
                <c:pt idx="52">
                  <c:v>-2.5000000000000022E-2</c:v>
                </c:pt>
                <c:pt idx="53">
                  <c:v>3.7499999999999978E-2</c:v>
                </c:pt>
                <c:pt idx="54">
                  <c:v>6.25E-2</c:v>
                </c:pt>
                <c:pt idx="55">
                  <c:v>5.0000000000000044E-2</c:v>
                </c:pt>
                <c:pt idx="56">
                  <c:v>6.25E-2</c:v>
                </c:pt>
                <c:pt idx="57">
                  <c:v>0.11250000000000004</c:v>
                </c:pt>
                <c:pt idx="58">
                  <c:v>6.25E-2</c:v>
                </c:pt>
                <c:pt idx="59">
                  <c:v>7.4999999999999956E-2</c:v>
                </c:pt>
                <c:pt idx="60">
                  <c:v>6.25E-2</c:v>
                </c:pt>
                <c:pt idx="61">
                  <c:v>0</c:v>
                </c:pt>
                <c:pt idx="62">
                  <c:v>-1.2500000000000011E-2</c:v>
                </c:pt>
                <c:pt idx="63">
                  <c:v>-1.2500000000000011E-2</c:v>
                </c:pt>
                <c:pt idx="64">
                  <c:v>0</c:v>
                </c:pt>
                <c:pt idx="65">
                  <c:v>1.2499999999999956E-2</c:v>
                </c:pt>
                <c:pt idx="66">
                  <c:v>-1.2500000000000011E-2</c:v>
                </c:pt>
                <c:pt idx="67">
                  <c:v>1.2499999999999956E-2</c:v>
                </c:pt>
                <c:pt idx="68">
                  <c:v>0</c:v>
                </c:pt>
                <c:pt idx="69">
                  <c:v>-1.2500000000000011E-2</c:v>
                </c:pt>
                <c:pt idx="70">
                  <c:v>0</c:v>
                </c:pt>
                <c:pt idx="71">
                  <c:v>-3.7499999999999978E-2</c:v>
                </c:pt>
                <c:pt idx="72">
                  <c:v>1.2500000000000011E-2</c:v>
                </c:pt>
                <c:pt idx="73">
                  <c:v>5.0000000000000044E-2</c:v>
                </c:pt>
                <c:pt idx="74">
                  <c:v>5.0000000000000044E-2</c:v>
                </c:pt>
                <c:pt idx="75">
                  <c:v>8.7500000000000022E-2</c:v>
                </c:pt>
                <c:pt idx="76">
                  <c:v>7.5000000000000067E-2</c:v>
                </c:pt>
                <c:pt idx="77">
                  <c:v>5.0000000000000044E-2</c:v>
                </c:pt>
                <c:pt idx="78">
                  <c:v>-1.2499999999999956E-2</c:v>
                </c:pt>
                <c:pt idx="79">
                  <c:v>0</c:v>
                </c:pt>
                <c:pt idx="80">
                  <c:v>2.5000000000000022E-2</c:v>
                </c:pt>
                <c:pt idx="81">
                  <c:v>0</c:v>
                </c:pt>
                <c:pt idx="82">
                  <c:v>0.125</c:v>
                </c:pt>
                <c:pt idx="83">
                  <c:v>5.0000000000000044E-2</c:v>
                </c:pt>
                <c:pt idx="84">
                  <c:v>3.7499999999999978E-2</c:v>
                </c:pt>
                <c:pt idx="85">
                  <c:v>6.25E-2</c:v>
                </c:pt>
                <c:pt idx="86">
                  <c:v>-7.4999999999999956E-2</c:v>
                </c:pt>
                <c:pt idx="87">
                  <c:v>-2.4999999999999967E-2</c:v>
                </c:pt>
                <c:pt idx="88">
                  <c:v>0</c:v>
                </c:pt>
                <c:pt idx="89">
                  <c:v>0</c:v>
                </c:pt>
                <c:pt idx="90">
                  <c:v>-3.7499999999999978E-2</c:v>
                </c:pt>
                <c:pt idx="91">
                  <c:v>7.5000000000000067E-2</c:v>
                </c:pt>
                <c:pt idx="92">
                  <c:v>3.7499999999999978E-2</c:v>
                </c:pt>
                <c:pt idx="93">
                  <c:v>5.0000000000000044E-2</c:v>
                </c:pt>
                <c:pt idx="94">
                  <c:v>1.2500000000000011E-2</c:v>
                </c:pt>
                <c:pt idx="95">
                  <c:v>-6.25E-2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6-4A1A-9ACE-2028CC89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32336"/>
        <c:axId val="1918589792"/>
      </c:scatterChart>
      <c:valAx>
        <c:axId val="19109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9792"/>
        <c:crosses val="autoZero"/>
        <c:crossBetween val="midCat"/>
      </c:valAx>
      <c:valAx>
        <c:axId val="19185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Sheet1!$I$1:$I$96</c:f>
              <c:numCache>
                <c:formatCode>0.0000</c:formatCode>
                <c:ptCount val="96"/>
                <c:pt idx="0">
                  <c:v>0.40739999999999998</c:v>
                </c:pt>
                <c:pt idx="1">
                  <c:v>0.4259</c:v>
                </c:pt>
                <c:pt idx="2">
                  <c:v>0.46870000000000001</c:v>
                </c:pt>
                <c:pt idx="3">
                  <c:v>0.62439999999999996</c:v>
                </c:pt>
                <c:pt idx="4">
                  <c:v>0.45040000000000002</c:v>
                </c:pt>
                <c:pt idx="5">
                  <c:v>0.45710000000000001</c:v>
                </c:pt>
                <c:pt idx="6">
                  <c:v>0.52370000000000005</c:v>
                </c:pt>
                <c:pt idx="7">
                  <c:v>0.70979999999999999</c:v>
                </c:pt>
                <c:pt idx="8">
                  <c:v>0.46879999999999999</c:v>
                </c:pt>
                <c:pt idx="9">
                  <c:v>0.48560000000000003</c:v>
                </c:pt>
                <c:pt idx="10">
                  <c:v>0.64190000000000003</c:v>
                </c:pt>
                <c:pt idx="11">
                  <c:v>0.85370000000000001</c:v>
                </c:pt>
                <c:pt idx="12">
                  <c:v>0.57989999999999997</c:v>
                </c:pt>
                <c:pt idx="13">
                  <c:v>0.58450000000000002</c:v>
                </c:pt>
                <c:pt idx="14">
                  <c:v>0.66200000000000003</c:v>
                </c:pt>
                <c:pt idx="15">
                  <c:v>0.89060000000000006</c:v>
                </c:pt>
                <c:pt idx="16">
                  <c:v>0.59230000000000005</c:v>
                </c:pt>
                <c:pt idx="17">
                  <c:v>0.59819999999999995</c:v>
                </c:pt>
                <c:pt idx="18">
                  <c:v>0.72540000000000004</c:v>
                </c:pt>
                <c:pt idx="19">
                  <c:v>0.98520000000000008</c:v>
                </c:pt>
                <c:pt idx="20">
                  <c:v>0.44700000000000001</c:v>
                </c:pt>
                <c:pt idx="21">
                  <c:v>0.56220000000000003</c:v>
                </c:pt>
                <c:pt idx="22">
                  <c:v>0.72540000000000004</c:v>
                </c:pt>
                <c:pt idx="23">
                  <c:v>1.3237000000000001</c:v>
                </c:pt>
                <c:pt idx="24">
                  <c:v>0.95889999999999997</c:v>
                </c:pt>
                <c:pt idx="25">
                  <c:v>1.0969</c:v>
                </c:pt>
                <c:pt idx="26">
                  <c:v>1.2733999999999999</c:v>
                </c:pt>
                <c:pt idx="27">
                  <c:v>1.6036999999999999</c:v>
                </c:pt>
                <c:pt idx="28">
                  <c:v>1.0406</c:v>
                </c:pt>
                <c:pt idx="29">
                  <c:v>1.032</c:v>
                </c:pt>
                <c:pt idx="30">
                  <c:v>1.2637</c:v>
                </c:pt>
                <c:pt idx="31">
                  <c:v>1.8489</c:v>
                </c:pt>
                <c:pt idx="32">
                  <c:v>0.93979999999999997</c:v>
                </c:pt>
                <c:pt idx="33">
                  <c:v>1.016</c:v>
                </c:pt>
                <c:pt idx="34">
                  <c:v>1.2790999999999999</c:v>
                </c:pt>
                <c:pt idx="35">
                  <c:v>1.6765999999999999</c:v>
                </c:pt>
                <c:pt idx="36">
                  <c:v>0.98049999999999993</c:v>
                </c:pt>
                <c:pt idx="37">
                  <c:v>1.0482</c:v>
                </c:pt>
                <c:pt idx="38">
                  <c:v>1.3163</c:v>
                </c:pt>
                <c:pt idx="39">
                  <c:v>1.7585000000000002</c:v>
                </c:pt>
                <c:pt idx="40">
                  <c:v>1.0124</c:v>
                </c:pt>
                <c:pt idx="41">
                  <c:v>0.94730000000000003</c:v>
                </c:pt>
                <c:pt idx="42">
                  <c:v>1.6680999999999999</c:v>
                </c:pt>
                <c:pt idx="43">
                  <c:v>2.1837</c:v>
                </c:pt>
                <c:pt idx="44">
                  <c:v>1.4336</c:v>
                </c:pt>
                <c:pt idx="45">
                  <c:v>1.5377000000000001</c:v>
                </c:pt>
                <c:pt idx="46">
                  <c:v>1.831</c:v>
                </c:pt>
                <c:pt idx="47">
                  <c:v>3.1703999999999999</c:v>
                </c:pt>
                <c:pt idx="48">
                  <c:v>1.3620999999999999</c:v>
                </c:pt>
                <c:pt idx="49">
                  <c:v>1.4151</c:v>
                </c:pt>
                <c:pt idx="50">
                  <c:v>1.7320999999999998</c:v>
                </c:pt>
                <c:pt idx="51">
                  <c:v>1.6918</c:v>
                </c:pt>
                <c:pt idx="52">
                  <c:v>1.7112999999999998</c:v>
                </c:pt>
                <c:pt idx="53">
                  <c:v>1.0726</c:v>
                </c:pt>
                <c:pt idx="54">
                  <c:v>1.4056</c:v>
                </c:pt>
                <c:pt idx="55">
                  <c:v>1.8116000000000001</c:v>
                </c:pt>
                <c:pt idx="56">
                  <c:v>1.0712999999999999</c:v>
                </c:pt>
                <c:pt idx="57">
                  <c:v>1.179</c:v>
                </c:pt>
                <c:pt idx="58">
                  <c:v>1.5077999999999998</c:v>
                </c:pt>
                <c:pt idx="59">
                  <c:v>1.9648000000000001</c:v>
                </c:pt>
                <c:pt idx="60">
                  <c:v>1.1545000000000001</c:v>
                </c:pt>
                <c:pt idx="61">
                  <c:v>1.9479</c:v>
                </c:pt>
                <c:pt idx="62">
                  <c:v>2.1228999999999996</c:v>
                </c:pt>
                <c:pt idx="63">
                  <c:v>2.7732000000000001</c:v>
                </c:pt>
                <c:pt idx="64">
                  <c:v>1.9425999999999999</c:v>
                </c:pt>
                <c:pt idx="65">
                  <c:v>2.0628000000000002</c:v>
                </c:pt>
                <c:pt idx="66">
                  <c:v>2.4024000000000001</c:v>
                </c:pt>
                <c:pt idx="67">
                  <c:v>3.2713000000000001</c:v>
                </c:pt>
                <c:pt idx="68">
                  <c:v>2.165</c:v>
                </c:pt>
                <c:pt idx="69">
                  <c:v>2.2896999999999998</c:v>
                </c:pt>
                <c:pt idx="70">
                  <c:v>2.6933999999999996</c:v>
                </c:pt>
                <c:pt idx="71">
                  <c:v>4.5714000000000006</c:v>
                </c:pt>
                <c:pt idx="72">
                  <c:v>1.857</c:v>
                </c:pt>
                <c:pt idx="73">
                  <c:v>1.9913000000000001</c:v>
                </c:pt>
                <c:pt idx="74">
                  <c:v>2.7024999999999997</c:v>
                </c:pt>
                <c:pt idx="75">
                  <c:v>3.4607000000000001</c:v>
                </c:pt>
                <c:pt idx="76">
                  <c:v>1.9351</c:v>
                </c:pt>
                <c:pt idx="77">
                  <c:v>2.1017000000000001</c:v>
                </c:pt>
                <c:pt idx="78">
                  <c:v>2.2718999999999996</c:v>
                </c:pt>
                <c:pt idx="79">
                  <c:v>2.9124999999999996</c:v>
                </c:pt>
                <c:pt idx="80">
                  <c:v>1.9219000000000002</c:v>
                </c:pt>
                <c:pt idx="81">
                  <c:v>2.0856000000000003</c:v>
                </c:pt>
                <c:pt idx="82">
                  <c:v>3.1861000000000006</c:v>
                </c:pt>
                <c:pt idx="83">
                  <c:v>4.0775000000000006</c:v>
                </c:pt>
                <c:pt idx="84">
                  <c:v>2.7210999999999999</c:v>
                </c:pt>
                <c:pt idx="85">
                  <c:v>2.9034000000000004</c:v>
                </c:pt>
                <c:pt idx="86">
                  <c:v>3.3586999999999998</c:v>
                </c:pt>
                <c:pt idx="87">
                  <c:v>4.26</c:v>
                </c:pt>
                <c:pt idx="88">
                  <c:v>1.7865</c:v>
                </c:pt>
                <c:pt idx="89">
                  <c:v>1.9290999999999998</c:v>
                </c:pt>
                <c:pt idx="90">
                  <c:v>2.9345999999999997</c:v>
                </c:pt>
                <c:pt idx="91">
                  <c:v>4.6227999999999998</c:v>
                </c:pt>
                <c:pt idx="92">
                  <c:v>2.7462999999999997</c:v>
                </c:pt>
                <c:pt idx="93">
                  <c:v>2.9652000000000003</c:v>
                </c:pt>
                <c:pt idx="94">
                  <c:v>4.4106000000000005</c:v>
                </c:pt>
                <c:pt idx="95">
                  <c:v>4.7370000000000001</c:v>
                </c:pt>
              </c:numCache>
            </c:numRef>
          </c:xVal>
          <c:yVal>
            <c:numRef>
              <c:f>Sheet1!$J$1:$J$96</c:f>
              <c:numCache>
                <c:formatCode>0.0000</c:formatCode>
                <c:ptCount val="96"/>
                <c:pt idx="0">
                  <c:v>4.9999999999999989E-2</c:v>
                </c:pt>
                <c:pt idx="1">
                  <c:v>2.4999999999999967E-2</c:v>
                </c:pt>
                <c:pt idx="2">
                  <c:v>6.25E-2</c:v>
                </c:pt>
                <c:pt idx="3">
                  <c:v>4.9999999999999989E-2</c:v>
                </c:pt>
                <c:pt idx="4">
                  <c:v>3.7499999999999978E-2</c:v>
                </c:pt>
                <c:pt idx="5">
                  <c:v>4.9999999999999989E-2</c:v>
                </c:pt>
                <c:pt idx="6">
                  <c:v>4.9999999999999989E-2</c:v>
                </c:pt>
                <c:pt idx="7">
                  <c:v>4.9999999999999989E-2</c:v>
                </c:pt>
                <c:pt idx="8">
                  <c:v>3.7499999999999978E-2</c:v>
                </c:pt>
                <c:pt idx="9">
                  <c:v>7.4999999999999956E-2</c:v>
                </c:pt>
                <c:pt idx="10">
                  <c:v>7.4999999999999956E-2</c:v>
                </c:pt>
                <c:pt idx="11">
                  <c:v>7.4999999999999956E-2</c:v>
                </c:pt>
                <c:pt idx="12">
                  <c:v>0.16249999999999998</c:v>
                </c:pt>
                <c:pt idx="13">
                  <c:v>0.13749999999999996</c:v>
                </c:pt>
                <c:pt idx="14">
                  <c:v>8.7499999999999967E-2</c:v>
                </c:pt>
                <c:pt idx="15">
                  <c:v>0.125</c:v>
                </c:pt>
                <c:pt idx="16">
                  <c:v>0.16249999999999998</c:v>
                </c:pt>
                <c:pt idx="17">
                  <c:v>0.125</c:v>
                </c:pt>
                <c:pt idx="18">
                  <c:v>9.9999999999999978E-2</c:v>
                </c:pt>
                <c:pt idx="19">
                  <c:v>9.9999999999999978E-2</c:v>
                </c:pt>
                <c:pt idx="20">
                  <c:v>0.125</c:v>
                </c:pt>
                <c:pt idx="21">
                  <c:v>0.16249999999999998</c:v>
                </c:pt>
                <c:pt idx="22">
                  <c:v>0.11249999999999993</c:v>
                </c:pt>
                <c:pt idx="23">
                  <c:v>6.25E-2</c:v>
                </c:pt>
                <c:pt idx="24">
                  <c:v>0.16249999999999998</c:v>
                </c:pt>
                <c:pt idx="25">
                  <c:v>0.1875</c:v>
                </c:pt>
                <c:pt idx="26">
                  <c:v>0.15000000000000002</c:v>
                </c:pt>
                <c:pt idx="27">
                  <c:v>0.16249999999999998</c:v>
                </c:pt>
                <c:pt idx="28">
                  <c:v>0.16249999999999998</c:v>
                </c:pt>
                <c:pt idx="29">
                  <c:v>0.20000000000000007</c:v>
                </c:pt>
                <c:pt idx="30">
                  <c:v>0.21250000000000002</c:v>
                </c:pt>
                <c:pt idx="31">
                  <c:v>9.9999999999999978E-2</c:v>
                </c:pt>
                <c:pt idx="32">
                  <c:v>7.5000000000000011E-2</c:v>
                </c:pt>
                <c:pt idx="33">
                  <c:v>0.11250000000000004</c:v>
                </c:pt>
                <c:pt idx="34">
                  <c:v>0.125</c:v>
                </c:pt>
                <c:pt idx="35">
                  <c:v>0.125</c:v>
                </c:pt>
                <c:pt idx="36">
                  <c:v>5.0000000000000044E-2</c:v>
                </c:pt>
                <c:pt idx="37">
                  <c:v>7.5000000000000011E-2</c:v>
                </c:pt>
                <c:pt idx="38">
                  <c:v>0.125</c:v>
                </c:pt>
                <c:pt idx="39">
                  <c:v>0.15000000000000002</c:v>
                </c:pt>
                <c:pt idx="40">
                  <c:v>8.7500000000000022E-2</c:v>
                </c:pt>
                <c:pt idx="41">
                  <c:v>0.17500000000000004</c:v>
                </c:pt>
                <c:pt idx="42">
                  <c:v>5.0000000000000044E-2</c:v>
                </c:pt>
                <c:pt idx="43">
                  <c:v>5.0000000000000044E-2</c:v>
                </c:pt>
                <c:pt idx="44">
                  <c:v>8.7500000000000022E-2</c:v>
                </c:pt>
                <c:pt idx="45">
                  <c:v>8.7500000000000022E-2</c:v>
                </c:pt>
                <c:pt idx="46">
                  <c:v>5.0000000000000044E-2</c:v>
                </c:pt>
                <c:pt idx="47">
                  <c:v>1.5000000000000013E-2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9.2499999999999971E-2</c:v>
                </c:pt>
                <c:pt idx="51">
                  <c:v>0.20500000000000002</c:v>
                </c:pt>
                <c:pt idx="52">
                  <c:v>5.4999999999999993E-2</c:v>
                </c:pt>
                <c:pt idx="53">
                  <c:v>0.11749999999999999</c:v>
                </c:pt>
                <c:pt idx="54">
                  <c:v>0.14250000000000002</c:v>
                </c:pt>
                <c:pt idx="55">
                  <c:v>0.13000000000000006</c:v>
                </c:pt>
                <c:pt idx="56">
                  <c:v>0.14250000000000002</c:v>
                </c:pt>
                <c:pt idx="57">
                  <c:v>0.19250000000000006</c:v>
                </c:pt>
                <c:pt idx="58">
                  <c:v>0.14250000000000002</c:v>
                </c:pt>
                <c:pt idx="59">
                  <c:v>0.15499999999999997</c:v>
                </c:pt>
                <c:pt idx="60">
                  <c:v>0.14250000000000002</c:v>
                </c:pt>
                <c:pt idx="61">
                  <c:v>8.0000000000000016E-2</c:v>
                </c:pt>
                <c:pt idx="62">
                  <c:v>6.7500000000000004E-2</c:v>
                </c:pt>
                <c:pt idx="63">
                  <c:v>6.7500000000000004E-2</c:v>
                </c:pt>
                <c:pt idx="64">
                  <c:v>8.0000000000000016E-2</c:v>
                </c:pt>
                <c:pt idx="65">
                  <c:v>9.2499999999999971E-2</c:v>
                </c:pt>
                <c:pt idx="66">
                  <c:v>6.7500000000000004E-2</c:v>
                </c:pt>
                <c:pt idx="67">
                  <c:v>9.2499999999999971E-2</c:v>
                </c:pt>
                <c:pt idx="68">
                  <c:v>8.0000000000000016E-2</c:v>
                </c:pt>
                <c:pt idx="69">
                  <c:v>6.7500000000000004E-2</c:v>
                </c:pt>
                <c:pt idx="70">
                  <c:v>8.0000000000000016E-2</c:v>
                </c:pt>
                <c:pt idx="71">
                  <c:v>4.2500000000000038E-2</c:v>
                </c:pt>
                <c:pt idx="72">
                  <c:v>0.15999999999999998</c:v>
                </c:pt>
                <c:pt idx="73">
                  <c:v>0.19750000000000001</c:v>
                </c:pt>
                <c:pt idx="74">
                  <c:v>0.19750000000000001</c:v>
                </c:pt>
                <c:pt idx="75">
                  <c:v>0.23499999999999999</c:v>
                </c:pt>
                <c:pt idx="76">
                  <c:v>0.22250000000000003</c:v>
                </c:pt>
                <c:pt idx="77">
                  <c:v>0.19750000000000001</c:v>
                </c:pt>
                <c:pt idx="78">
                  <c:v>0.13500000000000001</c:v>
                </c:pt>
                <c:pt idx="79">
                  <c:v>0.14749999999999996</c:v>
                </c:pt>
                <c:pt idx="80">
                  <c:v>0.17249999999999999</c:v>
                </c:pt>
                <c:pt idx="81">
                  <c:v>0.14749999999999996</c:v>
                </c:pt>
                <c:pt idx="82">
                  <c:v>0.27249999999999996</c:v>
                </c:pt>
                <c:pt idx="83">
                  <c:v>0.19750000000000001</c:v>
                </c:pt>
                <c:pt idx="84">
                  <c:v>0.18499999999999994</c:v>
                </c:pt>
                <c:pt idx="85">
                  <c:v>0.20999999999999996</c:v>
                </c:pt>
                <c:pt idx="86">
                  <c:v>7.2500000000000009E-2</c:v>
                </c:pt>
                <c:pt idx="87">
                  <c:v>0.1225</c:v>
                </c:pt>
                <c:pt idx="88">
                  <c:v>0.14749999999999996</c:v>
                </c:pt>
                <c:pt idx="89">
                  <c:v>0.14749999999999996</c:v>
                </c:pt>
                <c:pt idx="90">
                  <c:v>0.10999999999999999</c:v>
                </c:pt>
                <c:pt idx="91">
                  <c:v>0.22250000000000003</c:v>
                </c:pt>
                <c:pt idx="92">
                  <c:v>0.18499999999999994</c:v>
                </c:pt>
                <c:pt idx="93">
                  <c:v>0.19750000000000001</c:v>
                </c:pt>
                <c:pt idx="94">
                  <c:v>0.15999999999999998</c:v>
                </c:pt>
                <c:pt idx="95">
                  <c:v>8.4999999999999964E-2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8-4547-94DA-5DB3E54E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72480"/>
        <c:axId val="1330987968"/>
      </c:scatterChart>
      <c:valAx>
        <c:axId val="13210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87968"/>
        <c:crosses val="autoZero"/>
        <c:crossBetween val="midCat"/>
      </c:valAx>
      <c:valAx>
        <c:axId val="13309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16</xdr:row>
      <xdr:rowOff>0</xdr:rowOff>
    </xdr:from>
    <xdr:to>
      <xdr:col>17</xdr:col>
      <xdr:colOff>342900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5A80F-DCCF-EB10-812A-A40F250E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6</xdr:row>
      <xdr:rowOff>128587</xdr:rowOff>
    </xdr:from>
    <xdr:to>
      <xdr:col>21</xdr:col>
      <xdr:colOff>9525</xdr:colOff>
      <xdr:row>21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59898D-D802-4A42-4B2A-41E918702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6"/>
  <sheetViews>
    <sheetView workbookViewId="0">
      <selection activeCell="B1" sqref="B1:H1048576"/>
    </sheetView>
  </sheetViews>
  <sheetFormatPr defaultRowHeight="15" x14ac:dyDescent="0.25"/>
  <cols>
    <col min="11" max="11" width="34.140625" bestFit="1" customWidth="1"/>
    <col min="12" max="12" width="12.7109375" bestFit="1" customWidth="1"/>
    <col min="13" max="13" width="12" bestFit="1" customWidth="1"/>
  </cols>
  <sheetData>
    <row r="1" spans="2:13" x14ac:dyDescent="0.25">
      <c r="B1">
        <v>0.38750000000000001</v>
      </c>
      <c r="C1" t="s">
        <v>0</v>
      </c>
      <c r="D1" t="s">
        <v>1</v>
      </c>
      <c r="E1" t="s">
        <v>2</v>
      </c>
      <c r="G1">
        <f>E1-D1</f>
        <v>0.42200000000000004</v>
      </c>
      <c r="H1">
        <f>C1-B1</f>
        <v>6.25E-2</v>
      </c>
      <c r="K1" t="s">
        <v>148</v>
      </c>
    </row>
    <row r="2" spans="2:13" ht="15.75" thickBot="1" x14ac:dyDescent="0.3">
      <c r="B2">
        <v>0.38750000000000001</v>
      </c>
      <c r="C2" t="s">
        <v>3</v>
      </c>
      <c r="D2" t="s">
        <v>1</v>
      </c>
      <c r="E2" t="s">
        <v>4</v>
      </c>
      <c r="G2">
        <f t="shared" ref="G2:G65" si="0">E2-D2</f>
        <v>0.4405</v>
      </c>
      <c r="H2">
        <f t="shared" ref="H2:H65" si="1">C2-B2</f>
        <v>3.7499999999999978E-2</v>
      </c>
    </row>
    <row r="3" spans="2:13" x14ac:dyDescent="0.25">
      <c r="B3">
        <v>0.38750000000000001</v>
      </c>
      <c r="C3" t="s">
        <v>5</v>
      </c>
      <c r="D3" t="s">
        <v>1</v>
      </c>
      <c r="E3" t="s">
        <v>6</v>
      </c>
      <c r="G3">
        <f t="shared" si="0"/>
        <v>0.48329999999999995</v>
      </c>
      <c r="H3">
        <f t="shared" si="1"/>
        <v>7.5000000000000011E-2</v>
      </c>
      <c r="K3" s="6"/>
      <c r="L3" s="6" t="s">
        <v>149</v>
      </c>
      <c r="M3" s="6" t="s">
        <v>150</v>
      </c>
    </row>
    <row r="4" spans="2:13" x14ac:dyDescent="0.25">
      <c r="B4">
        <v>0.38750000000000001</v>
      </c>
      <c r="C4" t="s">
        <v>0</v>
      </c>
      <c r="D4" t="s">
        <v>1</v>
      </c>
      <c r="E4" t="s">
        <v>7</v>
      </c>
      <c r="G4">
        <f t="shared" si="0"/>
        <v>0.63900000000000001</v>
      </c>
      <c r="H4">
        <f t="shared" si="1"/>
        <v>6.25E-2</v>
      </c>
      <c r="K4" t="s">
        <v>151</v>
      </c>
      <c r="L4">
        <v>1.7748229166666671</v>
      </c>
      <c r="M4">
        <v>6.119791666666663E-2</v>
      </c>
    </row>
    <row r="5" spans="2:13" x14ac:dyDescent="0.25">
      <c r="B5">
        <v>0.38750000000000001</v>
      </c>
      <c r="C5" t="s">
        <v>8</v>
      </c>
      <c r="D5" t="s">
        <v>1</v>
      </c>
      <c r="E5" t="s">
        <v>9</v>
      </c>
      <c r="G5">
        <f t="shared" si="0"/>
        <v>0.46499999999999997</v>
      </c>
      <c r="H5">
        <f t="shared" si="1"/>
        <v>4.9999999999999989E-2</v>
      </c>
      <c r="K5" t="s">
        <v>152</v>
      </c>
      <c r="L5">
        <v>1.4672101375745599</v>
      </c>
      <c r="M5">
        <v>4.0311814692982539E-3</v>
      </c>
    </row>
    <row r="6" spans="2:13" x14ac:dyDescent="0.25">
      <c r="B6">
        <v>0.38750000000000001</v>
      </c>
      <c r="C6" t="s">
        <v>0</v>
      </c>
      <c r="D6" t="s">
        <v>1</v>
      </c>
      <c r="E6" t="s">
        <v>10</v>
      </c>
      <c r="G6">
        <f t="shared" si="0"/>
        <v>0.47170000000000001</v>
      </c>
      <c r="H6">
        <f t="shared" si="1"/>
        <v>6.25E-2</v>
      </c>
      <c r="K6" t="s">
        <v>153</v>
      </c>
      <c r="L6">
        <v>96</v>
      </c>
      <c r="M6">
        <v>96</v>
      </c>
    </row>
    <row r="7" spans="2:13" x14ac:dyDescent="0.25">
      <c r="B7">
        <v>0.38750000000000001</v>
      </c>
      <c r="C7" t="s">
        <v>0</v>
      </c>
      <c r="D7" t="s">
        <v>1</v>
      </c>
      <c r="E7" t="s">
        <v>11</v>
      </c>
      <c r="G7">
        <f t="shared" si="0"/>
        <v>0.5383</v>
      </c>
      <c r="H7">
        <f t="shared" si="1"/>
        <v>6.25E-2</v>
      </c>
      <c r="K7" t="s">
        <v>154</v>
      </c>
      <c r="L7">
        <v>-0.54191143746501658</v>
      </c>
    </row>
    <row r="8" spans="2:13" x14ac:dyDescent="0.25">
      <c r="B8">
        <v>0.38750000000000001</v>
      </c>
      <c r="C8" t="s">
        <v>0</v>
      </c>
      <c r="D8" t="s">
        <v>1</v>
      </c>
      <c r="E8" t="s">
        <v>12</v>
      </c>
      <c r="G8">
        <f t="shared" si="0"/>
        <v>0.72439999999999993</v>
      </c>
      <c r="H8">
        <f t="shared" si="1"/>
        <v>6.25E-2</v>
      </c>
      <c r="K8" t="s">
        <v>155</v>
      </c>
      <c r="L8">
        <v>0</v>
      </c>
    </row>
    <row r="9" spans="2:13" x14ac:dyDescent="0.25">
      <c r="B9">
        <v>0.38750000000000001</v>
      </c>
      <c r="C9" t="s">
        <v>8</v>
      </c>
      <c r="D9" t="s">
        <v>1</v>
      </c>
      <c r="E9" t="s">
        <v>13</v>
      </c>
      <c r="G9">
        <f t="shared" si="0"/>
        <v>0.48340000000000005</v>
      </c>
      <c r="H9">
        <f t="shared" si="1"/>
        <v>4.9999999999999989E-2</v>
      </c>
      <c r="K9" t="s">
        <v>156</v>
      </c>
      <c r="L9">
        <v>95</v>
      </c>
    </row>
    <row r="10" spans="2:13" x14ac:dyDescent="0.25">
      <c r="B10">
        <v>0.38750000000000001</v>
      </c>
      <c r="C10" t="s">
        <v>14</v>
      </c>
      <c r="D10" t="s">
        <v>1</v>
      </c>
      <c r="E10" t="s">
        <v>15</v>
      </c>
      <c r="G10">
        <f t="shared" si="0"/>
        <v>0.50019999999999998</v>
      </c>
      <c r="H10">
        <f t="shared" si="1"/>
        <v>8.7499999999999967E-2</v>
      </c>
      <c r="K10" t="s">
        <v>157</v>
      </c>
      <c r="L10">
        <v>13.466132505408483</v>
      </c>
    </row>
    <row r="11" spans="2:13" x14ac:dyDescent="0.25">
      <c r="B11">
        <v>0.38750000000000001</v>
      </c>
      <c r="C11" t="s">
        <v>14</v>
      </c>
      <c r="D11" t="s">
        <v>16</v>
      </c>
      <c r="E11" t="s">
        <v>17</v>
      </c>
      <c r="G11">
        <f t="shared" si="0"/>
        <v>0.5948</v>
      </c>
      <c r="H11">
        <f t="shared" si="1"/>
        <v>8.7499999999999967E-2</v>
      </c>
      <c r="K11" t="s">
        <v>158</v>
      </c>
      <c r="L11">
        <v>4.7163265292935522E-24</v>
      </c>
    </row>
    <row r="12" spans="2:13" x14ac:dyDescent="0.25">
      <c r="B12">
        <v>0.38750000000000001</v>
      </c>
      <c r="C12" t="s">
        <v>14</v>
      </c>
      <c r="D12" t="s">
        <v>16</v>
      </c>
      <c r="E12" t="s">
        <v>18</v>
      </c>
      <c r="G12">
        <f t="shared" si="0"/>
        <v>0.80659999999999998</v>
      </c>
      <c r="H12">
        <f t="shared" si="1"/>
        <v>8.7499999999999967E-2</v>
      </c>
      <c r="K12" t="s">
        <v>159</v>
      </c>
      <c r="L12">
        <v>1.6610518172772404</v>
      </c>
    </row>
    <row r="13" spans="2:13" x14ac:dyDescent="0.25">
      <c r="B13">
        <v>0.38750000000000001</v>
      </c>
      <c r="C13" t="s">
        <v>19</v>
      </c>
      <c r="D13" t="s">
        <v>16</v>
      </c>
      <c r="E13" t="s">
        <v>20</v>
      </c>
      <c r="G13">
        <f t="shared" si="0"/>
        <v>0.53279999999999994</v>
      </c>
      <c r="H13">
        <f t="shared" si="1"/>
        <v>0.17499999999999999</v>
      </c>
      <c r="K13" t="s">
        <v>160</v>
      </c>
      <c r="L13">
        <v>9.4326530585871044E-24</v>
      </c>
    </row>
    <row r="14" spans="2:13" ht="15.75" thickBot="1" x14ac:dyDescent="0.3">
      <c r="B14">
        <v>0.38750000000000001</v>
      </c>
      <c r="C14" t="s">
        <v>21</v>
      </c>
      <c r="D14" t="s">
        <v>16</v>
      </c>
      <c r="E14" t="s">
        <v>22</v>
      </c>
      <c r="G14">
        <f t="shared" si="0"/>
        <v>0.53739999999999999</v>
      </c>
      <c r="H14">
        <f t="shared" si="1"/>
        <v>0.14999999999999997</v>
      </c>
      <c r="K14" s="5" t="s">
        <v>161</v>
      </c>
      <c r="L14" s="5">
        <v>1.9852510035054973</v>
      </c>
      <c r="M14" s="5"/>
    </row>
    <row r="15" spans="2:13" x14ac:dyDescent="0.25">
      <c r="B15">
        <v>0.38750000000000001</v>
      </c>
      <c r="C15" t="s">
        <v>23</v>
      </c>
      <c r="D15" t="s">
        <v>16</v>
      </c>
      <c r="E15" t="s">
        <v>24</v>
      </c>
      <c r="G15">
        <f t="shared" si="0"/>
        <v>0.6149</v>
      </c>
      <c r="H15">
        <f t="shared" si="1"/>
        <v>9.9999999999999978E-2</v>
      </c>
    </row>
    <row r="16" spans="2:13" x14ac:dyDescent="0.25">
      <c r="B16">
        <v>0.38750000000000001</v>
      </c>
      <c r="C16" t="s">
        <v>25</v>
      </c>
      <c r="D16" t="s">
        <v>16</v>
      </c>
      <c r="E16" t="s">
        <v>26</v>
      </c>
      <c r="G16">
        <f t="shared" si="0"/>
        <v>0.84350000000000003</v>
      </c>
      <c r="H16">
        <f t="shared" si="1"/>
        <v>0.13750000000000001</v>
      </c>
    </row>
    <row r="17" spans="1:8" x14ac:dyDescent="0.25">
      <c r="B17">
        <v>0.38750000000000001</v>
      </c>
      <c r="C17" t="s">
        <v>19</v>
      </c>
      <c r="D17" t="s">
        <v>16</v>
      </c>
      <c r="E17" t="s">
        <v>27</v>
      </c>
      <c r="G17">
        <f t="shared" si="0"/>
        <v>0.54520000000000002</v>
      </c>
      <c r="H17">
        <f t="shared" si="1"/>
        <v>0.17499999999999999</v>
      </c>
    </row>
    <row r="18" spans="1:8" x14ac:dyDescent="0.25">
      <c r="B18">
        <v>0.38750000000000001</v>
      </c>
      <c r="C18" t="s">
        <v>25</v>
      </c>
      <c r="D18" t="s">
        <v>16</v>
      </c>
      <c r="E18" t="s">
        <v>28</v>
      </c>
      <c r="G18">
        <f t="shared" si="0"/>
        <v>0.55109999999999992</v>
      </c>
      <c r="H18">
        <f t="shared" si="1"/>
        <v>0.13750000000000001</v>
      </c>
    </row>
    <row r="19" spans="1:8" x14ac:dyDescent="0.25">
      <c r="B19">
        <v>0.38750000000000001</v>
      </c>
      <c r="C19" t="s">
        <v>29</v>
      </c>
      <c r="D19" t="s">
        <v>16</v>
      </c>
      <c r="E19" t="s">
        <v>30</v>
      </c>
      <c r="G19">
        <f t="shared" si="0"/>
        <v>0.67830000000000001</v>
      </c>
      <c r="H19">
        <f t="shared" si="1"/>
        <v>0.11249999999999999</v>
      </c>
    </row>
    <row r="20" spans="1:8" x14ac:dyDescent="0.25">
      <c r="B20">
        <v>0.38750000000000001</v>
      </c>
      <c r="C20" t="s">
        <v>29</v>
      </c>
      <c r="D20" t="s">
        <v>16</v>
      </c>
      <c r="E20" t="s">
        <v>31</v>
      </c>
      <c r="G20">
        <f t="shared" si="0"/>
        <v>0.93810000000000004</v>
      </c>
      <c r="H20">
        <f t="shared" si="1"/>
        <v>0.11249999999999999</v>
      </c>
    </row>
    <row r="21" spans="1:8" x14ac:dyDescent="0.25">
      <c r="B21">
        <v>0.38750000000000001</v>
      </c>
      <c r="C21" t="s">
        <v>25</v>
      </c>
      <c r="D21" t="s">
        <v>32</v>
      </c>
      <c r="E21" t="s">
        <v>33</v>
      </c>
      <c r="G21">
        <f t="shared" si="0"/>
        <v>0.55430000000000001</v>
      </c>
      <c r="H21">
        <f t="shared" si="1"/>
        <v>0.13750000000000001</v>
      </c>
    </row>
    <row r="22" spans="1:8" x14ac:dyDescent="0.25">
      <c r="B22">
        <v>0.38750000000000001</v>
      </c>
      <c r="C22" t="s">
        <v>19</v>
      </c>
      <c r="D22" t="s">
        <v>34</v>
      </c>
      <c r="E22" t="s">
        <v>35</v>
      </c>
      <c r="G22">
        <f t="shared" si="0"/>
        <v>0.6411</v>
      </c>
      <c r="H22">
        <f t="shared" si="1"/>
        <v>0.17499999999999999</v>
      </c>
    </row>
    <row r="23" spans="1:8" x14ac:dyDescent="0.25">
      <c r="B23">
        <v>0.38750000000000001</v>
      </c>
      <c r="C23" t="s">
        <v>36</v>
      </c>
      <c r="D23" t="s">
        <v>37</v>
      </c>
      <c r="E23" t="s">
        <v>30</v>
      </c>
      <c r="G23">
        <f t="shared" si="0"/>
        <v>0.78459999999999996</v>
      </c>
      <c r="H23">
        <f t="shared" si="1"/>
        <v>0.12499999999999994</v>
      </c>
    </row>
    <row r="24" spans="1:8" x14ac:dyDescent="0.25">
      <c r="B24">
        <v>0.38750000000000001</v>
      </c>
      <c r="C24" s="1" t="s">
        <v>5</v>
      </c>
      <c r="D24" s="1" t="s">
        <v>34</v>
      </c>
      <c r="E24" s="1" t="s">
        <v>38</v>
      </c>
      <c r="G24">
        <f t="shared" si="0"/>
        <v>1.4026000000000001</v>
      </c>
      <c r="H24">
        <f t="shared" si="1"/>
        <v>7.5000000000000011E-2</v>
      </c>
    </row>
    <row r="25" spans="1:8" x14ac:dyDescent="0.25">
      <c r="B25">
        <v>0.42499999999999999</v>
      </c>
      <c r="C25" t="s">
        <v>39</v>
      </c>
      <c r="D25" t="s">
        <v>40</v>
      </c>
      <c r="E25" t="s">
        <v>41</v>
      </c>
      <c r="G25">
        <f t="shared" si="0"/>
        <v>1.0383</v>
      </c>
      <c r="H25">
        <f t="shared" si="1"/>
        <v>0.14999999999999997</v>
      </c>
    </row>
    <row r="26" spans="1:8" x14ac:dyDescent="0.25">
      <c r="B26">
        <v>0.42499999999999999</v>
      </c>
      <c r="C26" t="s">
        <v>42</v>
      </c>
      <c r="D26" t="s">
        <v>40</v>
      </c>
      <c r="E26" t="s">
        <v>43</v>
      </c>
      <c r="G26">
        <f t="shared" si="0"/>
        <v>1.1063000000000001</v>
      </c>
      <c r="H26">
        <f t="shared" si="1"/>
        <v>0.17499999999999999</v>
      </c>
    </row>
    <row r="27" spans="1:8" x14ac:dyDescent="0.25">
      <c r="B27">
        <v>0.42499999999999999</v>
      </c>
      <c r="C27" t="s">
        <v>19</v>
      </c>
      <c r="D27" t="s">
        <v>40</v>
      </c>
      <c r="E27" t="s">
        <v>44</v>
      </c>
      <c r="G27">
        <f t="shared" si="0"/>
        <v>1.2827999999999999</v>
      </c>
      <c r="H27">
        <f t="shared" si="1"/>
        <v>0.13750000000000001</v>
      </c>
    </row>
    <row r="28" spans="1:8" x14ac:dyDescent="0.25">
      <c r="B28">
        <v>0.42499999999999999</v>
      </c>
      <c r="C28" t="s">
        <v>39</v>
      </c>
      <c r="D28" t="s">
        <v>40</v>
      </c>
      <c r="E28" t="s">
        <v>45</v>
      </c>
      <c r="G28">
        <f t="shared" si="0"/>
        <v>1.6131</v>
      </c>
      <c r="H28">
        <f t="shared" si="1"/>
        <v>0.14999999999999997</v>
      </c>
    </row>
    <row r="29" spans="1:8" x14ac:dyDescent="0.25">
      <c r="B29">
        <v>0.42499999999999999</v>
      </c>
      <c r="C29" t="s">
        <v>39</v>
      </c>
      <c r="D29" t="s">
        <v>40</v>
      </c>
      <c r="E29" t="s">
        <v>46</v>
      </c>
      <c r="G29">
        <f t="shared" si="0"/>
        <v>1.05</v>
      </c>
      <c r="H29">
        <f t="shared" si="1"/>
        <v>0.14999999999999997</v>
      </c>
    </row>
    <row r="30" spans="1:8" x14ac:dyDescent="0.25">
      <c r="B30">
        <v>0.42499999999999999</v>
      </c>
      <c r="C30" t="s">
        <v>47</v>
      </c>
      <c r="D30" t="s">
        <v>40</v>
      </c>
      <c r="E30" t="s">
        <v>48</v>
      </c>
      <c r="G30">
        <f t="shared" si="0"/>
        <v>1.0414000000000001</v>
      </c>
      <c r="H30">
        <f t="shared" si="1"/>
        <v>0.18750000000000006</v>
      </c>
    </row>
    <row r="31" spans="1:8" x14ac:dyDescent="0.25">
      <c r="A31" s="7" t="s">
        <v>162</v>
      </c>
      <c r="B31">
        <v>0.42499999999999999</v>
      </c>
      <c r="C31" s="3" t="s">
        <v>49</v>
      </c>
      <c r="D31" t="s">
        <v>40</v>
      </c>
      <c r="E31" t="s">
        <v>50</v>
      </c>
      <c r="G31">
        <f t="shared" si="0"/>
        <v>1.2731000000000001</v>
      </c>
      <c r="H31">
        <f t="shared" si="1"/>
        <v>0.2</v>
      </c>
    </row>
    <row r="32" spans="1:8" x14ac:dyDescent="0.25">
      <c r="B32">
        <v>0.42499999999999999</v>
      </c>
      <c r="C32" t="s">
        <v>36</v>
      </c>
      <c r="D32" t="s">
        <v>51</v>
      </c>
      <c r="E32" t="s">
        <v>52</v>
      </c>
      <c r="G32">
        <f t="shared" si="0"/>
        <v>1.7573000000000001</v>
      </c>
      <c r="H32">
        <f t="shared" si="1"/>
        <v>8.7499999999999967E-2</v>
      </c>
    </row>
    <row r="33" spans="2:8" x14ac:dyDescent="0.25">
      <c r="B33">
        <v>0.42499999999999999</v>
      </c>
      <c r="C33" t="s">
        <v>23</v>
      </c>
      <c r="D33" t="s">
        <v>53</v>
      </c>
      <c r="E33" t="s">
        <v>54</v>
      </c>
      <c r="G33">
        <f t="shared" si="0"/>
        <v>0.98439999999999994</v>
      </c>
      <c r="H33">
        <f t="shared" si="1"/>
        <v>6.25E-2</v>
      </c>
    </row>
    <row r="34" spans="2:8" x14ac:dyDescent="0.25">
      <c r="B34">
        <v>0.42499999999999999</v>
      </c>
      <c r="C34" t="s">
        <v>25</v>
      </c>
      <c r="D34" t="s">
        <v>53</v>
      </c>
      <c r="E34" t="s">
        <v>55</v>
      </c>
      <c r="G34">
        <f t="shared" si="0"/>
        <v>1.0606</v>
      </c>
      <c r="H34">
        <f t="shared" si="1"/>
        <v>0.10000000000000003</v>
      </c>
    </row>
    <row r="35" spans="2:8" x14ac:dyDescent="0.25">
      <c r="B35">
        <v>0.42499999999999999</v>
      </c>
      <c r="C35" t="s">
        <v>21</v>
      </c>
      <c r="D35" t="s">
        <v>56</v>
      </c>
      <c r="E35" t="s">
        <v>57</v>
      </c>
      <c r="G35">
        <f t="shared" si="0"/>
        <v>1.3230999999999999</v>
      </c>
      <c r="H35">
        <f t="shared" si="1"/>
        <v>0.11249999999999999</v>
      </c>
    </row>
    <row r="36" spans="2:8" x14ac:dyDescent="0.25">
      <c r="B36">
        <v>0.42499999999999999</v>
      </c>
      <c r="C36" t="s">
        <v>21</v>
      </c>
      <c r="D36" t="s">
        <v>56</v>
      </c>
      <c r="E36" t="s">
        <v>58</v>
      </c>
      <c r="G36">
        <f t="shared" si="0"/>
        <v>1.7205999999999999</v>
      </c>
      <c r="H36">
        <f t="shared" si="1"/>
        <v>0.11249999999999999</v>
      </c>
    </row>
    <row r="37" spans="2:8" x14ac:dyDescent="0.25">
      <c r="B37">
        <v>0.42499999999999999</v>
      </c>
      <c r="C37" t="s">
        <v>5</v>
      </c>
      <c r="D37" t="s">
        <v>56</v>
      </c>
      <c r="E37" t="s">
        <v>59</v>
      </c>
      <c r="G37">
        <f t="shared" si="0"/>
        <v>1.0245</v>
      </c>
      <c r="H37">
        <f t="shared" si="1"/>
        <v>3.7500000000000033E-2</v>
      </c>
    </row>
    <row r="38" spans="2:8" x14ac:dyDescent="0.25">
      <c r="B38">
        <v>0.42499999999999999</v>
      </c>
      <c r="C38" t="s">
        <v>23</v>
      </c>
      <c r="D38" t="s">
        <v>56</v>
      </c>
      <c r="E38" t="s">
        <v>60</v>
      </c>
      <c r="G38">
        <f t="shared" si="0"/>
        <v>1.0922000000000001</v>
      </c>
      <c r="H38">
        <f t="shared" si="1"/>
        <v>6.25E-2</v>
      </c>
    </row>
    <row r="39" spans="2:8" x14ac:dyDescent="0.25">
      <c r="B39">
        <v>0.42499999999999999</v>
      </c>
      <c r="C39" t="s">
        <v>21</v>
      </c>
      <c r="D39" t="s">
        <v>56</v>
      </c>
      <c r="E39" t="s">
        <v>61</v>
      </c>
      <c r="G39">
        <f t="shared" si="0"/>
        <v>1.3603000000000001</v>
      </c>
      <c r="H39">
        <f t="shared" si="1"/>
        <v>0.11249999999999999</v>
      </c>
    </row>
    <row r="40" spans="2:8" x14ac:dyDescent="0.25">
      <c r="B40">
        <v>0.42499999999999999</v>
      </c>
      <c r="C40" t="s">
        <v>19</v>
      </c>
      <c r="D40" t="s">
        <v>56</v>
      </c>
      <c r="E40" t="s">
        <v>62</v>
      </c>
      <c r="G40">
        <f t="shared" si="0"/>
        <v>1.8025000000000002</v>
      </c>
      <c r="H40">
        <f t="shared" si="1"/>
        <v>0.13750000000000001</v>
      </c>
    </row>
    <row r="41" spans="2:8" x14ac:dyDescent="0.25">
      <c r="B41">
        <v>0.42499999999999999</v>
      </c>
      <c r="C41" t="s">
        <v>29</v>
      </c>
      <c r="D41" t="s">
        <v>56</v>
      </c>
      <c r="E41" t="s">
        <v>63</v>
      </c>
      <c r="G41">
        <f t="shared" si="0"/>
        <v>1.0564</v>
      </c>
      <c r="H41">
        <f t="shared" si="1"/>
        <v>7.5000000000000011E-2</v>
      </c>
    </row>
    <row r="42" spans="2:8" x14ac:dyDescent="0.25">
      <c r="B42">
        <v>0.42499999999999999</v>
      </c>
      <c r="C42" t="s">
        <v>64</v>
      </c>
      <c r="D42" t="s">
        <v>65</v>
      </c>
      <c r="E42" t="s">
        <v>66</v>
      </c>
      <c r="G42">
        <f t="shared" si="0"/>
        <v>1.1200000000000001</v>
      </c>
      <c r="H42">
        <f t="shared" si="1"/>
        <v>0.16250000000000003</v>
      </c>
    </row>
    <row r="43" spans="2:8" x14ac:dyDescent="0.25">
      <c r="B43">
        <v>0.42499999999999999</v>
      </c>
      <c r="C43" t="s">
        <v>5</v>
      </c>
      <c r="D43" t="s">
        <v>67</v>
      </c>
      <c r="E43" t="s">
        <v>68</v>
      </c>
      <c r="G43">
        <f t="shared" si="0"/>
        <v>1.5777999999999999</v>
      </c>
      <c r="H43">
        <f t="shared" si="1"/>
        <v>3.7500000000000033E-2</v>
      </c>
    </row>
    <row r="44" spans="2:8" x14ac:dyDescent="0.25">
      <c r="B44">
        <v>0.42499999999999999</v>
      </c>
      <c r="C44" t="s">
        <v>5</v>
      </c>
      <c r="D44" t="s">
        <v>67</v>
      </c>
      <c r="E44" t="s">
        <v>69</v>
      </c>
      <c r="G44">
        <f t="shared" si="0"/>
        <v>2.0933999999999999</v>
      </c>
      <c r="H44">
        <f t="shared" si="1"/>
        <v>3.7500000000000033E-2</v>
      </c>
    </row>
    <row r="45" spans="2:8" x14ac:dyDescent="0.25">
      <c r="B45">
        <v>0.42499999999999999</v>
      </c>
      <c r="C45" t="s">
        <v>29</v>
      </c>
      <c r="D45" t="s">
        <v>70</v>
      </c>
      <c r="E45" t="s">
        <v>71</v>
      </c>
      <c r="G45">
        <f t="shared" si="0"/>
        <v>1.3429</v>
      </c>
      <c r="H45">
        <f t="shared" si="1"/>
        <v>7.5000000000000011E-2</v>
      </c>
    </row>
    <row r="46" spans="2:8" x14ac:dyDescent="0.25">
      <c r="B46">
        <v>0.42499999999999999</v>
      </c>
      <c r="C46" t="s">
        <v>29</v>
      </c>
      <c r="D46" t="s">
        <v>70</v>
      </c>
      <c r="E46" t="s">
        <v>72</v>
      </c>
      <c r="G46">
        <f t="shared" si="0"/>
        <v>1.4470000000000001</v>
      </c>
      <c r="H46">
        <f t="shared" si="1"/>
        <v>7.5000000000000011E-2</v>
      </c>
    </row>
    <row r="47" spans="2:8" x14ac:dyDescent="0.25">
      <c r="B47">
        <v>0.42499999999999999</v>
      </c>
      <c r="C47" t="s">
        <v>5</v>
      </c>
      <c r="D47" t="s">
        <v>70</v>
      </c>
      <c r="E47" t="s">
        <v>73</v>
      </c>
      <c r="G47">
        <f t="shared" si="0"/>
        <v>1.7403</v>
      </c>
      <c r="H47">
        <f t="shared" si="1"/>
        <v>3.7500000000000033E-2</v>
      </c>
    </row>
    <row r="48" spans="2:8" x14ac:dyDescent="0.25">
      <c r="B48">
        <v>0.42499999999999999</v>
      </c>
      <c r="C48" s="1" t="s">
        <v>74</v>
      </c>
      <c r="D48" s="1" t="s">
        <v>70</v>
      </c>
      <c r="E48" s="1" t="s">
        <v>75</v>
      </c>
      <c r="G48">
        <f t="shared" si="0"/>
        <v>3.0796999999999999</v>
      </c>
      <c r="H48">
        <f t="shared" si="1"/>
        <v>-0.11249999999999999</v>
      </c>
    </row>
    <row r="49" spans="2:8" x14ac:dyDescent="0.25">
      <c r="B49">
        <v>0.5</v>
      </c>
      <c r="C49" t="s">
        <v>14</v>
      </c>
      <c r="D49" t="s">
        <v>76</v>
      </c>
      <c r="E49" t="s">
        <v>77</v>
      </c>
      <c r="G49">
        <f t="shared" si="0"/>
        <v>1.383</v>
      </c>
      <c r="H49">
        <f t="shared" si="1"/>
        <v>-2.5000000000000022E-2</v>
      </c>
    </row>
    <row r="50" spans="2:8" x14ac:dyDescent="0.25">
      <c r="B50">
        <v>0.5</v>
      </c>
      <c r="C50" t="s">
        <v>14</v>
      </c>
      <c r="D50" t="s">
        <v>76</v>
      </c>
      <c r="E50" t="s">
        <v>78</v>
      </c>
      <c r="G50">
        <f t="shared" si="0"/>
        <v>1.4359999999999999</v>
      </c>
      <c r="H50">
        <f t="shared" si="1"/>
        <v>-2.5000000000000022E-2</v>
      </c>
    </row>
    <row r="51" spans="2:8" x14ac:dyDescent="0.25">
      <c r="B51">
        <v>0.5</v>
      </c>
      <c r="C51" t="s">
        <v>36</v>
      </c>
      <c r="D51" t="s">
        <v>76</v>
      </c>
      <c r="E51" t="s">
        <v>79</v>
      </c>
      <c r="G51">
        <f t="shared" si="0"/>
        <v>1.7529999999999997</v>
      </c>
      <c r="H51">
        <f t="shared" si="1"/>
        <v>1.2499999999999956E-2</v>
      </c>
    </row>
    <row r="52" spans="2:8" x14ac:dyDescent="0.25">
      <c r="B52">
        <v>0.5</v>
      </c>
      <c r="C52" s="4" t="s">
        <v>49</v>
      </c>
      <c r="D52" t="s">
        <v>80</v>
      </c>
      <c r="E52" t="s">
        <v>81</v>
      </c>
      <c r="G52">
        <f t="shared" si="0"/>
        <v>1.8643000000000001</v>
      </c>
      <c r="H52">
        <f t="shared" si="1"/>
        <v>0.125</v>
      </c>
    </row>
    <row r="53" spans="2:8" x14ac:dyDescent="0.25">
      <c r="B53">
        <v>0.5</v>
      </c>
      <c r="C53" t="s">
        <v>14</v>
      </c>
      <c r="D53" t="s">
        <v>82</v>
      </c>
      <c r="E53" t="s">
        <v>83</v>
      </c>
      <c r="G53">
        <f t="shared" si="0"/>
        <v>1.5545999999999998</v>
      </c>
      <c r="H53">
        <f t="shared" si="1"/>
        <v>-2.5000000000000022E-2</v>
      </c>
    </row>
    <row r="54" spans="2:8" x14ac:dyDescent="0.25">
      <c r="B54">
        <v>0.5</v>
      </c>
      <c r="C54" t="s">
        <v>21</v>
      </c>
      <c r="D54" t="s">
        <v>80</v>
      </c>
      <c r="E54" t="s">
        <v>84</v>
      </c>
      <c r="G54">
        <f t="shared" si="0"/>
        <v>1.2451000000000001</v>
      </c>
      <c r="H54">
        <f t="shared" si="1"/>
        <v>3.7499999999999978E-2</v>
      </c>
    </row>
    <row r="55" spans="2:8" x14ac:dyDescent="0.25">
      <c r="B55">
        <v>0.5</v>
      </c>
      <c r="C55" t="s">
        <v>19</v>
      </c>
      <c r="D55" t="s">
        <v>85</v>
      </c>
      <c r="E55" t="s">
        <v>86</v>
      </c>
      <c r="G55">
        <f t="shared" si="0"/>
        <v>1.5772999999999999</v>
      </c>
      <c r="H55">
        <f t="shared" si="1"/>
        <v>6.25E-2</v>
      </c>
    </row>
    <row r="56" spans="2:8" x14ac:dyDescent="0.25">
      <c r="B56">
        <v>0.5</v>
      </c>
      <c r="C56" t="s">
        <v>87</v>
      </c>
      <c r="D56" t="s">
        <v>85</v>
      </c>
      <c r="E56" t="s">
        <v>88</v>
      </c>
      <c r="G56">
        <f t="shared" si="0"/>
        <v>1.9833000000000001</v>
      </c>
      <c r="H56">
        <f t="shared" si="1"/>
        <v>5.0000000000000044E-2</v>
      </c>
    </row>
    <row r="57" spans="2:8" x14ac:dyDescent="0.25">
      <c r="B57">
        <v>0.5</v>
      </c>
      <c r="C57" t="s">
        <v>19</v>
      </c>
      <c r="D57" t="s">
        <v>85</v>
      </c>
      <c r="E57" t="s">
        <v>89</v>
      </c>
      <c r="G57">
        <f t="shared" si="0"/>
        <v>1.2429999999999999</v>
      </c>
      <c r="H57">
        <f t="shared" si="1"/>
        <v>6.25E-2</v>
      </c>
    </row>
    <row r="58" spans="2:8" x14ac:dyDescent="0.25">
      <c r="B58">
        <v>0.5</v>
      </c>
      <c r="C58" t="s">
        <v>47</v>
      </c>
      <c r="D58" t="s">
        <v>85</v>
      </c>
      <c r="E58" t="s">
        <v>90</v>
      </c>
      <c r="G58">
        <f t="shared" si="0"/>
        <v>1.3507</v>
      </c>
      <c r="H58">
        <f t="shared" si="1"/>
        <v>0.11250000000000004</v>
      </c>
    </row>
    <row r="59" spans="2:8" x14ac:dyDescent="0.25">
      <c r="B59">
        <v>0.5</v>
      </c>
      <c r="C59" t="s">
        <v>19</v>
      </c>
      <c r="D59" t="s">
        <v>91</v>
      </c>
      <c r="E59" t="s">
        <v>92</v>
      </c>
      <c r="G59">
        <f t="shared" si="0"/>
        <v>1.6799999999999997</v>
      </c>
      <c r="H59">
        <f t="shared" si="1"/>
        <v>6.25E-2</v>
      </c>
    </row>
    <row r="60" spans="2:8" x14ac:dyDescent="0.25">
      <c r="B60">
        <v>0.5</v>
      </c>
      <c r="C60" t="s">
        <v>39</v>
      </c>
      <c r="D60" t="s">
        <v>91</v>
      </c>
      <c r="E60" t="s">
        <v>93</v>
      </c>
      <c r="G60">
        <f t="shared" si="0"/>
        <v>2.137</v>
      </c>
      <c r="H60">
        <f t="shared" si="1"/>
        <v>7.4999999999999956E-2</v>
      </c>
    </row>
    <row r="61" spans="2:8" x14ac:dyDescent="0.25">
      <c r="B61">
        <v>0.5</v>
      </c>
      <c r="C61" t="s">
        <v>19</v>
      </c>
      <c r="D61" t="s">
        <v>91</v>
      </c>
      <c r="E61" t="s">
        <v>94</v>
      </c>
      <c r="G61">
        <f t="shared" si="0"/>
        <v>1.3267000000000002</v>
      </c>
      <c r="H61">
        <f t="shared" si="1"/>
        <v>6.25E-2</v>
      </c>
    </row>
    <row r="62" spans="2:8" x14ac:dyDescent="0.25">
      <c r="B62">
        <v>0.5</v>
      </c>
      <c r="C62" t="s">
        <v>29</v>
      </c>
      <c r="D62" t="s">
        <v>95</v>
      </c>
      <c r="E62" t="s">
        <v>96</v>
      </c>
      <c r="G62">
        <f t="shared" si="0"/>
        <v>1.7896000000000001</v>
      </c>
      <c r="H62">
        <f t="shared" si="1"/>
        <v>0</v>
      </c>
    </row>
    <row r="63" spans="2:8" x14ac:dyDescent="0.25">
      <c r="B63">
        <v>0.5</v>
      </c>
      <c r="C63" t="s">
        <v>23</v>
      </c>
      <c r="D63" t="s">
        <v>97</v>
      </c>
      <c r="E63" t="s">
        <v>98</v>
      </c>
      <c r="G63">
        <f t="shared" si="0"/>
        <v>2.0664999999999996</v>
      </c>
      <c r="H63">
        <f t="shared" si="1"/>
        <v>-1.2500000000000011E-2</v>
      </c>
    </row>
    <row r="64" spans="2:8" x14ac:dyDescent="0.25">
      <c r="B64">
        <v>0.5</v>
      </c>
      <c r="C64" t="s">
        <v>23</v>
      </c>
      <c r="D64" t="s">
        <v>95</v>
      </c>
      <c r="E64" t="s">
        <v>99</v>
      </c>
      <c r="G64">
        <f t="shared" si="0"/>
        <v>2.6149</v>
      </c>
      <c r="H64">
        <f t="shared" si="1"/>
        <v>-1.2500000000000011E-2</v>
      </c>
    </row>
    <row r="65" spans="2:8" x14ac:dyDescent="0.25">
      <c r="B65">
        <v>0.5</v>
      </c>
      <c r="C65" t="s">
        <v>29</v>
      </c>
      <c r="D65" t="s">
        <v>100</v>
      </c>
      <c r="E65" t="s">
        <v>101</v>
      </c>
      <c r="G65">
        <f t="shared" si="0"/>
        <v>1.786</v>
      </c>
      <c r="H65">
        <f t="shared" si="1"/>
        <v>0</v>
      </c>
    </row>
    <row r="66" spans="2:8" x14ac:dyDescent="0.25">
      <c r="B66">
        <v>0.5</v>
      </c>
      <c r="C66" t="s">
        <v>36</v>
      </c>
      <c r="D66" t="s">
        <v>100</v>
      </c>
      <c r="E66" t="s">
        <v>102</v>
      </c>
      <c r="G66">
        <f t="shared" ref="G66:G96" si="2">E66-D66</f>
        <v>1.9062000000000001</v>
      </c>
      <c r="H66">
        <f t="shared" ref="H66:H96" si="3">C66-B66</f>
        <v>1.2499999999999956E-2</v>
      </c>
    </row>
    <row r="67" spans="2:8" x14ac:dyDescent="0.25">
      <c r="B67">
        <v>0.5</v>
      </c>
      <c r="C67" t="s">
        <v>23</v>
      </c>
      <c r="D67" t="s">
        <v>100</v>
      </c>
      <c r="E67" t="s">
        <v>103</v>
      </c>
      <c r="G67">
        <f t="shared" si="2"/>
        <v>2.2458</v>
      </c>
      <c r="H67">
        <f t="shared" si="3"/>
        <v>-1.2500000000000011E-2</v>
      </c>
    </row>
    <row r="68" spans="2:8" x14ac:dyDescent="0.25">
      <c r="B68">
        <v>0.5</v>
      </c>
      <c r="C68" t="s">
        <v>36</v>
      </c>
      <c r="D68" t="s">
        <v>100</v>
      </c>
      <c r="E68" t="s">
        <v>104</v>
      </c>
      <c r="G68">
        <f t="shared" si="2"/>
        <v>3.1147</v>
      </c>
      <c r="H68">
        <f t="shared" si="3"/>
        <v>1.2499999999999956E-2</v>
      </c>
    </row>
    <row r="69" spans="2:8" x14ac:dyDescent="0.25">
      <c r="B69">
        <v>0.5</v>
      </c>
      <c r="C69" t="s">
        <v>29</v>
      </c>
      <c r="D69" t="s">
        <v>105</v>
      </c>
      <c r="E69" t="s">
        <v>106</v>
      </c>
      <c r="G69">
        <f t="shared" si="2"/>
        <v>2.0076000000000001</v>
      </c>
      <c r="H69">
        <f t="shared" si="3"/>
        <v>0</v>
      </c>
    </row>
    <row r="70" spans="2:8" x14ac:dyDescent="0.25">
      <c r="B70">
        <v>0.5</v>
      </c>
      <c r="C70" t="s">
        <v>23</v>
      </c>
      <c r="D70" t="s">
        <v>105</v>
      </c>
      <c r="E70" t="s">
        <v>107</v>
      </c>
      <c r="G70">
        <f t="shared" si="2"/>
        <v>2.1322999999999999</v>
      </c>
      <c r="H70">
        <f t="shared" si="3"/>
        <v>-1.2500000000000011E-2</v>
      </c>
    </row>
    <row r="71" spans="2:8" x14ac:dyDescent="0.25">
      <c r="B71">
        <v>0.5</v>
      </c>
      <c r="C71" t="s">
        <v>29</v>
      </c>
      <c r="D71" t="s">
        <v>105</v>
      </c>
      <c r="E71" t="s">
        <v>108</v>
      </c>
      <c r="G71">
        <f t="shared" si="2"/>
        <v>2.5359999999999996</v>
      </c>
      <c r="H71">
        <f t="shared" si="3"/>
        <v>0</v>
      </c>
    </row>
    <row r="72" spans="2:8" x14ac:dyDescent="0.25">
      <c r="B72">
        <v>0.5</v>
      </c>
      <c r="C72" s="1" t="s">
        <v>5</v>
      </c>
      <c r="D72" s="1" t="s">
        <v>109</v>
      </c>
      <c r="E72" s="1" t="s">
        <v>110</v>
      </c>
      <c r="G72">
        <f t="shared" si="2"/>
        <v>4.5886000000000005</v>
      </c>
      <c r="H72">
        <f t="shared" si="3"/>
        <v>-3.7499999999999978E-2</v>
      </c>
    </row>
    <row r="73" spans="2:8" x14ac:dyDescent="0.25">
      <c r="B73">
        <v>0.47499999999999998</v>
      </c>
      <c r="C73" t="s">
        <v>23</v>
      </c>
      <c r="D73" t="s">
        <v>111</v>
      </c>
      <c r="E73" t="s">
        <v>112</v>
      </c>
      <c r="G73">
        <f t="shared" si="2"/>
        <v>1.7985</v>
      </c>
      <c r="H73">
        <f t="shared" si="3"/>
        <v>1.2500000000000011E-2</v>
      </c>
    </row>
    <row r="74" spans="2:8" x14ac:dyDescent="0.25">
      <c r="B74">
        <v>0.47499999999999998</v>
      </c>
      <c r="C74" t="s">
        <v>25</v>
      </c>
      <c r="D74" t="s">
        <v>111</v>
      </c>
      <c r="E74" t="s">
        <v>113</v>
      </c>
      <c r="G74">
        <f t="shared" si="2"/>
        <v>1.9328000000000001</v>
      </c>
      <c r="H74">
        <f t="shared" si="3"/>
        <v>5.0000000000000044E-2</v>
      </c>
    </row>
    <row r="75" spans="2:8" x14ac:dyDescent="0.25">
      <c r="B75">
        <v>0.47499999999999998</v>
      </c>
      <c r="C75" t="s">
        <v>25</v>
      </c>
      <c r="D75" t="s">
        <v>114</v>
      </c>
      <c r="E75" t="s">
        <v>115</v>
      </c>
      <c r="G75">
        <f t="shared" si="2"/>
        <v>2.3609999999999998</v>
      </c>
      <c r="H75">
        <f t="shared" si="3"/>
        <v>5.0000000000000044E-2</v>
      </c>
    </row>
    <row r="76" spans="2:8" x14ac:dyDescent="0.25">
      <c r="B76">
        <v>0.47499999999999998</v>
      </c>
      <c r="C76" t="s">
        <v>19</v>
      </c>
      <c r="D76" t="s">
        <v>114</v>
      </c>
      <c r="E76" t="s">
        <v>116</v>
      </c>
      <c r="G76">
        <f t="shared" si="2"/>
        <v>3.1192000000000002</v>
      </c>
      <c r="H76">
        <f t="shared" si="3"/>
        <v>8.7500000000000022E-2</v>
      </c>
    </row>
    <row r="77" spans="2:8" x14ac:dyDescent="0.25">
      <c r="B77">
        <v>0.47499999999999998</v>
      </c>
      <c r="C77" t="s">
        <v>87</v>
      </c>
      <c r="D77" t="s">
        <v>117</v>
      </c>
      <c r="E77" t="s">
        <v>118</v>
      </c>
      <c r="G77">
        <f t="shared" si="2"/>
        <v>1.8638000000000001</v>
      </c>
      <c r="H77">
        <f t="shared" si="3"/>
        <v>7.5000000000000067E-2</v>
      </c>
    </row>
    <row r="78" spans="2:8" x14ac:dyDescent="0.25">
      <c r="B78">
        <v>0.47499999999999998</v>
      </c>
      <c r="C78" t="s">
        <v>25</v>
      </c>
      <c r="D78" t="s">
        <v>117</v>
      </c>
      <c r="E78" t="s">
        <v>119</v>
      </c>
      <c r="G78">
        <f t="shared" si="2"/>
        <v>2.0304000000000002</v>
      </c>
      <c r="H78">
        <f t="shared" si="3"/>
        <v>5.0000000000000044E-2</v>
      </c>
    </row>
    <row r="79" spans="2:8" x14ac:dyDescent="0.25">
      <c r="B79">
        <v>0.47499999999999998</v>
      </c>
      <c r="C79" t="s">
        <v>5</v>
      </c>
      <c r="D79" t="s">
        <v>120</v>
      </c>
      <c r="E79" t="s">
        <v>121</v>
      </c>
      <c r="G79">
        <f t="shared" si="2"/>
        <v>2.5076999999999998</v>
      </c>
      <c r="H79">
        <f t="shared" si="3"/>
        <v>-1.2499999999999956E-2</v>
      </c>
    </row>
    <row r="80" spans="2:8" x14ac:dyDescent="0.25">
      <c r="B80">
        <v>0.47499999999999998</v>
      </c>
      <c r="C80" t="s">
        <v>14</v>
      </c>
      <c r="D80" t="s">
        <v>120</v>
      </c>
      <c r="E80" t="s">
        <v>122</v>
      </c>
      <c r="G80">
        <f t="shared" si="2"/>
        <v>3.1482999999999999</v>
      </c>
      <c r="H80">
        <f t="shared" si="3"/>
        <v>0</v>
      </c>
    </row>
    <row r="81" spans="2:8" x14ac:dyDescent="0.25">
      <c r="B81">
        <v>0.47499999999999998</v>
      </c>
      <c r="C81" t="s">
        <v>29</v>
      </c>
      <c r="D81" t="s">
        <v>123</v>
      </c>
      <c r="E81" t="s">
        <v>124</v>
      </c>
      <c r="G81">
        <f t="shared" si="2"/>
        <v>2.0335000000000001</v>
      </c>
      <c r="H81">
        <f t="shared" si="3"/>
        <v>2.5000000000000022E-2</v>
      </c>
    </row>
    <row r="82" spans="2:8" x14ac:dyDescent="0.25">
      <c r="B82">
        <v>0.47499999999999998</v>
      </c>
      <c r="C82" t="s">
        <v>14</v>
      </c>
      <c r="D82" t="s">
        <v>123</v>
      </c>
      <c r="E82" t="s">
        <v>125</v>
      </c>
      <c r="G82">
        <f t="shared" si="2"/>
        <v>2.1972</v>
      </c>
      <c r="H82">
        <f t="shared" si="3"/>
        <v>0</v>
      </c>
    </row>
    <row r="83" spans="2:8" x14ac:dyDescent="0.25">
      <c r="B83">
        <v>0.47499999999999998</v>
      </c>
      <c r="C83" s="2" t="s">
        <v>42</v>
      </c>
      <c r="D83" t="s">
        <v>126</v>
      </c>
      <c r="E83" t="s">
        <v>127</v>
      </c>
      <c r="G83">
        <f t="shared" si="2"/>
        <v>2.9800000000000004</v>
      </c>
      <c r="H83">
        <f t="shared" si="3"/>
        <v>0.125</v>
      </c>
    </row>
    <row r="84" spans="2:8" x14ac:dyDescent="0.25">
      <c r="B84">
        <v>0.47499999999999998</v>
      </c>
      <c r="C84" t="s">
        <v>25</v>
      </c>
      <c r="D84" t="s">
        <v>126</v>
      </c>
      <c r="E84" t="s">
        <v>128</v>
      </c>
      <c r="G84">
        <f t="shared" si="2"/>
        <v>3.8714000000000004</v>
      </c>
      <c r="H84">
        <f t="shared" si="3"/>
        <v>5.0000000000000044E-2</v>
      </c>
    </row>
    <row r="85" spans="2:8" x14ac:dyDescent="0.25">
      <c r="B85">
        <v>0.47499999999999998</v>
      </c>
      <c r="C85" t="s">
        <v>36</v>
      </c>
      <c r="D85" t="s">
        <v>129</v>
      </c>
      <c r="E85" t="s">
        <v>130</v>
      </c>
      <c r="G85">
        <f t="shared" si="2"/>
        <v>2.5804</v>
      </c>
      <c r="H85">
        <f t="shared" si="3"/>
        <v>3.7499999999999978E-2</v>
      </c>
    </row>
    <row r="86" spans="2:8" x14ac:dyDescent="0.25">
      <c r="B86">
        <v>0.47499999999999998</v>
      </c>
      <c r="C86" t="s">
        <v>21</v>
      </c>
      <c r="D86" t="s">
        <v>129</v>
      </c>
      <c r="E86" t="s">
        <v>131</v>
      </c>
      <c r="G86">
        <f t="shared" si="2"/>
        <v>2.7627000000000002</v>
      </c>
      <c r="H86">
        <f t="shared" si="3"/>
        <v>6.25E-2</v>
      </c>
    </row>
    <row r="87" spans="2:8" x14ac:dyDescent="0.25">
      <c r="B87">
        <v>0.47499999999999998</v>
      </c>
      <c r="C87" t="s">
        <v>132</v>
      </c>
      <c r="D87" t="s">
        <v>133</v>
      </c>
      <c r="E87" t="s">
        <v>134</v>
      </c>
      <c r="G87">
        <f t="shared" si="2"/>
        <v>3.1477999999999993</v>
      </c>
      <c r="H87">
        <f t="shared" si="3"/>
        <v>-7.4999999999999956E-2</v>
      </c>
    </row>
    <row r="88" spans="2:8" x14ac:dyDescent="0.25">
      <c r="B88">
        <v>0.47499999999999998</v>
      </c>
      <c r="C88" t="s">
        <v>0</v>
      </c>
      <c r="D88" t="s">
        <v>133</v>
      </c>
      <c r="E88" t="s">
        <v>135</v>
      </c>
      <c r="G88">
        <f t="shared" si="2"/>
        <v>4.0490999999999993</v>
      </c>
      <c r="H88">
        <f t="shared" si="3"/>
        <v>-2.4999999999999967E-2</v>
      </c>
    </row>
    <row r="89" spans="2:8" x14ac:dyDescent="0.25">
      <c r="B89">
        <v>0.47499999999999998</v>
      </c>
      <c r="C89" t="s">
        <v>14</v>
      </c>
      <c r="D89" t="s">
        <v>87</v>
      </c>
      <c r="E89" t="s">
        <v>136</v>
      </c>
      <c r="G89">
        <f t="shared" si="2"/>
        <v>2.1981000000000002</v>
      </c>
      <c r="H89">
        <f t="shared" si="3"/>
        <v>0</v>
      </c>
    </row>
    <row r="90" spans="2:8" x14ac:dyDescent="0.25">
      <c r="B90">
        <v>0.47499999999999998</v>
      </c>
      <c r="C90" t="s">
        <v>14</v>
      </c>
      <c r="D90" t="s">
        <v>87</v>
      </c>
      <c r="E90" t="s">
        <v>137</v>
      </c>
      <c r="G90">
        <f t="shared" si="2"/>
        <v>2.3407</v>
      </c>
      <c r="H90">
        <f t="shared" si="3"/>
        <v>0</v>
      </c>
    </row>
    <row r="91" spans="2:8" x14ac:dyDescent="0.25">
      <c r="B91">
        <v>0.47499999999999998</v>
      </c>
      <c r="C91" t="s">
        <v>8</v>
      </c>
      <c r="D91" t="s">
        <v>138</v>
      </c>
      <c r="E91" t="s">
        <v>139</v>
      </c>
      <c r="G91">
        <f t="shared" si="2"/>
        <v>3.2820999999999998</v>
      </c>
      <c r="H91">
        <f t="shared" si="3"/>
        <v>-3.7499999999999978E-2</v>
      </c>
    </row>
    <row r="92" spans="2:8" x14ac:dyDescent="0.25">
      <c r="B92">
        <v>0.47499999999999998</v>
      </c>
      <c r="C92" t="s">
        <v>87</v>
      </c>
      <c r="D92" t="s">
        <v>138</v>
      </c>
      <c r="E92" t="s">
        <v>140</v>
      </c>
      <c r="G92">
        <f t="shared" si="2"/>
        <v>4.9702999999999999</v>
      </c>
      <c r="H92">
        <f t="shared" si="3"/>
        <v>7.5000000000000067E-2</v>
      </c>
    </row>
    <row r="93" spans="2:8" x14ac:dyDescent="0.25">
      <c r="B93">
        <v>0.47499999999999998</v>
      </c>
      <c r="C93" t="s">
        <v>36</v>
      </c>
      <c r="D93" t="s">
        <v>141</v>
      </c>
      <c r="E93" t="s">
        <v>142</v>
      </c>
      <c r="G93">
        <f t="shared" si="2"/>
        <v>2.9562999999999997</v>
      </c>
      <c r="H93">
        <f t="shared" si="3"/>
        <v>3.7499999999999978E-2</v>
      </c>
    </row>
    <row r="94" spans="2:8" x14ac:dyDescent="0.25">
      <c r="B94">
        <v>0.47499999999999998</v>
      </c>
      <c r="C94" t="s">
        <v>25</v>
      </c>
      <c r="D94" t="s">
        <v>141</v>
      </c>
      <c r="E94" t="s">
        <v>143</v>
      </c>
      <c r="G94">
        <f t="shared" si="2"/>
        <v>3.1752000000000002</v>
      </c>
      <c r="H94">
        <f t="shared" si="3"/>
        <v>5.0000000000000044E-2</v>
      </c>
    </row>
    <row r="95" spans="2:8" x14ac:dyDescent="0.25">
      <c r="B95">
        <v>0.47499999999999998</v>
      </c>
      <c r="C95" t="s">
        <v>23</v>
      </c>
      <c r="D95" t="s">
        <v>144</v>
      </c>
      <c r="E95" t="s">
        <v>145</v>
      </c>
      <c r="G95">
        <f t="shared" si="2"/>
        <v>4.1234000000000002</v>
      </c>
      <c r="H95">
        <f t="shared" si="3"/>
        <v>1.2500000000000011E-2</v>
      </c>
    </row>
    <row r="96" spans="2:8" x14ac:dyDescent="0.25">
      <c r="B96">
        <v>0.47499999999999998</v>
      </c>
      <c r="C96" t="s">
        <v>146</v>
      </c>
      <c r="D96" t="s">
        <v>144</v>
      </c>
      <c r="E96" t="s">
        <v>147</v>
      </c>
      <c r="G96">
        <f t="shared" si="2"/>
        <v>8.4498000000000015</v>
      </c>
      <c r="H96">
        <f t="shared" si="3"/>
        <v>-6.25E-2</v>
      </c>
    </row>
  </sheetData>
  <pageMargins left="0.75" right="0.75" top="1" bottom="1" header="0.5" footer="0.5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3275-433F-4E86-B9B0-B1037BACF312}">
  <dimension ref="A1:V117"/>
  <sheetViews>
    <sheetView tabSelected="1" topLeftCell="A22" workbookViewId="0">
      <selection activeCell="V26" sqref="V26"/>
    </sheetView>
  </sheetViews>
  <sheetFormatPr defaultRowHeight="15" x14ac:dyDescent="0.25"/>
  <cols>
    <col min="2" max="3" width="9.140625" style="10"/>
    <col min="4" max="4" width="9.140625" style="8"/>
    <col min="5" max="5" width="9.140625" style="10"/>
    <col min="6" max="6" width="9.140625" style="10" customWidth="1"/>
    <col min="7" max="8" width="9.140625" style="8"/>
    <col min="9" max="9" width="9.140625" style="15"/>
    <col min="10" max="10" width="9.140625" style="10"/>
    <col min="16" max="16" width="34.140625" bestFit="1" customWidth="1"/>
    <col min="17" max="17" width="12.7109375" bestFit="1" customWidth="1"/>
    <col min="18" max="18" width="12" bestFit="1" customWidth="1"/>
  </cols>
  <sheetData>
    <row r="1" spans="2:22" x14ac:dyDescent="0.25">
      <c r="B1" s="10">
        <v>0.4</v>
      </c>
      <c r="C1" s="10">
        <v>0.45</v>
      </c>
      <c r="D1" s="8">
        <v>-0.224</v>
      </c>
      <c r="E1" s="10">
        <v>-0.2094</v>
      </c>
      <c r="F1" s="10">
        <v>0.19800000000000001</v>
      </c>
      <c r="H1" s="8">
        <f>F1-D1</f>
        <v>0.42200000000000004</v>
      </c>
      <c r="I1" s="10">
        <f t="shared" ref="I1:I32" si="0">F1-E1</f>
        <v>0.40739999999999998</v>
      </c>
      <c r="J1" s="10">
        <f>C1-B1</f>
        <v>4.9999999999999989E-2</v>
      </c>
      <c r="L1" s="8">
        <f>AVERAGE(D1:D24)</f>
        <v>-0.20937083333333342</v>
      </c>
      <c r="N1" s="8">
        <f>AVERAGE(I1:I24)</f>
        <v>0.63307500000000017</v>
      </c>
      <c r="O1" s="8">
        <f t="shared" ref="O1" si="1">AVERAGE(J1:J24)</f>
        <v>8.7499999999999981E-2</v>
      </c>
    </row>
    <row r="2" spans="2:22" x14ac:dyDescent="0.25">
      <c r="B2" s="10">
        <v>0.4</v>
      </c>
      <c r="C2" s="10">
        <v>0.42499999999999999</v>
      </c>
      <c r="D2" s="8">
        <v>-0.224</v>
      </c>
      <c r="E2" s="10">
        <v>-0.2094</v>
      </c>
      <c r="F2" s="10">
        <v>0.2165</v>
      </c>
      <c r="H2" s="8">
        <f t="shared" ref="H2:H65" si="2">F2-D2</f>
        <v>0.4405</v>
      </c>
      <c r="I2" s="10">
        <f t="shared" si="0"/>
        <v>0.4259</v>
      </c>
      <c r="J2" s="10">
        <f t="shared" ref="J2:J65" si="3">C2-B2</f>
        <v>2.4999999999999967E-2</v>
      </c>
      <c r="N2" s="8"/>
      <c r="O2" s="8"/>
    </row>
    <row r="3" spans="2:22" x14ac:dyDescent="0.25">
      <c r="B3" s="10">
        <v>0.4</v>
      </c>
      <c r="C3" s="10">
        <v>0.46250000000000002</v>
      </c>
      <c r="D3" s="8">
        <v>-0.224</v>
      </c>
      <c r="E3" s="10">
        <v>-0.2094</v>
      </c>
      <c r="F3" s="10">
        <v>0.25929999999999997</v>
      </c>
      <c r="H3" s="8">
        <f t="shared" si="2"/>
        <v>0.48329999999999995</v>
      </c>
      <c r="I3" s="10">
        <f t="shared" si="0"/>
        <v>0.46870000000000001</v>
      </c>
      <c r="J3" s="10">
        <f t="shared" si="3"/>
        <v>6.25E-2</v>
      </c>
      <c r="N3" s="8"/>
      <c r="O3" s="8"/>
    </row>
    <row r="4" spans="2:22" x14ac:dyDescent="0.25">
      <c r="B4" s="10">
        <v>0.4</v>
      </c>
      <c r="C4" s="10">
        <v>0.45</v>
      </c>
      <c r="D4" s="8">
        <v>-0.224</v>
      </c>
      <c r="E4" s="10">
        <v>-0.2094</v>
      </c>
      <c r="F4" s="10">
        <v>0.41499999999999998</v>
      </c>
      <c r="H4" s="8">
        <f t="shared" si="2"/>
        <v>0.63900000000000001</v>
      </c>
      <c r="I4" s="10">
        <f t="shared" si="0"/>
        <v>0.62439999999999996</v>
      </c>
      <c r="J4" s="10">
        <f t="shared" si="3"/>
        <v>4.9999999999999989E-2</v>
      </c>
      <c r="N4" s="8"/>
      <c r="O4" s="19" t="s">
        <v>163</v>
      </c>
      <c r="P4" s="19"/>
      <c r="Q4" s="19"/>
      <c r="R4" s="19"/>
      <c r="S4" s="19"/>
      <c r="T4" s="19"/>
      <c r="U4" s="19"/>
      <c r="V4" s="19"/>
    </row>
    <row r="5" spans="2:22" x14ac:dyDescent="0.25">
      <c r="B5" s="10">
        <v>0.4</v>
      </c>
      <c r="C5" s="10">
        <v>0.4375</v>
      </c>
      <c r="D5" s="8">
        <v>-0.224</v>
      </c>
      <c r="E5" s="10">
        <v>-0.2094</v>
      </c>
      <c r="F5" s="10">
        <v>0.24099999999999999</v>
      </c>
      <c r="H5" s="8">
        <f t="shared" si="2"/>
        <v>0.46499999999999997</v>
      </c>
      <c r="I5" s="10">
        <f t="shared" si="0"/>
        <v>0.45040000000000002</v>
      </c>
      <c r="J5" s="10">
        <f t="shared" si="3"/>
        <v>3.7499999999999978E-2</v>
      </c>
      <c r="N5" s="8"/>
      <c r="O5" s="19"/>
      <c r="P5" s="19"/>
      <c r="Q5" s="19"/>
      <c r="R5" s="19"/>
      <c r="S5" s="19"/>
      <c r="T5" s="19"/>
      <c r="U5" s="19"/>
      <c r="V5" s="19"/>
    </row>
    <row r="6" spans="2:22" x14ac:dyDescent="0.25">
      <c r="B6" s="10">
        <v>0.4</v>
      </c>
      <c r="C6" s="10">
        <v>0.45</v>
      </c>
      <c r="D6" s="8">
        <v>-0.224</v>
      </c>
      <c r="E6" s="10">
        <v>-0.2094</v>
      </c>
      <c r="F6" s="10">
        <v>0.2477</v>
      </c>
      <c r="H6" s="8">
        <f t="shared" si="2"/>
        <v>0.47170000000000001</v>
      </c>
      <c r="I6" s="10">
        <f t="shared" si="0"/>
        <v>0.45710000000000001</v>
      </c>
      <c r="J6" s="10">
        <f t="shared" si="3"/>
        <v>4.9999999999999989E-2</v>
      </c>
      <c r="N6" s="8"/>
      <c r="O6" s="8"/>
    </row>
    <row r="7" spans="2:22" x14ac:dyDescent="0.25">
      <c r="B7" s="10">
        <v>0.4</v>
      </c>
      <c r="C7" s="10">
        <v>0.45</v>
      </c>
      <c r="D7" s="8">
        <v>-0.224</v>
      </c>
      <c r="E7" s="10">
        <v>-0.2094</v>
      </c>
      <c r="F7" s="10">
        <v>0.31430000000000002</v>
      </c>
      <c r="H7" s="8">
        <f t="shared" si="2"/>
        <v>0.5383</v>
      </c>
      <c r="I7" s="10">
        <f t="shared" si="0"/>
        <v>0.52370000000000005</v>
      </c>
      <c r="J7" s="10">
        <f t="shared" si="3"/>
        <v>4.9999999999999989E-2</v>
      </c>
      <c r="N7" s="8"/>
      <c r="O7" s="8"/>
    </row>
    <row r="8" spans="2:22" x14ac:dyDescent="0.25">
      <c r="B8" s="10">
        <v>0.4</v>
      </c>
      <c r="C8" s="10">
        <v>0.45</v>
      </c>
      <c r="D8" s="8">
        <v>-0.224</v>
      </c>
      <c r="E8" s="10">
        <v>-0.2094</v>
      </c>
      <c r="F8" s="10">
        <v>0.50039999999999996</v>
      </c>
      <c r="H8" s="8">
        <f t="shared" si="2"/>
        <v>0.72439999999999993</v>
      </c>
      <c r="I8" s="10">
        <f t="shared" si="0"/>
        <v>0.70979999999999999</v>
      </c>
      <c r="J8" s="10">
        <f t="shared" si="3"/>
        <v>4.9999999999999989E-2</v>
      </c>
      <c r="N8" s="8"/>
      <c r="O8" s="8"/>
    </row>
    <row r="9" spans="2:22" x14ac:dyDescent="0.25">
      <c r="B9" s="10">
        <v>0.4</v>
      </c>
      <c r="C9" s="10">
        <v>0.4375</v>
      </c>
      <c r="D9" s="8">
        <v>-0.224</v>
      </c>
      <c r="E9" s="10">
        <v>-0.2094</v>
      </c>
      <c r="F9" s="10">
        <v>0.25940000000000002</v>
      </c>
      <c r="H9" s="8">
        <f t="shared" si="2"/>
        <v>0.48340000000000005</v>
      </c>
      <c r="I9" s="10">
        <f t="shared" si="0"/>
        <v>0.46879999999999999</v>
      </c>
      <c r="J9" s="10">
        <f t="shared" si="3"/>
        <v>3.7499999999999978E-2</v>
      </c>
      <c r="N9" s="8"/>
      <c r="O9" s="8"/>
    </row>
    <row r="10" spans="2:22" x14ac:dyDescent="0.25">
      <c r="B10" s="10">
        <v>0.4</v>
      </c>
      <c r="C10" s="10">
        <v>0.47499999999999998</v>
      </c>
      <c r="D10" s="8">
        <v>-0.224</v>
      </c>
      <c r="E10" s="10">
        <v>-0.2094</v>
      </c>
      <c r="F10" s="10">
        <v>0.2762</v>
      </c>
      <c r="H10" s="8">
        <f t="shared" si="2"/>
        <v>0.50019999999999998</v>
      </c>
      <c r="I10" s="10">
        <f t="shared" si="0"/>
        <v>0.48560000000000003</v>
      </c>
      <c r="J10" s="10">
        <f t="shared" si="3"/>
        <v>7.4999999999999956E-2</v>
      </c>
      <c r="N10" s="8"/>
      <c r="O10" s="8"/>
    </row>
    <row r="11" spans="2:22" x14ac:dyDescent="0.25">
      <c r="B11" s="10">
        <v>0.4</v>
      </c>
      <c r="C11" s="10">
        <v>0.47499999999999998</v>
      </c>
      <c r="D11" s="8">
        <v>-0.1623</v>
      </c>
      <c r="E11" s="10">
        <v>-0.2094</v>
      </c>
      <c r="F11" s="10">
        <v>0.4325</v>
      </c>
      <c r="H11" s="8">
        <f t="shared" si="2"/>
        <v>0.5948</v>
      </c>
      <c r="I11" s="10">
        <f t="shared" si="0"/>
        <v>0.64190000000000003</v>
      </c>
      <c r="J11" s="10">
        <f t="shared" si="3"/>
        <v>7.4999999999999956E-2</v>
      </c>
      <c r="N11" s="8"/>
      <c r="O11" s="8"/>
    </row>
    <row r="12" spans="2:22" x14ac:dyDescent="0.25">
      <c r="B12" s="10">
        <v>0.4</v>
      </c>
      <c r="C12" s="10">
        <v>0.47499999999999998</v>
      </c>
      <c r="D12" s="8">
        <v>-0.1623</v>
      </c>
      <c r="E12" s="10">
        <v>-0.2094</v>
      </c>
      <c r="F12" s="10">
        <v>0.64429999999999998</v>
      </c>
      <c r="H12" s="8">
        <f t="shared" si="2"/>
        <v>0.80659999999999998</v>
      </c>
      <c r="I12" s="10">
        <f t="shared" si="0"/>
        <v>0.85370000000000001</v>
      </c>
      <c r="J12" s="10">
        <f t="shared" si="3"/>
        <v>7.4999999999999956E-2</v>
      </c>
      <c r="N12" s="8"/>
      <c r="O12" s="8"/>
    </row>
    <row r="13" spans="2:22" x14ac:dyDescent="0.25">
      <c r="B13" s="10">
        <v>0.4</v>
      </c>
      <c r="C13" s="10">
        <v>0.5625</v>
      </c>
      <c r="D13" s="8">
        <v>-0.1623</v>
      </c>
      <c r="E13" s="10">
        <v>-0.2094</v>
      </c>
      <c r="F13" s="10">
        <v>0.3705</v>
      </c>
      <c r="H13" s="8">
        <f t="shared" si="2"/>
        <v>0.53279999999999994</v>
      </c>
      <c r="I13" s="10">
        <f t="shared" si="0"/>
        <v>0.57989999999999997</v>
      </c>
      <c r="J13" s="10">
        <f t="shared" si="3"/>
        <v>0.16249999999999998</v>
      </c>
      <c r="N13" s="8"/>
      <c r="O13" s="8"/>
    </row>
    <row r="14" spans="2:22" x14ac:dyDescent="0.25">
      <c r="B14" s="10">
        <v>0.4</v>
      </c>
      <c r="C14" s="10">
        <v>0.53749999999999998</v>
      </c>
      <c r="D14" s="8">
        <v>-0.1623</v>
      </c>
      <c r="E14" s="10">
        <v>-0.2094</v>
      </c>
      <c r="F14" s="10">
        <v>0.37509999999999999</v>
      </c>
      <c r="H14" s="8">
        <f t="shared" si="2"/>
        <v>0.53739999999999999</v>
      </c>
      <c r="I14" s="10">
        <f t="shared" si="0"/>
        <v>0.58450000000000002</v>
      </c>
      <c r="J14" s="10">
        <f t="shared" si="3"/>
        <v>0.13749999999999996</v>
      </c>
      <c r="N14" s="8"/>
      <c r="O14" s="8"/>
    </row>
    <row r="15" spans="2:22" x14ac:dyDescent="0.25">
      <c r="B15" s="10">
        <v>0.4</v>
      </c>
      <c r="C15" s="10">
        <v>0.48749999999999999</v>
      </c>
      <c r="D15" s="8">
        <v>-0.1623</v>
      </c>
      <c r="E15" s="10">
        <v>-0.2094</v>
      </c>
      <c r="F15" s="10">
        <v>0.4526</v>
      </c>
      <c r="H15" s="8">
        <f t="shared" si="2"/>
        <v>0.6149</v>
      </c>
      <c r="I15" s="10">
        <f t="shared" si="0"/>
        <v>0.66200000000000003</v>
      </c>
      <c r="J15" s="10">
        <f t="shared" si="3"/>
        <v>8.7499999999999967E-2</v>
      </c>
      <c r="N15" s="8"/>
      <c r="O15" s="8"/>
    </row>
    <row r="16" spans="2:22" x14ac:dyDescent="0.25">
      <c r="B16" s="10">
        <v>0.4</v>
      </c>
      <c r="C16" s="10">
        <v>0.52500000000000002</v>
      </c>
      <c r="D16" s="8">
        <v>-0.1623</v>
      </c>
      <c r="E16" s="10">
        <v>-0.2094</v>
      </c>
      <c r="F16" s="10">
        <v>0.68120000000000003</v>
      </c>
      <c r="H16" s="8">
        <f t="shared" si="2"/>
        <v>0.84350000000000003</v>
      </c>
      <c r="I16" s="10">
        <f t="shared" si="0"/>
        <v>0.89060000000000006</v>
      </c>
      <c r="J16" s="10">
        <f t="shared" si="3"/>
        <v>0.125</v>
      </c>
      <c r="N16" s="8"/>
      <c r="O16" s="8"/>
    </row>
    <row r="17" spans="1:16" x14ac:dyDescent="0.25">
      <c r="B17" s="10">
        <v>0.4</v>
      </c>
      <c r="C17" s="10">
        <v>0.5625</v>
      </c>
      <c r="D17" s="8">
        <v>-0.1623</v>
      </c>
      <c r="E17" s="10">
        <v>-0.2094</v>
      </c>
      <c r="F17" s="10">
        <v>0.38290000000000002</v>
      </c>
      <c r="H17" s="8">
        <f t="shared" si="2"/>
        <v>0.54520000000000002</v>
      </c>
      <c r="I17" s="10">
        <f t="shared" si="0"/>
        <v>0.59230000000000005</v>
      </c>
      <c r="J17" s="10">
        <f t="shared" si="3"/>
        <v>0.16249999999999998</v>
      </c>
      <c r="N17" s="8"/>
      <c r="O17" s="8"/>
    </row>
    <row r="18" spans="1:16" x14ac:dyDescent="0.25">
      <c r="B18" s="10">
        <v>0.4</v>
      </c>
      <c r="C18" s="10">
        <v>0.52500000000000002</v>
      </c>
      <c r="D18" s="8">
        <v>-0.1623</v>
      </c>
      <c r="E18" s="10">
        <v>-0.2094</v>
      </c>
      <c r="F18" s="10">
        <v>0.38879999999999998</v>
      </c>
      <c r="H18" s="8">
        <f t="shared" si="2"/>
        <v>0.55109999999999992</v>
      </c>
      <c r="I18" s="10">
        <f t="shared" si="0"/>
        <v>0.59819999999999995</v>
      </c>
      <c r="J18" s="10">
        <f t="shared" si="3"/>
        <v>0.125</v>
      </c>
      <c r="N18" s="8"/>
      <c r="O18" s="8"/>
    </row>
    <row r="19" spans="1:16" x14ac:dyDescent="0.25">
      <c r="B19" s="10">
        <v>0.4</v>
      </c>
      <c r="C19" s="10">
        <v>0.5</v>
      </c>
      <c r="D19" s="8">
        <v>-0.1623</v>
      </c>
      <c r="E19" s="10">
        <v>-0.2094</v>
      </c>
      <c r="F19" s="10">
        <v>0.51600000000000001</v>
      </c>
      <c r="H19" s="8">
        <f t="shared" si="2"/>
        <v>0.67830000000000001</v>
      </c>
      <c r="I19" s="10">
        <f t="shared" si="0"/>
        <v>0.72540000000000004</v>
      </c>
      <c r="J19" s="10">
        <f t="shared" si="3"/>
        <v>9.9999999999999978E-2</v>
      </c>
      <c r="N19" s="8"/>
      <c r="O19" s="8"/>
    </row>
    <row r="20" spans="1:16" x14ac:dyDescent="0.25">
      <c r="B20" s="10">
        <v>0.4</v>
      </c>
      <c r="C20" s="10">
        <v>0.5</v>
      </c>
      <c r="D20" s="8">
        <v>-0.1623</v>
      </c>
      <c r="E20" s="10">
        <v>-0.2094</v>
      </c>
      <c r="F20" s="10">
        <v>0.77580000000000005</v>
      </c>
      <c r="H20" s="8">
        <f t="shared" si="2"/>
        <v>0.93810000000000004</v>
      </c>
      <c r="I20" s="10">
        <f t="shared" si="0"/>
        <v>0.98520000000000008</v>
      </c>
      <c r="J20" s="10">
        <f t="shared" si="3"/>
        <v>9.9999999999999978E-2</v>
      </c>
      <c r="N20" s="8"/>
      <c r="O20" s="8"/>
    </row>
    <row r="21" spans="1:16" x14ac:dyDescent="0.25">
      <c r="B21" s="10">
        <v>0.4</v>
      </c>
      <c r="C21" s="10">
        <v>0.52500000000000002</v>
      </c>
      <c r="D21" s="8">
        <v>-0.31669999999999998</v>
      </c>
      <c r="E21" s="10">
        <v>-0.2094</v>
      </c>
      <c r="F21" s="10">
        <v>0.23760000000000001</v>
      </c>
      <c r="H21" s="8">
        <f t="shared" si="2"/>
        <v>0.55430000000000001</v>
      </c>
      <c r="I21" s="10">
        <f t="shared" si="0"/>
        <v>0.44700000000000001</v>
      </c>
      <c r="J21" s="10">
        <f t="shared" si="3"/>
        <v>0.125</v>
      </c>
      <c r="N21" s="8"/>
      <c r="O21" s="8"/>
    </row>
    <row r="22" spans="1:16" x14ac:dyDescent="0.25">
      <c r="B22" s="10">
        <v>0.4</v>
      </c>
      <c r="C22" s="10">
        <v>0.5625</v>
      </c>
      <c r="D22" s="8">
        <v>-0.2883</v>
      </c>
      <c r="E22" s="10">
        <v>-0.2094</v>
      </c>
      <c r="F22" s="10">
        <v>0.3528</v>
      </c>
      <c r="H22" s="8">
        <f t="shared" si="2"/>
        <v>0.6411</v>
      </c>
      <c r="I22" s="10">
        <f t="shared" si="0"/>
        <v>0.56220000000000003</v>
      </c>
      <c r="J22" s="10">
        <f t="shared" si="3"/>
        <v>0.16249999999999998</v>
      </c>
      <c r="N22" s="8"/>
      <c r="O22" s="8"/>
    </row>
    <row r="23" spans="1:16" x14ac:dyDescent="0.25">
      <c r="B23" s="10">
        <v>0.4</v>
      </c>
      <c r="C23" s="10">
        <v>0.51249999999999996</v>
      </c>
      <c r="D23" s="8">
        <v>-0.26860000000000001</v>
      </c>
      <c r="E23" s="10">
        <v>-0.2094</v>
      </c>
      <c r="F23" s="10">
        <v>0.51600000000000001</v>
      </c>
      <c r="H23" s="8">
        <f t="shared" si="2"/>
        <v>0.78459999999999996</v>
      </c>
      <c r="I23" s="10">
        <f t="shared" si="0"/>
        <v>0.72540000000000004</v>
      </c>
      <c r="J23" s="10">
        <f t="shared" si="3"/>
        <v>0.11249999999999993</v>
      </c>
      <c r="N23" s="8"/>
      <c r="O23" s="8"/>
    </row>
    <row r="24" spans="1:16" x14ac:dyDescent="0.25">
      <c r="B24" s="10">
        <v>0.4</v>
      </c>
      <c r="C24" s="11">
        <v>0.46250000000000002</v>
      </c>
      <c r="D24" s="9">
        <v>-0.2883</v>
      </c>
      <c r="E24" s="10">
        <v>-0.2094</v>
      </c>
      <c r="F24" s="11">
        <v>1.1143000000000001</v>
      </c>
      <c r="H24" s="8">
        <f t="shared" si="2"/>
        <v>1.4026000000000001</v>
      </c>
      <c r="I24" s="10">
        <f t="shared" si="0"/>
        <v>1.3237000000000001</v>
      </c>
      <c r="J24" s="10">
        <f t="shared" si="3"/>
        <v>6.25E-2</v>
      </c>
      <c r="N24" s="8"/>
      <c r="O24" s="8"/>
    </row>
    <row r="25" spans="1:16" x14ac:dyDescent="0.25">
      <c r="A25" s="7" t="s">
        <v>168</v>
      </c>
      <c r="B25" s="10">
        <v>0.41249999999999998</v>
      </c>
      <c r="C25" s="10">
        <v>0.57499999999999996</v>
      </c>
      <c r="D25" s="8">
        <v>0.27260000000000001</v>
      </c>
      <c r="E25" s="10">
        <v>0.35199999999999998</v>
      </c>
      <c r="F25" s="10">
        <v>1.3109</v>
      </c>
      <c r="H25" s="8">
        <f t="shared" si="2"/>
        <v>1.0383</v>
      </c>
      <c r="I25" s="10">
        <f t="shared" si="0"/>
        <v>0.95889999999999997</v>
      </c>
      <c r="J25" s="10">
        <f t="shared" si="3"/>
        <v>0.16249999999999998</v>
      </c>
      <c r="L25" s="8">
        <f>AVERAGE(D25:D48)</f>
        <v>0.28197083333333334</v>
      </c>
      <c r="N25" s="8">
        <f>AVERAGE(I25:I48)</f>
        <v>1.4132208333333331</v>
      </c>
      <c r="O25" s="8">
        <f t="shared" ref="O25" si="4">AVERAGE(J25:J48)</f>
        <v>0.11572916666666665</v>
      </c>
    </row>
    <row r="26" spans="1:16" x14ac:dyDescent="0.25">
      <c r="A26" t="s">
        <v>165</v>
      </c>
      <c r="B26" s="10">
        <v>0.41249999999999998</v>
      </c>
      <c r="C26" s="10">
        <v>0.6</v>
      </c>
      <c r="D26" s="8">
        <v>0.27260000000000001</v>
      </c>
      <c r="E26" s="10">
        <v>0.28199999999999997</v>
      </c>
      <c r="F26" s="10">
        <v>1.3789</v>
      </c>
      <c r="H26" s="8">
        <f t="shared" si="2"/>
        <v>1.1063000000000001</v>
      </c>
      <c r="I26" s="10">
        <f t="shared" si="0"/>
        <v>1.0969</v>
      </c>
      <c r="J26" s="10">
        <f t="shared" si="3"/>
        <v>0.1875</v>
      </c>
      <c r="N26" s="8"/>
      <c r="O26" s="8"/>
    </row>
    <row r="27" spans="1:16" x14ac:dyDescent="0.25">
      <c r="A27" s="7" t="s">
        <v>166</v>
      </c>
      <c r="B27" s="10">
        <v>0.41249999999999998</v>
      </c>
      <c r="C27" s="10">
        <v>0.5625</v>
      </c>
      <c r="D27" s="8">
        <v>0.27260000000000001</v>
      </c>
      <c r="E27" s="10">
        <v>0.28199999999999997</v>
      </c>
      <c r="F27" s="10">
        <v>1.5553999999999999</v>
      </c>
      <c r="H27" s="8">
        <f t="shared" si="2"/>
        <v>1.2827999999999999</v>
      </c>
      <c r="I27" s="10">
        <f t="shared" si="0"/>
        <v>1.2733999999999999</v>
      </c>
      <c r="J27" s="10">
        <f t="shared" si="3"/>
        <v>0.15000000000000002</v>
      </c>
      <c r="N27" s="8"/>
      <c r="O27" s="8"/>
    </row>
    <row r="28" spans="1:16" x14ac:dyDescent="0.25">
      <c r="A28" t="s">
        <v>167</v>
      </c>
      <c r="B28" s="10">
        <v>0.41249999999999998</v>
      </c>
      <c r="C28" s="10">
        <v>0.57499999999999996</v>
      </c>
      <c r="D28" s="8">
        <v>0.27260000000000001</v>
      </c>
      <c r="E28" s="10">
        <v>0.28199999999999997</v>
      </c>
      <c r="F28" s="10">
        <v>1.8856999999999999</v>
      </c>
      <c r="H28" s="8">
        <f t="shared" si="2"/>
        <v>1.6131</v>
      </c>
      <c r="I28" s="10">
        <f t="shared" si="0"/>
        <v>1.6036999999999999</v>
      </c>
      <c r="J28" s="10">
        <f t="shared" si="3"/>
        <v>0.16249999999999998</v>
      </c>
      <c r="N28" s="8"/>
      <c r="O28" s="8"/>
    </row>
    <row r="29" spans="1:16" x14ac:dyDescent="0.25">
      <c r="A29" s="7" t="s">
        <v>164</v>
      </c>
      <c r="B29" s="10">
        <v>0.41249999999999998</v>
      </c>
      <c r="C29" s="10">
        <v>0.57499999999999996</v>
      </c>
      <c r="D29" s="8">
        <v>0.27260000000000001</v>
      </c>
      <c r="E29" s="10">
        <v>0.28199999999999997</v>
      </c>
      <c r="F29" s="10">
        <v>1.3226</v>
      </c>
      <c r="H29" s="8">
        <f t="shared" si="2"/>
        <v>1.05</v>
      </c>
      <c r="I29" s="10">
        <f t="shared" si="0"/>
        <v>1.0406</v>
      </c>
      <c r="J29" s="10">
        <f t="shared" si="3"/>
        <v>0.16249999999999998</v>
      </c>
      <c r="N29" s="8"/>
      <c r="O29" s="8"/>
    </row>
    <row r="30" spans="1:16" x14ac:dyDescent="0.25">
      <c r="A30" s="7" t="s">
        <v>169</v>
      </c>
      <c r="B30" s="10">
        <v>0.41249999999999998</v>
      </c>
      <c r="C30" s="10">
        <v>0.61250000000000004</v>
      </c>
      <c r="D30" s="8">
        <v>0.27260000000000001</v>
      </c>
      <c r="E30" s="10">
        <v>0.28199999999999997</v>
      </c>
      <c r="F30" s="10">
        <v>1.3140000000000001</v>
      </c>
      <c r="H30" s="8">
        <f t="shared" si="2"/>
        <v>1.0414000000000001</v>
      </c>
      <c r="I30" s="10">
        <f t="shared" si="0"/>
        <v>1.032</v>
      </c>
      <c r="J30" s="10">
        <f t="shared" si="3"/>
        <v>0.20000000000000007</v>
      </c>
      <c r="N30" s="8"/>
      <c r="O30" s="8"/>
    </row>
    <row r="31" spans="1:16" x14ac:dyDescent="0.25">
      <c r="A31" s="7" t="s">
        <v>162</v>
      </c>
      <c r="B31" s="10">
        <v>0.41249999999999998</v>
      </c>
      <c r="C31" s="12">
        <v>0.625</v>
      </c>
      <c r="D31" s="8">
        <v>0.27260000000000001</v>
      </c>
      <c r="E31" s="10">
        <v>0.28199999999999997</v>
      </c>
      <c r="F31" s="10">
        <v>1.5457000000000001</v>
      </c>
      <c r="H31" s="8">
        <f t="shared" si="2"/>
        <v>1.2731000000000001</v>
      </c>
      <c r="I31" s="10">
        <f t="shared" si="0"/>
        <v>1.2637</v>
      </c>
      <c r="J31" s="10">
        <f t="shared" si="3"/>
        <v>0.21250000000000002</v>
      </c>
      <c r="N31" s="8"/>
      <c r="O31" s="8"/>
      <c r="P31" t="s">
        <v>148</v>
      </c>
    </row>
    <row r="32" spans="1:16" ht="15.75" thickBot="1" x14ac:dyDescent="0.3">
      <c r="B32" s="10">
        <v>0.41249999999999998</v>
      </c>
      <c r="C32" s="10">
        <v>0.51249999999999996</v>
      </c>
      <c r="D32" s="8">
        <v>0.37359999999999999</v>
      </c>
      <c r="E32" s="10">
        <v>0.28199999999999997</v>
      </c>
      <c r="F32" s="10">
        <v>2.1309</v>
      </c>
      <c r="H32" s="8">
        <f t="shared" si="2"/>
        <v>1.7573000000000001</v>
      </c>
      <c r="I32" s="10">
        <f t="shared" si="0"/>
        <v>1.8489</v>
      </c>
      <c r="J32" s="10">
        <f t="shared" si="3"/>
        <v>9.9999999999999978E-2</v>
      </c>
      <c r="N32" s="8"/>
      <c r="O32" s="8"/>
    </row>
    <row r="33" spans="2:18" x14ac:dyDescent="0.25">
      <c r="B33" s="10">
        <v>0.41249999999999998</v>
      </c>
      <c r="C33" s="10">
        <v>0.48749999999999999</v>
      </c>
      <c r="D33" s="8">
        <v>0.2374</v>
      </c>
      <c r="E33" s="10">
        <v>0.28199999999999997</v>
      </c>
      <c r="F33" s="10">
        <v>1.2218</v>
      </c>
      <c r="H33" s="8">
        <f t="shared" si="2"/>
        <v>0.98439999999999994</v>
      </c>
      <c r="I33" s="10">
        <f t="shared" ref="I33:I64" si="5">F33-E33</f>
        <v>0.93979999999999997</v>
      </c>
      <c r="J33" s="10">
        <f t="shared" si="3"/>
        <v>7.5000000000000011E-2</v>
      </c>
      <c r="N33" s="8"/>
      <c r="O33" s="8"/>
      <c r="P33" s="6"/>
      <c r="Q33" s="6" t="s">
        <v>149</v>
      </c>
      <c r="R33" s="6" t="s">
        <v>150</v>
      </c>
    </row>
    <row r="34" spans="2:18" x14ac:dyDescent="0.25">
      <c r="B34" s="10">
        <v>0.41249999999999998</v>
      </c>
      <c r="C34" s="10">
        <v>0.52500000000000002</v>
      </c>
      <c r="D34" s="8">
        <v>0.2374</v>
      </c>
      <c r="E34" s="10">
        <v>0.28199999999999997</v>
      </c>
      <c r="F34" s="10">
        <v>1.298</v>
      </c>
      <c r="H34" s="8">
        <f t="shared" si="2"/>
        <v>1.0606</v>
      </c>
      <c r="I34" s="10">
        <f t="shared" si="5"/>
        <v>1.016</v>
      </c>
      <c r="J34" s="10">
        <f t="shared" si="3"/>
        <v>0.11250000000000004</v>
      </c>
      <c r="N34" s="8"/>
      <c r="O34" s="8"/>
      <c r="P34" t="s">
        <v>151</v>
      </c>
      <c r="Q34">
        <v>1.7331499999999995</v>
      </c>
      <c r="R34">
        <v>0.10114583333333331</v>
      </c>
    </row>
    <row r="35" spans="2:18" x14ac:dyDescent="0.25">
      <c r="B35" s="10">
        <v>0.41249999999999998</v>
      </c>
      <c r="C35" s="10">
        <v>0.53749999999999998</v>
      </c>
      <c r="D35" s="8">
        <v>0.23799999999999999</v>
      </c>
      <c r="E35" s="10">
        <v>0.28199999999999997</v>
      </c>
      <c r="F35" s="10">
        <v>1.5610999999999999</v>
      </c>
      <c r="H35" s="8">
        <f t="shared" si="2"/>
        <v>1.3230999999999999</v>
      </c>
      <c r="I35" s="10">
        <f t="shared" si="5"/>
        <v>1.2790999999999999</v>
      </c>
      <c r="J35" s="10">
        <f t="shared" si="3"/>
        <v>0.125</v>
      </c>
      <c r="N35" s="8"/>
      <c r="O35" s="8"/>
      <c r="P35" t="s">
        <v>152</v>
      </c>
      <c r="Q35">
        <v>1.1346511751578969</v>
      </c>
      <c r="R35">
        <v>2.8777521929824641E-3</v>
      </c>
    </row>
    <row r="36" spans="2:18" x14ac:dyDescent="0.25">
      <c r="B36" s="10">
        <v>0.41249999999999998</v>
      </c>
      <c r="C36" s="10">
        <v>0.53749999999999998</v>
      </c>
      <c r="D36" s="8">
        <v>0.23799999999999999</v>
      </c>
      <c r="E36" s="10">
        <v>0.28199999999999997</v>
      </c>
      <c r="F36" s="10">
        <v>1.9585999999999999</v>
      </c>
      <c r="H36" s="8">
        <f t="shared" si="2"/>
        <v>1.7205999999999999</v>
      </c>
      <c r="I36" s="10">
        <f t="shared" si="5"/>
        <v>1.6765999999999999</v>
      </c>
      <c r="J36" s="10">
        <f t="shared" si="3"/>
        <v>0.125</v>
      </c>
      <c r="N36" s="8"/>
      <c r="O36" s="8"/>
      <c r="P36" t="s">
        <v>153</v>
      </c>
      <c r="Q36">
        <v>96</v>
      </c>
      <c r="R36">
        <v>96</v>
      </c>
    </row>
    <row r="37" spans="2:18" x14ac:dyDescent="0.25">
      <c r="B37" s="10">
        <v>0.41249999999999998</v>
      </c>
      <c r="C37" s="10">
        <v>0.46250000000000002</v>
      </c>
      <c r="D37" s="8">
        <v>0.23799999999999999</v>
      </c>
      <c r="E37" s="10">
        <v>0.28199999999999997</v>
      </c>
      <c r="F37" s="10">
        <v>1.2625</v>
      </c>
      <c r="H37" s="8">
        <f t="shared" si="2"/>
        <v>1.0245</v>
      </c>
      <c r="I37" s="10">
        <f t="shared" si="5"/>
        <v>0.98049999999999993</v>
      </c>
      <c r="J37" s="10">
        <f t="shared" si="3"/>
        <v>5.0000000000000044E-2</v>
      </c>
      <c r="N37" s="8"/>
      <c r="O37" s="8"/>
      <c r="P37" t="s">
        <v>154</v>
      </c>
      <c r="Q37" s="16">
        <v>9.6261954949812767E-2</v>
      </c>
    </row>
    <row r="38" spans="2:18" x14ac:dyDescent="0.25">
      <c r="B38" s="10">
        <v>0.41249999999999998</v>
      </c>
      <c r="C38" s="10">
        <v>0.48749999999999999</v>
      </c>
      <c r="D38" s="8">
        <v>0.23799999999999999</v>
      </c>
      <c r="E38" s="10">
        <v>0.28199999999999997</v>
      </c>
      <c r="F38" s="10">
        <v>1.3302</v>
      </c>
      <c r="H38" s="8">
        <f t="shared" si="2"/>
        <v>1.0922000000000001</v>
      </c>
      <c r="I38" s="10">
        <f t="shared" si="5"/>
        <v>1.0482</v>
      </c>
      <c r="J38" s="10">
        <f t="shared" si="3"/>
        <v>7.5000000000000011E-2</v>
      </c>
      <c r="N38" s="8"/>
      <c r="O38" s="8"/>
      <c r="P38" t="s">
        <v>155</v>
      </c>
      <c r="Q38">
        <v>0</v>
      </c>
    </row>
    <row r="39" spans="2:18" x14ac:dyDescent="0.25">
      <c r="B39" s="10">
        <v>0.41249999999999998</v>
      </c>
      <c r="C39" s="10">
        <v>0.53749999999999998</v>
      </c>
      <c r="D39" s="8">
        <v>0.23799999999999999</v>
      </c>
      <c r="E39" s="10">
        <v>0.28199999999999997</v>
      </c>
      <c r="F39" s="10">
        <v>1.5983000000000001</v>
      </c>
      <c r="H39" s="8">
        <f t="shared" si="2"/>
        <v>1.3603000000000001</v>
      </c>
      <c r="I39" s="10">
        <f t="shared" si="5"/>
        <v>1.3163</v>
      </c>
      <c r="J39" s="10">
        <f t="shared" si="3"/>
        <v>0.125</v>
      </c>
      <c r="N39" s="8"/>
      <c r="O39" s="8"/>
      <c r="P39" t="s">
        <v>156</v>
      </c>
      <c r="Q39">
        <v>95</v>
      </c>
    </row>
    <row r="40" spans="2:18" x14ac:dyDescent="0.25">
      <c r="B40" s="10">
        <v>0.41249999999999998</v>
      </c>
      <c r="C40" s="10">
        <v>0.5625</v>
      </c>
      <c r="D40" s="8">
        <v>0.23799999999999999</v>
      </c>
      <c r="E40" s="10">
        <v>0.28199999999999997</v>
      </c>
      <c r="F40" s="10">
        <v>2.0405000000000002</v>
      </c>
      <c r="H40" s="8">
        <f t="shared" si="2"/>
        <v>1.8025000000000002</v>
      </c>
      <c r="I40" s="10">
        <f t="shared" si="5"/>
        <v>1.7585000000000002</v>
      </c>
      <c r="J40" s="10">
        <f t="shared" si="3"/>
        <v>0.15000000000000002</v>
      </c>
      <c r="N40" s="8"/>
      <c r="O40" s="8"/>
      <c r="P40" t="s">
        <v>157</v>
      </c>
      <c r="Q40">
        <v>15.06558323281021</v>
      </c>
    </row>
    <row r="41" spans="2:18" x14ac:dyDescent="0.25">
      <c r="B41" s="10">
        <v>0.41249999999999998</v>
      </c>
      <c r="C41" s="10">
        <v>0.5</v>
      </c>
      <c r="D41" s="8">
        <v>0.23799999999999999</v>
      </c>
      <c r="E41" s="10">
        <v>0.28199999999999997</v>
      </c>
      <c r="F41" s="10">
        <v>1.2944</v>
      </c>
      <c r="H41" s="8">
        <f t="shared" si="2"/>
        <v>1.0564</v>
      </c>
      <c r="I41" s="10">
        <f t="shared" si="5"/>
        <v>1.0124</v>
      </c>
      <c r="J41" s="10">
        <f t="shared" si="3"/>
        <v>8.7500000000000022E-2</v>
      </c>
      <c r="N41" s="8"/>
      <c r="O41" s="8"/>
      <c r="P41" t="s">
        <v>158</v>
      </c>
      <c r="Q41">
        <v>3.2025646908389324E-27</v>
      </c>
    </row>
    <row r="42" spans="2:18" x14ac:dyDescent="0.25">
      <c r="B42" s="10">
        <v>0.41249999999999998</v>
      </c>
      <c r="C42" s="10">
        <v>0.58750000000000002</v>
      </c>
      <c r="D42" s="8">
        <v>0.10929999999999999</v>
      </c>
      <c r="E42" s="10">
        <v>0.28199999999999997</v>
      </c>
      <c r="F42" s="10">
        <v>1.2293000000000001</v>
      </c>
      <c r="H42" s="8">
        <f t="shared" si="2"/>
        <v>1.1200000000000001</v>
      </c>
      <c r="I42" s="10">
        <f t="shared" si="5"/>
        <v>0.94730000000000003</v>
      </c>
      <c r="J42" s="10">
        <f t="shared" si="3"/>
        <v>0.17500000000000004</v>
      </c>
      <c r="N42" s="8"/>
      <c r="O42" s="8"/>
      <c r="P42" t="s">
        <v>159</v>
      </c>
      <c r="Q42">
        <v>1.6610518172772404</v>
      </c>
    </row>
    <row r="43" spans="2:18" x14ac:dyDescent="0.25">
      <c r="B43" s="10">
        <v>0.41249999999999998</v>
      </c>
      <c r="C43" s="10">
        <v>0.46250000000000002</v>
      </c>
      <c r="D43" s="8">
        <v>0.37230000000000002</v>
      </c>
      <c r="E43" s="10">
        <v>0.28199999999999997</v>
      </c>
      <c r="F43" s="10">
        <v>1.9500999999999999</v>
      </c>
      <c r="H43" s="8">
        <f t="shared" si="2"/>
        <v>1.5777999999999999</v>
      </c>
      <c r="I43" s="10">
        <f t="shared" si="5"/>
        <v>1.6680999999999999</v>
      </c>
      <c r="J43" s="10">
        <f t="shared" si="3"/>
        <v>5.0000000000000044E-2</v>
      </c>
      <c r="N43" s="8"/>
      <c r="O43" s="8"/>
      <c r="P43" t="s">
        <v>160</v>
      </c>
      <c r="Q43">
        <v>6.4051293816778649E-27</v>
      </c>
    </row>
    <row r="44" spans="2:18" ht="15.75" thickBot="1" x14ac:dyDescent="0.3">
      <c r="B44" s="10">
        <v>0.41249999999999998</v>
      </c>
      <c r="C44" s="10">
        <v>0.46250000000000002</v>
      </c>
      <c r="D44" s="8">
        <v>0.37230000000000002</v>
      </c>
      <c r="E44" s="10">
        <v>0.28199999999999997</v>
      </c>
      <c r="F44" s="10">
        <v>2.4657</v>
      </c>
      <c r="H44" s="8">
        <f t="shared" si="2"/>
        <v>2.0933999999999999</v>
      </c>
      <c r="I44" s="10">
        <f t="shared" si="5"/>
        <v>2.1837</v>
      </c>
      <c r="J44" s="10">
        <f t="shared" si="3"/>
        <v>5.0000000000000044E-2</v>
      </c>
      <c r="N44" s="8"/>
      <c r="O44" s="8"/>
      <c r="P44" s="5" t="s">
        <v>161</v>
      </c>
      <c r="Q44" s="5">
        <v>1.9852510035054973</v>
      </c>
      <c r="R44" s="5"/>
    </row>
    <row r="45" spans="2:18" x14ac:dyDescent="0.25">
      <c r="B45" s="10">
        <v>0.41249999999999998</v>
      </c>
      <c r="C45" s="10">
        <v>0.5</v>
      </c>
      <c r="D45" s="8">
        <v>0.37269999999999998</v>
      </c>
      <c r="E45" s="10">
        <v>0.28199999999999997</v>
      </c>
      <c r="F45" s="10">
        <v>1.7156</v>
      </c>
      <c r="H45" s="8">
        <f t="shared" si="2"/>
        <v>1.3429</v>
      </c>
      <c r="I45" s="10">
        <f t="shared" si="5"/>
        <v>1.4336</v>
      </c>
      <c r="J45" s="10">
        <f t="shared" si="3"/>
        <v>8.7500000000000022E-2</v>
      </c>
      <c r="N45" s="8"/>
      <c r="O45" s="8"/>
    </row>
    <row r="46" spans="2:18" x14ac:dyDescent="0.25">
      <c r="B46" s="10">
        <v>0.41249999999999998</v>
      </c>
      <c r="C46" s="10">
        <v>0.5</v>
      </c>
      <c r="D46" s="8">
        <v>0.37269999999999998</v>
      </c>
      <c r="E46" s="10">
        <v>0.28199999999999997</v>
      </c>
      <c r="F46" s="10">
        <v>1.8197000000000001</v>
      </c>
      <c r="H46" s="8">
        <f t="shared" si="2"/>
        <v>1.4470000000000001</v>
      </c>
      <c r="I46" s="10">
        <f t="shared" si="5"/>
        <v>1.5377000000000001</v>
      </c>
      <c r="J46" s="10">
        <f t="shared" si="3"/>
        <v>8.7500000000000022E-2</v>
      </c>
      <c r="N46" s="8"/>
      <c r="O46" s="8"/>
    </row>
    <row r="47" spans="2:18" x14ac:dyDescent="0.25">
      <c r="B47" s="10">
        <v>0.41249999999999998</v>
      </c>
      <c r="C47" s="10">
        <v>0.46250000000000002</v>
      </c>
      <c r="D47" s="8">
        <v>0.37269999999999998</v>
      </c>
      <c r="E47" s="10">
        <v>0.28199999999999997</v>
      </c>
      <c r="F47" s="10">
        <v>2.113</v>
      </c>
      <c r="H47" s="8">
        <f t="shared" si="2"/>
        <v>1.7403</v>
      </c>
      <c r="I47" s="10">
        <f t="shared" si="5"/>
        <v>1.831</v>
      </c>
      <c r="J47" s="10">
        <f t="shared" si="3"/>
        <v>5.0000000000000044E-2</v>
      </c>
      <c r="N47" s="8"/>
      <c r="O47" s="8"/>
    </row>
    <row r="48" spans="2:18" x14ac:dyDescent="0.25">
      <c r="B48" s="10">
        <v>0.41249999999999998</v>
      </c>
      <c r="C48" s="11">
        <v>0.42749999999999999</v>
      </c>
      <c r="D48" s="9">
        <v>0.37269999999999998</v>
      </c>
      <c r="E48" s="10">
        <v>0.28199999999999997</v>
      </c>
      <c r="F48" s="11">
        <v>3.4523999999999999</v>
      </c>
      <c r="H48" s="8">
        <f t="shared" si="2"/>
        <v>3.0796999999999999</v>
      </c>
      <c r="I48" s="10">
        <f t="shared" si="5"/>
        <v>3.1703999999999999</v>
      </c>
      <c r="J48" s="10">
        <f t="shared" si="3"/>
        <v>1.5000000000000013E-2</v>
      </c>
      <c r="N48" s="8"/>
      <c r="O48" s="8"/>
    </row>
    <row r="49" spans="2:15" x14ac:dyDescent="0.25">
      <c r="B49" s="10">
        <v>0.42</v>
      </c>
      <c r="C49" s="10">
        <v>0.47499999999999998</v>
      </c>
      <c r="D49" s="8">
        <v>0.6099</v>
      </c>
      <c r="E49" s="10">
        <v>0.63080000000000003</v>
      </c>
      <c r="F49" s="10">
        <v>1.9928999999999999</v>
      </c>
      <c r="H49" s="8">
        <f t="shared" si="2"/>
        <v>1.383</v>
      </c>
      <c r="I49" s="10">
        <f t="shared" si="5"/>
        <v>1.3620999999999999</v>
      </c>
      <c r="J49" s="10">
        <f t="shared" si="3"/>
        <v>5.4999999999999993E-2</v>
      </c>
      <c r="L49" s="8">
        <f>AVERAGE(D49:D72)</f>
        <v>0.63079999999999992</v>
      </c>
      <c r="N49" s="8">
        <f>AVERAGE(I49:I72)</f>
        <v>1.9717583333333331</v>
      </c>
      <c r="O49" s="8">
        <f>AVERAGE(J49:J72)</f>
        <v>0.10187499999999999</v>
      </c>
    </row>
    <row r="50" spans="2:15" x14ac:dyDescent="0.25">
      <c r="B50" s="10">
        <v>0.42</v>
      </c>
      <c r="C50" s="10">
        <v>0.47499999999999998</v>
      </c>
      <c r="D50" s="8">
        <v>0.6099</v>
      </c>
      <c r="E50" s="10">
        <v>0.63080000000000003</v>
      </c>
      <c r="F50" s="10">
        <v>2.0459000000000001</v>
      </c>
      <c r="H50" s="8">
        <f t="shared" si="2"/>
        <v>1.4359999999999999</v>
      </c>
      <c r="I50" s="10">
        <f t="shared" si="5"/>
        <v>1.4151</v>
      </c>
      <c r="J50" s="10">
        <f t="shared" si="3"/>
        <v>5.4999999999999993E-2</v>
      </c>
      <c r="N50" s="8"/>
      <c r="O50" s="8"/>
    </row>
    <row r="51" spans="2:15" x14ac:dyDescent="0.25">
      <c r="B51" s="10">
        <v>0.42</v>
      </c>
      <c r="C51" s="10">
        <v>0.51249999999999996</v>
      </c>
      <c r="D51" s="8">
        <v>0.6099</v>
      </c>
      <c r="E51" s="10">
        <v>0.63080000000000003</v>
      </c>
      <c r="F51" s="10">
        <v>2.3628999999999998</v>
      </c>
      <c r="H51" s="8">
        <f t="shared" si="2"/>
        <v>1.7529999999999997</v>
      </c>
      <c r="I51" s="10">
        <f t="shared" si="5"/>
        <v>1.7320999999999998</v>
      </c>
      <c r="J51" s="10">
        <f t="shared" si="3"/>
        <v>9.2499999999999971E-2</v>
      </c>
      <c r="N51" s="8"/>
      <c r="O51" s="8"/>
    </row>
    <row r="52" spans="2:15" x14ac:dyDescent="0.25">
      <c r="B52" s="10">
        <v>0.42</v>
      </c>
      <c r="C52" s="13">
        <v>0.625</v>
      </c>
      <c r="D52" s="8">
        <v>0.45829999999999999</v>
      </c>
      <c r="E52" s="10">
        <v>0.63080000000000003</v>
      </c>
      <c r="F52" s="10">
        <v>2.3226</v>
      </c>
      <c r="H52" s="8">
        <f t="shared" si="2"/>
        <v>1.8643000000000001</v>
      </c>
      <c r="I52" s="10">
        <f t="shared" si="5"/>
        <v>1.6918</v>
      </c>
      <c r="J52" s="10">
        <f t="shared" si="3"/>
        <v>0.20500000000000002</v>
      </c>
      <c r="N52" s="8"/>
      <c r="O52" s="8"/>
    </row>
    <row r="53" spans="2:15" x14ac:dyDescent="0.25">
      <c r="B53" s="10">
        <v>0.42</v>
      </c>
      <c r="C53" s="10">
        <v>0.47499999999999998</v>
      </c>
      <c r="D53" s="8">
        <v>0.78749999999999998</v>
      </c>
      <c r="E53" s="10">
        <v>0.63080000000000003</v>
      </c>
      <c r="F53" s="10">
        <v>2.3420999999999998</v>
      </c>
      <c r="H53" s="8">
        <f t="shared" si="2"/>
        <v>1.5545999999999998</v>
      </c>
      <c r="I53" s="10">
        <f t="shared" si="5"/>
        <v>1.7112999999999998</v>
      </c>
      <c r="J53" s="10">
        <f t="shared" si="3"/>
        <v>5.4999999999999993E-2</v>
      </c>
      <c r="N53" s="8"/>
      <c r="O53" s="8"/>
    </row>
    <row r="54" spans="2:15" x14ac:dyDescent="0.25">
      <c r="B54" s="10">
        <v>0.42</v>
      </c>
      <c r="C54" s="10">
        <v>0.53749999999999998</v>
      </c>
      <c r="D54" s="8">
        <v>0.45829999999999999</v>
      </c>
      <c r="E54" s="10">
        <v>0.63080000000000003</v>
      </c>
      <c r="F54" s="10">
        <v>1.7034</v>
      </c>
      <c r="H54" s="8">
        <f t="shared" si="2"/>
        <v>1.2451000000000001</v>
      </c>
      <c r="I54" s="10">
        <f t="shared" si="5"/>
        <v>1.0726</v>
      </c>
      <c r="J54" s="10">
        <f t="shared" si="3"/>
        <v>0.11749999999999999</v>
      </c>
      <c r="N54" s="8"/>
      <c r="O54" s="8"/>
    </row>
    <row r="55" spans="2:15" x14ac:dyDescent="0.25">
      <c r="B55" s="10">
        <v>0.42</v>
      </c>
      <c r="C55" s="10">
        <v>0.5625</v>
      </c>
      <c r="D55" s="8">
        <v>0.45910000000000001</v>
      </c>
      <c r="E55" s="10">
        <v>0.63080000000000003</v>
      </c>
      <c r="F55" s="10">
        <v>2.0364</v>
      </c>
      <c r="H55" s="8">
        <f t="shared" si="2"/>
        <v>1.5772999999999999</v>
      </c>
      <c r="I55" s="10">
        <f t="shared" si="5"/>
        <v>1.4056</v>
      </c>
      <c r="J55" s="10">
        <f t="shared" si="3"/>
        <v>0.14250000000000002</v>
      </c>
      <c r="N55" s="8"/>
      <c r="O55" s="8"/>
    </row>
    <row r="56" spans="2:15" x14ac:dyDescent="0.25">
      <c r="B56" s="10">
        <v>0.42</v>
      </c>
      <c r="C56" s="10">
        <v>0.55000000000000004</v>
      </c>
      <c r="D56" s="8">
        <v>0.45910000000000001</v>
      </c>
      <c r="E56" s="10">
        <v>0.63080000000000003</v>
      </c>
      <c r="F56" s="10">
        <v>2.4424000000000001</v>
      </c>
      <c r="H56" s="8">
        <f t="shared" si="2"/>
        <v>1.9833000000000001</v>
      </c>
      <c r="I56" s="10">
        <f t="shared" si="5"/>
        <v>1.8116000000000001</v>
      </c>
      <c r="J56" s="10">
        <f t="shared" si="3"/>
        <v>0.13000000000000006</v>
      </c>
      <c r="N56" s="8"/>
      <c r="O56" s="8"/>
    </row>
    <row r="57" spans="2:15" x14ac:dyDescent="0.25">
      <c r="B57" s="10">
        <v>0.42</v>
      </c>
      <c r="C57" s="10">
        <v>0.5625</v>
      </c>
      <c r="D57" s="8">
        <v>0.45910000000000001</v>
      </c>
      <c r="E57" s="10">
        <v>0.63080000000000003</v>
      </c>
      <c r="F57" s="10">
        <v>1.7020999999999999</v>
      </c>
      <c r="H57" s="8">
        <f t="shared" si="2"/>
        <v>1.2429999999999999</v>
      </c>
      <c r="I57" s="10">
        <f t="shared" si="5"/>
        <v>1.0712999999999999</v>
      </c>
      <c r="J57" s="10">
        <f t="shared" si="3"/>
        <v>0.14250000000000002</v>
      </c>
      <c r="N57" s="8"/>
      <c r="O57" s="8"/>
    </row>
    <row r="58" spans="2:15" x14ac:dyDescent="0.25">
      <c r="B58" s="10">
        <v>0.42</v>
      </c>
      <c r="C58" s="10">
        <v>0.61250000000000004</v>
      </c>
      <c r="D58" s="8">
        <v>0.45910000000000001</v>
      </c>
      <c r="E58" s="10">
        <v>0.63080000000000003</v>
      </c>
      <c r="F58" s="10">
        <v>1.8098000000000001</v>
      </c>
      <c r="H58" s="8">
        <f t="shared" si="2"/>
        <v>1.3507</v>
      </c>
      <c r="I58" s="10">
        <f t="shared" si="5"/>
        <v>1.179</v>
      </c>
      <c r="J58" s="10">
        <f t="shared" si="3"/>
        <v>0.19250000000000006</v>
      </c>
      <c r="N58" s="8"/>
      <c r="O58" s="8"/>
    </row>
    <row r="59" spans="2:15" x14ac:dyDescent="0.25">
      <c r="B59" s="10">
        <v>0.42</v>
      </c>
      <c r="C59" s="10">
        <v>0.5625</v>
      </c>
      <c r="D59" s="8">
        <v>0.45860000000000001</v>
      </c>
      <c r="E59" s="10">
        <v>0.63080000000000003</v>
      </c>
      <c r="F59" s="10">
        <v>2.1385999999999998</v>
      </c>
      <c r="H59" s="8">
        <f t="shared" si="2"/>
        <v>1.6799999999999997</v>
      </c>
      <c r="I59" s="10">
        <f t="shared" si="5"/>
        <v>1.5077999999999998</v>
      </c>
      <c r="J59" s="10">
        <f t="shared" si="3"/>
        <v>0.14250000000000002</v>
      </c>
      <c r="N59" s="8"/>
      <c r="O59" s="8"/>
    </row>
    <row r="60" spans="2:15" x14ac:dyDescent="0.25">
      <c r="B60" s="10">
        <v>0.42</v>
      </c>
      <c r="C60" s="10">
        <v>0.57499999999999996</v>
      </c>
      <c r="D60" s="8">
        <v>0.45860000000000001</v>
      </c>
      <c r="E60" s="10">
        <v>0.63080000000000003</v>
      </c>
      <c r="F60" s="10">
        <v>2.5956000000000001</v>
      </c>
      <c r="H60" s="8">
        <f t="shared" si="2"/>
        <v>2.137</v>
      </c>
      <c r="I60" s="10">
        <f t="shared" si="5"/>
        <v>1.9648000000000001</v>
      </c>
      <c r="J60" s="10">
        <f t="shared" si="3"/>
        <v>0.15499999999999997</v>
      </c>
      <c r="N60" s="8"/>
      <c r="O60" s="8"/>
    </row>
    <row r="61" spans="2:15" x14ac:dyDescent="0.25">
      <c r="B61" s="10">
        <v>0.42</v>
      </c>
      <c r="C61" s="10">
        <v>0.5625</v>
      </c>
      <c r="D61" s="8">
        <v>0.45860000000000001</v>
      </c>
      <c r="E61" s="10">
        <v>0.63080000000000003</v>
      </c>
      <c r="F61" s="10">
        <v>1.7853000000000001</v>
      </c>
      <c r="H61" s="8">
        <f t="shared" si="2"/>
        <v>1.3267000000000002</v>
      </c>
      <c r="I61" s="10">
        <f t="shared" si="5"/>
        <v>1.1545000000000001</v>
      </c>
      <c r="J61" s="10">
        <f t="shared" si="3"/>
        <v>0.14250000000000002</v>
      </c>
      <c r="N61" s="8"/>
      <c r="O61" s="8"/>
    </row>
    <row r="62" spans="2:15" x14ac:dyDescent="0.25">
      <c r="B62" s="10">
        <v>0.42</v>
      </c>
      <c r="C62" s="10">
        <v>0.5</v>
      </c>
      <c r="D62" s="8">
        <v>0.78910000000000002</v>
      </c>
      <c r="E62" s="10">
        <v>0.63080000000000003</v>
      </c>
      <c r="F62" s="10">
        <v>2.5787</v>
      </c>
      <c r="H62" s="8">
        <f t="shared" si="2"/>
        <v>1.7896000000000001</v>
      </c>
      <c r="I62" s="10">
        <f t="shared" si="5"/>
        <v>1.9479</v>
      </c>
      <c r="J62" s="10">
        <f t="shared" si="3"/>
        <v>8.0000000000000016E-2</v>
      </c>
      <c r="N62" s="8"/>
      <c r="O62" s="8"/>
    </row>
    <row r="63" spans="2:15" x14ac:dyDescent="0.25">
      <c r="B63" s="10">
        <v>0.42</v>
      </c>
      <c r="C63" s="10">
        <v>0.48749999999999999</v>
      </c>
      <c r="D63" s="8">
        <v>0.68720000000000003</v>
      </c>
      <c r="E63" s="10">
        <v>0.63080000000000003</v>
      </c>
      <c r="F63" s="10">
        <v>2.7536999999999998</v>
      </c>
      <c r="H63" s="8">
        <f t="shared" si="2"/>
        <v>2.0664999999999996</v>
      </c>
      <c r="I63" s="10">
        <f t="shared" si="5"/>
        <v>2.1228999999999996</v>
      </c>
      <c r="J63" s="10">
        <f t="shared" si="3"/>
        <v>6.7500000000000004E-2</v>
      </c>
      <c r="N63" s="8"/>
      <c r="O63" s="8"/>
    </row>
    <row r="64" spans="2:15" x14ac:dyDescent="0.25">
      <c r="B64" s="10">
        <v>0.42</v>
      </c>
      <c r="C64" s="10">
        <v>0.48749999999999999</v>
      </c>
      <c r="D64" s="8">
        <v>0.78910000000000002</v>
      </c>
      <c r="E64" s="10">
        <v>0.63080000000000003</v>
      </c>
      <c r="F64" s="10">
        <v>3.4039999999999999</v>
      </c>
      <c r="H64" s="8">
        <f t="shared" si="2"/>
        <v>2.6149</v>
      </c>
      <c r="I64" s="10">
        <f t="shared" si="5"/>
        <v>2.7732000000000001</v>
      </c>
      <c r="J64" s="10">
        <f t="shared" si="3"/>
        <v>6.7500000000000004E-2</v>
      </c>
      <c r="N64" s="8"/>
      <c r="O64" s="8"/>
    </row>
    <row r="65" spans="2:15" x14ac:dyDescent="0.25">
      <c r="B65" s="10">
        <v>0.42</v>
      </c>
      <c r="C65" s="10">
        <v>0.5</v>
      </c>
      <c r="D65" s="8">
        <v>0.78739999999999999</v>
      </c>
      <c r="E65" s="10">
        <v>0.63080000000000003</v>
      </c>
      <c r="F65" s="10">
        <v>2.5733999999999999</v>
      </c>
      <c r="H65" s="8">
        <f t="shared" si="2"/>
        <v>1.786</v>
      </c>
      <c r="I65" s="10">
        <f t="shared" ref="I65:I96" si="6">F65-E65</f>
        <v>1.9425999999999999</v>
      </c>
      <c r="J65" s="10">
        <f t="shared" si="3"/>
        <v>8.0000000000000016E-2</v>
      </c>
      <c r="N65" s="8"/>
      <c r="O65" s="8"/>
    </row>
    <row r="66" spans="2:15" x14ac:dyDescent="0.25">
      <c r="B66" s="10">
        <v>0.42</v>
      </c>
      <c r="C66" s="10">
        <v>0.51249999999999996</v>
      </c>
      <c r="D66" s="8">
        <v>0.78739999999999999</v>
      </c>
      <c r="E66" s="10">
        <v>0.63080000000000003</v>
      </c>
      <c r="F66" s="10">
        <v>2.6936</v>
      </c>
      <c r="H66" s="8">
        <f t="shared" ref="H66:H96" si="7">F66-D66</f>
        <v>1.9062000000000001</v>
      </c>
      <c r="I66" s="10">
        <f t="shared" si="6"/>
        <v>2.0628000000000002</v>
      </c>
      <c r="J66" s="10">
        <f t="shared" ref="J66:J96" si="8">C66-B66</f>
        <v>9.2499999999999971E-2</v>
      </c>
      <c r="N66" s="8"/>
      <c r="O66" s="8"/>
    </row>
    <row r="67" spans="2:15" x14ac:dyDescent="0.25">
      <c r="B67" s="10">
        <v>0.42</v>
      </c>
      <c r="C67" s="10">
        <v>0.48749999999999999</v>
      </c>
      <c r="D67" s="8">
        <v>0.78739999999999999</v>
      </c>
      <c r="E67" s="10">
        <v>0.63080000000000003</v>
      </c>
      <c r="F67" s="10">
        <v>3.0331999999999999</v>
      </c>
      <c r="H67" s="8">
        <f t="shared" si="7"/>
        <v>2.2458</v>
      </c>
      <c r="I67" s="10">
        <f t="shared" si="6"/>
        <v>2.4024000000000001</v>
      </c>
      <c r="J67" s="10">
        <f t="shared" si="8"/>
        <v>6.7500000000000004E-2</v>
      </c>
      <c r="N67" s="8"/>
      <c r="O67" s="8"/>
    </row>
    <row r="68" spans="2:15" x14ac:dyDescent="0.25">
      <c r="B68" s="10">
        <v>0.42</v>
      </c>
      <c r="C68" s="10">
        <v>0.51249999999999996</v>
      </c>
      <c r="D68" s="8">
        <v>0.78739999999999999</v>
      </c>
      <c r="E68" s="10">
        <v>0.63080000000000003</v>
      </c>
      <c r="F68" s="10">
        <v>3.9020999999999999</v>
      </c>
      <c r="H68" s="8">
        <f t="shared" si="7"/>
        <v>3.1147</v>
      </c>
      <c r="I68" s="10">
        <f t="shared" si="6"/>
        <v>3.2713000000000001</v>
      </c>
      <c r="J68" s="10">
        <f t="shared" si="8"/>
        <v>9.2499999999999971E-2</v>
      </c>
      <c r="N68" s="8"/>
      <c r="O68" s="8"/>
    </row>
    <row r="69" spans="2:15" x14ac:dyDescent="0.25">
      <c r="B69" s="10">
        <v>0.42</v>
      </c>
      <c r="C69" s="10">
        <v>0.5</v>
      </c>
      <c r="D69" s="8">
        <v>0.78820000000000001</v>
      </c>
      <c r="E69" s="10">
        <v>0.63080000000000003</v>
      </c>
      <c r="F69" s="10">
        <v>2.7957999999999998</v>
      </c>
      <c r="H69" s="8">
        <f t="shared" si="7"/>
        <v>2.0076000000000001</v>
      </c>
      <c r="I69" s="10">
        <f t="shared" si="6"/>
        <v>2.165</v>
      </c>
      <c r="J69" s="10">
        <f t="shared" si="8"/>
        <v>8.0000000000000016E-2</v>
      </c>
      <c r="N69" s="8"/>
      <c r="O69" s="8"/>
    </row>
    <row r="70" spans="2:15" x14ac:dyDescent="0.25">
      <c r="B70" s="10">
        <v>0.42</v>
      </c>
      <c r="C70" s="10">
        <v>0.48749999999999999</v>
      </c>
      <c r="D70" s="8">
        <v>0.78820000000000001</v>
      </c>
      <c r="E70" s="10">
        <v>0.63080000000000003</v>
      </c>
      <c r="F70" s="10">
        <v>2.9205000000000001</v>
      </c>
      <c r="H70" s="8">
        <f t="shared" si="7"/>
        <v>2.1322999999999999</v>
      </c>
      <c r="I70" s="10">
        <f t="shared" si="6"/>
        <v>2.2896999999999998</v>
      </c>
      <c r="J70" s="10">
        <f t="shared" si="8"/>
        <v>6.7500000000000004E-2</v>
      </c>
      <c r="N70" s="8"/>
      <c r="O70" s="8"/>
    </row>
    <row r="71" spans="2:15" x14ac:dyDescent="0.25">
      <c r="B71" s="10">
        <v>0.42</v>
      </c>
      <c r="C71" s="10">
        <v>0.5</v>
      </c>
      <c r="D71" s="8">
        <v>0.78820000000000001</v>
      </c>
      <c r="E71" s="10">
        <v>0.63080000000000003</v>
      </c>
      <c r="F71" s="10">
        <v>3.3241999999999998</v>
      </c>
      <c r="H71" s="8">
        <f t="shared" si="7"/>
        <v>2.5359999999999996</v>
      </c>
      <c r="I71" s="10">
        <f t="shared" si="6"/>
        <v>2.6933999999999996</v>
      </c>
      <c r="J71" s="10">
        <f t="shared" si="8"/>
        <v>8.0000000000000016E-2</v>
      </c>
      <c r="N71" s="8"/>
      <c r="O71" s="8"/>
    </row>
    <row r="72" spans="2:15" x14ac:dyDescent="0.25">
      <c r="B72" s="10">
        <v>0.42</v>
      </c>
      <c r="C72" s="11">
        <v>0.46250000000000002</v>
      </c>
      <c r="D72" s="9">
        <v>0.61360000000000003</v>
      </c>
      <c r="E72" s="10">
        <v>0.63080000000000003</v>
      </c>
      <c r="F72" s="11">
        <v>5.2022000000000004</v>
      </c>
      <c r="H72" s="8">
        <f t="shared" si="7"/>
        <v>4.5886000000000005</v>
      </c>
      <c r="I72" s="10">
        <f t="shared" si="6"/>
        <v>4.5714000000000006</v>
      </c>
      <c r="J72" s="10">
        <f t="shared" si="8"/>
        <v>4.2500000000000038E-2</v>
      </c>
      <c r="N72" s="8"/>
      <c r="O72" s="8"/>
    </row>
    <row r="73" spans="2:15" x14ac:dyDescent="0.25">
      <c r="B73" s="10">
        <v>0.32750000000000001</v>
      </c>
      <c r="C73" s="10">
        <v>0.48749999999999999</v>
      </c>
      <c r="D73" s="8">
        <v>1.0201</v>
      </c>
      <c r="E73" s="10">
        <v>0.96160000000000001</v>
      </c>
      <c r="F73" s="10">
        <v>2.8186</v>
      </c>
      <c r="H73" s="8">
        <f t="shared" si="7"/>
        <v>1.7985</v>
      </c>
      <c r="I73" s="10">
        <f t="shared" si="6"/>
        <v>1.857</v>
      </c>
      <c r="J73" s="10">
        <f t="shared" si="8"/>
        <v>0.15999999999999998</v>
      </c>
      <c r="L73" s="8">
        <f>AVERAGE(D73:D96)</f>
        <v>0.96157499999999985</v>
      </c>
      <c r="N73" s="8">
        <f>AVERAGE(I73:I96)</f>
        <v>2.9116291666666663</v>
      </c>
      <c r="O73" s="8">
        <f>AVERAGE(J73:J96)</f>
        <v>0.17197916666666668</v>
      </c>
    </row>
    <row r="74" spans="2:15" x14ac:dyDescent="0.25">
      <c r="B74" s="10">
        <v>0.32750000000000001</v>
      </c>
      <c r="C74" s="10">
        <v>0.52500000000000002</v>
      </c>
      <c r="D74" s="8">
        <v>1.0201</v>
      </c>
      <c r="E74" s="10">
        <v>0.96160000000000001</v>
      </c>
      <c r="F74" s="10">
        <v>2.9529000000000001</v>
      </c>
      <c r="H74" s="8">
        <f t="shared" si="7"/>
        <v>1.9328000000000001</v>
      </c>
      <c r="I74" s="10">
        <f t="shared" si="6"/>
        <v>1.9913000000000001</v>
      </c>
      <c r="J74" s="10">
        <f t="shared" si="8"/>
        <v>0.19750000000000001</v>
      </c>
    </row>
    <row r="75" spans="2:15" x14ac:dyDescent="0.25">
      <c r="B75" s="10">
        <v>0.32750000000000001</v>
      </c>
      <c r="C75" s="10">
        <v>0.52500000000000002</v>
      </c>
      <c r="D75" s="8">
        <v>1.3030999999999999</v>
      </c>
      <c r="E75" s="10">
        <v>0.96160000000000001</v>
      </c>
      <c r="F75" s="10">
        <v>3.6640999999999999</v>
      </c>
      <c r="H75" s="8">
        <f t="shared" si="7"/>
        <v>2.3609999999999998</v>
      </c>
      <c r="I75" s="10">
        <f t="shared" si="6"/>
        <v>2.7024999999999997</v>
      </c>
      <c r="J75" s="10">
        <f t="shared" si="8"/>
        <v>0.19750000000000001</v>
      </c>
    </row>
    <row r="76" spans="2:15" x14ac:dyDescent="0.25">
      <c r="B76" s="10">
        <v>0.32750000000000001</v>
      </c>
      <c r="C76" s="10">
        <v>0.5625</v>
      </c>
      <c r="D76" s="8">
        <v>1.3030999999999999</v>
      </c>
      <c r="E76" s="10">
        <v>0.96160000000000001</v>
      </c>
      <c r="F76" s="10">
        <v>4.4222999999999999</v>
      </c>
      <c r="H76" s="8">
        <f t="shared" si="7"/>
        <v>3.1192000000000002</v>
      </c>
      <c r="I76" s="10">
        <f t="shared" si="6"/>
        <v>3.4607000000000001</v>
      </c>
      <c r="J76" s="10">
        <f t="shared" si="8"/>
        <v>0.23499999999999999</v>
      </c>
    </row>
    <row r="77" spans="2:15" x14ac:dyDescent="0.25">
      <c r="B77" s="10">
        <v>0.32750000000000001</v>
      </c>
      <c r="C77" s="10">
        <v>0.55000000000000004</v>
      </c>
      <c r="D77" s="8">
        <v>1.0328999999999999</v>
      </c>
      <c r="E77" s="10">
        <v>0.96160000000000001</v>
      </c>
      <c r="F77" s="10">
        <v>2.8967000000000001</v>
      </c>
      <c r="H77" s="8">
        <f t="shared" si="7"/>
        <v>1.8638000000000001</v>
      </c>
      <c r="I77" s="10">
        <f t="shared" si="6"/>
        <v>1.9351</v>
      </c>
      <c r="J77" s="10">
        <f t="shared" si="8"/>
        <v>0.22250000000000003</v>
      </c>
    </row>
    <row r="78" spans="2:15" x14ac:dyDescent="0.25">
      <c r="B78" s="10">
        <v>0.32750000000000001</v>
      </c>
      <c r="C78" s="10">
        <v>0.52500000000000002</v>
      </c>
      <c r="D78" s="8">
        <v>1.0328999999999999</v>
      </c>
      <c r="E78" s="10">
        <v>0.96160000000000001</v>
      </c>
      <c r="F78" s="10">
        <v>3.0632999999999999</v>
      </c>
      <c r="H78" s="8">
        <f t="shared" si="7"/>
        <v>2.0304000000000002</v>
      </c>
      <c r="I78" s="10">
        <f t="shared" si="6"/>
        <v>2.1017000000000001</v>
      </c>
      <c r="J78" s="10">
        <f t="shared" si="8"/>
        <v>0.19750000000000001</v>
      </c>
    </row>
    <row r="79" spans="2:15" x14ac:dyDescent="0.25">
      <c r="B79" s="10">
        <v>0.32750000000000001</v>
      </c>
      <c r="C79" s="10">
        <v>0.46250000000000002</v>
      </c>
      <c r="D79" s="8">
        <v>0.7258</v>
      </c>
      <c r="E79" s="10">
        <v>0.96160000000000001</v>
      </c>
      <c r="F79" s="10">
        <v>3.2334999999999998</v>
      </c>
      <c r="H79" s="8">
        <f t="shared" si="7"/>
        <v>2.5076999999999998</v>
      </c>
      <c r="I79" s="10">
        <f t="shared" si="6"/>
        <v>2.2718999999999996</v>
      </c>
      <c r="J79" s="10">
        <f t="shared" si="8"/>
        <v>0.13500000000000001</v>
      </c>
    </row>
    <row r="80" spans="2:15" x14ac:dyDescent="0.25">
      <c r="B80" s="10">
        <v>0.32750000000000001</v>
      </c>
      <c r="C80" s="10">
        <v>0.47499999999999998</v>
      </c>
      <c r="D80" s="8">
        <v>0.7258</v>
      </c>
      <c r="E80" s="10">
        <v>0.96160000000000001</v>
      </c>
      <c r="F80" s="10">
        <v>3.8740999999999999</v>
      </c>
      <c r="H80" s="8">
        <f t="shared" si="7"/>
        <v>3.1482999999999999</v>
      </c>
      <c r="I80" s="10">
        <f t="shared" si="6"/>
        <v>2.9124999999999996</v>
      </c>
      <c r="J80" s="10">
        <f t="shared" si="8"/>
        <v>0.14749999999999996</v>
      </c>
    </row>
    <row r="81" spans="2:10" x14ac:dyDescent="0.25">
      <c r="B81" s="10">
        <v>0.32750000000000001</v>
      </c>
      <c r="C81" s="10">
        <v>0.5</v>
      </c>
      <c r="D81" s="8">
        <v>0.85</v>
      </c>
      <c r="E81" s="10">
        <v>0.96160000000000001</v>
      </c>
      <c r="F81" s="10">
        <v>2.8835000000000002</v>
      </c>
      <c r="H81" s="8">
        <f t="shared" si="7"/>
        <v>2.0335000000000001</v>
      </c>
      <c r="I81" s="10">
        <f t="shared" si="6"/>
        <v>1.9219000000000002</v>
      </c>
      <c r="J81" s="10">
        <f t="shared" si="8"/>
        <v>0.17249999999999999</v>
      </c>
    </row>
    <row r="82" spans="2:10" x14ac:dyDescent="0.25">
      <c r="B82" s="10">
        <v>0.32750000000000001</v>
      </c>
      <c r="C82" s="10">
        <v>0.47499999999999998</v>
      </c>
      <c r="D82" s="8">
        <v>0.85</v>
      </c>
      <c r="E82" s="10">
        <v>0.96160000000000001</v>
      </c>
      <c r="F82" s="10">
        <v>3.0472000000000001</v>
      </c>
      <c r="H82" s="8">
        <f t="shared" si="7"/>
        <v>2.1972</v>
      </c>
      <c r="I82" s="10">
        <f t="shared" si="6"/>
        <v>2.0856000000000003</v>
      </c>
      <c r="J82" s="10">
        <f t="shared" si="8"/>
        <v>0.14749999999999996</v>
      </c>
    </row>
    <row r="83" spans="2:10" x14ac:dyDescent="0.25">
      <c r="B83" s="10">
        <v>0.32750000000000001</v>
      </c>
      <c r="C83" s="14">
        <v>0.6</v>
      </c>
      <c r="D83" s="8">
        <v>1.1677</v>
      </c>
      <c r="E83" s="10">
        <v>0.96160000000000001</v>
      </c>
      <c r="F83" s="10">
        <v>4.1477000000000004</v>
      </c>
      <c r="H83" s="8">
        <f t="shared" si="7"/>
        <v>2.9800000000000004</v>
      </c>
      <c r="I83" s="10">
        <f t="shared" si="6"/>
        <v>3.1861000000000006</v>
      </c>
      <c r="J83" s="10">
        <f t="shared" si="8"/>
        <v>0.27249999999999996</v>
      </c>
    </row>
    <row r="84" spans="2:10" x14ac:dyDescent="0.25">
      <c r="B84" s="10">
        <v>0.32750000000000001</v>
      </c>
      <c r="C84" s="10">
        <v>0.52500000000000002</v>
      </c>
      <c r="D84" s="8">
        <v>1.1677</v>
      </c>
      <c r="E84" s="10">
        <v>0.96160000000000001</v>
      </c>
      <c r="F84" s="10">
        <v>5.0391000000000004</v>
      </c>
      <c r="H84" s="8">
        <f t="shared" si="7"/>
        <v>3.8714000000000004</v>
      </c>
      <c r="I84" s="10">
        <f t="shared" si="6"/>
        <v>4.0775000000000006</v>
      </c>
      <c r="J84" s="10">
        <f t="shared" si="8"/>
        <v>0.19750000000000001</v>
      </c>
    </row>
    <row r="85" spans="2:10" x14ac:dyDescent="0.25">
      <c r="B85" s="10">
        <v>0.32750000000000001</v>
      </c>
      <c r="C85" s="10">
        <v>0.51249999999999996</v>
      </c>
      <c r="D85" s="8">
        <v>1.1023000000000001</v>
      </c>
      <c r="E85" s="10">
        <v>0.96160000000000001</v>
      </c>
      <c r="F85" s="10">
        <v>3.6827000000000001</v>
      </c>
      <c r="H85" s="8">
        <f t="shared" si="7"/>
        <v>2.5804</v>
      </c>
      <c r="I85" s="10">
        <f t="shared" si="6"/>
        <v>2.7210999999999999</v>
      </c>
      <c r="J85" s="10">
        <f t="shared" si="8"/>
        <v>0.18499999999999994</v>
      </c>
    </row>
    <row r="86" spans="2:10" x14ac:dyDescent="0.25">
      <c r="B86" s="10">
        <v>0.32750000000000001</v>
      </c>
      <c r="C86" s="10">
        <v>0.53749999999999998</v>
      </c>
      <c r="D86" s="8">
        <v>1.1023000000000001</v>
      </c>
      <c r="E86" s="10">
        <v>0.96160000000000001</v>
      </c>
      <c r="F86" s="10">
        <v>3.8650000000000002</v>
      </c>
      <c r="H86" s="8">
        <f t="shared" si="7"/>
        <v>2.7627000000000002</v>
      </c>
      <c r="I86" s="10">
        <f t="shared" si="6"/>
        <v>2.9034000000000004</v>
      </c>
      <c r="J86" s="10">
        <f t="shared" si="8"/>
        <v>0.20999999999999996</v>
      </c>
    </row>
    <row r="87" spans="2:10" x14ac:dyDescent="0.25">
      <c r="B87" s="10">
        <v>0.32750000000000001</v>
      </c>
      <c r="C87" s="10">
        <v>0.4</v>
      </c>
      <c r="D87" s="8">
        <v>1.1725000000000001</v>
      </c>
      <c r="E87" s="10">
        <v>0.96160000000000001</v>
      </c>
      <c r="F87" s="10">
        <v>4.3202999999999996</v>
      </c>
      <c r="H87" s="8">
        <f t="shared" si="7"/>
        <v>3.1477999999999993</v>
      </c>
      <c r="I87" s="10">
        <f t="shared" si="6"/>
        <v>3.3586999999999998</v>
      </c>
      <c r="J87" s="10">
        <f t="shared" si="8"/>
        <v>7.2500000000000009E-2</v>
      </c>
    </row>
    <row r="88" spans="2:10" x14ac:dyDescent="0.25">
      <c r="B88" s="10">
        <v>0.32750000000000001</v>
      </c>
      <c r="C88" s="10">
        <v>0.45</v>
      </c>
      <c r="D88" s="8">
        <v>1.1725000000000001</v>
      </c>
      <c r="E88" s="10">
        <v>0.96160000000000001</v>
      </c>
      <c r="F88" s="10">
        <v>5.2215999999999996</v>
      </c>
      <c r="H88" s="8">
        <f t="shared" si="7"/>
        <v>4.0490999999999993</v>
      </c>
      <c r="I88" s="10">
        <f t="shared" si="6"/>
        <v>4.26</v>
      </c>
      <c r="J88" s="10">
        <f t="shared" si="8"/>
        <v>0.1225</v>
      </c>
    </row>
    <row r="89" spans="2:10" x14ac:dyDescent="0.25">
      <c r="B89" s="10">
        <v>0.32750000000000001</v>
      </c>
      <c r="C89" s="10">
        <v>0.47499999999999998</v>
      </c>
      <c r="D89" s="8">
        <v>0.55000000000000004</v>
      </c>
      <c r="E89" s="10">
        <v>0.96160000000000001</v>
      </c>
      <c r="F89" s="10">
        <v>2.7481</v>
      </c>
      <c r="H89" s="8">
        <f t="shared" si="7"/>
        <v>2.1981000000000002</v>
      </c>
      <c r="I89" s="10">
        <f t="shared" si="6"/>
        <v>1.7865</v>
      </c>
      <c r="J89" s="10">
        <f t="shared" si="8"/>
        <v>0.14749999999999996</v>
      </c>
    </row>
    <row r="90" spans="2:10" x14ac:dyDescent="0.25">
      <c r="B90" s="10">
        <v>0.32750000000000001</v>
      </c>
      <c r="C90" s="10">
        <v>0.47499999999999998</v>
      </c>
      <c r="D90" s="8">
        <v>0.55000000000000004</v>
      </c>
      <c r="E90" s="10">
        <v>0.96160000000000001</v>
      </c>
      <c r="F90" s="10">
        <v>2.8906999999999998</v>
      </c>
      <c r="H90" s="8">
        <f t="shared" si="7"/>
        <v>2.3407</v>
      </c>
      <c r="I90" s="10">
        <f t="shared" si="6"/>
        <v>1.9290999999999998</v>
      </c>
      <c r="J90" s="10">
        <f t="shared" si="8"/>
        <v>0.14749999999999996</v>
      </c>
    </row>
    <row r="91" spans="2:10" x14ac:dyDescent="0.25">
      <c r="B91" s="10">
        <v>0.32750000000000001</v>
      </c>
      <c r="C91" s="10">
        <v>0.4375</v>
      </c>
      <c r="D91" s="8">
        <v>0.61409999999999998</v>
      </c>
      <c r="E91" s="10">
        <v>0.96160000000000001</v>
      </c>
      <c r="F91" s="10">
        <v>3.8961999999999999</v>
      </c>
      <c r="H91" s="8">
        <f t="shared" si="7"/>
        <v>3.2820999999999998</v>
      </c>
      <c r="I91" s="10">
        <f t="shared" si="6"/>
        <v>2.9345999999999997</v>
      </c>
      <c r="J91" s="10">
        <f t="shared" si="8"/>
        <v>0.10999999999999999</v>
      </c>
    </row>
    <row r="92" spans="2:10" x14ac:dyDescent="0.25">
      <c r="B92" s="10">
        <v>0.32750000000000001</v>
      </c>
      <c r="C92" s="10">
        <v>0.55000000000000004</v>
      </c>
      <c r="D92" s="8">
        <v>0.61409999999999998</v>
      </c>
      <c r="E92" s="10">
        <v>0.96160000000000001</v>
      </c>
      <c r="F92" s="10">
        <v>5.5843999999999996</v>
      </c>
      <c r="H92" s="8">
        <f t="shared" si="7"/>
        <v>4.9702999999999999</v>
      </c>
      <c r="I92" s="10">
        <f t="shared" si="6"/>
        <v>4.6227999999999998</v>
      </c>
      <c r="J92" s="10">
        <f t="shared" si="8"/>
        <v>0.22250000000000003</v>
      </c>
    </row>
    <row r="93" spans="2:10" x14ac:dyDescent="0.25">
      <c r="B93" s="10">
        <v>0.32750000000000001</v>
      </c>
      <c r="C93" s="10">
        <v>0.51249999999999996</v>
      </c>
      <c r="D93" s="8">
        <v>0.75160000000000005</v>
      </c>
      <c r="E93" s="10">
        <v>0.96160000000000001</v>
      </c>
      <c r="F93" s="10">
        <v>3.7079</v>
      </c>
      <c r="H93" s="8">
        <f t="shared" si="7"/>
        <v>2.9562999999999997</v>
      </c>
      <c r="I93" s="10">
        <f t="shared" si="6"/>
        <v>2.7462999999999997</v>
      </c>
      <c r="J93" s="10">
        <f t="shared" si="8"/>
        <v>0.18499999999999994</v>
      </c>
    </row>
    <row r="94" spans="2:10" x14ac:dyDescent="0.25">
      <c r="B94" s="10">
        <v>0.32750000000000001</v>
      </c>
      <c r="C94" s="10">
        <v>0.52500000000000002</v>
      </c>
      <c r="D94" s="8">
        <v>0.75160000000000005</v>
      </c>
      <c r="E94" s="10">
        <v>0.96160000000000001</v>
      </c>
      <c r="F94" s="10">
        <v>3.9268000000000001</v>
      </c>
      <c r="H94" s="8">
        <f t="shared" si="7"/>
        <v>3.1752000000000002</v>
      </c>
      <c r="I94" s="10">
        <f t="shared" si="6"/>
        <v>2.9652000000000003</v>
      </c>
      <c r="J94" s="10">
        <f t="shared" si="8"/>
        <v>0.19750000000000001</v>
      </c>
    </row>
    <row r="95" spans="2:10" x14ac:dyDescent="0.25">
      <c r="B95" s="10">
        <v>0.32750000000000001</v>
      </c>
      <c r="C95" s="10">
        <v>0.48749999999999999</v>
      </c>
      <c r="D95" s="8">
        <v>1.2487999999999999</v>
      </c>
      <c r="E95" s="10">
        <v>0.96160000000000001</v>
      </c>
      <c r="F95" s="10">
        <v>5.3722000000000003</v>
      </c>
      <c r="H95" s="8">
        <f t="shared" si="7"/>
        <v>4.1234000000000002</v>
      </c>
      <c r="I95" s="10">
        <f t="shared" si="6"/>
        <v>4.4106000000000005</v>
      </c>
      <c r="J95" s="10">
        <f t="shared" si="8"/>
        <v>0.15999999999999998</v>
      </c>
    </row>
    <row r="96" spans="2:10" x14ac:dyDescent="0.25">
      <c r="B96" s="10">
        <v>0.32750000000000001</v>
      </c>
      <c r="C96" s="10">
        <v>0.41249999999999998</v>
      </c>
      <c r="D96" s="8">
        <v>1.2487999999999999</v>
      </c>
      <c r="E96" s="10">
        <v>0.96160000000000001</v>
      </c>
      <c r="F96" s="10">
        <v>5.6985999999999999</v>
      </c>
      <c r="H96" s="8">
        <f t="shared" si="7"/>
        <v>4.4497999999999998</v>
      </c>
      <c r="I96" s="10">
        <f t="shared" si="6"/>
        <v>4.7370000000000001</v>
      </c>
      <c r="J96" s="10">
        <f t="shared" si="8"/>
        <v>8.4999999999999964E-2</v>
      </c>
    </row>
    <row r="97" spans="2:10" x14ac:dyDescent="0.25">
      <c r="B97" s="8"/>
      <c r="C97" s="8"/>
      <c r="E97" s="8"/>
      <c r="F97" s="8"/>
      <c r="I97"/>
      <c r="J97" s="8"/>
    </row>
    <row r="98" spans="2:10" x14ac:dyDescent="0.25">
      <c r="B98" s="8"/>
      <c r="C98" s="8"/>
      <c r="E98" s="8"/>
      <c r="F98" s="8"/>
      <c r="I98"/>
      <c r="J98" s="8"/>
    </row>
    <row r="99" spans="2:10" x14ac:dyDescent="0.25">
      <c r="B99" s="8"/>
      <c r="C99" s="8"/>
      <c r="E99" s="8"/>
      <c r="F99" s="8"/>
      <c r="I99"/>
      <c r="J99" s="8"/>
    </row>
    <row r="100" spans="2:10" x14ac:dyDescent="0.25">
      <c r="B100" s="8"/>
      <c r="C100" s="8"/>
      <c r="E100" s="8"/>
      <c r="F100" s="8"/>
      <c r="I100"/>
      <c r="J100" s="8"/>
    </row>
    <row r="101" spans="2:10" x14ac:dyDescent="0.25">
      <c r="B101" s="8"/>
      <c r="C101" s="8"/>
      <c r="E101" s="8"/>
      <c r="F101" s="8"/>
      <c r="I101"/>
      <c r="J101" s="8"/>
    </row>
    <row r="102" spans="2:10" x14ac:dyDescent="0.25">
      <c r="B102" s="8"/>
      <c r="C102" s="8"/>
      <c r="E102" s="8"/>
      <c r="F102" s="8"/>
      <c r="I102"/>
      <c r="J102" s="8"/>
    </row>
    <row r="103" spans="2:10" x14ac:dyDescent="0.25">
      <c r="B103" s="8"/>
      <c r="C103" s="8"/>
      <c r="E103" s="8"/>
      <c r="F103" s="8"/>
      <c r="I103"/>
      <c r="J103" s="8"/>
    </row>
    <row r="104" spans="2:10" x14ac:dyDescent="0.25">
      <c r="B104" s="8"/>
      <c r="C104" s="8"/>
      <c r="E104" s="8"/>
      <c r="F104" s="8"/>
      <c r="I104"/>
      <c r="J104" s="8"/>
    </row>
    <row r="105" spans="2:10" x14ac:dyDescent="0.25">
      <c r="B105" s="8"/>
      <c r="C105" s="8"/>
      <c r="E105" s="8"/>
      <c r="F105" s="8"/>
      <c r="I105"/>
      <c r="J105" s="8"/>
    </row>
    <row r="106" spans="2:10" x14ac:dyDescent="0.25">
      <c r="B106" s="8"/>
      <c r="C106" s="8"/>
      <c r="E106" s="8"/>
      <c r="F106" s="8"/>
      <c r="I106"/>
      <c r="J106" s="8"/>
    </row>
    <row r="107" spans="2:10" x14ac:dyDescent="0.25">
      <c r="B107" s="8"/>
      <c r="C107" s="8"/>
      <c r="E107" s="8"/>
      <c r="F107" s="8"/>
      <c r="I107"/>
      <c r="J107" s="8"/>
    </row>
    <row r="108" spans="2:10" x14ac:dyDescent="0.25">
      <c r="B108" s="8"/>
      <c r="C108" s="8"/>
      <c r="E108" s="8"/>
      <c r="F108" s="8"/>
      <c r="I108"/>
      <c r="J108" s="8"/>
    </row>
    <row r="109" spans="2:10" x14ac:dyDescent="0.25">
      <c r="B109" s="8"/>
      <c r="C109" s="8"/>
      <c r="E109" s="8"/>
      <c r="F109" s="8"/>
      <c r="I109"/>
      <c r="J109" s="8"/>
    </row>
    <row r="110" spans="2:10" x14ac:dyDescent="0.25">
      <c r="B110" s="8"/>
      <c r="C110" s="8"/>
      <c r="E110" s="8"/>
      <c r="F110" s="8"/>
      <c r="I110"/>
      <c r="J110" s="8"/>
    </row>
    <row r="111" spans="2:10" x14ac:dyDescent="0.25">
      <c r="B111" s="8"/>
      <c r="C111" s="8"/>
      <c r="E111" s="8"/>
      <c r="F111" s="8"/>
      <c r="I111"/>
      <c r="J111" s="8"/>
    </row>
    <row r="112" spans="2:10" x14ac:dyDescent="0.25">
      <c r="B112" s="8"/>
      <c r="C112" s="8"/>
      <c r="E112" s="8"/>
      <c r="F112" s="8"/>
      <c r="I112"/>
      <c r="J112" s="8"/>
    </row>
    <row r="113" spans="2:10" x14ac:dyDescent="0.25">
      <c r="B113" s="8"/>
      <c r="C113" s="8"/>
      <c r="E113" s="8"/>
      <c r="F113" s="8"/>
      <c r="I113"/>
      <c r="J113" s="8"/>
    </row>
    <row r="114" spans="2:10" x14ac:dyDescent="0.25">
      <c r="B114" s="8"/>
      <c r="C114" s="8"/>
      <c r="E114" s="8"/>
      <c r="F114" s="8"/>
      <c r="I114"/>
      <c r="J114" s="8"/>
    </row>
    <row r="115" spans="2:10" x14ac:dyDescent="0.25">
      <c r="B115" s="8"/>
      <c r="C115" s="8"/>
      <c r="E115" s="8"/>
      <c r="F115" s="8"/>
      <c r="I115"/>
      <c r="J115" s="8"/>
    </row>
    <row r="116" spans="2:10" x14ac:dyDescent="0.25">
      <c r="B116" s="8"/>
      <c r="C116" s="8"/>
      <c r="E116" s="8"/>
      <c r="F116" s="8"/>
      <c r="I116"/>
      <c r="J116" s="8"/>
    </row>
    <row r="117" spans="2:10" x14ac:dyDescent="0.25">
      <c r="B117" s="8"/>
      <c r="C117" s="8"/>
      <c r="E117" s="8"/>
      <c r="F117" s="8"/>
      <c r="I117"/>
      <c r="J117" s="8"/>
    </row>
  </sheetData>
  <mergeCells count="1">
    <mergeCell ref="O4:V5"/>
  </mergeCells>
  <phoneticPr fontId="6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0DF5-9443-4AB7-84EC-784934B5EDC8}">
  <dimension ref="A1:B97"/>
  <sheetViews>
    <sheetView workbookViewId="0">
      <selection activeCell="G22" sqref="G22"/>
    </sheetView>
  </sheetViews>
  <sheetFormatPr defaultRowHeight="15" x14ac:dyDescent="0.25"/>
  <cols>
    <col min="1" max="2" width="9.140625" style="17"/>
  </cols>
  <sheetData>
    <row r="1" spans="1:2" x14ac:dyDescent="0.25">
      <c r="A1" s="17" t="s">
        <v>170</v>
      </c>
      <c r="B1" s="17" t="s">
        <v>171</v>
      </c>
    </row>
    <row r="2" spans="1:2" x14ac:dyDescent="0.25">
      <c r="A2" s="18">
        <v>0.40739999999999998</v>
      </c>
      <c r="B2" s="18">
        <v>4.9999999999999989E-2</v>
      </c>
    </row>
    <row r="3" spans="1:2" x14ac:dyDescent="0.25">
      <c r="A3" s="18">
        <v>0.4259</v>
      </c>
      <c r="B3" s="18">
        <v>2.4999999999999967E-2</v>
      </c>
    </row>
    <row r="4" spans="1:2" x14ac:dyDescent="0.25">
      <c r="A4" s="18">
        <v>0.46870000000000001</v>
      </c>
      <c r="B4" s="18">
        <v>6.25E-2</v>
      </c>
    </row>
    <row r="5" spans="1:2" x14ac:dyDescent="0.25">
      <c r="A5" s="18">
        <v>0.62439999999999996</v>
      </c>
      <c r="B5" s="18">
        <v>4.9999999999999989E-2</v>
      </c>
    </row>
    <row r="6" spans="1:2" x14ac:dyDescent="0.25">
      <c r="A6" s="18">
        <v>0.45040000000000002</v>
      </c>
      <c r="B6" s="18">
        <v>3.7499999999999978E-2</v>
      </c>
    </row>
    <row r="7" spans="1:2" x14ac:dyDescent="0.25">
      <c r="A7" s="18">
        <v>0.45710000000000001</v>
      </c>
      <c r="B7" s="18">
        <v>4.9999999999999989E-2</v>
      </c>
    </row>
    <row r="8" spans="1:2" x14ac:dyDescent="0.25">
      <c r="A8" s="18">
        <v>0.52370000000000005</v>
      </c>
      <c r="B8" s="18">
        <v>4.9999999999999989E-2</v>
      </c>
    </row>
    <row r="9" spans="1:2" x14ac:dyDescent="0.25">
      <c r="A9" s="18">
        <v>0.70979999999999999</v>
      </c>
      <c r="B9" s="18">
        <v>4.9999999999999989E-2</v>
      </c>
    </row>
    <row r="10" spans="1:2" x14ac:dyDescent="0.25">
      <c r="A10" s="18">
        <v>0.46879999999999999</v>
      </c>
      <c r="B10" s="18">
        <v>3.7499999999999978E-2</v>
      </c>
    </row>
    <row r="11" spans="1:2" x14ac:dyDescent="0.25">
      <c r="A11" s="18">
        <v>0.48560000000000003</v>
      </c>
      <c r="B11" s="18">
        <v>7.4999999999999956E-2</v>
      </c>
    </row>
    <row r="12" spans="1:2" x14ac:dyDescent="0.25">
      <c r="A12" s="18">
        <v>0.64190000000000003</v>
      </c>
      <c r="B12" s="18">
        <v>7.4999999999999956E-2</v>
      </c>
    </row>
    <row r="13" spans="1:2" x14ac:dyDescent="0.25">
      <c r="A13" s="18">
        <v>0.85370000000000001</v>
      </c>
      <c r="B13" s="18">
        <v>7.4999999999999956E-2</v>
      </c>
    </row>
    <row r="14" spans="1:2" x14ac:dyDescent="0.25">
      <c r="A14" s="18">
        <v>0.57989999999999997</v>
      </c>
      <c r="B14" s="18">
        <v>0.16249999999999998</v>
      </c>
    </row>
    <row r="15" spans="1:2" x14ac:dyDescent="0.25">
      <c r="A15" s="18">
        <v>0.58450000000000002</v>
      </c>
      <c r="B15" s="18">
        <v>0.13749999999999996</v>
      </c>
    </row>
    <row r="16" spans="1:2" x14ac:dyDescent="0.25">
      <c r="A16" s="18">
        <v>0.66200000000000003</v>
      </c>
      <c r="B16" s="18">
        <v>8.7499999999999967E-2</v>
      </c>
    </row>
    <row r="17" spans="1:2" x14ac:dyDescent="0.25">
      <c r="A17" s="18">
        <v>0.89060000000000006</v>
      </c>
      <c r="B17" s="18">
        <v>0.125</v>
      </c>
    </row>
    <row r="18" spans="1:2" x14ac:dyDescent="0.25">
      <c r="A18" s="18">
        <v>0.59230000000000005</v>
      </c>
      <c r="B18" s="18">
        <v>0.16249999999999998</v>
      </c>
    </row>
    <row r="19" spans="1:2" x14ac:dyDescent="0.25">
      <c r="A19" s="18">
        <v>0.59819999999999995</v>
      </c>
      <c r="B19" s="18">
        <v>0.125</v>
      </c>
    </row>
    <row r="20" spans="1:2" x14ac:dyDescent="0.25">
      <c r="A20" s="18">
        <v>0.72540000000000004</v>
      </c>
      <c r="B20" s="18">
        <v>9.9999999999999978E-2</v>
      </c>
    </row>
    <row r="21" spans="1:2" x14ac:dyDescent="0.25">
      <c r="A21" s="18">
        <v>0.98520000000000008</v>
      </c>
      <c r="B21" s="18">
        <v>9.9999999999999978E-2</v>
      </c>
    </row>
    <row r="22" spans="1:2" x14ac:dyDescent="0.25">
      <c r="A22" s="18">
        <v>0.44700000000000001</v>
      </c>
      <c r="B22" s="18">
        <v>0.125</v>
      </c>
    </row>
    <row r="23" spans="1:2" x14ac:dyDescent="0.25">
      <c r="A23" s="18">
        <v>0.56220000000000003</v>
      </c>
      <c r="B23" s="18">
        <v>0.16249999999999998</v>
      </c>
    </row>
    <row r="24" spans="1:2" x14ac:dyDescent="0.25">
      <c r="A24" s="18">
        <v>0.72540000000000004</v>
      </c>
      <c r="B24" s="18">
        <v>0.11249999999999993</v>
      </c>
    </row>
    <row r="25" spans="1:2" x14ac:dyDescent="0.25">
      <c r="A25" s="18">
        <v>1.3237000000000001</v>
      </c>
      <c r="B25" s="18">
        <v>6.25E-2</v>
      </c>
    </row>
    <row r="26" spans="1:2" x14ac:dyDescent="0.25">
      <c r="A26" s="18">
        <v>0.95889999999999997</v>
      </c>
      <c r="B26" s="18">
        <v>0.16249999999999998</v>
      </c>
    </row>
    <row r="27" spans="1:2" x14ac:dyDescent="0.25">
      <c r="A27" s="18">
        <v>1.0969</v>
      </c>
      <c r="B27" s="18">
        <v>0.1875</v>
      </c>
    </row>
    <row r="28" spans="1:2" x14ac:dyDescent="0.25">
      <c r="A28" s="18">
        <v>1.2733999999999999</v>
      </c>
      <c r="B28" s="18">
        <v>0.15000000000000002</v>
      </c>
    </row>
    <row r="29" spans="1:2" x14ac:dyDescent="0.25">
      <c r="A29" s="18">
        <v>1.6036999999999999</v>
      </c>
      <c r="B29" s="18">
        <v>0.16249999999999998</v>
      </c>
    </row>
    <row r="30" spans="1:2" x14ac:dyDescent="0.25">
      <c r="A30" s="18">
        <v>1.0406</v>
      </c>
      <c r="B30" s="18">
        <v>0.16249999999999998</v>
      </c>
    </row>
    <row r="31" spans="1:2" x14ac:dyDescent="0.25">
      <c r="A31" s="18">
        <v>1.032</v>
      </c>
      <c r="B31" s="18">
        <v>0.20000000000000007</v>
      </c>
    </row>
    <row r="32" spans="1:2" x14ac:dyDescent="0.25">
      <c r="A32" s="18">
        <v>1.2637</v>
      </c>
      <c r="B32" s="18">
        <v>0.21250000000000002</v>
      </c>
    </row>
    <row r="33" spans="1:2" x14ac:dyDescent="0.25">
      <c r="A33" s="18">
        <v>1.8489</v>
      </c>
      <c r="B33" s="18">
        <v>9.9999999999999978E-2</v>
      </c>
    </row>
    <row r="34" spans="1:2" x14ac:dyDescent="0.25">
      <c r="A34" s="18">
        <v>0.93979999999999997</v>
      </c>
      <c r="B34" s="18">
        <v>7.5000000000000011E-2</v>
      </c>
    </row>
    <row r="35" spans="1:2" x14ac:dyDescent="0.25">
      <c r="A35" s="18">
        <v>1.016</v>
      </c>
      <c r="B35" s="18">
        <v>0.11250000000000004</v>
      </c>
    </row>
    <row r="36" spans="1:2" x14ac:dyDescent="0.25">
      <c r="A36" s="18">
        <v>1.2790999999999999</v>
      </c>
      <c r="B36" s="18">
        <v>0.125</v>
      </c>
    </row>
    <row r="37" spans="1:2" x14ac:dyDescent="0.25">
      <c r="A37" s="18">
        <v>1.6765999999999999</v>
      </c>
      <c r="B37" s="18">
        <v>0.125</v>
      </c>
    </row>
    <row r="38" spans="1:2" x14ac:dyDescent="0.25">
      <c r="A38" s="18">
        <v>0.98049999999999993</v>
      </c>
      <c r="B38" s="18">
        <v>5.0000000000000044E-2</v>
      </c>
    </row>
    <row r="39" spans="1:2" x14ac:dyDescent="0.25">
      <c r="A39" s="18">
        <v>1.0482</v>
      </c>
      <c r="B39" s="18">
        <v>7.5000000000000011E-2</v>
      </c>
    </row>
    <row r="40" spans="1:2" x14ac:dyDescent="0.25">
      <c r="A40" s="18">
        <v>1.3163</v>
      </c>
      <c r="B40" s="18">
        <v>0.125</v>
      </c>
    </row>
    <row r="41" spans="1:2" x14ac:dyDescent="0.25">
      <c r="A41" s="18">
        <v>1.7585000000000002</v>
      </c>
      <c r="B41" s="18">
        <v>0.15000000000000002</v>
      </c>
    </row>
    <row r="42" spans="1:2" x14ac:dyDescent="0.25">
      <c r="A42" s="18">
        <v>1.0124</v>
      </c>
      <c r="B42" s="18">
        <v>8.7500000000000022E-2</v>
      </c>
    </row>
    <row r="43" spans="1:2" x14ac:dyDescent="0.25">
      <c r="A43" s="18">
        <v>0.94730000000000003</v>
      </c>
      <c r="B43" s="18">
        <v>0.17500000000000004</v>
      </c>
    </row>
    <row r="44" spans="1:2" x14ac:dyDescent="0.25">
      <c r="A44" s="18">
        <v>1.6680999999999999</v>
      </c>
      <c r="B44" s="18">
        <v>5.0000000000000044E-2</v>
      </c>
    </row>
    <row r="45" spans="1:2" x14ac:dyDescent="0.25">
      <c r="A45" s="18">
        <v>2.1837</v>
      </c>
      <c r="B45" s="18">
        <v>5.0000000000000044E-2</v>
      </c>
    </row>
    <row r="46" spans="1:2" x14ac:dyDescent="0.25">
      <c r="A46" s="18">
        <v>1.4336</v>
      </c>
      <c r="B46" s="18">
        <v>8.7500000000000022E-2</v>
      </c>
    </row>
    <row r="47" spans="1:2" x14ac:dyDescent="0.25">
      <c r="A47" s="18">
        <v>1.5377000000000001</v>
      </c>
      <c r="B47" s="18">
        <v>8.7500000000000022E-2</v>
      </c>
    </row>
    <row r="48" spans="1:2" x14ac:dyDescent="0.25">
      <c r="A48" s="18">
        <v>1.831</v>
      </c>
      <c r="B48" s="18">
        <v>5.0000000000000044E-2</v>
      </c>
    </row>
    <row r="49" spans="1:2" x14ac:dyDescent="0.25">
      <c r="A49" s="18">
        <v>3.1703999999999999</v>
      </c>
      <c r="B49" s="18">
        <v>1.5000000000000013E-2</v>
      </c>
    </row>
    <row r="50" spans="1:2" x14ac:dyDescent="0.25">
      <c r="A50" s="18">
        <v>1.3620999999999999</v>
      </c>
      <c r="B50" s="18">
        <v>5.4999999999999993E-2</v>
      </c>
    </row>
    <row r="51" spans="1:2" x14ac:dyDescent="0.25">
      <c r="A51" s="18">
        <v>1.4151</v>
      </c>
      <c r="B51" s="18">
        <v>5.4999999999999993E-2</v>
      </c>
    </row>
    <row r="52" spans="1:2" x14ac:dyDescent="0.25">
      <c r="A52" s="18">
        <v>1.7320999999999998</v>
      </c>
      <c r="B52" s="18">
        <v>9.2499999999999971E-2</v>
      </c>
    </row>
    <row r="53" spans="1:2" x14ac:dyDescent="0.25">
      <c r="A53" s="18">
        <v>1.6918</v>
      </c>
      <c r="B53" s="18">
        <v>0.20500000000000002</v>
      </c>
    </row>
    <row r="54" spans="1:2" x14ac:dyDescent="0.25">
      <c r="A54" s="18">
        <v>1.7112999999999998</v>
      </c>
      <c r="B54" s="18">
        <v>5.4999999999999993E-2</v>
      </c>
    </row>
    <row r="55" spans="1:2" x14ac:dyDescent="0.25">
      <c r="A55" s="18">
        <v>1.0726</v>
      </c>
      <c r="B55" s="18">
        <v>0.11749999999999999</v>
      </c>
    </row>
    <row r="56" spans="1:2" x14ac:dyDescent="0.25">
      <c r="A56" s="18">
        <v>1.4056</v>
      </c>
      <c r="B56" s="18">
        <v>0.14250000000000002</v>
      </c>
    </row>
    <row r="57" spans="1:2" x14ac:dyDescent="0.25">
      <c r="A57" s="18">
        <v>1.8116000000000001</v>
      </c>
      <c r="B57" s="18">
        <v>0.13000000000000006</v>
      </c>
    </row>
    <row r="58" spans="1:2" x14ac:dyDescent="0.25">
      <c r="A58" s="18">
        <v>1.0712999999999999</v>
      </c>
      <c r="B58" s="18">
        <v>0.14250000000000002</v>
      </c>
    </row>
    <row r="59" spans="1:2" x14ac:dyDescent="0.25">
      <c r="A59" s="18">
        <v>1.179</v>
      </c>
      <c r="B59" s="18">
        <v>0.19250000000000006</v>
      </c>
    </row>
    <row r="60" spans="1:2" x14ac:dyDescent="0.25">
      <c r="A60" s="18">
        <v>1.5077999999999998</v>
      </c>
      <c r="B60" s="18">
        <v>0.14250000000000002</v>
      </c>
    </row>
    <row r="61" spans="1:2" x14ac:dyDescent="0.25">
      <c r="A61" s="18">
        <v>1.9648000000000001</v>
      </c>
      <c r="B61" s="18">
        <v>0.15499999999999997</v>
      </c>
    </row>
    <row r="62" spans="1:2" x14ac:dyDescent="0.25">
      <c r="A62" s="18">
        <v>1.1545000000000001</v>
      </c>
      <c r="B62" s="18">
        <v>0.14250000000000002</v>
      </c>
    </row>
    <row r="63" spans="1:2" x14ac:dyDescent="0.25">
      <c r="A63" s="18">
        <v>1.9479</v>
      </c>
      <c r="B63" s="18">
        <v>8.0000000000000016E-2</v>
      </c>
    </row>
    <row r="64" spans="1:2" x14ac:dyDescent="0.25">
      <c r="A64" s="18">
        <v>2.1228999999999996</v>
      </c>
      <c r="B64" s="18">
        <v>6.7500000000000004E-2</v>
      </c>
    </row>
    <row r="65" spans="1:2" x14ac:dyDescent="0.25">
      <c r="A65" s="18">
        <v>2.7732000000000001</v>
      </c>
      <c r="B65" s="18">
        <v>6.7500000000000004E-2</v>
      </c>
    </row>
    <row r="66" spans="1:2" x14ac:dyDescent="0.25">
      <c r="A66" s="18">
        <v>1.9425999999999999</v>
      </c>
      <c r="B66" s="18">
        <v>8.0000000000000016E-2</v>
      </c>
    </row>
    <row r="67" spans="1:2" x14ac:dyDescent="0.25">
      <c r="A67" s="18">
        <v>2.0628000000000002</v>
      </c>
      <c r="B67" s="18">
        <v>9.2499999999999971E-2</v>
      </c>
    </row>
    <row r="68" spans="1:2" x14ac:dyDescent="0.25">
      <c r="A68" s="18">
        <v>2.4024000000000001</v>
      </c>
      <c r="B68" s="18">
        <v>6.7500000000000004E-2</v>
      </c>
    </row>
    <row r="69" spans="1:2" x14ac:dyDescent="0.25">
      <c r="A69" s="18">
        <v>3.2713000000000001</v>
      </c>
      <c r="B69" s="18">
        <v>9.2499999999999971E-2</v>
      </c>
    </row>
    <row r="70" spans="1:2" x14ac:dyDescent="0.25">
      <c r="A70" s="18">
        <v>2.165</v>
      </c>
      <c r="B70" s="18">
        <v>8.0000000000000016E-2</v>
      </c>
    </row>
    <row r="71" spans="1:2" x14ac:dyDescent="0.25">
      <c r="A71" s="18">
        <v>2.2896999999999998</v>
      </c>
      <c r="B71" s="18">
        <v>6.7500000000000004E-2</v>
      </c>
    </row>
    <row r="72" spans="1:2" x14ac:dyDescent="0.25">
      <c r="A72" s="18">
        <v>2.6933999999999996</v>
      </c>
      <c r="B72" s="18">
        <v>8.0000000000000016E-2</v>
      </c>
    </row>
    <row r="73" spans="1:2" x14ac:dyDescent="0.25">
      <c r="A73" s="18">
        <v>4.5714000000000006</v>
      </c>
      <c r="B73" s="18">
        <v>4.2500000000000038E-2</v>
      </c>
    </row>
    <row r="74" spans="1:2" x14ac:dyDescent="0.25">
      <c r="A74" s="18">
        <v>1.857</v>
      </c>
      <c r="B74" s="18">
        <v>0.15999999999999998</v>
      </c>
    </row>
    <row r="75" spans="1:2" x14ac:dyDescent="0.25">
      <c r="A75" s="18">
        <v>1.9913000000000001</v>
      </c>
      <c r="B75" s="18">
        <v>0.19750000000000001</v>
      </c>
    </row>
    <row r="76" spans="1:2" x14ac:dyDescent="0.25">
      <c r="A76" s="18">
        <v>2.7024999999999997</v>
      </c>
      <c r="B76" s="18">
        <v>0.19750000000000001</v>
      </c>
    </row>
    <row r="77" spans="1:2" x14ac:dyDescent="0.25">
      <c r="A77" s="18">
        <v>3.4607000000000001</v>
      </c>
      <c r="B77" s="18">
        <v>0.23499999999999999</v>
      </c>
    </row>
    <row r="78" spans="1:2" x14ac:dyDescent="0.25">
      <c r="A78" s="18">
        <v>1.9351</v>
      </c>
      <c r="B78" s="18">
        <v>0.22250000000000003</v>
      </c>
    </row>
    <row r="79" spans="1:2" x14ac:dyDescent="0.25">
      <c r="A79" s="18">
        <v>2.1017000000000001</v>
      </c>
      <c r="B79" s="18">
        <v>0.19750000000000001</v>
      </c>
    </row>
    <row r="80" spans="1:2" x14ac:dyDescent="0.25">
      <c r="A80" s="18">
        <v>2.2718999999999996</v>
      </c>
      <c r="B80" s="18">
        <v>0.13500000000000001</v>
      </c>
    </row>
    <row r="81" spans="1:2" x14ac:dyDescent="0.25">
      <c r="A81" s="18">
        <v>2.9124999999999996</v>
      </c>
      <c r="B81" s="18">
        <v>0.14749999999999996</v>
      </c>
    </row>
    <row r="82" spans="1:2" x14ac:dyDescent="0.25">
      <c r="A82" s="18">
        <v>1.9219000000000002</v>
      </c>
      <c r="B82" s="18">
        <v>0.17249999999999999</v>
      </c>
    </row>
    <row r="83" spans="1:2" x14ac:dyDescent="0.25">
      <c r="A83" s="18">
        <v>2.0856000000000003</v>
      </c>
      <c r="B83" s="18">
        <v>0.14749999999999996</v>
      </c>
    </row>
    <row r="84" spans="1:2" x14ac:dyDescent="0.25">
      <c r="A84" s="18">
        <v>3.1861000000000006</v>
      </c>
      <c r="B84" s="18">
        <v>0.27249999999999996</v>
      </c>
    </row>
    <row r="85" spans="1:2" x14ac:dyDescent="0.25">
      <c r="A85" s="18">
        <v>4.0775000000000006</v>
      </c>
      <c r="B85" s="18">
        <v>0.19750000000000001</v>
      </c>
    </row>
    <row r="86" spans="1:2" x14ac:dyDescent="0.25">
      <c r="A86" s="18">
        <v>2.7210999999999999</v>
      </c>
      <c r="B86" s="18">
        <v>0.18499999999999994</v>
      </c>
    </row>
    <row r="87" spans="1:2" x14ac:dyDescent="0.25">
      <c r="A87" s="18">
        <v>2.9034000000000004</v>
      </c>
      <c r="B87" s="18">
        <v>0.20999999999999996</v>
      </c>
    </row>
    <row r="88" spans="1:2" x14ac:dyDescent="0.25">
      <c r="A88" s="18">
        <v>3.3586999999999998</v>
      </c>
      <c r="B88" s="18">
        <v>7.2500000000000009E-2</v>
      </c>
    </row>
    <row r="89" spans="1:2" x14ac:dyDescent="0.25">
      <c r="A89" s="18">
        <v>4.26</v>
      </c>
      <c r="B89" s="18">
        <v>0.1225</v>
      </c>
    </row>
    <row r="90" spans="1:2" x14ac:dyDescent="0.25">
      <c r="A90" s="18">
        <v>1.7865</v>
      </c>
      <c r="B90" s="18">
        <v>0.14749999999999996</v>
      </c>
    </row>
    <row r="91" spans="1:2" x14ac:dyDescent="0.25">
      <c r="A91" s="18">
        <v>1.9290999999999998</v>
      </c>
      <c r="B91" s="18">
        <v>0.14749999999999996</v>
      </c>
    </row>
    <row r="92" spans="1:2" x14ac:dyDescent="0.25">
      <c r="A92" s="18">
        <v>2.9345999999999997</v>
      </c>
      <c r="B92" s="18">
        <v>0.10999999999999999</v>
      </c>
    </row>
    <row r="93" spans="1:2" x14ac:dyDescent="0.25">
      <c r="A93" s="18">
        <v>4.6227999999999998</v>
      </c>
      <c r="B93" s="18">
        <v>0.22250000000000003</v>
      </c>
    </row>
    <row r="94" spans="1:2" x14ac:dyDescent="0.25">
      <c r="A94" s="18">
        <v>2.7462999999999997</v>
      </c>
      <c r="B94" s="18">
        <v>0.18499999999999994</v>
      </c>
    </row>
    <row r="95" spans="1:2" x14ac:dyDescent="0.25">
      <c r="A95" s="18">
        <v>2.9652000000000003</v>
      </c>
      <c r="B95" s="18">
        <v>0.19750000000000001</v>
      </c>
    </row>
    <row r="96" spans="1:2" x14ac:dyDescent="0.25">
      <c r="A96" s="18">
        <v>4.4106000000000005</v>
      </c>
      <c r="B96" s="18">
        <v>0.15999999999999998</v>
      </c>
    </row>
    <row r="97" spans="1:2" x14ac:dyDescent="0.25">
      <c r="A97" s="18">
        <v>4.7370000000000001</v>
      </c>
      <c r="B97" s="18">
        <v>8.4999999999999964E-2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sheet0</vt:lpstr>
      <vt:lpstr>Sheet1</vt:lpstr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Zhang</cp:lastModifiedBy>
  <dcterms:created xsi:type="dcterms:W3CDTF">2023-12-07T14:25:09Z</dcterms:created>
  <dcterms:modified xsi:type="dcterms:W3CDTF">2024-01-02T17:09:05Z</dcterms:modified>
</cp:coreProperties>
</file>