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95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<sst xmlns="http://schemas.openxmlformats.org/spreadsheetml/2006/main" count="110" uniqueCount="57">
  <si>
    <t>train acc</t>
  </si>
  <si>
    <t>average train accuracy</t>
  </si>
  <si>
    <t>test acc</t>
  </si>
  <si>
    <t>neurons</t>
  </si>
  <si>
    <t>scale range max</t>
  </si>
  <si>
    <t>trend1</t>
  </si>
  <si>
    <t>trend2</t>
  </si>
  <si>
    <t>(a)</t>
  </si>
  <si>
    <t>(e)</t>
  </si>
  <si>
    <t>(b)</t>
  </si>
  <si>
    <t>(c)</t>
  </si>
  <si>
    <t>(d)</t>
  </si>
  <si>
    <t>train accuracy</t>
  </si>
  <si>
    <t>test accuracy</t>
  </si>
  <si>
    <t>neuron number</t>
  </si>
  <si>
    <t>scale range</t>
  </si>
  <si>
    <t>overlapping factor</t>
  </si>
  <si>
    <t>average overlapping factor</t>
  </si>
  <si>
    <t xml:space="preserve">trend1    </t>
  </si>
  <si>
    <t xml:space="preserve">trend2 </t>
  </si>
  <si>
    <t>[0.5,9.7]</t>
  </si>
  <si>
    <t>[0.5,4.15]</t>
  </si>
  <si>
    <t>[0.5,2]</t>
  </si>
  <si>
    <t>[0.5,0.8]</t>
  </si>
  <si>
    <t>[0.5,11.7]</t>
  </si>
  <si>
    <t>[0.5,5.35]</t>
  </si>
  <si>
    <t>[0.5,3]</t>
  </si>
  <si>
    <t>[0.5,1.7]</t>
  </si>
  <si>
    <t>[0.5,13.5]</t>
  </si>
  <si>
    <t>[0.5,6.55]</t>
  </si>
  <si>
    <t>[0.5,4]</t>
  </si>
  <si>
    <t>[0.5,2.6]</t>
  </si>
  <si>
    <t>[0.5,15.1]</t>
  </si>
  <si>
    <t>[0.5,7.70]</t>
  </si>
  <si>
    <t>[0.5,5]</t>
  </si>
  <si>
    <t>[0.5,3.5]</t>
  </si>
  <si>
    <t>Output channels</t>
  </si>
  <si>
    <t>SD range</t>
  </si>
  <si>
    <t>Train accuracy</t>
  </si>
  <si>
    <t>Test accuracy</t>
  </si>
  <si>
    <t>tab: E2 SD range, output channels and classification accuracy</t>
  </si>
  <si>
    <t>[0.2,1]</t>
  </si>
  <si>
    <t>[0.2,2]</t>
  </si>
  <si>
    <t>[0.2,3]</t>
  </si>
  <si>
    <t>[0.2,4]</t>
  </si>
  <si>
    <t>$C_4$</t>
  </si>
  <si>
    <t>$\sigma_{max}$</t>
  </si>
  <si>
    <t>Training accuracy</t>
  </si>
  <si>
    <t>Trainingaccuracy</t>
  </si>
  <si>
    <t>tab: neurons, SD range and classification accuracy</t>
  </si>
  <si>
    <t>[0.2,0.3]</t>
  </si>
  <si>
    <t>[0.2,0.5]</t>
  </si>
  <si>
    <t>[0.2,0.8]</t>
  </si>
  <si>
    <t>[0.2,5]</t>
  </si>
  <si>
    <t>[0.2,8]</t>
  </si>
  <si>
    <t>[0.2,10]</t>
  </si>
  <si>
    <t>[0.2,20]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</si>
</sst>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00_ "/>
    <numFmt numFmtId="181" formatCode="0_ "/>
    <numFmt numFmtId="182" formatCode="0.00000_ 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80" fontId="0" fillId="0" borderId="0" xfId="0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180" fontId="0" fillId="0" borderId="0" xfId="0" applyNumberFormat="1" applyFont="1" applyFill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81" fontId="0" fillId="0" borderId="0" xfId="0" applyNumberFormat="1" applyAlignment="1">
      <alignment horizontal="left" vertical="center" wrapText="1"/>
    </xf>
    <xf numFmtId="0" fontId="0" fillId="0" borderId="0" xfId="0" applyNumberFormat="1" applyFont="1" applyFill="1" applyAlignment="1"/>
    <xf numFmtId="181" fontId="0" fillId="0" borderId="0" xfId="0" applyNumberFormat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80" fontId="1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80" fontId="1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180" fontId="2" fillId="0" borderId="2" xfId="0" applyNumberFormat="1" applyFont="1" applyFill="1" applyBorder="1" applyAlignment="1">
      <alignment horizontal="center" vertical="center"/>
    </xf>
    <xf numFmtId="180" fontId="4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80" fontId="0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/>
    </xf>
    <xf numFmtId="180" fontId="0" fillId="0" borderId="2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/>
    </xf>
    <xf numFmtId="180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80" fontId="1" fillId="0" borderId="0" xfId="0" applyNumberFormat="1" applyFont="1" applyFill="1" applyBorder="1" applyAlignment="1">
      <alignment horizontal="center" vertical="center"/>
    </xf>
    <xf numFmtId="180" fontId="0" fillId="0" borderId="0" xfId="0" applyNumberFormat="1" applyFont="1" applyFill="1" applyBorder="1" applyAlignment="1">
      <alignment horizontal="center" vertical="center"/>
    </xf>
    <xf numFmtId="180" fontId="3" fillId="0" borderId="3" xfId="0" applyNumberFormat="1" applyFont="1" applyFill="1" applyBorder="1" applyAlignment="1">
      <alignment horizontal="center" vertical="center"/>
    </xf>
    <xf numFmtId="180" fontId="2" fillId="0" borderId="3" xfId="0" applyNumberFormat="1" applyFont="1" applyFill="1" applyBorder="1" applyAlignment="1">
      <alignment horizontal="center" vertical="center"/>
    </xf>
    <xf numFmtId="180" fontId="4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80" fontId="0" fillId="0" borderId="3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2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H7" sqref="H7"/>
    </sheetView>
  </sheetViews>
  <sheetFormatPr defaultColWidth="9" defaultRowHeight="14"/>
  <cols>
    <col min="1" max="2" width="11.6272727272727" customWidth="1"/>
    <col min="3" max="3" width="10.3727272727273" customWidth="1"/>
    <col min="4" max="4" width="9.25454545454545" customWidth="1"/>
    <col min="5" max="5" width="12.6272727272727" customWidth="1"/>
  </cols>
  <sheetData>
    <row r="1" ht="43.5" spans="1:12">
      <c r="A1" s="50" t="s">
        <v>0</v>
      </c>
      <c r="B1" s="51" t="s">
        <v>1</v>
      </c>
      <c r="C1" s="52" t="s">
        <v>2</v>
      </c>
      <c r="D1" s="50" t="s">
        <v>3</v>
      </c>
      <c r="E1" s="51" t="s">
        <v>4</v>
      </c>
      <c r="F1" s="50" t="s">
        <v>5</v>
      </c>
      <c r="G1" s="53" t="s">
        <v>6</v>
      </c>
      <c r="H1" s="54"/>
      <c r="I1" s="54"/>
      <c r="J1" s="54"/>
      <c r="K1" s="54"/>
      <c r="L1" s="54"/>
    </row>
    <row r="2" ht="14.75" spans="1:12">
      <c r="A2" s="23">
        <v>0.75958</v>
      </c>
      <c r="B2" s="23">
        <f>AVERAGE(A2:A5)</f>
        <v>0.794155</v>
      </c>
      <c r="C2" s="23">
        <v>0.35667</v>
      </c>
      <c r="D2" s="55">
        <v>100</v>
      </c>
      <c r="E2" s="55">
        <v>2</v>
      </c>
      <c r="F2" s="2" t="s">
        <v>7</v>
      </c>
      <c r="G2" s="2" t="s">
        <v>8</v>
      </c>
      <c r="H2" s="56"/>
      <c r="I2" s="56"/>
      <c r="J2" s="55"/>
      <c r="K2" s="55"/>
      <c r="L2" s="55"/>
    </row>
    <row r="3" spans="1:12">
      <c r="A3" s="23">
        <v>0.84957</v>
      </c>
      <c r="B3" s="23"/>
      <c r="C3" s="23">
        <v>0.42001</v>
      </c>
      <c r="D3" s="55">
        <v>250</v>
      </c>
      <c r="E3" s="55"/>
      <c r="F3" s="2"/>
      <c r="G3" s="2"/>
      <c r="H3" s="56"/>
      <c r="I3" s="56"/>
      <c r="J3" s="55"/>
      <c r="K3" s="55"/>
      <c r="L3" s="55"/>
    </row>
    <row r="4" ht="15" spans="1:12">
      <c r="A4" s="25">
        <v>0.81667</v>
      </c>
      <c r="B4" s="23"/>
      <c r="C4" s="25">
        <v>0.35166</v>
      </c>
      <c r="D4" s="55">
        <v>500</v>
      </c>
      <c r="E4" s="55"/>
      <c r="F4" s="2"/>
      <c r="G4" s="2"/>
      <c r="H4" s="56"/>
      <c r="I4" s="56"/>
      <c r="J4" s="55"/>
      <c r="K4" s="55"/>
      <c r="L4" s="55"/>
    </row>
    <row r="5" ht="15" spans="1:12">
      <c r="A5" s="28">
        <v>0.7508</v>
      </c>
      <c r="B5" s="34"/>
      <c r="C5" s="28">
        <v>0.3733</v>
      </c>
      <c r="D5" s="57">
        <v>1000</v>
      </c>
      <c r="E5" s="57"/>
      <c r="F5" s="58"/>
      <c r="G5" s="2"/>
      <c r="H5" s="56"/>
      <c r="I5" s="56"/>
      <c r="J5" s="55"/>
      <c r="K5" s="55"/>
      <c r="L5" s="55"/>
    </row>
    <row r="6" spans="1:12">
      <c r="A6" s="23">
        <v>0.80374</v>
      </c>
      <c r="B6" s="23">
        <f>AVERAGE(A6:A9)</f>
        <v>0.7760375</v>
      </c>
      <c r="C6" s="23">
        <v>0.38322</v>
      </c>
      <c r="D6" s="55">
        <v>100</v>
      </c>
      <c r="E6" s="55">
        <v>3</v>
      </c>
      <c r="F6" s="2" t="s">
        <v>9</v>
      </c>
      <c r="G6" s="2"/>
      <c r="H6" s="59"/>
      <c r="I6" s="59"/>
      <c r="J6" s="55"/>
      <c r="K6" s="55"/>
      <c r="L6" s="55"/>
    </row>
    <row r="7" spans="1:12">
      <c r="A7" s="3">
        <v>0.8321</v>
      </c>
      <c r="B7" s="23"/>
      <c r="C7" s="3">
        <v>0.3683</v>
      </c>
      <c r="D7" s="55">
        <v>250</v>
      </c>
      <c r="E7" s="55"/>
      <c r="F7" s="2"/>
      <c r="G7" s="2"/>
      <c r="H7" s="59"/>
      <c r="I7" s="59"/>
      <c r="J7" s="55"/>
      <c r="K7" s="55"/>
      <c r="L7" s="55"/>
    </row>
    <row r="8" spans="1:12">
      <c r="A8" s="23">
        <v>0.76701</v>
      </c>
      <c r="B8" s="23"/>
      <c r="C8" s="23">
        <v>0.33501</v>
      </c>
      <c r="D8" s="55">
        <v>500</v>
      </c>
      <c r="E8" s="55"/>
      <c r="F8" s="2"/>
      <c r="G8" s="2"/>
      <c r="H8" s="59"/>
      <c r="I8" s="59"/>
      <c r="J8" s="55"/>
      <c r="K8" s="55"/>
      <c r="L8" s="55"/>
    </row>
    <row r="9" spans="1:12">
      <c r="A9" s="34">
        <v>0.7013</v>
      </c>
      <c r="B9" s="34"/>
      <c r="C9" s="34">
        <v>0.3267</v>
      </c>
      <c r="D9" s="57">
        <v>1000</v>
      </c>
      <c r="E9" s="57"/>
      <c r="F9" s="58"/>
      <c r="G9" s="2"/>
      <c r="H9" s="59"/>
      <c r="I9" s="59"/>
      <c r="J9" s="55"/>
      <c r="K9" s="55"/>
      <c r="L9" s="55"/>
    </row>
    <row r="10" ht="15" spans="1:12">
      <c r="A10" s="3">
        <v>0.8237</v>
      </c>
      <c r="B10" s="23">
        <f>AVERAGE(A10:A13)</f>
        <v>0.76395</v>
      </c>
      <c r="C10" s="3">
        <v>0.4217</v>
      </c>
      <c r="D10" s="55">
        <v>100</v>
      </c>
      <c r="E10" s="55">
        <v>4</v>
      </c>
      <c r="F10" s="2" t="s">
        <v>10</v>
      </c>
      <c r="G10" s="2"/>
      <c r="H10" s="25"/>
      <c r="I10" s="25"/>
      <c r="J10" s="55"/>
      <c r="K10" s="55"/>
      <c r="L10" s="61"/>
    </row>
    <row r="11" spans="1:12">
      <c r="A11" s="3">
        <v>0.8125</v>
      </c>
      <c r="B11" s="23"/>
      <c r="C11" s="3">
        <v>0.3617</v>
      </c>
      <c r="D11" s="55">
        <v>250</v>
      </c>
      <c r="E11" s="55"/>
      <c r="F11" s="2"/>
      <c r="G11" s="2"/>
      <c r="H11" s="55"/>
      <c r="I11" s="55"/>
      <c r="J11" s="55"/>
      <c r="K11" s="55"/>
      <c r="L11" s="55"/>
    </row>
    <row r="12" spans="1:12">
      <c r="A12" s="23">
        <v>0.755</v>
      </c>
      <c r="B12" s="23"/>
      <c r="C12" s="23">
        <v>0.35334</v>
      </c>
      <c r="D12" s="55">
        <v>500</v>
      </c>
      <c r="E12" s="55"/>
      <c r="F12" s="2"/>
      <c r="G12" s="2"/>
      <c r="H12" s="55"/>
      <c r="I12" s="55"/>
      <c r="J12" s="55"/>
      <c r="K12" s="55"/>
      <c r="L12" s="55"/>
    </row>
    <row r="13" spans="1:12">
      <c r="A13" s="34">
        <v>0.6646</v>
      </c>
      <c r="B13" s="34"/>
      <c r="C13" s="34">
        <v>0.3233</v>
      </c>
      <c r="D13" s="57">
        <v>1000</v>
      </c>
      <c r="E13" s="57"/>
      <c r="F13" s="58"/>
      <c r="G13" s="2"/>
      <c r="H13" s="55"/>
      <c r="I13" s="55"/>
      <c r="J13" s="55"/>
      <c r="K13" s="55"/>
      <c r="L13" s="55"/>
    </row>
    <row r="14" ht="15" spans="1:12">
      <c r="A14" s="36">
        <v>0.8196</v>
      </c>
      <c r="B14" s="2">
        <f>AVERAGE(A14:A17)</f>
        <v>0.72803</v>
      </c>
      <c r="C14" s="36">
        <v>0.3667</v>
      </c>
      <c r="D14" s="60">
        <v>100</v>
      </c>
      <c r="E14" s="55">
        <v>5</v>
      </c>
      <c r="F14" s="2" t="s">
        <v>11</v>
      </c>
      <c r="G14" s="2"/>
      <c r="H14" s="61"/>
      <c r="I14" s="25"/>
      <c r="J14" s="55"/>
      <c r="K14" s="55"/>
      <c r="L14" s="61"/>
    </row>
    <row r="15" spans="1:12">
      <c r="A15" s="36">
        <v>0.7654</v>
      </c>
      <c r="B15" s="2"/>
      <c r="C15" s="36">
        <v>0.3667</v>
      </c>
      <c r="D15" s="60">
        <v>250</v>
      </c>
      <c r="E15" s="55"/>
      <c r="F15" s="2"/>
      <c r="G15" s="2"/>
      <c r="H15" s="55"/>
      <c r="I15" s="55"/>
      <c r="J15" s="55"/>
      <c r="K15" s="55"/>
      <c r="L15" s="55"/>
    </row>
    <row r="16" spans="1:12">
      <c r="A16" s="40">
        <v>0.69042</v>
      </c>
      <c r="B16" s="2"/>
      <c r="C16" s="40">
        <v>0.34333</v>
      </c>
      <c r="D16" s="60">
        <v>500</v>
      </c>
      <c r="E16" s="55"/>
      <c r="F16" s="2"/>
      <c r="G16" s="2"/>
      <c r="H16" s="55"/>
      <c r="I16" s="70"/>
      <c r="J16" s="55"/>
      <c r="K16" s="55"/>
      <c r="L16" s="55"/>
    </row>
    <row r="17" ht="15.75" spans="1:12">
      <c r="A17" s="43">
        <v>0.6367</v>
      </c>
      <c r="B17" s="62"/>
      <c r="C17" s="43">
        <v>0.3433</v>
      </c>
      <c r="D17" s="63">
        <v>1000</v>
      </c>
      <c r="E17" s="63"/>
      <c r="F17" s="62"/>
      <c r="G17" s="64"/>
      <c r="H17" s="61"/>
      <c r="I17" s="61"/>
      <c r="J17" s="55"/>
      <c r="K17" s="55"/>
      <c r="L17" s="61"/>
    </row>
    <row r="18" ht="15.75" spans="1:12">
      <c r="A18" s="65"/>
      <c r="B18" s="65"/>
      <c r="C18" s="65"/>
      <c r="D18" s="54"/>
      <c r="E18" s="55"/>
      <c r="F18" s="66"/>
      <c r="G18" s="54"/>
      <c r="H18" s="66"/>
      <c r="I18" s="66"/>
      <c r="J18" s="55"/>
      <c r="K18" s="55"/>
      <c r="L18" s="66"/>
    </row>
    <row r="19" ht="15" spans="1:12">
      <c r="A19" s="65"/>
      <c r="B19" s="65"/>
      <c r="C19" s="65"/>
      <c r="D19" s="54"/>
      <c r="E19" s="55"/>
      <c r="F19" s="66"/>
      <c r="G19" s="54"/>
      <c r="H19" s="66"/>
      <c r="I19" s="66"/>
      <c r="J19" s="55"/>
      <c r="K19" s="55"/>
      <c r="L19" s="66"/>
    </row>
    <row r="20" spans="1:6">
      <c r="A20" s="67"/>
      <c r="B20" s="67"/>
      <c r="C20" s="60"/>
      <c r="D20" s="67"/>
      <c r="E20" s="60"/>
      <c r="F20" s="67"/>
    </row>
    <row r="21" spans="1:6">
      <c r="A21" s="40"/>
      <c r="B21" s="40"/>
      <c r="C21" s="40"/>
      <c r="D21" s="60"/>
      <c r="E21" s="60"/>
      <c r="F21" s="68"/>
    </row>
    <row r="22" spans="1:6">
      <c r="A22" s="40"/>
      <c r="B22" s="40"/>
      <c r="C22" s="40"/>
      <c r="D22" s="60"/>
      <c r="E22" s="60"/>
      <c r="F22" s="68"/>
    </row>
    <row r="23" ht="15" spans="1:6">
      <c r="A23" s="25"/>
      <c r="B23" s="25"/>
      <c r="C23" s="25"/>
      <c r="D23" s="60"/>
      <c r="E23" s="60"/>
      <c r="F23" s="68"/>
    </row>
    <row r="24" ht="15" spans="1:6">
      <c r="A24" s="25"/>
      <c r="B24" s="25"/>
      <c r="C24" s="25"/>
      <c r="D24" s="60"/>
      <c r="E24" s="60"/>
      <c r="F24" s="69"/>
    </row>
    <row r="25" spans="1:6">
      <c r="A25" s="40"/>
      <c r="B25" s="40"/>
      <c r="C25" s="40"/>
      <c r="D25" s="60"/>
      <c r="E25" s="60"/>
      <c r="F25" s="68"/>
    </row>
    <row r="26" spans="1:6">
      <c r="A26" s="36"/>
      <c r="B26" s="36"/>
      <c r="C26" s="36"/>
      <c r="D26" s="60"/>
      <c r="E26" s="60"/>
      <c r="F26" s="68"/>
    </row>
    <row r="27" spans="1:6">
      <c r="A27" s="40"/>
      <c r="B27" s="40"/>
      <c r="C27" s="40"/>
      <c r="D27" s="60"/>
      <c r="E27" s="60"/>
      <c r="F27" s="68"/>
    </row>
    <row r="28" spans="1:6">
      <c r="A28" s="40"/>
      <c r="B28" s="40"/>
      <c r="C28" s="40"/>
      <c r="D28" s="60"/>
      <c r="E28" s="60"/>
      <c r="F28" s="69"/>
    </row>
    <row r="29" spans="1:6">
      <c r="A29" s="36"/>
      <c r="B29" s="36"/>
      <c r="C29" s="36"/>
      <c r="D29" s="60"/>
      <c r="E29" s="60"/>
      <c r="F29" s="68"/>
    </row>
    <row r="30" spans="1:6">
      <c r="A30" s="36"/>
      <c r="B30" s="36"/>
      <c r="C30" s="36"/>
      <c r="D30" s="60"/>
      <c r="E30" s="60"/>
      <c r="F30" s="68"/>
    </row>
    <row r="31" spans="1:6">
      <c r="A31" s="40"/>
      <c r="B31" s="40"/>
      <c r="C31" s="40"/>
      <c r="D31" s="60"/>
      <c r="E31" s="60"/>
      <c r="F31" s="68"/>
    </row>
    <row r="32" spans="1:6">
      <c r="A32" s="40"/>
      <c r="B32" s="40"/>
      <c r="C32" s="40"/>
      <c r="D32" s="60"/>
      <c r="E32" s="60"/>
      <c r="F32" s="69"/>
    </row>
    <row r="33" spans="1:6">
      <c r="A33" s="36"/>
      <c r="B33" s="36"/>
      <c r="C33" s="36"/>
      <c r="D33" s="60"/>
      <c r="E33" s="60"/>
      <c r="F33" s="68"/>
    </row>
    <row r="34" spans="1:6">
      <c r="A34" s="36"/>
      <c r="B34" s="36"/>
      <c r="C34" s="36"/>
      <c r="D34" s="60"/>
      <c r="E34" s="60"/>
      <c r="F34" s="68"/>
    </row>
    <row r="35" spans="1:6">
      <c r="A35" s="40"/>
      <c r="B35" s="40"/>
      <c r="C35" s="40"/>
      <c r="D35" s="60"/>
      <c r="E35" s="60"/>
      <c r="F35" s="68"/>
    </row>
    <row r="36" ht="15" spans="1:6">
      <c r="A36" s="25"/>
      <c r="B36" s="25"/>
      <c r="C36" s="25"/>
      <c r="D36" s="60"/>
      <c r="E36" s="60"/>
      <c r="F36" s="69"/>
    </row>
  </sheetData>
  <mergeCells count="17">
    <mergeCell ref="B2:B5"/>
    <mergeCell ref="B6:B9"/>
    <mergeCell ref="B10:B13"/>
    <mergeCell ref="B14:B17"/>
    <mergeCell ref="E2:E5"/>
    <mergeCell ref="E6:E9"/>
    <mergeCell ref="E10:E13"/>
    <mergeCell ref="E14:E17"/>
    <mergeCell ref="F2:F5"/>
    <mergeCell ref="F6:F9"/>
    <mergeCell ref="F10:F13"/>
    <mergeCell ref="F14:F17"/>
    <mergeCell ref="F21:F24"/>
    <mergeCell ref="F25:F28"/>
    <mergeCell ref="F29:F32"/>
    <mergeCell ref="F33:F36"/>
    <mergeCell ref="G2:G17"/>
  </mergeCells>
  <pageMargins left="0.7" right="0.7" top="0.75" bottom="0.75" header="0.3" footer="0.3"/>
  <pageSetup paperSize="9" orientation="portrait"/>
  <headerFooter/>
  <ignoredErrors>
    <ignoredError sqref="B2:B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H22" sqref="H22"/>
    </sheetView>
  </sheetViews>
  <sheetFormatPr defaultColWidth="9" defaultRowHeight="14"/>
  <cols>
    <col min="1" max="2" width="11.5" customWidth="1"/>
    <col min="5" max="5" width="12.6272727272727" customWidth="1"/>
    <col min="6" max="7" width="13.1272727272727" customWidth="1"/>
    <col min="8" max="9" width="13.6272727272727" customWidth="1"/>
  </cols>
  <sheetData>
    <row r="1" ht="43.5" spans="1:9">
      <c r="A1" s="12" t="s">
        <v>12</v>
      </c>
      <c r="B1" s="13" t="s">
        <v>1</v>
      </c>
      <c r="C1" s="14" t="s">
        <v>13</v>
      </c>
      <c r="D1" s="15" t="s">
        <v>14</v>
      </c>
      <c r="E1" s="16" t="s">
        <v>15</v>
      </c>
      <c r="F1" s="14" t="s">
        <v>16</v>
      </c>
      <c r="G1" s="13" t="s">
        <v>17</v>
      </c>
      <c r="H1" s="12" t="s">
        <v>18</v>
      </c>
      <c r="I1" s="13" t="s">
        <v>19</v>
      </c>
    </row>
    <row r="2" ht="14.75" spans="1:9">
      <c r="A2" s="17">
        <v>0.7325</v>
      </c>
      <c r="B2" s="18">
        <f>AVERAGE(A2:A5)</f>
        <v>0.7959475</v>
      </c>
      <c r="C2" s="3">
        <v>0.4</v>
      </c>
      <c r="D2" s="19">
        <v>100</v>
      </c>
      <c r="E2" s="20" t="s">
        <v>20</v>
      </c>
      <c r="F2" s="3">
        <v>0.3275</v>
      </c>
      <c r="G2" s="18">
        <f>AVERAGE(F2:F5)</f>
        <v>0.32807</v>
      </c>
      <c r="H2" s="21" t="s">
        <v>7</v>
      </c>
      <c r="I2" s="48" t="s">
        <v>8</v>
      </c>
    </row>
    <row r="3" spans="1:9">
      <c r="A3" s="22">
        <v>0.8092</v>
      </c>
      <c r="B3" s="18"/>
      <c r="C3" s="23">
        <v>0.4067</v>
      </c>
      <c r="D3" s="19">
        <v>250</v>
      </c>
      <c r="E3" s="20" t="s">
        <v>21</v>
      </c>
      <c r="F3" s="3">
        <v>0.3433</v>
      </c>
      <c r="G3" s="18"/>
      <c r="H3" s="21"/>
      <c r="I3" s="48"/>
    </row>
    <row r="4" ht="15" spans="1:9">
      <c r="A4" s="24">
        <v>0.81667</v>
      </c>
      <c r="B4" s="18"/>
      <c r="C4" s="25">
        <v>0.35166</v>
      </c>
      <c r="D4" s="19">
        <v>500</v>
      </c>
      <c r="E4" s="20" t="s">
        <v>22</v>
      </c>
      <c r="F4" s="3">
        <v>0.33174</v>
      </c>
      <c r="G4" s="18"/>
      <c r="H4" s="21"/>
      <c r="I4" s="48"/>
    </row>
    <row r="5" ht="15" spans="1:9">
      <c r="A5" s="26">
        <v>0.82542</v>
      </c>
      <c r="B5" s="27"/>
      <c r="C5" s="28">
        <v>0.31666</v>
      </c>
      <c r="D5" s="29">
        <v>1000</v>
      </c>
      <c r="E5" s="30" t="s">
        <v>23</v>
      </c>
      <c r="F5" s="31">
        <v>0.30974</v>
      </c>
      <c r="G5" s="27"/>
      <c r="H5" s="32"/>
      <c r="I5" s="48"/>
    </row>
    <row r="6" spans="1:9">
      <c r="A6" s="17">
        <v>0.6754</v>
      </c>
      <c r="B6" s="18">
        <f>AVERAGE(A6:A9)</f>
        <v>0.7400875</v>
      </c>
      <c r="C6" s="3">
        <v>0.3583</v>
      </c>
      <c r="D6" s="19">
        <v>100</v>
      </c>
      <c r="E6" s="20" t="s">
        <v>24</v>
      </c>
      <c r="F6" s="3">
        <v>0.9496</v>
      </c>
      <c r="G6" s="18">
        <f>AVERAGE(F6:F9)</f>
        <v>0.949865</v>
      </c>
      <c r="H6" s="21" t="s">
        <v>9</v>
      </c>
      <c r="I6" s="48"/>
    </row>
    <row r="7" spans="1:9">
      <c r="A7" s="22">
        <v>0.7621</v>
      </c>
      <c r="B7" s="18"/>
      <c r="C7" s="23">
        <v>0.4333</v>
      </c>
      <c r="D7" s="19">
        <v>250</v>
      </c>
      <c r="E7" s="20" t="s">
        <v>25</v>
      </c>
      <c r="F7" s="3">
        <v>0.9499</v>
      </c>
      <c r="G7" s="18"/>
      <c r="H7" s="21"/>
      <c r="I7" s="48"/>
    </row>
    <row r="8" spans="1:9">
      <c r="A8" s="22">
        <v>0.76701</v>
      </c>
      <c r="B8" s="18"/>
      <c r="C8" s="23">
        <v>0.33501</v>
      </c>
      <c r="D8" s="19">
        <v>500</v>
      </c>
      <c r="E8" s="20" t="s">
        <v>26</v>
      </c>
      <c r="F8" s="3">
        <v>0.96308</v>
      </c>
      <c r="G8" s="18"/>
      <c r="H8" s="21"/>
      <c r="I8" s="48"/>
    </row>
    <row r="9" spans="1:9">
      <c r="A9" s="33">
        <v>0.75584</v>
      </c>
      <c r="B9" s="27"/>
      <c r="C9" s="34">
        <v>0.37001</v>
      </c>
      <c r="D9" s="29">
        <v>1000</v>
      </c>
      <c r="E9" s="30" t="s">
        <v>27</v>
      </c>
      <c r="F9" s="31">
        <v>0.93688</v>
      </c>
      <c r="G9" s="27"/>
      <c r="H9" s="32"/>
      <c r="I9" s="48"/>
    </row>
    <row r="10" spans="1:9">
      <c r="A10" s="17">
        <v>0.5908</v>
      </c>
      <c r="B10" s="18">
        <f>AVERAGE(A10:A13)</f>
        <v>0.696965</v>
      </c>
      <c r="C10" s="3">
        <v>0.3183</v>
      </c>
      <c r="D10" s="19">
        <v>100</v>
      </c>
      <c r="E10" s="20" t="s">
        <v>28</v>
      </c>
      <c r="F10" s="3">
        <v>1.8403</v>
      </c>
      <c r="G10" s="18">
        <f>AVERAGE(F10:F13)</f>
        <v>1.8511</v>
      </c>
      <c r="H10" s="21" t="s">
        <v>10</v>
      </c>
      <c r="I10" s="48"/>
    </row>
    <row r="11" spans="1:9">
      <c r="A11" s="22">
        <v>0.7079</v>
      </c>
      <c r="B11" s="18"/>
      <c r="C11" s="23">
        <v>0.34</v>
      </c>
      <c r="D11" s="19">
        <v>250</v>
      </c>
      <c r="E11" s="20" t="s">
        <v>29</v>
      </c>
      <c r="F11" s="3">
        <v>1.8445</v>
      </c>
      <c r="G11" s="18"/>
      <c r="H11" s="21"/>
      <c r="I11" s="48"/>
    </row>
    <row r="12" spans="1:9">
      <c r="A12" s="22">
        <v>0.755</v>
      </c>
      <c r="B12" s="18"/>
      <c r="C12" s="23">
        <v>0.35334</v>
      </c>
      <c r="D12" s="19">
        <v>500</v>
      </c>
      <c r="E12" s="20" t="s">
        <v>30</v>
      </c>
      <c r="F12" s="3">
        <v>1.8759</v>
      </c>
      <c r="G12" s="18"/>
      <c r="H12" s="21"/>
      <c r="I12" s="48"/>
    </row>
    <row r="13" spans="1:9">
      <c r="A13" s="33">
        <v>0.73416</v>
      </c>
      <c r="B13" s="27"/>
      <c r="C13" s="34">
        <v>0.345</v>
      </c>
      <c r="D13" s="29">
        <v>1000</v>
      </c>
      <c r="E13" s="30" t="s">
        <v>31</v>
      </c>
      <c r="F13" s="31">
        <v>1.8437</v>
      </c>
      <c r="G13" s="27"/>
      <c r="H13" s="32"/>
      <c r="I13" s="48"/>
    </row>
    <row r="14" spans="1:9">
      <c r="A14" s="35">
        <v>0.6171</v>
      </c>
      <c r="B14" s="18">
        <f>AVERAGE(A14:A17)</f>
        <v>0.6691625</v>
      </c>
      <c r="C14" s="36">
        <v>0.3283</v>
      </c>
      <c r="D14" s="37">
        <v>100</v>
      </c>
      <c r="E14" s="38" t="s">
        <v>32</v>
      </c>
      <c r="F14" s="36">
        <v>2.8732</v>
      </c>
      <c r="G14" s="18">
        <f>AVERAGE(F14:F17)</f>
        <v>2.882675</v>
      </c>
      <c r="H14" s="21" t="s">
        <v>11</v>
      </c>
      <c r="I14" s="48"/>
    </row>
    <row r="15" spans="1:9">
      <c r="A15" s="39">
        <v>0.6883</v>
      </c>
      <c r="B15" s="18"/>
      <c r="C15" s="40">
        <v>0.36</v>
      </c>
      <c r="D15" s="37">
        <v>250</v>
      </c>
      <c r="E15" s="38" t="s">
        <v>33</v>
      </c>
      <c r="F15" s="36">
        <v>2.8792</v>
      </c>
      <c r="G15" s="18"/>
      <c r="H15" s="21"/>
      <c r="I15" s="48"/>
    </row>
    <row r="16" spans="1:9">
      <c r="A16" s="39">
        <v>0.69042</v>
      </c>
      <c r="B16" s="18"/>
      <c r="C16" s="40">
        <v>0.34333</v>
      </c>
      <c r="D16" s="37">
        <v>500</v>
      </c>
      <c r="E16" s="38" t="s">
        <v>34</v>
      </c>
      <c r="F16" s="36">
        <v>2.8988</v>
      </c>
      <c r="G16" s="18"/>
      <c r="H16" s="21"/>
      <c r="I16" s="48"/>
    </row>
    <row r="17" ht="15.75" spans="1:9">
      <c r="A17" s="41">
        <v>0.68083</v>
      </c>
      <c r="B17" s="42"/>
      <c r="C17" s="43">
        <v>0.34333</v>
      </c>
      <c r="D17" s="44">
        <v>1000</v>
      </c>
      <c r="E17" s="45" t="s">
        <v>35</v>
      </c>
      <c r="F17" s="46">
        <v>2.8795</v>
      </c>
      <c r="G17" s="42"/>
      <c r="H17" s="47"/>
      <c r="I17" s="49"/>
    </row>
    <row r="18" ht="14.75"/>
  </sheetData>
  <mergeCells count="13">
    <mergeCell ref="B2:B5"/>
    <mergeCell ref="B6:B9"/>
    <mergeCell ref="B10:B13"/>
    <mergeCell ref="B14:B17"/>
    <mergeCell ref="G2:G5"/>
    <mergeCell ref="G6:G9"/>
    <mergeCell ref="G10:G13"/>
    <mergeCell ref="G14:G17"/>
    <mergeCell ref="H2:H5"/>
    <mergeCell ref="H6:H9"/>
    <mergeCell ref="H10:H13"/>
    <mergeCell ref="H14:H17"/>
    <mergeCell ref="I2:I17"/>
  </mergeCells>
  <pageMargins left="0.7" right="0.7" top="0.75" bottom="0.75" header="0.3" footer="0.3"/>
  <pageSetup paperSize="9" orientation="landscape"/>
  <headerFooter/>
  <ignoredErrors>
    <ignoredError sqref="G2:G17 B2:B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workbookViewId="0">
      <selection activeCell="G10" sqref="G10:H13"/>
    </sheetView>
  </sheetViews>
  <sheetFormatPr defaultColWidth="9" defaultRowHeight="14"/>
  <cols>
    <col min="2" max="2" width="11.5"/>
    <col min="3" max="4" width="9.25454545454545"/>
  </cols>
  <sheetData>
    <row r="1" ht="28" spans="1:17">
      <c r="A1" s="7" t="s">
        <v>36</v>
      </c>
      <c r="B1" s="1" t="s">
        <v>37</v>
      </c>
      <c r="C1" s="7" t="s">
        <v>38</v>
      </c>
      <c r="D1" s="7" t="s">
        <v>39</v>
      </c>
      <c r="E1" s="7" t="s">
        <v>36</v>
      </c>
      <c r="F1" s="1" t="s">
        <v>37</v>
      </c>
      <c r="G1" s="7" t="s">
        <v>38</v>
      </c>
      <c r="H1" s="7" t="s">
        <v>39</v>
      </c>
      <c r="K1" s="2" t="s">
        <v>40</v>
      </c>
      <c r="L1" s="2"/>
      <c r="M1" s="2"/>
      <c r="N1" s="2"/>
      <c r="O1" s="2"/>
      <c r="P1" s="2"/>
      <c r="Q1" s="2"/>
    </row>
    <row r="2" spans="1:8">
      <c r="A2" s="2">
        <v>100</v>
      </c>
      <c r="B2" t="s">
        <v>41</v>
      </c>
      <c r="C2" s="5">
        <v>0.5167</v>
      </c>
      <c r="D2" s="5">
        <v>0.2233</v>
      </c>
      <c r="E2" s="2">
        <v>200</v>
      </c>
      <c r="F2" t="s">
        <v>41</v>
      </c>
      <c r="G2" s="5">
        <v>0.6892</v>
      </c>
      <c r="H2" s="5">
        <v>0.2667</v>
      </c>
    </row>
    <row r="3" spans="1:8">
      <c r="A3" s="2"/>
      <c r="B3" t="s">
        <v>42</v>
      </c>
      <c r="C3" s="5">
        <v>0.6675</v>
      </c>
      <c r="D3" s="5">
        <v>0.3233</v>
      </c>
      <c r="E3" s="2"/>
      <c r="F3" t="s">
        <v>42</v>
      </c>
      <c r="G3" s="5">
        <v>0.8125</v>
      </c>
      <c r="H3" s="5">
        <v>0.4267</v>
      </c>
    </row>
    <row r="4" spans="1:8">
      <c r="A4" s="2"/>
      <c r="B4" t="s">
        <v>43</v>
      </c>
      <c r="C4" s="5">
        <v>0.6942</v>
      </c>
      <c r="D4" s="5">
        <v>0.3067</v>
      </c>
      <c r="E4" s="2"/>
      <c r="F4" t="s">
        <v>43</v>
      </c>
      <c r="G4" s="5">
        <v>0.8125</v>
      </c>
      <c r="H4" s="5">
        <v>0.35</v>
      </c>
    </row>
    <row r="5" spans="1:8">
      <c r="A5" s="2"/>
      <c r="B5" t="s">
        <v>44</v>
      </c>
      <c r="C5" s="5">
        <v>0.755</v>
      </c>
      <c r="D5" s="5">
        <v>0.3367</v>
      </c>
      <c r="E5" s="2"/>
      <c r="F5" t="s">
        <v>44</v>
      </c>
      <c r="G5" s="5">
        <v>0.8375</v>
      </c>
      <c r="H5" s="5">
        <v>0.43</v>
      </c>
    </row>
    <row r="6" spans="1:9">
      <c r="A6" s="2">
        <v>300</v>
      </c>
      <c r="B6" t="s">
        <v>41</v>
      </c>
      <c r="C6" s="5">
        <v>0.735</v>
      </c>
      <c r="D6" s="5">
        <v>0.29</v>
      </c>
      <c r="E6" s="2">
        <v>500</v>
      </c>
      <c r="F6" t="s">
        <v>41</v>
      </c>
      <c r="G6" s="5">
        <v>0.8158</v>
      </c>
      <c r="H6" s="5">
        <v>0.3267</v>
      </c>
      <c r="I6" s="7"/>
    </row>
    <row r="7" spans="1:9">
      <c r="A7" s="2"/>
      <c r="B7" t="s">
        <v>42</v>
      </c>
      <c r="C7" s="5">
        <v>0.8158</v>
      </c>
      <c r="D7" s="5">
        <v>0.38</v>
      </c>
      <c r="E7" s="2"/>
      <c r="F7" t="s">
        <v>42</v>
      </c>
      <c r="G7" s="5">
        <v>0.8475</v>
      </c>
      <c r="H7" s="5">
        <v>0.3667</v>
      </c>
      <c r="I7" s="7"/>
    </row>
    <row r="8" spans="1:9">
      <c r="A8" s="2"/>
      <c r="B8" t="s">
        <v>43</v>
      </c>
      <c r="C8" s="5">
        <v>0.8517</v>
      </c>
      <c r="D8" s="5">
        <v>0.3833</v>
      </c>
      <c r="E8" s="2"/>
      <c r="F8" t="s">
        <v>43</v>
      </c>
      <c r="G8" s="5">
        <v>0.85</v>
      </c>
      <c r="H8" s="5">
        <v>0.39</v>
      </c>
      <c r="I8" s="7"/>
    </row>
    <row r="9" spans="1:9">
      <c r="A9" s="2"/>
      <c r="B9" t="s">
        <v>44</v>
      </c>
      <c r="C9" s="5">
        <v>0.84</v>
      </c>
      <c r="D9" s="5">
        <v>0.3767</v>
      </c>
      <c r="E9" s="2"/>
      <c r="F9" t="s">
        <v>44</v>
      </c>
      <c r="G9" s="5">
        <v>0.7933</v>
      </c>
      <c r="H9" s="5">
        <v>0.3667</v>
      </c>
      <c r="I9" s="7"/>
    </row>
    <row r="10" spans="1:9">
      <c r="A10" s="2">
        <v>800</v>
      </c>
      <c r="B10" t="s">
        <v>41</v>
      </c>
      <c r="C10" s="5">
        <v>0.8775</v>
      </c>
      <c r="D10" s="5">
        <v>0.39</v>
      </c>
      <c r="E10" s="2">
        <v>1000</v>
      </c>
      <c r="F10" t="s">
        <v>41</v>
      </c>
      <c r="G10" s="5">
        <v>0.8583</v>
      </c>
      <c r="H10" s="5">
        <v>0.4367</v>
      </c>
      <c r="I10" s="7"/>
    </row>
    <row r="11" spans="1:19">
      <c r="A11" s="2"/>
      <c r="B11" t="s">
        <v>42</v>
      </c>
      <c r="C11" s="5">
        <v>0.7842</v>
      </c>
      <c r="D11" s="5">
        <v>0.42</v>
      </c>
      <c r="E11" s="2"/>
      <c r="F11" t="s">
        <v>42</v>
      </c>
      <c r="G11" s="5">
        <v>0.835</v>
      </c>
      <c r="H11" s="5">
        <v>0.4467</v>
      </c>
      <c r="I11" s="7"/>
      <c r="M11" s="11">
        <v>100</v>
      </c>
      <c r="N11" s="5">
        <v>0.5167</v>
      </c>
      <c r="O11" s="5">
        <v>0.2233</v>
      </c>
      <c r="Q11" s="11">
        <v>100</v>
      </c>
      <c r="R11" s="5">
        <v>0.6675</v>
      </c>
      <c r="S11" s="5">
        <v>0.3233</v>
      </c>
    </row>
    <row r="12" spans="1:19">
      <c r="A12" s="2"/>
      <c r="B12" t="s">
        <v>43</v>
      </c>
      <c r="C12" s="5">
        <v>0.7517</v>
      </c>
      <c r="D12" s="5">
        <v>0.3533</v>
      </c>
      <c r="E12" s="2"/>
      <c r="F12" t="s">
        <v>43</v>
      </c>
      <c r="G12" s="5">
        <v>0.7725</v>
      </c>
      <c r="H12" s="5">
        <v>0.4033</v>
      </c>
      <c r="I12" s="7"/>
      <c r="M12" s="11">
        <v>200</v>
      </c>
      <c r="N12" s="5">
        <v>0.6892</v>
      </c>
      <c r="O12" s="5">
        <v>0.2667</v>
      </c>
      <c r="Q12" s="11">
        <v>200</v>
      </c>
      <c r="R12" s="5">
        <v>0.8125</v>
      </c>
      <c r="S12" s="5">
        <v>0.4267</v>
      </c>
    </row>
    <row r="13" spans="1:19">
      <c r="A13" s="2"/>
      <c r="B13" t="s">
        <v>44</v>
      </c>
      <c r="C13" s="5">
        <v>0.7233</v>
      </c>
      <c r="D13" s="5">
        <v>0.3567</v>
      </c>
      <c r="E13" s="2"/>
      <c r="F13" t="s">
        <v>44</v>
      </c>
      <c r="G13" s="5">
        <v>0.6808</v>
      </c>
      <c r="H13" s="5">
        <v>0.41</v>
      </c>
      <c r="I13" s="7"/>
      <c r="M13" s="11">
        <v>300</v>
      </c>
      <c r="N13" s="5">
        <v>0.735</v>
      </c>
      <c r="O13" s="5">
        <v>0.29</v>
      </c>
      <c r="Q13" s="11">
        <v>300</v>
      </c>
      <c r="R13" s="5">
        <v>0.8158</v>
      </c>
      <c r="S13" s="5">
        <v>0.38</v>
      </c>
    </row>
    <row r="14" spans="1:19">
      <c r="A14" s="8"/>
      <c r="B14" s="9"/>
      <c r="C14" s="5"/>
      <c r="D14" s="5"/>
      <c r="E14" s="2"/>
      <c r="F14" s="7"/>
      <c r="G14" s="10"/>
      <c r="H14" s="10"/>
      <c r="I14" s="7"/>
      <c r="M14" s="11">
        <v>500</v>
      </c>
      <c r="N14" s="5">
        <v>0.8158</v>
      </c>
      <c r="O14" s="5">
        <v>0.3267</v>
      </c>
      <c r="Q14" s="11">
        <v>500</v>
      </c>
      <c r="R14" s="5">
        <v>0.8475</v>
      </c>
      <c r="S14" s="5">
        <v>0.3667</v>
      </c>
    </row>
    <row r="15" spans="1:19">
      <c r="A15" s="8"/>
      <c r="B15" s="9"/>
      <c r="C15" s="5"/>
      <c r="D15" s="5"/>
      <c r="E15" s="2"/>
      <c r="F15" s="7"/>
      <c r="G15" s="10"/>
      <c r="H15" s="10"/>
      <c r="I15" s="7"/>
      <c r="M15" s="9">
        <v>800</v>
      </c>
      <c r="N15" s="5">
        <v>0.8775</v>
      </c>
      <c r="O15" s="5">
        <v>0.39</v>
      </c>
      <c r="Q15" s="9">
        <v>800</v>
      </c>
      <c r="R15" s="5">
        <v>0.7842</v>
      </c>
      <c r="S15" s="5">
        <v>0.42</v>
      </c>
    </row>
    <row r="16" spans="1:19">
      <c r="A16" s="8"/>
      <c r="B16" s="11"/>
      <c r="C16" s="5"/>
      <c r="D16" s="5"/>
      <c r="I16" s="7"/>
      <c r="M16" s="9">
        <v>1000</v>
      </c>
      <c r="N16" s="5">
        <v>0.8583</v>
      </c>
      <c r="O16" s="5">
        <v>0.4367</v>
      </c>
      <c r="Q16" s="9">
        <v>1000</v>
      </c>
      <c r="R16" s="5">
        <v>0.835</v>
      </c>
      <c r="S16" s="5">
        <v>0.4467</v>
      </c>
    </row>
    <row r="17" spans="1:19">
      <c r="A17" s="8"/>
      <c r="B17" s="11"/>
      <c r="C17" s="5"/>
      <c r="D17" s="5"/>
      <c r="I17" s="7"/>
      <c r="M17" s="9"/>
      <c r="N17" s="5"/>
      <c r="O17" s="5"/>
      <c r="Q17" s="9"/>
      <c r="R17" s="5"/>
      <c r="S17" s="5"/>
    </row>
    <row r="18" spans="1:19">
      <c r="A18" s="8"/>
      <c r="B18" s="11"/>
      <c r="C18" s="5"/>
      <c r="D18" s="5"/>
      <c r="I18" s="7"/>
      <c r="M18" s="11">
        <v>100</v>
      </c>
      <c r="N18" s="5">
        <v>0.6942</v>
      </c>
      <c r="O18" s="5">
        <v>0.3067</v>
      </c>
      <c r="Q18" s="11">
        <v>100</v>
      </c>
      <c r="R18" s="5">
        <v>0.755</v>
      </c>
      <c r="S18" s="5">
        <v>0.3367</v>
      </c>
    </row>
    <row r="19" spans="1:19">
      <c r="A19" s="8"/>
      <c r="B19" s="11"/>
      <c r="C19" s="5"/>
      <c r="D19" s="5"/>
      <c r="I19" s="7"/>
      <c r="M19" s="11">
        <v>200</v>
      </c>
      <c r="N19" s="5">
        <v>0.8125</v>
      </c>
      <c r="O19" s="5">
        <v>0.35</v>
      </c>
      <c r="Q19" s="11">
        <v>200</v>
      </c>
      <c r="R19" s="5">
        <v>0.8375</v>
      </c>
      <c r="S19" s="5">
        <v>0.43</v>
      </c>
    </row>
    <row r="20" spans="1:19">
      <c r="A20" s="8"/>
      <c r="B20" s="11"/>
      <c r="C20" s="5"/>
      <c r="D20" s="5"/>
      <c r="I20" s="7"/>
      <c r="M20" s="11">
        <v>300</v>
      </c>
      <c r="N20" s="5">
        <v>0.8517</v>
      </c>
      <c r="O20" s="5">
        <v>0.3833</v>
      </c>
      <c r="Q20" s="11">
        <v>300</v>
      </c>
      <c r="R20" s="5">
        <v>0.84</v>
      </c>
      <c r="S20" s="5">
        <v>0.3767</v>
      </c>
    </row>
    <row r="21" spans="1:19">
      <c r="A21" s="8"/>
      <c r="B21" s="9"/>
      <c r="C21" s="5"/>
      <c r="D21" s="5"/>
      <c r="I21" s="7"/>
      <c r="M21" s="11">
        <v>500</v>
      </c>
      <c r="N21" s="5">
        <v>0.85</v>
      </c>
      <c r="O21" s="5">
        <v>0.39</v>
      </c>
      <c r="Q21" s="11">
        <v>500</v>
      </c>
      <c r="R21" s="5">
        <v>0.7933</v>
      </c>
      <c r="S21" s="5">
        <v>0.3667</v>
      </c>
    </row>
    <row r="22" spans="1:19">
      <c r="A22" s="8"/>
      <c r="B22" s="9"/>
      <c r="C22" s="5"/>
      <c r="D22" s="5"/>
      <c r="I22" s="7"/>
      <c r="M22" s="9">
        <v>800</v>
      </c>
      <c r="N22" s="5">
        <v>0.7517</v>
      </c>
      <c r="O22" s="5">
        <v>0.3533</v>
      </c>
      <c r="Q22" s="9">
        <v>800</v>
      </c>
      <c r="R22" s="5">
        <v>0.7233</v>
      </c>
      <c r="S22" s="5">
        <v>0.3567</v>
      </c>
    </row>
    <row r="23" spans="1:19">
      <c r="A23" s="7"/>
      <c r="B23" s="7"/>
      <c r="C23" s="7"/>
      <c r="D23" s="7"/>
      <c r="E23" s="7"/>
      <c r="F23" s="7"/>
      <c r="G23" s="7"/>
      <c r="H23" s="7"/>
      <c r="I23" s="7"/>
      <c r="M23" s="9">
        <v>1000</v>
      </c>
      <c r="N23" s="5">
        <v>0.7725</v>
      </c>
      <c r="O23" s="5">
        <v>0.4033</v>
      </c>
      <c r="Q23" s="9">
        <v>1000</v>
      </c>
      <c r="R23" s="5">
        <v>0.6808</v>
      </c>
      <c r="S23" s="5">
        <v>0.41</v>
      </c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</sheetData>
  <mergeCells count="7">
    <mergeCell ref="K1:Q1"/>
    <mergeCell ref="A2:A5"/>
    <mergeCell ref="A6:A9"/>
    <mergeCell ref="A10:A13"/>
    <mergeCell ref="E2:E5"/>
    <mergeCell ref="E6:E9"/>
    <mergeCell ref="E10:E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tabSelected="1" workbookViewId="0">
      <selection activeCell="Q6" sqref="Q6"/>
    </sheetView>
  </sheetViews>
  <sheetFormatPr defaultColWidth="9" defaultRowHeight="14"/>
  <cols>
    <col min="2" max="2" width="10.2545454545455" customWidth="1"/>
    <col min="3" max="4" width="9.25454545454545"/>
    <col min="6" max="6" width="10.3727272727273" customWidth="1"/>
    <col min="7" max="8" width="9.25454545454545"/>
  </cols>
  <sheetData>
    <row r="1" ht="28" spans="1:16">
      <c r="A1" s="1" t="s">
        <v>45</v>
      </c>
      <c r="B1" s="1" t="s">
        <v>46</v>
      </c>
      <c r="C1" s="1" t="s">
        <v>47</v>
      </c>
      <c r="D1" s="1" t="s">
        <v>39</v>
      </c>
      <c r="E1" s="1" t="s">
        <v>45</v>
      </c>
      <c r="F1" s="1" t="s">
        <v>46</v>
      </c>
      <c r="G1" s="1" t="s">
        <v>48</v>
      </c>
      <c r="H1" s="1" t="s">
        <v>39</v>
      </c>
      <c r="K1" s="2" t="s">
        <v>49</v>
      </c>
      <c r="L1" s="2"/>
      <c r="M1" s="2"/>
      <c r="N1" s="2"/>
      <c r="O1" s="2"/>
      <c r="P1" s="2"/>
    </row>
    <row r="2" spans="1:8">
      <c r="A2" s="2">
        <v>100</v>
      </c>
      <c r="B2" s="2">
        <v>0.3</v>
      </c>
      <c r="C2" s="3">
        <v>0.3192</v>
      </c>
      <c r="D2" s="3">
        <v>0.13</v>
      </c>
      <c r="E2" s="2">
        <v>200</v>
      </c>
      <c r="F2" s="2">
        <v>0.3</v>
      </c>
      <c r="G2" s="3">
        <v>0.525</v>
      </c>
      <c r="H2" s="3">
        <v>0.32</v>
      </c>
    </row>
    <row r="3" spans="1:8">
      <c r="A3" s="2"/>
      <c r="B3" s="1">
        <v>0.5</v>
      </c>
      <c r="C3" s="3">
        <v>0.435</v>
      </c>
      <c r="D3" s="3">
        <v>0.2033</v>
      </c>
      <c r="E3" s="2"/>
      <c r="F3" s="1">
        <v>0.5</v>
      </c>
      <c r="G3" s="3">
        <v>0.5775</v>
      </c>
      <c r="H3" s="3">
        <v>0.2933</v>
      </c>
    </row>
    <row r="4" ht="16" customHeight="1" spans="1:8">
      <c r="A4" s="2"/>
      <c r="B4" s="1">
        <v>0.8</v>
      </c>
      <c r="C4" s="3">
        <v>0.4958</v>
      </c>
      <c r="D4" s="3">
        <v>0.1967</v>
      </c>
      <c r="E4" s="2"/>
      <c r="F4" s="1">
        <v>0.8</v>
      </c>
      <c r="G4" s="3">
        <v>0.6483</v>
      </c>
      <c r="H4" s="3">
        <v>0.4167</v>
      </c>
    </row>
    <row r="5" spans="1:8">
      <c r="A5" s="2"/>
      <c r="B5" s="2">
        <v>1</v>
      </c>
      <c r="C5" s="3">
        <v>0.5167</v>
      </c>
      <c r="D5" s="3">
        <v>0.2233</v>
      </c>
      <c r="E5" s="2"/>
      <c r="F5" s="2">
        <v>1</v>
      </c>
      <c r="G5" s="3">
        <v>0.6892</v>
      </c>
      <c r="H5" s="3">
        <v>0.2667</v>
      </c>
    </row>
    <row r="6" spans="1:8">
      <c r="A6" s="2"/>
      <c r="B6" s="2">
        <v>2</v>
      </c>
      <c r="C6" s="3">
        <v>0.6675</v>
      </c>
      <c r="D6" s="3">
        <v>0.3233</v>
      </c>
      <c r="E6" s="2"/>
      <c r="F6" s="2">
        <v>2</v>
      </c>
      <c r="G6" s="3">
        <v>0.8125</v>
      </c>
      <c r="H6" s="3">
        <v>0.4267</v>
      </c>
    </row>
    <row r="7" spans="1:8">
      <c r="A7" s="2"/>
      <c r="B7" s="2">
        <v>3</v>
      </c>
      <c r="C7" s="3">
        <v>0.6942</v>
      </c>
      <c r="D7" s="3">
        <v>0.3067</v>
      </c>
      <c r="E7" s="2"/>
      <c r="F7" s="2">
        <v>3</v>
      </c>
      <c r="G7" s="3">
        <v>0.8125</v>
      </c>
      <c r="H7" s="3">
        <v>0.35</v>
      </c>
    </row>
    <row r="8" spans="1:8">
      <c r="A8" s="2"/>
      <c r="B8" s="2">
        <v>5</v>
      </c>
      <c r="C8" s="3">
        <v>0.7558</v>
      </c>
      <c r="D8" s="3">
        <v>0.3667</v>
      </c>
      <c r="E8" s="2"/>
      <c r="F8" s="2">
        <v>5</v>
      </c>
      <c r="G8" s="3">
        <v>0.8483</v>
      </c>
      <c r="H8" s="3">
        <v>0.3833</v>
      </c>
    </row>
    <row r="9" spans="1:8">
      <c r="A9" s="2"/>
      <c r="B9" s="2">
        <v>8</v>
      </c>
      <c r="C9" s="3">
        <v>0.7633</v>
      </c>
      <c r="D9" s="3">
        <v>0.4333</v>
      </c>
      <c r="E9" s="2"/>
      <c r="F9" s="2">
        <v>8</v>
      </c>
      <c r="G9" s="3">
        <v>0.7742</v>
      </c>
      <c r="H9" s="3">
        <v>0.3733</v>
      </c>
    </row>
    <row r="10" spans="1:8">
      <c r="A10" s="2"/>
      <c r="B10" s="2">
        <v>10</v>
      </c>
      <c r="C10" s="3">
        <v>0.7658</v>
      </c>
      <c r="D10" s="3">
        <v>0.3667</v>
      </c>
      <c r="E10" s="2"/>
      <c r="F10" s="2">
        <v>10</v>
      </c>
      <c r="G10" s="3">
        <v>0.7708</v>
      </c>
      <c r="H10" s="3">
        <v>0.4</v>
      </c>
    </row>
    <row r="11" spans="1:8">
      <c r="A11" s="2"/>
      <c r="B11" s="2">
        <v>20</v>
      </c>
      <c r="C11" s="3">
        <v>0.5967</v>
      </c>
      <c r="D11" s="3">
        <v>0.3667</v>
      </c>
      <c r="E11" s="2"/>
      <c r="F11" s="2">
        <v>20</v>
      </c>
      <c r="G11" s="3">
        <v>0.5392</v>
      </c>
      <c r="H11" s="3">
        <v>0.2633</v>
      </c>
    </row>
    <row r="12" spans="1:8">
      <c r="A12" s="2">
        <v>300</v>
      </c>
      <c r="B12" s="2">
        <v>0.3</v>
      </c>
      <c r="C12" s="3">
        <v>0.5842</v>
      </c>
      <c r="D12" s="3">
        <v>0.2233</v>
      </c>
      <c r="E12" s="2">
        <v>500</v>
      </c>
      <c r="F12" s="2">
        <v>0.3</v>
      </c>
      <c r="G12" s="3">
        <v>0.6675</v>
      </c>
      <c r="H12" s="3">
        <v>0.3267</v>
      </c>
    </row>
    <row r="13" spans="1:8">
      <c r="A13" s="2"/>
      <c r="B13" s="1">
        <v>0.5</v>
      </c>
      <c r="C13" s="3">
        <v>0.6608</v>
      </c>
      <c r="D13" s="3">
        <v>0.2767</v>
      </c>
      <c r="E13" s="2"/>
      <c r="F13" s="1">
        <v>0.5</v>
      </c>
      <c r="G13" s="3">
        <v>0.715</v>
      </c>
      <c r="H13" s="3">
        <v>0.2867</v>
      </c>
    </row>
    <row r="14" spans="1:8">
      <c r="A14" s="2"/>
      <c r="B14" s="1">
        <v>0.8</v>
      </c>
      <c r="C14" s="3">
        <v>0.7017</v>
      </c>
      <c r="D14" s="3">
        <v>0.3433</v>
      </c>
      <c r="E14" s="2"/>
      <c r="F14" s="1">
        <v>0.8</v>
      </c>
      <c r="G14" s="3">
        <v>0.7683</v>
      </c>
      <c r="H14" s="3">
        <v>0.39</v>
      </c>
    </row>
    <row r="15" spans="1:8">
      <c r="A15" s="2"/>
      <c r="B15" s="2">
        <v>1</v>
      </c>
      <c r="C15" s="3">
        <v>0.735</v>
      </c>
      <c r="D15" s="3">
        <v>0.29</v>
      </c>
      <c r="E15" s="2"/>
      <c r="F15" s="2">
        <v>1</v>
      </c>
      <c r="G15" s="3">
        <v>0.8158</v>
      </c>
      <c r="H15" s="3">
        <v>0.3267</v>
      </c>
    </row>
    <row r="16" spans="1:8">
      <c r="A16" s="2"/>
      <c r="B16" s="2">
        <v>2</v>
      </c>
      <c r="C16" s="3">
        <v>0.8158</v>
      </c>
      <c r="D16" s="3">
        <v>0.38</v>
      </c>
      <c r="E16" s="2"/>
      <c r="F16" s="2">
        <v>2</v>
      </c>
      <c r="G16" s="3">
        <v>0.8475</v>
      </c>
      <c r="H16" s="3">
        <v>0.3667</v>
      </c>
    </row>
    <row r="17" spans="1:8">
      <c r="A17" s="2"/>
      <c r="B17" s="2">
        <v>3</v>
      </c>
      <c r="C17" s="3">
        <v>0.8517</v>
      </c>
      <c r="D17" s="3">
        <v>0.3833</v>
      </c>
      <c r="E17" s="2"/>
      <c r="F17" s="2">
        <v>3</v>
      </c>
      <c r="G17" s="3">
        <v>0.85</v>
      </c>
      <c r="H17" s="3">
        <v>0.39</v>
      </c>
    </row>
    <row r="18" spans="1:12">
      <c r="A18" s="2"/>
      <c r="B18" s="2">
        <v>5</v>
      </c>
      <c r="C18" s="3">
        <v>0.8175</v>
      </c>
      <c r="D18" s="3">
        <v>0.3667</v>
      </c>
      <c r="E18" s="2"/>
      <c r="F18" s="2">
        <v>5</v>
      </c>
      <c r="G18" s="3">
        <v>0.7742</v>
      </c>
      <c r="H18" s="3">
        <v>0.38</v>
      </c>
      <c r="K18" s="5"/>
      <c r="L18" s="5"/>
    </row>
    <row r="19" spans="1:12">
      <c r="A19" s="2"/>
      <c r="B19" s="2">
        <v>8</v>
      </c>
      <c r="C19" s="3">
        <v>0.69</v>
      </c>
      <c r="D19" s="3">
        <v>0.43</v>
      </c>
      <c r="E19" s="2"/>
      <c r="F19" s="2">
        <v>8</v>
      </c>
      <c r="G19" s="3">
        <v>0.71</v>
      </c>
      <c r="H19" s="3">
        <v>0.34</v>
      </c>
      <c r="K19" s="5"/>
      <c r="L19" s="5"/>
    </row>
    <row r="20" spans="1:12">
      <c r="A20" s="2"/>
      <c r="B20" s="2">
        <v>10</v>
      </c>
      <c r="C20" s="3">
        <v>0.6742</v>
      </c>
      <c r="D20" s="3">
        <v>0.2867</v>
      </c>
      <c r="E20" s="2"/>
      <c r="F20" s="2">
        <v>10</v>
      </c>
      <c r="G20" s="3">
        <v>0.5842</v>
      </c>
      <c r="H20" s="3">
        <v>0.34</v>
      </c>
      <c r="K20" s="5"/>
      <c r="L20" s="5"/>
    </row>
    <row r="21" spans="1:12">
      <c r="A21" s="2"/>
      <c r="B21" s="2">
        <v>20</v>
      </c>
      <c r="C21" s="3">
        <v>0.4825</v>
      </c>
      <c r="D21" s="3">
        <v>0.3033</v>
      </c>
      <c r="E21" s="2"/>
      <c r="F21" s="2">
        <v>20</v>
      </c>
      <c r="G21" s="3">
        <v>0.4308</v>
      </c>
      <c r="H21" s="3">
        <v>0.25</v>
      </c>
      <c r="K21" s="5"/>
      <c r="L21" s="5"/>
    </row>
    <row r="22" spans="11:12">
      <c r="K22" s="5"/>
      <c r="L22" s="5"/>
    </row>
    <row r="23" spans="11:12">
      <c r="K23" s="5"/>
      <c r="L23" s="5"/>
    </row>
    <row r="24" spans="11:12">
      <c r="K24" s="5"/>
      <c r="L24" s="5"/>
    </row>
    <row r="25" spans="11:12">
      <c r="K25" s="5"/>
      <c r="L25" s="5"/>
    </row>
    <row r="26" spans="11:19">
      <c r="K26" s="5"/>
      <c r="L26" s="2">
        <v>800</v>
      </c>
      <c r="M26" s="4" t="s">
        <v>50</v>
      </c>
      <c r="N26" s="3">
        <v>0.7833</v>
      </c>
      <c r="O26" s="3">
        <v>0.43</v>
      </c>
      <c r="P26" s="2">
        <v>1000</v>
      </c>
      <c r="Q26" s="4" t="s">
        <v>50</v>
      </c>
      <c r="R26" s="3">
        <v>0.7917</v>
      </c>
      <c r="S26" s="3">
        <v>0.42</v>
      </c>
    </row>
    <row r="27" ht="28" spans="11:19">
      <c r="K27" s="5"/>
      <c r="L27" s="2"/>
      <c r="M27" s="6" t="s">
        <v>51</v>
      </c>
      <c r="N27" s="3">
        <v>0.7958</v>
      </c>
      <c r="O27" s="3">
        <v>0.4</v>
      </c>
      <c r="P27" s="2"/>
      <c r="Q27" s="6" t="s">
        <v>51</v>
      </c>
      <c r="R27" s="3">
        <v>0.8617</v>
      </c>
      <c r="S27" s="3">
        <v>0.3867</v>
      </c>
    </row>
    <row r="28" ht="28" spans="11:19">
      <c r="K28" s="5"/>
      <c r="L28" s="2"/>
      <c r="M28" s="6" t="s">
        <v>52</v>
      </c>
      <c r="N28" s="3">
        <v>0.8492</v>
      </c>
      <c r="O28" s="3">
        <v>0.3633</v>
      </c>
      <c r="P28" s="2"/>
      <c r="Q28" s="6" t="s">
        <v>52</v>
      </c>
      <c r="R28" s="3">
        <v>0.8792</v>
      </c>
      <c r="S28" s="3">
        <v>0.4567</v>
      </c>
    </row>
    <row r="29" spans="12:19">
      <c r="L29" s="2"/>
      <c r="M29" s="4" t="s">
        <v>41</v>
      </c>
      <c r="N29" s="3">
        <v>0.8775</v>
      </c>
      <c r="O29" s="3">
        <v>0.39</v>
      </c>
      <c r="P29" s="2"/>
      <c r="Q29" s="4" t="s">
        <v>41</v>
      </c>
      <c r="R29" s="3">
        <v>0.8583</v>
      </c>
      <c r="S29" s="3">
        <v>0.4367</v>
      </c>
    </row>
    <row r="30" spans="12:19">
      <c r="L30" s="2"/>
      <c r="M30" s="4" t="s">
        <v>42</v>
      </c>
      <c r="N30" s="3">
        <v>0.7842</v>
      </c>
      <c r="O30" s="3">
        <v>0.42</v>
      </c>
      <c r="P30" s="2"/>
      <c r="Q30" s="4" t="s">
        <v>42</v>
      </c>
      <c r="R30" s="3">
        <v>0.835</v>
      </c>
      <c r="S30" s="3">
        <v>0.4467</v>
      </c>
    </row>
    <row r="31" spans="12:19">
      <c r="L31" s="2"/>
      <c r="M31" s="4" t="s">
        <v>43</v>
      </c>
      <c r="N31" s="3">
        <v>0.7517</v>
      </c>
      <c r="O31" s="3">
        <v>0.3533</v>
      </c>
      <c r="P31" s="2"/>
      <c r="Q31" s="4" t="s">
        <v>43</v>
      </c>
      <c r="R31" s="3">
        <v>0.7725</v>
      </c>
      <c r="S31" s="3">
        <v>0.4033</v>
      </c>
    </row>
    <row r="32" spans="12:19">
      <c r="L32" s="2"/>
      <c r="M32" s="4" t="s">
        <v>44</v>
      </c>
      <c r="N32" s="3">
        <v>0.7233</v>
      </c>
      <c r="O32" s="3">
        <v>0.3567</v>
      </c>
      <c r="P32" s="2"/>
      <c r="Q32" s="4" t="s">
        <v>44</v>
      </c>
      <c r="R32" s="3">
        <v>0.6808</v>
      </c>
      <c r="S32" s="3">
        <v>0.41</v>
      </c>
    </row>
    <row r="33" spans="2:19">
      <c r="B33" s="4"/>
      <c r="L33" s="2"/>
      <c r="M33" s="4" t="s">
        <v>53</v>
      </c>
      <c r="N33" s="3">
        <v>0.7025</v>
      </c>
      <c r="O33" s="3">
        <v>0.31</v>
      </c>
      <c r="P33" s="2"/>
      <c r="Q33" s="4" t="s">
        <v>53</v>
      </c>
      <c r="R33" s="3">
        <v>0.695</v>
      </c>
      <c r="S33" s="3">
        <v>0.3967</v>
      </c>
    </row>
    <row r="34" spans="12:19">
      <c r="L34" s="2"/>
      <c r="M34" s="4" t="s">
        <v>54</v>
      </c>
      <c r="N34" s="3">
        <v>0.6558</v>
      </c>
      <c r="O34" s="3">
        <v>0.32</v>
      </c>
      <c r="P34" s="2"/>
      <c r="Q34" s="4" t="s">
        <v>54</v>
      </c>
      <c r="R34" s="3">
        <v>0.5767</v>
      </c>
      <c r="S34" s="3">
        <v>0.2833</v>
      </c>
    </row>
    <row r="35" spans="12:19">
      <c r="L35" s="2"/>
      <c r="M35" s="4" t="s">
        <v>55</v>
      </c>
      <c r="N35" s="3">
        <v>0.5317</v>
      </c>
      <c r="O35" s="3">
        <v>0.34</v>
      </c>
      <c r="P35" s="2"/>
      <c r="Q35" s="4" t="s">
        <v>55</v>
      </c>
      <c r="R35" s="3">
        <v>0.5283</v>
      </c>
      <c r="S35" s="3">
        <v>0.2033</v>
      </c>
    </row>
    <row r="36" spans="12:19">
      <c r="L36" s="2"/>
      <c r="M36" s="4" t="s">
        <v>56</v>
      </c>
      <c r="N36" s="3">
        <v>0.3808</v>
      </c>
      <c r="O36" s="3">
        <v>0.29</v>
      </c>
      <c r="P36" s="2"/>
      <c r="Q36" s="4" t="s">
        <v>56</v>
      </c>
      <c r="R36" s="3">
        <v>0.3692</v>
      </c>
      <c r="S36" s="3">
        <v>0.23</v>
      </c>
    </row>
    <row r="39" spans="12:19">
      <c r="L39">
        <v>100</v>
      </c>
      <c r="M39" s="4" t="s">
        <v>44</v>
      </c>
      <c r="N39" s="3">
        <v>0.755</v>
      </c>
      <c r="O39" s="3">
        <v>0.3367</v>
      </c>
      <c r="P39">
        <v>200</v>
      </c>
      <c r="Q39" s="4" t="s">
        <v>44</v>
      </c>
      <c r="R39" s="3">
        <v>0.8375</v>
      </c>
      <c r="S39" s="3">
        <v>0.43</v>
      </c>
    </row>
    <row r="40" spans="12:19">
      <c r="L40">
        <v>300</v>
      </c>
      <c r="M40" s="4" t="s">
        <v>44</v>
      </c>
      <c r="N40" s="3">
        <v>0.84</v>
      </c>
      <c r="O40" s="3">
        <v>0.3767</v>
      </c>
      <c r="P40">
        <v>500</v>
      </c>
      <c r="Q40" s="4" t="s">
        <v>44</v>
      </c>
      <c r="R40" s="3">
        <v>0.7933</v>
      </c>
      <c r="S40" s="3">
        <v>0.3667</v>
      </c>
    </row>
  </sheetData>
  <mergeCells count="7">
    <mergeCell ref="K1:P1"/>
    <mergeCell ref="A2:A11"/>
    <mergeCell ref="A12:A21"/>
    <mergeCell ref="E2:E11"/>
    <mergeCell ref="E12:E21"/>
    <mergeCell ref="L26:L36"/>
    <mergeCell ref="P26:P3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zhangzihao</cp:lastModifiedBy>
  <dcterms:created xsi:type="dcterms:W3CDTF">2023-06-14T09:28:00Z</dcterms:created>
  <dcterms:modified xsi:type="dcterms:W3CDTF">2023-08-16T09:53:01Z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B9A81EC7829E41969ADA81E7ED8FD547_12</vt:lpwstr>
  </property>
  <property fmtid="{D5CDD505-2E9C-101B-9397-08002B2CF9AE}" pid="3" name="KSOProductBuildVer">
    <vt:lpwstr>2052-12.1.0.15336</vt:lpwstr>
  </property>
</Properties>
</file>