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20C6EC5-7649-4991-984E-7DB61C8D73B9}" xr6:coauthVersionLast="41" xr6:coauthVersionMax="41" xr10:uidLastSave="{00000000-0000-0000-0000-000000000000}"/>
  <bookViews>
    <workbookView xWindow="-108" yWindow="348" windowWidth="23256" windowHeight="1272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2" l="1"/>
  <c r="E107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82" i="2"/>
  <c r="E74" i="2"/>
  <c r="E68" i="2"/>
  <c r="E60" i="2"/>
  <c r="E46" i="2"/>
  <c r="D41" i="2"/>
  <c r="E37" i="2"/>
  <c r="E26" i="2"/>
  <c r="E16" i="2"/>
  <c r="E11" i="2"/>
  <c r="E4" i="2"/>
</calcChain>
</file>

<file path=xl/sharedStrings.xml><?xml version="1.0" encoding="utf-8"?>
<sst xmlns="http://schemas.openxmlformats.org/spreadsheetml/2006/main" count="500" uniqueCount="347">
  <si>
    <t>MRUN</t>
  </si>
  <si>
    <t>ANO_PROCESO</t>
  </si>
  <si>
    <t>COD_SEXO</t>
  </si>
  <si>
    <t>Rol Base de Datos del establecimiento</t>
  </si>
  <si>
    <t>Codigo de ensenanza</t>
  </si>
  <si>
    <t>Codigo numerico que identifica al local educacional (planta fisica)  digitos</t>
  </si>
  <si>
    <t>Codigo numerico que identifica a la Unidad Educativa – Rama Educacional  2 digitos (ceros por defecto)3</t>
  </si>
  <si>
    <t>NOMBRE_UNIDAD_EDUC</t>
  </si>
  <si>
    <t>Nombre oficial de la Unidad Educativa 65 caracteres</t>
  </si>
  <si>
    <t>Identifica la modalidad educacional 2 caracteres (ceros por defecto)</t>
  </si>
  <si>
    <t>Grupo dependencia 1 digito (ceros por defecto</t>
  </si>
  <si>
    <t>CODIGO_REGION</t>
  </si>
  <si>
    <t>Region de egreso 2 digitos</t>
  </si>
  <si>
    <t>NOMBRE_REGION</t>
  </si>
  <si>
    <t>Nombre de la region de egreso 8 caracteres</t>
  </si>
  <si>
    <t>CODIGO_PROVINCIA</t>
  </si>
  <si>
    <t>Codigo de la provincia de egreso 3 digitos</t>
  </si>
  <si>
    <t>NOMBRE_PROVINCIA</t>
  </si>
  <si>
    <t>Nombre de la provincia de egreso 23 caracteres</t>
  </si>
  <si>
    <t>CODIGO_COMUNA</t>
  </si>
  <si>
    <t>Codigo de la comuna de egreso 5 digitos</t>
  </si>
  <si>
    <t>NOMBRE_COMUNA</t>
  </si>
  <si>
    <t>Nombre de la comuna de egreso 27 caracteres</t>
  </si>
  <si>
    <t>ANO_EGRESO</t>
  </si>
  <si>
    <t>Ano de egreso  digitos</t>
  </si>
  <si>
    <t>Promedio de las notas de Educacion Media 3 digitos (Edd = 1 entero + 2 decimales)</t>
  </si>
  <si>
    <t>Puntajes – Proceso de Admision: 1 digito</t>
  </si>
  <si>
    <t>Puntaje estandar asignado al promedio de notas segun el grupo educacional de egreso 3 digitos (ceros por defecto)</t>
  </si>
  <si>
    <t>Puntaje estandar asignado al promedio de notas segun la unidad educativa de egreso (UE) 3 digitos (ceros por defecto)</t>
  </si>
  <si>
    <t>Prueba obligatoria actual de Lenguaje y Comunicacion 3 digitos (ceros por defecto)</t>
  </si>
  <si>
    <t>Prueba obligatoria actual de Matematica 3 digitos(ceros por defecto)</t>
  </si>
  <si>
    <t>Prueba optativa actual de Historia y Ciencias Sociales 3digitos (ceros por defecto)</t>
  </si>
  <si>
    <t>Prueba optativa actual de Ciencias 3 digitos (ceros por defecto)</t>
  </si>
  <si>
    <t>Promedio actual de las pruebas de Lenguaje y Comunicacion y Matematica  digitos (3 enteros + 1 decimal) (ceros por defecto)</t>
  </si>
  <si>
    <t>BEA Postulante informado por el MINEDUC como preseleccionado a la Beca de Excelencia Academica 3 caracteres (por defecto  )</t>
  </si>
  <si>
    <t>Prueba obligatoria anterior de Lenguaje y Comunicacion 3 digitos (ceros por defecto)</t>
  </si>
  <si>
    <t>Prueba obligatoria anterior de Matematica 3 digitos(ceros por defecto)</t>
  </si>
  <si>
    <t>Prueba optativa anterior de Historia y Ciencias Sociales 3 digitos (ceros por defecto)</t>
  </si>
  <si>
    <t>Prueba optativa anterior de Ciencias 3 digitos(ceros por defecto)</t>
  </si>
  <si>
    <t>Promedio anterior de las pruebas de Lenguaje y Comunicacion y Matematica  digitos (3 enteros + 1 decimal) (ceros por defecto)</t>
  </si>
  <si>
    <t>Cantidad de respuestas correctas en PSU Lenguaje 1 digito</t>
  </si>
  <si>
    <t>Cantidad de respuestas erradas en PSU Lenguaje 1 digito</t>
  </si>
  <si>
    <t>Cantidad de respuestas omitidas en PSU Lenguaje 1 digito</t>
  </si>
  <si>
    <t>Cantidad de respuestas correctas en PSU Matematica 1digito</t>
  </si>
  <si>
    <t>Cantidad de respuestas erradas en PSU Matematica 1 digito</t>
  </si>
  <si>
    <t>Cantidad de respuestas omitidas en PSU Matematica 1 digito</t>
  </si>
  <si>
    <t>Cantidad de respuestas correctas en PSU Historia Geografia y Cs sociales 1 digito</t>
  </si>
  <si>
    <t>Cantidad de respuestas erradas en PSU Historia Geografia y Cs sociales 1 digito</t>
  </si>
  <si>
    <t>Cantidad de respuestas omitidas en PSU Historia Geografia y Cs Sociales 1 digito</t>
  </si>
  <si>
    <t>Cantidad de respuestas correctas en PSU Biologia 1 digito</t>
  </si>
  <si>
    <t>Cantidad de respuestas erradas en PSU Biologia 1 digito</t>
  </si>
  <si>
    <t>Cantidad de respuestas omitidas en PSU Biologia 1 digito</t>
  </si>
  <si>
    <t>Cantidad de respuestas correctas en PSU Fisica 1 digito</t>
  </si>
  <si>
    <t>Cantidad de respuestas erradas en PSU Fisica 1 digito</t>
  </si>
  <si>
    <t>Cantidad de respuestas omitidas en PSU Fisica 1 digito</t>
  </si>
  <si>
    <t>Cantidad de respuestas correctas en PSU Quimica 1 digito</t>
  </si>
  <si>
    <t>Cantidad de respuestas erradas en PSU Quimica 1 digito</t>
  </si>
  <si>
    <t>Cantidad de respuestas omitidas en PSU Quimica 1 digito</t>
  </si>
  <si>
    <t>TIPO_IDENTIFICACION</t>
  </si>
  <si>
    <t>Identificador del alumno. 8 digitos.</t>
  </si>
  <si>
    <t>Fecha de nacimiento del postulante. Dia, mes y agnos en formato DDMMAAAA. 8 digitos</t>
  </si>
  <si>
    <t>ESTADO_CIVIL</t>
  </si>
  <si>
    <t xml:space="preserve">Estado Civil del inscrito. 1 digito. </t>
  </si>
  <si>
    <t>TIENE_TRABAJO_REM</t>
  </si>
  <si>
    <t>Trabajo remunerado. 1 digito.</t>
  </si>
  <si>
    <t>HORARIO_TRABAJO</t>
  </si>
  <si>
    <t>Horario de Trabajo. 1 digito.</t>
  </si>
  <si>
    <t>HORAS_QUE_DEDICA_TRABAJO</t>
  </si>
  <si>
    <t>Nº de horas promedio semanales que dedica al trabajo. 2 digitos.</t>
  </si>
  <si>
    <t>DE_PROSEGUIR_ESTUDIOS</t>
  </si>
  <si>
    <t>De proseguir estudios superiores vivira con... 1 digito.</t>
  </si>
  <si>
    <t>GRUPO_FAMILIAR</t>
  </si>
  <si>
    <t>Nº de personas que componen el grupo familiar. 2 digitos.</t>
  </si>
  <si>
    <t>Nº de personas del grupo familiar que trabajan en forma remunerada. 2 digitos.</t>
  </si>
  <si>
    <t>QUIEN_ES_EL_JEFE_FAMILIA</t>
  </si>
  <si>
    <t>Quien es el jefe del grupo familiar. 1 digito.</t>
  </si>
  <si>
    <t>Numero de integrantes del grupo familiar que estudian en la actualidad en cada uno de los distintos niveles de ensegnanza. 1 digito para cada una.: Pre-basica</t>
  </si>
  <si>
    <t>Numero de integrantes del grupo familiar que estudian en la actualidad en cada uno de los distintos niveles de ensegnanza. 1 digito para cada una: Basica</t>
  </si>
  <si>
    <t>Numero de integrantes del grupo familiar que estudian en la actualidad en cada uno de los distintos niveles de ensegnanza. 1 digito para cada una: Media (1o a 3o)</t>
  </si>
  <si>
    <t>Numero de integrantes del grupo familiar que estudian en la actualidad en cada uno de los distintos niveles de ensegnanza. 1 digito para cada una: Media (4o)</t>
  </si>
  <si>
    <t>Numero de integrantes del grupo familiar que estudian en la actualidad en cada uno de los distintos niveles de ensegnanza. 1 digito para cada una: Superior</t>
  </si>
  <si>
    <t>Numero de integrantes del grupo familiar que estudian en la actualidad en cada uno de los distintos niveles de ensegnanza. 1 digito para cada una: Otras</t>
  </si>
  <si>
    <t>INGRESO_BRUTO_FAM</t>
  </si>
  <si>
    <t>Ingreso bruto total del grupo familiar. 2 digitos. (Ver ANEXO I)</t>
  </si>
  <si>
    <t>COBERTURA_SALUD</t>
  </si>
  <si>
    <t>Cobertura de salud. 1 digito.</t>
  </si>
  <si>
    <t>VIVEN_SUS_PADRES</t>
  </si>
  <si>
    <t>Estudiante vive con sus padres</t>
  </si>
  <si>
    <t>RAMA_ACTIVIDAD_MADRE</t>
  </si>
  <si>
    <t>Rama de la actividad economica del trabajo actual de la Madre del postulante. 4 digitos.</t>
  </si>
  <si>
    <t>RAMA_ACTIVIDAD_PADRE</t>
  </si>
  <si>
    <t>Rama de la actividad economica del trabajo actual del Padre del postulante. 4 digitos.</t>
  </si>
  <si>
    <t>SITUACION_OCUPACIONAL_PADRE</t>
  </si>
  <si>
    <t>Situacion ocupacional del Padre</t>
  </si>
  <si>
    <t>Situacion ocupacional de la Madre</t>
  </si>
  <si>
    <t>TIPO_ORGANISMO_TRABAJAN_PADRE</t>
  </si>
  <si>
    <t xml:space="preserve">Tipo de organismo o empresa en que trabajan, o trabajaron por ultima vez, Padre del estudiante.  1 digitos. </t>
  </si>
  <si>
    <t xml:space="preserve">Tipo de organismo o empresa en que trabajan, o trabajaron por ultima vez, Madre del estudiante.  1 digitos. </t>
  </si>
  <si>
    <t>EDUCACION_PADRE</t>
  </si>
  <si>
    <t>Nivel educacional Padre del postulante. 2 digitos.</t>
  </si>
  <si>
    <t>Nivel educacional Madre del postulante. 2 digitos.</t>
  </si>
  <si>
    <t>CIUDAD</t>
  </si>
  <si>
    <t>Domicilio: Ciudad</t>
  </si>
  <si>
    <t>FECHA_NACIMIENTO</t>
  </si>
  <si>
    <t>RBD</t>
  </si>
  <si>
    <t>LOCAL_EDUCACIONAL</t>
  </si>
  <si>
    <t>UNIDAD_EDUCATIVA</t>
  </si>
  <si>
    <t>RAMA_EDUCACIONAL</t>
  </si>
  <si>
    <t>GRUPO_DEPENDENCIA</t>
  </si>
  <si>
    <t>PROMEDIO_NOTAS</t>
  </si>
  <si>
    <t>PUNTAJES_PROCESO</t>
  </si>
  <si>
    <t>PTJE_NEM</t>
  </si>
  <si>
    <t>PTJE_RANKING</t>
  </si>
  <si>
    <t>LYC_ACTUAL</t>
  </si>
  <si>
    <t>MATE_ACTUAL</t>
  </si>
  <si>
    <t>HYCS_ACTUAL</t>
  </si>
  <si>
    <t>CIENCIAS_ACTUAL</t>
  </si>
  <si>
    <t>PROMLM_ACTUAL</t>
  </si>
  <si>
    <t>BEA</t>
  </si>
  <si>
    <t>LYC_ANTERIOR</t>
  </si>
  <si>
    <t>MATE_ANTERIOR</t>
  </si>
  <si>
    <t>HYCS_ANTERIOR</t>
  </si>
  <si>
    <t>CIENCIAS_ANTERIOR</t>
  </si>
  <si>
    <t>PROMLM_ANTERIOR</t>
  </si>
  <si>
    <t>CIENCIAS_2007</t>
  </si>
  <si>
    <t>Notas en Ciencias agno 2007</t>
  </si>
  <si>
    <t>CIENCIAS_2011</t>
  </si>
  <si>
    <t>Notas en Ciencias agno 2011</t>
  </si>
  <si>
    <t>CIENCIAS_2012</t>
  </si>
  <si>
    <t>Notas en Ciencias agno 2012</t>
  </si>
  <si>
    <t>CIENCIAS_2013</t>
  </si>
  <si>
    <t>Notas en Ciencias agno 2013</t>
  </si>
  <si>
    <t>CIENCIAS_SOCIALES_2007</t>
  </si>
  <si>
    <t>Notas en Ciencias Sociales agno 2007</t>
  </si>
  <si>
    <t>CIENCIAS_SOCIALES_2011</t>
  </si>
  <si>
    <t>Notas en Ciencias Sociales  agno 2011</t>
  </si>
  <si>
    <t>CIENCIAS_SOCIALES_2012</t>
  </si>
  <si>
    <t>Notas en Ciencias Sociales agno 2012</t>
  </si>
  <si>
    <t>CIENCIAS_SOCIALES_2013</t>
  </si>
  <si>
    <t>Notas en Ciencias Sociales agno 2013</t>
  </si>
  <si>
    <t>LENGUAJE_2007</t>
  </si>
  <si>
    <t>Notas en Lenguaje agno 2007</t>
  </si>
  <si>
    <t>LENGUAJE_2011</t>
  </si>
  <si>
    <t>Notas en Lenguaje agno 2011</t>
  </si>
  <si>
    <t>LENGUAJE_2012</t>
  </si>
  <si>
    <t>Notas en Lenguaje agno 2012</t>
  </si>
  <si>
    <t>LENGUAJE_2013</t>
  </si>
  <si>
    <t>Notas en Lenguaje agno 2013</t>
  </si>
  <si>
    <t>MATEMATICA_2007</t>
  </si>
  <si>
    <t>Notas en Matematica agno 2007</t>
  </si>
  <si>
    <t>MATEMATICA_2011</t>
  </si>
  <si>
    <t>Notas en Matematica agno 2011</t>
  </si>
  <si>
    <t>MATEMATICA_2012</t>
  </si>
  <si>
    <t>Notas en Matematica agno 2012</t>
  </si>
  <si>
    <t>MATEMATICA_2013</t>
  </si>
  <si>
    <t>Notas en Matematica agno 2013</t>
  </si>
  <si>
    <t>CODIGO_ENSENANZA</t>
  </si>
  <si>
    <t>EDUCACION_MADRE</t>
  </si>
  <si>
    <t>OCUPACION_PRINCIPAL_MADRE</t>
  </si>
  <si>
    <t>OCUPACION_PRINCIPAL_PADRE</t>
  </si>
  <si>
    <t>SITUACION_OCUPACIONAL_MADRE</t>
  </si>
  <si>
    <t>TIPO_ORGANISMO_TRABAJAN_MADRE</t>
  </si>
  <si>
    <t>Ocupacion principal Madre</t>
  </si>
  <si>
    <t>variable</t>
  </si>
  <si>
    <t>varlab</t>
  </si>
  <si>
    <t>val</t>
  </si>
  <si>
    <t>20nn Proceso de Admision Ano Academico 20nn  digitos</t>
  </si>
  <si>
    <t>Sexo del postulante 1 digito (0=Masculino 1=Femenino)</t>
  </si>
  <si>
    <t>Tipo de documento de identificacion. 1 caracter. (0 = Pasaporte 1 = Cedula Nacional de identificacion)</t>
  </si>
  <si>
    <t>1=FONASA;2=ISAPRE;3=Otro;4=DIPRECA;5=CAPREDENA</t>
  </si>
  <si>
    <t>CORRECTAS_BIO</t>
  </si>
  <si>
    <t>CORRECTAS_FIS</t>
  </si>
  <si>
    <t>CORRECTAS_HIS</t>
  </si>
  <si>
    <t>CORRECTAS_LEN</t>
  </si>
  <si>
    <t>CORRECTAS_MAT</t>
  </si>
  <si>
    <t>CORRECTAS_QUI</t>
  </si>
  <si>
    <t>INCORRECTAS_BIO</t>
  </si>
  <si>
    <t>INCORRECTAS_FIS</t>
  </si>
  <si>
    <t>INCORRECTAS_HIS</t>
  </si>
  <si>
    <t>INCORRECTAS_LEN</t>
  </si>
  <si>
    <t>INCORRECTAS_MAT</t>
  </si>
  <si>
    <t>INCORRECTAS_QUI</t>
  </si>
  <si>
    <t>OMITIDAS_BIO</t>
  </si>
  <si>
    <t>OMITIDAS_FIS</t>
  </si>
  <si>
    <t>OMITIDAS_HIS</t>
  </si>
  <si>
    <t>OMITIDAS_LEN</t>
  </si>
  <si>
    <t>OMITIDAS_MAT</t>
  </si>
  <si>
    <t>OMITIDAS_QUI</t>
  </si>
  <si>
    <t>ES_PREBASICA</t>
  </si>
  <si>
    <t>ES_BASICA</t>
  </si>
  <si>
    <t>ES_MEDIA</t>
  </si>
  <si>
    <t>ES_MEDIA4</t>
  </si>
  <si>
    <t>ES_OTRO</t>
  </si>
  <si>
    <t>ES_SUPERIOR</t>
  </si>
  <si>
    <t>ES_TRABAJA</t>
  </si>
  <si>
    <t xml:space="preserve">1=Corporacion Municipal;2=Municipal;3=Particular Subvencionado;4=Particular Pagado;5=Corporación de Administracion Delegada  </t>
  </si>
  <si>
    <t>0: Sin datos</t>
  </si>
  <si>
    <t>1: Con sus padres</t>
  </si>
  <si>
    <t>2: Con familiares</t>
  </si>
  <si>
    <t>3: En forma independiente</t>
  </si>
  <si>
    <t>4: En pensión</t>
  </si>
  <si>
    <t xml:space="preserve">5: Otros </t>
  </si>
  <si>
    <t>0= Sin datos</t>
  </si>
  <si>
    <t>1= Con sus padres</t>
  </si>
  <si>
    <t>2= Con familiares</t>
  </si>
  <si>
    <t>3= En forma independiente</t>
  </si>
  <si>
    <t>4= En pensión</t>
  </si>
  <si>
    <t xml:space="preserve">5= Otros </t>
  </si>
  <si>
    <t xml:space="preserve">0= Sin datos;1= Con sus padres;2= Con familiares;3= En forma independiente;4= En pensión;5= Otros </t>
  </si>
  <si>
    <t>C Cédula nacional de identidad</t>
  </si>
  <si>
    <t xml:space="preserve">P Pasaporte </t>
  </si>
  <si>
    <t>1=Cédula nacional de identidad</t>
  </si>
  <si>
    <t xml:space="preserve">0=Pasaporte </t>
  </si>
  <si>
    <t xml:space="preserve">1=Cedula nacional de identidad;0=Pasaporte </t>
  </si>
  <si>
    <t>1= Padre del postulante</t>
  </si>
  <si>
    <t>2= Madre del postulante</t>
  </si>
  <si>
    <t>3= El postulante</t>
  </si>
  <si>
    <t>4= Cónyuge del postulante</t>
  </si>
  <si>
    <t>5= Otro familiar del postulante</t>
  </si>
  <si>
    <t>6= Otra persona</t>
  </si>
  <si>
    <t>7= Abuelo(a) – Información incorporada desde Proceso Admisión 2011</t>
  </si>
  <si>
    <t xml:space="preserve">8= Hermano(a) – Información incorporada desde Proceso Admisión 2011 </t>
  </si>
  <si>
    <t xml:space="preserve">0= Sin datos;1= Padre del postulante;2= Madre del postulante;3= El postulante;4= Conyuge del postulante;5= Otro familiar del postulante;6= Otra persona;7= Abuelo(a) – Información incorporada desde Proceso Admisión 20118= Hermano(a) – Información incorporada desde Proceso Admisión 2011 </t>
  </si>
  <si>
    <t>1=Agricultura, ganaderia, pesca y caza;2=Explotacion de minas y canteras;3=Ingenieria, industria, construccion, artesania, industria de alimentos, textiles, metalurgica, quimica, calzado, etc. Construccion de viviendas y caminos, etc. Talleres;4=Comercio al por mayor y menor. Bancos y seguros;5=Transporte, almacenaje y comunicaciones. Transporte terrestre, aereo, maritimo. Comunicaciones telegraficas, telefonicas, radio y TV; 6=Servicios educacionales publicos y privados. Ministerio de Educacion, establecimientos educacionales de todos los niveles;7=Servicios de salud publicos y privados. Ministerio de Salud e instituciones de salud; 8=Servicios de utilidad publica, fiscales y privados. Agua, luz, gas, Servicios Sanitarios, Municipalidades, etc;9=Servicios juridicos, de orden y seguridad, Ministerio de Interior, Justicia y Defensa, servicios juridicos publicos y privados. FF.AA. y Carabineros;10=Otros servicios publicos y privados no incluidos en los anteriores. Tesoreria, Impuestos Internos, etc;11=Otros servicios personales, trabajos en hoteles, residenciales, restaurantes, casas particulares, etc;12=Dueno de casa</t>
  </si>
  <si>
    <t>1=Gerente, administrativo de categoria superior, gran empresario industrial, comercial y agricola (mas de 50 empleados), Alto ejecutivo de banco, AFP e Isapre. Oficial superior de FF.AA. y Carabineros. Miembro superior del poder Judicial, Diplomatico, etc;2=Profesional con cinco o mas años de estudios universitarios;3=Empleado o funcionario especializado, jefe intermedio de servicios publicos y privados. Oficial de FF.AA. y Carabineros. Profesional o tecnico con menos de cinco años de estudios universitarios. Mediano empresario industrial, comerciante, agricola y minero;4=Empleado de oficina y actividades semiespecializadas, oficinista, secretario, vendedor de comercio, chofer, etc;5=Pequeño empresario industrial, suboficial de FF.AA y Carabineros, minero, comercial y agricola;6=Oficios artesanales, talleres de joyeros, mueblista, sastre, modista, peluquero, etc;7=Obrero urbano calificado, electricista, mecanico, carpintero, etc;8=Obrero agricola o minero calificado, mecanico, electricista, tractorista, etc;9=Obrero urbano no calificado, obrero de la construccion, cargador, estibador, etc;10=Obrero agricola o minero no calificado, obrero agricola ganadero, maderero, pescador, minero, etc;11=Servicio domestico, servicios menores (de restaurantes, mensajero, conserje, etc.);12=Dueño de casa</t>
  </si>
  <si>
    <t>H1 Humanista Científico Diurno</t>
  </si>
  <si>
    <t>H2 Humanista Científico Nocturno</t>
  </si>
  <si>
    <t xml:space="preserve">H3 Humanista Científico – Validación de estudios </t>
  </si>
  <si>
    <t>H4 Humanista Científico – Reconocimiento de estudios</t>
  </si>
  <si>
    <t>T1 Técnico Profesional Comercial</t>
  </si>
  <si>
    <t>T2 Técnico Profesional Industrial</t>
  </si>
  <si>
    <t>T3 Técnico Profesional Servicios y Técnica</t>
  </si>
  <si>
    <t>T4 Técnico Profesional Agrícola</t>
  </si>
  <si>
    <t>T5 Técnico Profesional Marítima</t>
  </si>
  <si>
    <t>1=Humanista Científico Diurno;2=Humanista Científico Nocturno;3=Humanista Científico – Validación de estudios; 4=Humanista Científico – Reconocimiento de estudios;5=Técnico Profesional Comercial;6=Técnico Profesional Industrial;7=Técnico Profesional Servicios y Técnica;8=Técnico Profesional Agrícola;9=Técnico Profesional Marítima</t>
  </si>
  <si>
    <t>1 Actual</t>
  </si>
  <si>
    <t>2 Anterior</t>
  </si>
  <si>
    <t xml:space="preserve">3 En ambos procesos </t>
  </si>
  <si>
    <t xml:space="preserve">1=Actual;2=Anterior;3=En ambos procesos </t>
  </si>
  <si>
    <t>1=Soltero;2=Casado;3=Separado;4=Viudo</t>
  </si>
  <si>
    <t xml:space="preserve">0=Sin datos;1=No;2=Ocasionalmente;3=Si, permanentemente </t>
  </si>
  <si>
    <t xml:space="preserve">11 Instituto Profesional incompleta – Informacion incorporada desde Proceso </t>
  </si>
  <si>
    <t>1= No</t>
  </si>
  <si>
    <t>2= Ocasionalmente</t>
  </si>
  <si>
    <t xml:space="preserve">3= Sí, permanentemente </t>
  </si>
  <si>
    <t>1= Sin estudios</t>
  </si>
  <si>
    <t>2= Basica incompleta</t>
  </si>
  <si>
    <t>3= Basica completa</t>
  </si>
  <si>
    <t>4= Media incompleta</t>
  </si>
  <si>
    <t>5= Media completa</t>
  </si>
  <si>
    <t>6= Centro de Formacion Tecnica incompleta</t>
  </si>
  <si>
    <t>7= Centro de Formacion Tecnica completa</t>
  </si>
  <si>
    <t>8= Universitaria incompleta</t>
  </si>
  <si>
    <t>9= Universitaria completa</t>
  </si>
  <si>
    <t xml:space="preserve">10= Otros estudios </t>
  </si>
  <si>
    <t>12= Instituto Profesional completa – Informacion incorporada desde Proceso</t>
  </si>
  <si>
    <t>13= Desconocida o sin informacion</t>
  </si>
  <si>
    <t>1= Sin estudios;2= Basica incompleta;3= Basica completa;4= Media incompleta;5= Media completa;6= Centro de Formacion Tecnica incompleta;7= Centro de Formacion Tecnica completa;8= Universitaria incompleta;9= Universitaria completa;10= Otros estudios ;11=Instituto Profesional incompleta – Informacion incorporada desde Proceso; 12= Instituto Profesional completa – Informacion incorporada desde Proceso;13= Desconocida o sin informacion</t>
  </si>
  <si>
    <t>0=Sin Datos;1= Sin estudios;2= Basica incompleta;3= Basica completa;4= Media incompleta;5= Media completa;6= Centro de Formacion Tecnica incompleta;7= Centro de Formacion Tecnica completa;8= Universitaria incompleta;9= Universitaria completa;10= Otros estudios ;11=Instituto Profesional incompleta – Informacion incorporada desde Proceso; 12= Instituto Profesional completa – Informacion incorporada desde Proceso;13= Desconocida o sin informacion</t>
  </si>
  <si>
    <t>0=Masculino;1=Femenino</t>
  </si>
  <si>
    <t>0=No;1=Si</t>
  </si>
  <si>
    <t>0=Sin datos</t>
  </si>
  <si>
    <t xml:space="preserve">0=Sin datos;1=Con sus padres;2=Con familiares;3=En forma independiente;4=En pensión;5=Otros </t>
  </si>
  <si>
    <t>1: Ambos viven</t>
  </si>
  <si>
    <t>2: Sólo la madre</t>
  </si>
  <si>
    <t>3: Sólo el padre</t>
  </si>
  <si>
    <t xml:space="preserve">4: Ninguno vive </t>
  </si>
  <si>
    <t xml:space="preserve">0= Sin datos;1= Ambos viven;2= Solo la madre;3= Solo el padre;4= Ninguno vive </t>
  </si>
  <si>
    <t xml:space="preserve">7= Otro </t>
  </si>
  <si>
    <t>0= Sin datos;</t>
  </si>
  <si>
    <t>1= Fiscal o semifiscal;</t>
  </si>
  <si>
    <t>2= Privado o particular;</t>
  </si>
  <si>
    <t>3= Independiente;</t>
  </si>
  <si>
    <t>4= Cooperativo;</t>
  </si>
  <si>
    <t>5= Internacional;</t>
  </si>
  <si>
    <t>6= Dueño de casa;</t>
  </si>
  <si>
    <t xml:space="preserve">0= Sin datos;1= Fiscal o semifiscal;2= Privado o particular;3= Independiente;4= Cooperativo;5= Internacional;6= Dueño de casa;7= Otro </t>
  </si>
  <si>
    <t>310=Ensenanza Media H-C ninos y jovenes</t>
  </si>
  <si>
    <t xml:space="preserve">360=Educacion Media H-C adultos vespertino y nocturno (Decreto No190/1975) </t>
  </si>
  <si>
    <t>361=Educacion  Media H-C adultos (Decreto No 12/1987)</t>
  </si>
  <si>
    <t>362=Escuelas Carceles (Media Adultos)</t>
  </si>
  <si>
    <t>363=Educacion Media H-C Adultos (Decreto No1000/2009)</t>
  </si>
  <si>
    <t>410=Ensenanza Media T-P Comercial Ninos y Jovenes</t>
  </si>
  <si>
    <t>460=Educacion Media T-P Comercial Adultos (Decreto No 152/1989)</t>
  </si>
  <si>
    <t>461=Educacion Media T-P Comercial Adultos (Decreto No 152/1989)</t>
  </si>
  <si>
    <t>463=Educacion Media T-P Comercial Adultos (Decreto No 1000/2009)</t>
  </si>
  <si>
    <t>510=Ensenanza Media T-P Industrial Ninos y Jovenes</t>
  </si>
  <si>
    <t>560=Educacion Media T-P Industrial Adultos (Decreto No 152/1989)</t>
  </si>
  <si>
    <t>561=Educacion Media T-P Industrial Adultos (Decreto No 152/1989)</t>
  </si>
  <si>
    <t>563=Educacion Media T-P Industrial Adultos (Decreto No 1000/2009)</t>
  </si>
  <si>
    <t>610=Ensenanza Media T-P Tecnica Ninos y Jovenes</t>
  </si>
  <si>
    <t>660=Educacion Media T-P Tecnica Adultos (Decreto No 152/1989)</t>
  </si>
  <si>
    <t>661=Educacion Media T-P Tecnica Adultos (Decreto No 152/1989)</t>
  </si>
  <si>
    <t>663=Educacion Media T-P Tecnica Adultos (Decreto No  1000/2009)</t>
  </si>
  <si>
    <t>710=Ensenanza Media T-P Agricola Ninos y Jovenes</t>
  </si>
  <si>
    <t>760=Educacion Media T-P Agricola Adultos (Decreto No 152/1989)</t>
  </si>
  <si>
    <t>761=Educacion Media T-P Agricola Adultos (Decreto No 152/1989)</t>
  </si>
  <si>
    <t>763=Educacion Media T-P Agricola Adultos (Decreto No 1000/2009)</t>
  </si>
  <si>
    <t>810=Ensenanza Media T-P Maritima Ninos y Jovenes</t>
  </si>
  <si>
    <t>860=Ensenanza Media T-P Maritima Adultos (Decreto No 152/1989)</t>
  </si>
  <si>
    <t>863=Ensenanza Media T-P Maritima Adultos (Decreto No 1000/2009)</t>
  </si>
  <si>
    <t>910=Ensenanza Media Artistica Ninos y Jovenes</t>
  </si>
  <si>
    <t>963=Ensenanza Media Artistica Adultos</t>
  </si>
  <si>
    <t>;</t>
  </si>
  <si>
    <t>310=Ensenanza Media H-C ninos y jovenes;</t>
  </si>
  <si>
    <t>360=Educacion Media H-C adultos vespertino y nocturno (Decreto No190/1975) ;</t>
  </si>
  <si>
    <t>361=Educacion  Media H-C adultos (Decreto No 12/1987);</t>
  </si>
  <si>
    <t>362=Escuelas Carceles (Media Adultos);</t>
  </si>
  <si>
    <t>363=Educacion Media H-C Adultos (Decreto No1000/2009);</t>
  </si>
  <si>
    <t>410=Ensenanza Media T-P Comercial Ninos y Jovenes;</t>
  </si>
  <si>
    <t>460=Educacion Media T-P Comercial Adultos (Decreto No 152/1989);</t>
  </si>
  <si>
    <t>461=Educacion Media T-P Comercial Adultos (Decreto No 152/1989);</t>
  </si>
  <si>
    <t>463=Educacion Media T-P Comercial Adultos (Decreto No 1000/2009);</t>
  </si>
  <si>
    <t>510=Ensenanza Media T-P Industrial Ninos y Jovenes;</t>
  </si>
  <si>
    <t>560=Educacion Media T-P Industrial Adultos (Decreto No 152/1989);</t>
  </si>
  <si>
    <t>561=Educacion Media T-P Industrial Adultos (Decreto No 152/1989);</t>
  </si>
  <si>
    <t>563=Educacion Media T-P Industrial Adultos (Decreto No 1000/2009);</t>
  </si>
  <si>
    <t>610=Ensenanza Media T-P Tecnica Ninos y Jovenes;</t>
  </si>
  <si>
    <t>660=Educacion Media T-P Tecnica Adultos (Decreto No 152/1989);</t>
  </si>
  <si>
    <t>661=Educacion Media T-P Tecnica Adultos (Decreto No 152/1989);</t>
  </si>
  <si>
    <t>663=Educacion Media T-P Tecnica Adultos (Decreto No  1000/2009);</t>
  </si>
  <si>
    <t>710=Ensenanza Media T-P Agricola Ninos y Jovenes;</t>
  </si>
  <si>
    <t>760=Educacion Media T-P Agricola Adultos (Decreto No 152/1989);</t>
  </si>
  <si>
    <t>761=Educacion Media T-P Agricola Adultos (Decreto No 152/1989);</t>
  </si>
  <si>
    <t>763=Educacion Media T-P Agricola Adultos (Decreto No 1000/2009);</t>
  </si>
  <si>
    <t>810=Ensenanza Media T-P Maritima Ninos y Jovenes;</t>
  </si>
  <si>
    <t>860=Ensenanza Media T-P Maritima Adultos (Decreto No 152/1989);</t>
  </si>
  <si>
    <t>863=Ensenanza Media T-P Maritima Adultos (Decreto No 1000/2009);</t>
  </si>
  <si>
    <t>910=Ensenanza Media Artistica Ninos y Jovenes;</t>
  </si>
  <si>
    <t/>
  </si>
  <si>
    <t>310=Ensenanza Media H-C ninos y jovenes;360=Educacion Media H-C adultos vespertino y nocturno (Decreto No190/1975) ;361=Educacion  Media H-C adultos (Decreto No 12/1987);362=Escuelas Carceles (Media Adultos);363=Educacion Media H-C Adultos (Decreto No1000/2009);410=Ensenanza Media T-P Comercial Ninos y Jovenes;460=Educacion Media T-P Comercial Adultos (Decreto No 152/1989);461=Educacion Media T-P Comercial Adultos (Decreto No 152/1989);463=Educacion Media T-P Comercial Adultos (Decreto No 1000/2009);510=Ensenanza Media T-P Industrial Ninos y Jovenes;560=Educacion Media T-P Industrial Adultos (Decreto No 152/1989);561=Educacion Media T-P Industrial Adultos (Decreto No 152/1989);563=Educacion Media T-P Industrial Adultos (Decreto No 1000/2009);610=Ensenanza Media T-P Tecnica Ninos y Jovenes;660=Educacion Media T-P Tecnica Adultos (Decreto No 152/1989);661=Educacion Media T-P Tecnica Adultos (Decreto No 152/1989);663=Educacion Media T-P Tecnica Adultos (Decreto No  1000/2009);710=Ensenanza Media T-P Agricola Ninos y Jovenes;760=Educacion Media T-P Agricola Adultos (Decreto No 152/1989);761=Educacion Media T-P Agricola Adultos (Decreto No 152/1989);763=Educacion Media T-P Agricola Adultos (Decreto No 1000/2009);810=Ensenanza Media T-P Maritima Ninos y Jovenes;860=Ensenanza Media T-P Maritima Adultos (Decreto No 152/1989);863=Ensenanza Media T-P Maritima Adultos (Decreto No 1000/2009);910=Ensenanza Media Artistica Ninos y Jovenes;963=Ensenanza Media Artistica Adultos</t>
  </si>
  <si>
    <t>CIENCIAS_2014</t>
  </si>
  <si>
    <t>CIENCIAS_SOCIALES_2014</t>
  </si>
  <si>
    <t>LENGUAJE_2014</t>
  </si>
  <si>
    <t>MATEMATICA_2014</t>
  </si>
  <si>
    <t>CIENCIAS_2015</t>
  </si>
  <si>
    <t>CIENCIAS_SOCIALES_2015</t>
  </si>
  <si>
    <t>LENGUAJE_2015</t>
  </si>
  <si>
    <t>MATEMATICA_2015</t>
  </si>
  <si>
    <t>Notas en Ciencias agno 2014</t>
  </si>
  <si>
    <t>Notas en Ciencias Sociales agno 2014</t>
  </si>
  <si>
    <t>Notas en Lenguaje agno 2014</t>
  </si>
  <si>
    <t>Notas en Matematica agno 2014</t>
  </si>
  <si>
    <t>Notas en Ciencias agno 2015</t>
  </si>
  <si>
    <t>Notas en Ciencias Sociales agno 2015</t>
  </si>
  <si>
    <t>Notas en Lenguaje agno 2015</t>
  </si>
  <si>
    <t>Notas en Matematica agno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</si>
</sst>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/>
    <xf numFmtId="0" fontId="0" fillId="0" borderId="0" xfId="0" applyFill="1"/>
    <xf numFmtId="15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07C0C-14F5-4858-95EF-F82C669ED11B}" name="Tabla1" displayName="Tabla1" ref="A1:C105" totalsRowShown="0" headerRowDxfId="1">
  <autoFilter ref="A1:C105" xr:uid="{C2F26050-8CA5-46F4-86FA-26604FC51EAF}"/>
  <sortState xmlns:xlrd2="http://schemas.microsoft.com/office/spreadsheetml/2017/richdata2" ref="A2:C105">
    <sortCondition ref="A1:A105"/>
  </sortState>
  <tableColumns count="3">
    <tableColumn id="1" xr3:uid="{14336CA7-777C-4DF3-A347-4B67F2F1BC2C}" name="variable" dataCellStyle="Normal"/>
    <tableColumn id="2" xr3:uid="{605C5C75-99DD-4483-BBF7-D67A94C44CEE}" name="varlab" dataCellStyle="Normal"/>
    <tableColumn id="6" xr3:uid="{AC1DCD4B-CC28-4AE3-A890-6DD490E99372}" name="va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tabSelected="1" topLeftCell="A82" zoomScaleNormal="100" workbookViewId="0">
      <selection activeCell="B9" sqref="B9"/>
    </sheetView>
  </sheetViews>
  <sheetFormatPr baseColWidth="10" defaultColWidth="8.88671875" defaultRowHeight="14.55" customHeight="1" x14ac:dyDescent="0.3"/>
  <cols>
    <col min="1" max="1" width="45.109375" bestFit="1" customWidth="1"/>
    <col min="2" max="2" width="73.33203125" customWidth="1"/>
    <col min="3" max="3" width="76" style="4" customWidth="1"/>
    <col min="4" max="16384" width="8.88671875" style="1"/>
  </cols>
  <sheetData>
    <row r="1" spans="1:3" ht="14.55" customHeight="1" x14ac:dyDescent="0.3">
      <c r="A1" t="s">
        <v>163</v>
      </c>
      <c r="B1" t="s">
        <v>164</v>
      </c>
      <c r="C1" t="s">
        <v>165</v>
      </c>
    </row>
    <row r="2" spans="1:3" ht="14.55" customHeight="1" x14ac:dyDescent="0.3">
      <c r="A2" t="s">
        <v>23</v>
      </c>
      <c r="B2" t="s">
        <v>24</v>
      </c>
      <c r="C2" s="3"/>
    </row>
    <row r="3" spans="1:3" ht="14.55" customHeight="1" x14ac:dyDescent="0.3">
      <c r="A3" t="s">
        <v>1</v>
      </c>
      <c r="B3" t="s">
        <v>166</v>
      </c>
      <c r="C3" s="2"/>
    </row>
    <row r="4" spans="1:3" ht="14.55" customHeight="1" x14ac:dyDescent="0.3">
      <c r="A4" t="s">
        <v>118</v>
      </c>
      <c r="B4" t="s">
        <v>34</v>
      </c>
      <c r="C4" s="3" t="s">
        <v>260</v>
      </c>
    </row>
    <row r="5" spans="1:3" ht="14.55" customHeight="1" x14ac:dyDescent="0.3">
      <c r="A5" t="s">
        <v>124</v>
      </c>
      <c r="B5" t="s">
        <v>125</v>
      </c>
    </row>
    <row r="6" spans="1:3" ht="14.55" customHeight="1" x14ac:dyDescent="0.3">
      <c r="A6" t="s">
        <v>126</v>
      </c>
      <c r="B6" t="s">
        <v>127</v>
      </c>
    </row>
    <row r="7" spans="1:3" ht="14.55" customHeight="1" x14ac:dyDescent="0.3">
      <c r="A7" t="s">
        <v>128</v>
      </c>
      <c r="B7" t="s">
        <v>129</v>
      </c>
    </row>
    <row r="8" spans="1:3" ht="14.55" customHeight="1" x14ac:dyDescent="0.3">
      <c r="A8" t="s">
        <v>130</v>
      </c>
      <c r="B8" t="s">
        <v>131</v>
      </c>
    </row>
    <row r="9" spans="1:3" ht="14.55" customHeight="1" x14ac:dyDescent="0.3">
      <c r="A9" t="s">
        <v>331</v>
      </c>
      <c r="B9" t="s">
        <v>339</v>
      </c>
    </row>
    <row r="10" spans="1:3" ht="14.55" customHeight="1" x14ac:dyDescent="0.3">
      <c r="A10" s="6" t="s">
        <v>335</v>
      </c>
      <c r="B10" t="s">
        <v>343</v>
      </c>
    </row>
    <row r="11" spans="1:3" ht="14.55" customHeight="1" x14ac:dyDescent="0.3">
      <c r="A11" t="s">
        <v>116</v>
      </c>
      <c r="B11" t="s">
        <v>32</v>
      </c>
      <c r="C11" s="3"/>
    </row>
    <row r="12" spans="1:3" ht="14.55" customHeight="1" x14ac:dyDescent="0.3">
      <c r="A12" t="s">
        <v>122</v>
      </c>
      <c r="B12" t="s">
        <v>38</v>
      </c>
      <c r="C12" s="3"/>
    </row>
    <row r="13" spans="1:3" ht="14.55" customHeight="1" x14ac:dyDescent="0.3">
      <c r="A13" t="s">
        <v>132</v>
      </c>
      <c r="B13" t="s">
        <v>133</v>
      </c>
    </row>
    <row r="14" spans="1:3" ht="14.55" customHeight="1" x14ac:dyDescent="0.3">
      <c r="A14" t="s">
        <v>134</v>
      </c>
      <c r="B14" t="s">
        <v>135</v>
      </c>
    </row>
    <row r="15" spans="1:3" ht="14.55" customHeight="1" x14ac:dyDescent="0.3">
      <c r="A15" t="s">
        <v>136</v>
      </c>
      <c r="B15" t="s">
        <v>137</v>
      </c>
    </row>
    <row r="16" spans="1:3" ht="14.55" customHeight="1" x14ac:dyDescent="0.3">
      <c r="A16" t="s">
        <v>138</v>
      </c>
      <c r="B16" t="s">
        <v>139</v>
      </c>
    </row>
    <row r="17" spans="1:3" ht="14.55" customHeight="1" x14ac:dyDescent="0.3">
      <c r="A17" t="s">
        <v>332</v>
      </c>
      <c r="B17" t="s">
        <v>340</v>
      </c>
    </row>
    <row r="18" spans="1:3" ht="14.55" customHeight="1" x14ac:dyDescent="0.3">
      <c r="A18" s="6" t="s">
        <v>336</v>
      </c>
      <c r="B18" t="s">
        <v>344</v>
      </c>
    </row>
    <row r="19" spans="1:3" ht="14.55" customHeight="1" x14ac:dyDescent="0.3">
      <c r="A19" t="s">
        <v>101</v>
      </c>
      <c r="B19" t="s">
        <v>102</v>
      </c>
      <c r="C19" s="2"/>
    </row>
    <row r="20" spans="1:3" ht="14.55" customHeight="1" x14ac:dyDescent="0.3">
      <c r="A20" t="s">
        <v>84</v>
      </c>
      <c r="B20" t="s">
        <v>85</v>
      </c>
      <c r="C20" t="s">
        <v>169</v>
      </c>
    </row>
    <row r="21" spans="1:3" ht="14.55" customHeight="1" x14ac:dyDescent="0.3">
      <c r="A21" t="s">
        <v>2</v>
      </c>
      <c r="B21" t="s">
        <v>167</v>
      </c>
      <c r="C21" s="2" t="s">
        <v>259</v>
      </c>
    </row>
    <row r="22" spans="1:3" ht="14.55" customHeight="1" x14ac:dyDescent="0.3">
      <c r="A22" t="s">
        <v>19</v>
      </c>
      <c r="B22" t="s">
        <v>20</v>
      </c>
      <c r="C22" s="3"/>
    </row>
    <row r="23" spans="1:3" ht="14.55" customHeight="1" x14ac:dyDescent="0.3">
      <c r="A23" t="s">
        <v>156</v>
      </c>
      <c r="B23" t="s">
        <v>4</v>
      </c>
      <c r="C23" t="s">
        <v>330</v>
      </c>
    </row>
    <row r="24" spans="1:3" ht="14.55" customHeight="1" x14ac:dyDescent="0.3">
      <c r="A24" t="s">
        <v>15</v>
      </c>
      <c r="B24" t="s">
        <v>16</v>
      </c>
      <c r="C24" s="2"/>
    </row>
    <row r="25" spans="1:3" ht="14.55" customHeight="1" x14ac:dyDescent="0.3">
      <c r="A25" t="s">
        <v>11</v>
      </c>
      <c r="B25" t="s">
        <v>12</v>
      </c>
      <c r="C25" s="2"/>
    </row>
    <row r="26" spans="1:3" ht="14.55" customHeight="1" x14ac:dyDescent="0.3">
      <c r="A26" t="s">
        <v>170</v>
      </c>
      <c r="B26" t="s">
        <v>49</v>
      </c>
      <c r="C26" s="2"/>
    </row>
    <row r="27" spans="1:3" ht="14.55" customHeight="1" x14ac:dyDescent="0.3">
      <c r="A27" t="s">
        <v>171</v>
      </c>
      <c r="B27" t="s">
        <v>52</v>
      </c>
      <c r="C27" s="2"/>
    </row>
    <row r="28" spans="1:3" ht="14.55" customHeight="1" x14ac:dyDescent="0.3">
      <c r="A28" t="s">
        <v>172</v>
      </c>
      <c r="B28" t="s">
        <v>46</v>
      </c>
      <c r="C28" s="2"/>
    </row>
    <row r="29" spans="1:3" ht="14.55" customHeight="1" x14ac:dyDescent="0.3">
      <c r="A29" t="s">
        <v>173</v>
      </c>
      <c r="B29" t="s">
        <v>40</v>
      </c>
      <c r="C29" s="2"/>
    </row>
    <row r="30" spans="1:3" ht="14.55" customHeight="1" x14ac:dyDescent="0.3">
      <c r="A30" t="s">
        <v>174</v>
      </c>
      <c r="B30" t="s">
        <v>43</v>
      </c>
      <c r="C30" s="2"/>
    </row>
    <row r="31" spans="1:3" ht="14.55" customHeight="1" x14ac:dyDescent="0.3">
      <c r="A31" t="s">
        <v>175</v>
      </c>
      <c r="B31" t="s">
        <v>55</v>
      </c>
      <c r="C31" s="2"/>
    </row>
    <row r="32" spans="1:3" ht="14.55" customHeight="1" x14ac:dyDescent="0.3">
      <c r="A32" t="s">
        <v>69</v>
      </c>
      <c r="B32" t="s">
        <v>70</v>
      </c>
      <c r="C32" t="s">
        <v>208</v>
      </c>
    </row>
    <row r="33" spans="1:3" ht="14.55" customHeight="1" x14ac:dyDescent="0.3">
      <c r="A33" t="s">
        <v>157</v>
      </c>
      <c r="B33" t="s">
        <v>100</v>
      </c>
      <c r="C33" t="s">
        <v>258</v>
      </c>
    </row>
    <row r="34" spans="1:3" ht="14.55" customHeight="1" x14ac:dyDescent="0.3">
      <c r="A34" t="s">
        <v>98</v>
      </c>
      <c r="B34" t="s">
        <v>99</v>
      </c>
      <c r="C34" t="s">
        <v>258</v>
      </c>
    </row>
    <row r="35" spans="1:3" ht="14.55" customHeight="1" x14ac:dyDescent="0.3">
      <c r="A35" t="s">
        <v>189</v>
      </c>
      <c r="B35" t="s">
        <v>77</v>
      </c>
      <c r="C35" s="2"/>
    </row>
    <row r="36" spans="1:3" ht="14.55" customHeight="1" x14ac:dyDescent="0.3">
      <c r="A36" t="s">
        <v>190</v>
      </c>
      <c r="B36" t="s">
        <v>78</v>
      </c>
      <c r="C36" s="2"/>
    </row>
    <row r="37" spans="1:3" ht="14.55" customHeight="1" x14ac:dyDescent="0.3">
      <c r="A37" t="s">
        <v>191</v>
      </c>
      <c r="B37" t="s">
        <v>79</v>
      </c>
      <c r="C37" s="2"/>
    </row>
    <row r="38" spans="1:3" ht="14.55" customHeight="1" x14ac:dyDescent="0.3">
      <c r="A38" s="5" t="s">
        <v>192</v>
      </c>
      <c r="B38" t="s">
        <v>81</v>
      </c>
      <c r="C38" s="2"/>
    </row>
    <row r="39" spans="1:3" ht="14.55" customHeight="1" x14ac:dyDescent="0.3">
      <c r="A39" t="s">
        <v>188</v>
      </c>
      <c r="B39" t="s">
        <v>76</v>
      </c>
      <c r="C39" s="2"/>
    </row>
    <row r="40" spans="1:3" ht="14.55" customHeight="1" x14ac:dyDescent="0.3">
      <c r="A40" t="s">
        <v>193</v>
      </c>
      <c r="B40" t="s">
        <v>80</v>
      </c>
      <c r="C40" s="2"/>
    </row>
    <row r="41" spans="1:3" ht="14.55" customHeight="1" x14ac:dyDescent="0.3">
      <c r="A41" t="s">
        <v>194</v>
      </c>
      <c r="B41" t="s">
        <v>73</v>
      </c>
      <c r="C41" s="2"/>
    </row>
    <row r="42" spans="1:3" ht="14.55" customHeight="1" x14ac:dyDescent="0.3">
      <c r="A42" t="s">
        <v>61</v>
      </c>
      <c r="B42" t="s">
        <v>62</v>
      </c>
      <c r="C42" t="s">
        <v>239</v>
      </c>
    </row>
    <row r="43" spans="1:3" ht="14.55" customHeight="1" x14ac:dyDescent="0.3">
      <c r="A43" t="s">
        <v>103</v>
      </c>
      <c r="B43" t="s">
        <v>60</v>
      </c>
      <c r="C43" s="2"/>
    </row>
    <row r="44" spans="1:3" ht="14.55" customHeight="1" x14ac:dyDescent="0.3">
      <c r="A44" t="s">
        <v>108</v>
      </c>
      <c r="B44" t="s">
        <v>10</v>
      </c>
      <c r="C44" s="2" t="s">
        <v>195</v>
      </c>
    </row>
    <row r="45" spans="1:3" ht="14.55" customHeight="1" x14ac:dyDescent="0.3">
      <c r="A45" t="s">
        <v>71</v>
      </c>
      <c r="B45" t="s">
        <v>72</v>
      </c>
      <c r="C45" s="2"/>
    </row>
    <row r="46" spans="1:3" ht="14.55" customHeight="1" x14ac:dyDescent="0.3">
      <c r="A46" t="s">
        <v>65</v>
      </c>
      <c r="B46" t="s">
        <v>66</v>
      </c>
      <c r="C46" s="2"/>
    </row>
    <row r="47" spans="1:3" ht="14.55" customHeight="1" x14ac:dyDescent="0.3">
      <c r="A47" t="s">
        <v>67</v>
      </c>
      <c r="B47" t="s">
        <v>68</v>
      </c>
      <c r="C47" s="2"/>
    </row>
    <row r="48" spans="1:3" ht="14.55" customHeight="1" x14ac:dyDescent="0.3">
      <c r="A48" t="s">
        <v>115</v>
      </c>
      <c r="B48" t="s">
        <v>31</v>
      </c>
      <c r="C48" s="2"/>
    </row>
    <row r="49" spans="1:3" ht="14.55" customHeight="1" x14ac:dyDescent="0.3">
      <c r="A49" t="s">
        <v>121</v>
      </c>
      <c r="B49" t="s">
        <v>37</v>
      </c>
      <c r="C49" s="2"/>
    </row>
    <row r="50" spans="1:3" ht="14.55" customHeight="1" x14ac:dyDescent="0.3">
      <c r="A50" t="s">
        <v>176</v>
      </c>
      <c r="B50" t="s">
        <v>50</v>
      </c>
      <c r="C50" s="2"/>
    </row>
    <row r="51" spans="1:3" ht="14.55" customHeight="1" x14ac:dyDescent="0.3">
      <c r="A51" t="s">
        <v>177</v>
      </c>
      <c r="B51" t="s">
        <v>53</v>
      </c>
      <c r="C51" s="2"/>
    </row>
    <row r="52" spans="1:3" ht="14.55" customHeight="1" x14ac:dyDescent="0.3">
      <c r="A52" t="s">
        <v>178</v>
      </c>
      <c r="B52" t="s">
        <v>47</v>
      </c>
      <c r="C52" s="2"/>
    </row>
    <row r="53" spans="1:3" ht="14.55" customHeight="1" x14ac:dyDescent="0.3">
      <c r="A53" t="s">
        <v>179</v>
      </c>
      <c r="B53" t="s">
        <v>41</v>
      </c>
      <c r="C53" s="2"/>
    </row>
    <row r="54" spans="1:3" ht="14.55" customHeight="1" x14ac:dyDescent="0.3">
      <c r="A54" t="s">
        <v>180</v>
      </c>
      <c r="B54" t="s">
        <v>44</v>
      </c>
      <c r="C54" s="2"/>
    </row>
    <row r="55" spans="1:3" ht="14.55" customHeight="1" x14ac:dyDescent="0.3">
      <c r="A55" t="s">
        <v>181</v>
      </c>
      <c r="B55" t="s">
        <v>56</v>
      </c>
      <c r="C55" s="2"/>
    </row>
    <row r="56" spans="1:3" ht="14.55" customHeight="1" x14ac:dyDescent="0.3">
      <c r="A56" t="s">
        <v>82</v>
      </c>
      <c r="B56" t="s">
        <v>83</v>
      </c>
      <c r="C56" s="2"/>
    </row>
    <row r="57" spans="1:3" ht="14.55" customHeight="1" x14ac:dyDescent="0.3">
      <c r="A57" t="s">
        <v>140</v>
      </c>
      <c r="B57" t="s">
        <v>141</v>
      </c>
    </row>
    <row r="58" spans="1:3" ht="14.55" customHeight="1" x14ac:dyDescent="0.3">
      <c r="A58" t="s">
        <v>142</v>
      </c>
      <c r="B58" t="s">
        <v>143</v>
      </c>
    </row>
    <row r="59" spans="1:3" ht="14.55" customHeight="1" x14ac:dyDescent="0.3">
      <c r="A59" t="s">
        <v>144</v>
      </c>
      <c r="B59" t="s">
        <v>145</v>
      </c>
    </row>
    <row r="60" spans="1:3" ht="14.55" customHeight="1" x14ac:dyDescent="0.3">
      <c r="A60" t="s">
        <v>146</v>
      </c>
      <c r="B60" t="s">
        <v>147</v>
      </c>
    </row>
    <row r="61" spans="1:3" ht="14.55" customHeight="1" x14ac:dyDescent="0.3">
      <c r="A61" t="s">
        <v>333</v>
      </c>
      <c r="B61" t="s">
        <v>341</v>
      </c>
    </row>
    <row r="62" spans="1:3" ht="14.55" customHeight="1" x14ac:dyDescent="0.3">
      <c r="A62" s="6" t="s">
        <v>337</v>
      </c>
      <c r="B62" t="s">
        <v>345</v>
      </c>
    </row>
    <row r="63" spans="1:3" ht="14.55" customHeight="1" x14ac:dyDescent="0.3">
      <c r="A63" t="s">
        <v>105</v>
      </c>
      <c r="B63" t="s">
        <v>5</v>
      </c>
      <c r="C63" s="2"/>
    </row>
    <row r="64" spans="1:3" ht="14.55" customHeight="1" x14ac:dyDescent="0.3">
      <c r="A64" t="s">
        <v>113</v>
      </c>
      <c r="B64" t="s">
        <v>29</v>
      </c>
      <c r="C64" s="2"/>
    </row>
    <row r="65" spans="1:3" ht="14.55" customHeight="1" x14ac:dyDescent="0.3">
      <c r="A65" t="s">
        <v>119</v>
      </c>
      <c r="B65" t="s">
        <v>35</v>
      </c>
      <c r="C65" s="2"/>
    </row>
    <row r="66" spans="1:3" ht="14.55" customHeight="1" x14ac:dyDescent="0.3">
      <c r="A66" t="s">
        <v>114</v>
      </c>
      <c r="B66" t="s">
        <v>30</v>
      </c>
      <c r="C66" s="2"/>
    </row>
    <row r="67" spans="1:3" ht="14.55" customHeight="1" x14ac:dyDescent="0.3">
      <c r="A67" t="s">
        <v>120</v>
      </c>
      <c r="B67" t="s">
        <v>36</v>
      </c>
      <c r="C67" s="2"/>
    </row>
    <row r="68" spans="1:3" ht="14.55" customHeight="1" x14ac:dyDescent="0.3">
      <c r="A68" t="s">
        <v>148</v>
      </c>
      <c r="B68" t="s">
        <v>149</v>
      </c>
    </row>
    <row r="69" spans="1:3" ht="14.55" customHeight="1" x14ac:dyDescent="0.3">
      <c r="A69" t="s">
        <v>150</v>
      </c>
      <c r="B69" t="s">
        <v>151</v>
      </c>
    </row>
    <row r="70" spans="1:3" ht="14.55" customHeight="1" x14ac:dyDescent="0.3">
      <c r="A70" t="s">
        <v>152</v>
      </c>
      <c r="B70" t="s">
        <v>153</v>
      </c>
    </row>
    <row r="71" spans="1:3" ht="14.55" customHeight="1" x14ac:dyDescent="0.3">
      <c r="A71" t="s">
        <v>154</v>
      </c>
      <c r="B71" t="s">
        <v>155</v>
      </c>
    </row>
    <row r="72" spans="1:3" ht="14.55" customHeight="1" x14ac:dyDescent="0.3">
      <c r="A72" t="s">
        <v>334</v>
      </c>
      <c r="B72" t="s">
        <v>342</v>
      </c>
    </row>
    <row r="73" spans="1:3" ht="14.55" customHeight="1" x14ac:dyDescent="0.3">
      <c r="A73" s="6" t="s">
        <v>338</v>
      </c>
      <c r="B73" t="s">
        <v>346</v>
      </c>
    </row>
    <row r="74" spans="1:3" ht="14.55" customHeight="1" x14ac:dyDescent="0.3">
      <c r="A74" t="s">
        <v>0</v>
      </c>
      <c r="B74" t="s">
        <v>59</v>
      </c>
      <c r="C74" s="2"/>
    </row>
    <row r="75" spans="1:3" ht="14.55" customHeight="1" x14ac:dyDescent="0.3">
      <c r="A75" t="s">
        <v>21</v>
      </c>
      <c r="B75" t="s">
        <v>22</v>
      </c>
      <c r="C75" s="2"/>
    </row>
    <row r="76" spans="1:3" ht="14.55" customHeight="1" x14ac:dyDescent="0.3">
      <c r="A76" t="s">
        <v>17</v>
      </c>
      <c r="B76" t="s">
        <v>18</v>
      </c>
      <c r="C76" s="2"/>
    </row>
    <row r="77" spans="1:3" ht="14.55" customHeight="1" x14ac:dyDescent="0.3">
      <c r="A77" t="s">
        <v>13</v>
      </c>
      <c r="B77" t="s">
        <v>14</v>
      </c>
      <c r="C77" s="2"/>
    </row>
    <row r="78" spans="1:3" ht="14.55" customHeight="1" x14ac:dyDescent="0.3">
      <c r="A78" t="s">
        <v>7</v>
      </c>
      <c r="B78" t="s">
        <v>8</v>
      </c>
      <c r="C78" s="2"/>
    </row>
    <row r="79" spans="1:3" ht="14.55" customHeight="1" x14ac:dyDescent="0.3">
      <c r="A79" t="s">
        <v>158</v>
      </c>
      <c r="B79" t="s">
        <v>162</v>
      </c>
      <c r="C79" t="s">
        <v>224</v>
      </c>
    </row>
    <row r="80" spans="1:3" ht="14.55" customHeight="1" x14ac:dyDescent="0.3">
      <c r="A80" t="s">
        <v>159</v>
      </c>
      <c r="B80" t="s">
        <v>162</v>
      </c>
      <c r="C80" t="s">
        <v>224</v>
      </c>
    </row>
    <row r="81" spans="1:3" ht="14.55" customHeight="1" x14ac:dyDescent="0.3">
      <c r="A81" t="s">
        <v>182</v>
      </c>
      <c r="B81" t="s">
        <v>51</v>
      </c>
      <c r="C81" s="2"/>
    </row>
    <row r="82" spans="1:3" ht="14.55" customHeight="1" x14ac:dyDescent="0.3">
      <c r="A82" t="s">
        <v>183</v>
      </c>
      <c r="B82" t="s">
        <v>54</v>
      </c>
      <c r="C82" s="2"/>
    </row>
    <row r="83" spans="1:3" ht="14.55" customHeight="1" x14ac:dyDescent="0.3">
      <c r="A83" t="s">
        <v>184</v>
      </c>
      <c r="B83" t="s">
        <v>48</v>
      </c>
      <c r="C83" s="2"/>
    </row>
    <row r="84" spans="1:3" ht="14.55" customHeight="1" x14ac:dyDescent="0.3">
      <c r="A84" t="s">
        <v>185</v>
      </c>
      <c r="B84" t="s">
        <v>42</v>
      </c>
      <c r="C84" s="2"/>
    </row>
    <row r="85" spans="1:3" ht="14.55" customHeight="1" x14ac:dyDescent="0.3">
      <c r="A85" t="s">
        <v>186</v>
      </c>
      <c r="B85" t="s">
        <v>45</v>
      </c>
      <c r="C85" s="2"/>
    </row>
    <row r="86" spans="1:3" ht="14.55" customHeight="1" x14ac:dyDescent="0.3">
      <c r="A86" t="s">
        <v>187</v>
      </c>
      <c r="B86" t="s">
        <v>57</v>
      </c>
      <c r="C86" s="2"/>
    </row>
    <row r="87" spans="1:3" ht="14.55" customHeight="1" x14ac:dyDescent="0.3">
      <c r="A87" t="s">
        <v>109</v>
      </c>
      <c r="B87" t="s">
        <v>25</v>
      </c>
      <c r="C87" s="2"/>
    </row>
    <row r="88" spans="1:3" ht="14.55" customHeight="1" x14ac:dyDescent="0.3">
      <c r="A88" t="s">
        <v>117</v>
      </c>
      <c r="B88" t="s">
        <v>33</v>
      </c>
      <c r="C88" s="2"/>
    </row>
    <row r="89" spans="1:3" ht="14.55" customHeight="1" x14ac:dyDescent="0.3">
      <c r="A89" t="s">
        <v>123</v>
      </c>
      <c r="B89" t="s">
        <v>39</v>
      </c>
      <c r="C89" s="2"/>
    </row>
    <row r="90" spans="1:3" ht="14.55" customHeight="1" x14ac:dyDescent="0.3">
      <c r="A90" t="s">
        <v>111</v>
      </c>
      <c r="B90" t="s">
        <v>27</v>
      </c>
      <c r="C90" s="2"/>
    </row>
    <row r="91" spans="1:3" ht="14.55" customHeight="1" x14ac:dyDescent="0.3">
      <c r="A91" t="s">
        <v>112</v>
      </c>
      <c r="B91" t="s">
        <v>28</v>
      </c>
      <c r="C91" s="2"/>
    </row>
    <row r="92" spans="1:3" ht="14.55" customHeight="1" x14ac:dyDescent="0.3">
      <c r="A92" t="s">
        <v>110</v>
      </c>
      <c r="B92" t="s">
        <v>26</v>
      </c>
      <c r="C92" t="s">
        <v>238</v>
      </c>
    </row>
    <row r="93" spans="1:3" ht="14.55" customHeight="1" x14ac:dyDescent="0.3">
      <c r="A93" t="s">
        <v>74</v>
      </c>
      <c r="B93" t="s">
        <v>75</v>
      </c>
      <c r="C93" t="s">
        <v>222</v>
      </c>
    </row>
    <row r="94" spans="1:3" ht="14.55" customHeight="1" x14ac:dyDescent="0.3">
      <c r="A94" t="s">
        <v>88</v>
      </c>
      <c r="B94" t="s">
        <v>89</v>
      </c>
      <c r="C94" t="s">
        <v>223</v>
      </c>
    </row>
    <row r="95" spans="1:3" ht="14.55" customHeight="1" x14ac:dyDescent="0.3">
      <c r="A95" t="s">
        <v>90</v>
      </c>
      <c r="B95" t="s">
        <v>91</v>
      </c>
      <c r="C95" t="s">
        <v>223</v>
      </c>
    </row>
    <row r="96" spans="1:3" ht="14.55" customHeight="1" x14ac:dyDescent="0.3">
      <c r="A96" t="s">
        <v>107</v>
      </c>
      <c r="B96" t="s">
        <v>9</v>
      </c>
      <c r="C96" t="s">
        <v>234</v>
      </c>
    </row>
    <row r="97" spans="1:3" ht="14.55" customHeight="1" x14ac:dyDescent="0.3">
      <c r="A97" t="s">
        <v>104</v>
      </c>
      <c r="B97" t="s">
        <v>3</v>
      </c>
      <c r="C97" s="2"/>
    </row>
    <row r="98" spans="1:3" ht="14.55" customHeight="1" x14ac:dyDescent="0.3">
      <c r="A98" t="s">
        <v>160</v>
      </c>
      <c r="B98" t="s">
        <v>94</v>
      </c>
      <c r="C98" s="2"/>
    </row>
    <row r="99" spans="1:3" ht="14.55" customHeight="1" x14ac:dyDescent="0.3">
      <c r="A99" t="s">
        <v>92</v>
      </c>
      <c r="B99" t="s">
        <v>93</v>
      </c>
      <c r="C99" s="2"/>
    </row>
    <row r="100" spans="1:3" ht="14.55" customHeight="1" x14ac:dyDescent="0.3">
      <c r="A100" t="s">
        <v>63</v>
      </c>
      <c r="B100" t="s">
        <v>64</v>
      </c>
      <c r="C100" t="s">
        <v>240</v>
      </c>
    </row>
    <row r="101" spans="1:3" ht="14.55" customHeight="1" x14ac:dyDescent="0.3">
      <c r="A101" t="s">
        <v>58</v>
      </c>
      <c r="B101" t="s">
        <v>168</v>
      </c>
      <c r="C101" t="s">
        <v>213</v>
      </c>
    </row>
    <row r="102" spans="1:3" ht="14.55" customHeight="1" x14ac:dyDescent="0.3">
      <c r="A102" t="s">
        <v>161</v>
      </c>
      <c r="B102" t="s">
        <v>97</v>
      </c>
      <c r="C102" s="2" t="s">
        <v>276</v>
      </c>
    </row>
    <row r="103" spans="1:3" ht="14.55" customHeight="1" x14ac:dyDescent="0.3">
      <c r="A103" t="s">
        <v>95</v>
      </c>
      <c r="B103" t="s">
        <v>96</v>
      </c>
      <c r="C103" s="2" t="s">
        <v>276</v>
      </c>
    </row>
    <row r="104" spans="1:3" ht="14.55" customHeight="1" x14ac:dyDescent="0.3">
      <c r="A104" t="s">
        <v>106</v>
      </c>
      <c r="B104" t="s">
        <v>6</v>
      </c>
      <c r="C104" s="2"/>
    </row>
    <row r="105" spans="1:3" ht="14.55" customHeight="1" x14ac:dyDescent="0.3">
      <c r="A105" t="s">
        <v>86</v>
      </c>
      <c r="B105" t="s">
        <v>87</v>
      </c>
      <c r="C105" s="9" t="s">
        <v>267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3F76-D03B-4E78-B639-45194601CC67}">
  <dimension ref="C3:AD111"/>
  <sheetViews>
    <sheetView topLeftCell="E88" zoomScale="115" zoomScaleNormal="115" workbookViewId="0">
      <selection activeCell="E111" sqref="E111"/>
    </sheetView>
  </sheetViews>
  <sheetFormatPr baseColWidth="10" defaultRowHeight="14.4" x14ac:dyDescent="0.3"/>
  <cols>
    <col min="3" max="3" width="14.6640625" customWidth="1"/>
  </cols>
  <sheetData>
    <row r="3" spans="3:13" x14ac:dyDescent="0.3">
      <c r="C3" t="s">
        <v>202</v>
      </c>
      <c r="E3" t="s">
        <v>202</v>
      </c>
      <c r="F3" t="s">
        <v>203</v>
      </c>
      <c r="G3" t="s">
        <v>204</v>
      </c>
      <c r="H3" t="s">
        <v>205</v>
      </c>
      <c r="I3" t="s">
        <v>206</v>
      </c>
      <c r="J3" t="s">
        <v>207</v>
      </c>
    </row>
    <row r="4" spans="3:13" x14ac:dyDescent="0.3">
      <c r="C4" t="s">
        <v>203</v>
      </c>
      <c r="E4" t="str">
        <f>_xlfn.CONCAT(E3=J3)</f>
        <v>FALSO</v>
      </c>
    </row>
    <row r="5" spans="3:13" x14ac:dyDescent="0.3">
      <c r="C5" t="s">
        <v>204</v>
      </c>
      <c r="E5" t="s">
        <v>208</v>
      </c>
    </row>
    <row r="6" spans="3:13" x14ac:dyDescent="0.3">
      <c r="C6" t="s">
        <v>205</v>
      </c>
    </row>
    <row r="7" spans="3:13" x14ac:dyDescent="0.3">
      <c r="C7" t="s">
        <v>206</v>
      </c>
    </row>
    <row r="8" spans="3:13" x14ac:dyDescent="0.3">
      <c r="C8" t="s">
        <v>207</v>
      </c>
    </row>
    <row r="10" spans="3:13" x14ac:dyDescent="0.3">
      <c r="C10" t="s">
        <v>209</v>
      </c>
      <c r="E10" t="s">
        <v>211</v>
      </c>
      <c r="F10" t="s">
        <v>212</v>
      </c>
    </row>
    <row r="11" spans="3:13" x14ac:dyDescent="0.3">
      <c r="C11" t="s">
        <v>210</v>
      </c>
      <c r="E11" t="str">
        <f>_xlfn.CONCAT(E10=F10)</f>
        <v>FALSO</v>
      </c>
    </row>
    <row r="12" spans="3:13" x14ac:dyDescent="0.3">
      <c r="E12" t="s">
        <v>213</v>
      </c>
    </row>
    <row r="15" spans="3:13" x14ac:dyDescent="0.3">
      <c r="C15" t="s">
        <v>202</v>
      </c>
      <c r="E15" t="s">
        <v>202</v>
      </c>
      <c r="F15" t="s">
        <v>214</v>
      </c>
      <c r="G15" t="s">
        <v>215</v>
      </c>
      <c r="H15" t="s">
        <v>216</v>
      </c>
      <c r="I15" t="s">
        <v>217</v>
      </c>
      <c r="J15" t="s">
        <v>218</v>
      </c>
      <c r="K15" t="s">
        <v>219</v>
      </c>
      <c r="L15" t="s">
        <v>220</v>
      </c>
      <c r="M15" t="s">
        <v>221</v>
      </c>
    </row>
    <row r="16" spans="3:13" x14ac:dyDescent="0.3">
      <c r="C16" t="s">
        <v>214</v>
      </c>
      <c r="E16" t="str">
        <f>_xlfn.CONCAT(E15=M15)</f>
        <v>FALSO</v>
      </c>
    </row>
    <row r="17" spans="3:13" x14ac:dyDescent="0.3">
      <c r="C17" t="s">
        <v>215</v>
      </c>
      <c r="E17" t="s">
        <v>222</v>
      </c>
    </row>
    <row r="18" spans="3:13" x14ac:dyDescent="0.3">
      <c r="C18" t="s">
        <v>216</v>
      </c>
    </row>
    <row r="19" spans="3:13" x14ac:dyDescent="0.3">
      <c r="C19" t="s">
        <v>217</v>
      </c>
    </row>
    <row r="20" spans="3:13" x14ac:dyDescent="0.3">
      <c r="C20" t="s">
        <v>218</v>
      </c>
    </row>
    <row r="21" spans="3:13" x14ac:dyDescent="0.3">
      <c r="C21" t="s">
        <v>219</v>
      </c>
    </row>
    <row r="22" spans="3:13" x14ac:dyDescent="0.3">
      <c r="C22" t="s">
        <v>220</v>
      </c>
    </row>
    <row r="23" spans="3:13" x14ac:dyDescent="0.3">
      <c r="C23" t="s">
        <v>221</v>
      </c>
    </row>
    <row r="25" spans="3:13" x14ac:dyDescent="0.3">
      <c r="C25" t="s">
        <v>225</v>
      </c>
      <c r="E25" t="s">
        <v>225</v>
      </c>
      <c r="F25" t="s">
        <v>226</v>
      </c>
      <c r="G25" t="s">
        <v>227</v>
      </c>
      <c r="H25" t="s">
        <v>228</v>
      </c>
      <c r="I25" t="s">
        <v>229</v>
      </c>
      <c r="J25" t="s">
        <v>230</v>
      </c>
      <c r="K25" t="s">
        <v>231</v>
      </c>
      <c r="L25" t="s">
        <v>232</v>
      </c>
      <c r="M25" t="s">
        <v>233</v>
      </c>
    </row>
    <row r="26" spans="3:13" x14ac:dyDescent="0.3">
      <c r="C26" t="s">
        <v>226</v>
      </c>
      <c r="E26" t="str">
        <f>_xlfn.CONCAT(E25=M25)</f>
        <v>FALSO</v>
      </c>
    </row>
    <row r="27" spans="3:13" x14ac:dyDescent="0.3">
      <c r="C27" t="s">
        <v>227</v>
      </c>
      <c r="E27" t="s">
        <v>234</v>
      </c>
    </row>
    <row r="28" spans="3:13" x14ac:dyDescent="0.3">
      <c r="C28" t="s">
        <v>228</v>
      </c>
    </row>
    <row r="29" spans="3:13" x14ac:dyDescent="0.3">
      <c r="C29" t="s">
        <v>229</v>
      </c>
    </row>
    <row r="30" spans="3:13" x14ac:dyDescent="0.3">
      <c r="C30" t="s">
        <v>230</v>
      </c>
    </row>
    <row r="31" spans="3:13" x14ac:dyDescent="0.3">
      <c r="C31" t="s">
        <v>231</v>
      </c>
    </row>
    <row r="32" spans="3:13" x14ac:dyDescent="0.3">
      <c r="C32" t="s">
        <v>232</v>
      </c>
    </row>
    <row r="33" spans="3:27" x14ac:dyDescent="0.3">
      <c r="C33" t="s">
        <v>233</v>
      </c>
    </row>
    <row r="36" spans="3:27" x14ac:dyDescent="0.3">
      <c r="C36" t="s">
        <v>235</v>
      </c>
      <c r="E36" t="s">
        <v>235</v>
      </c>
      <c r="F36" t="s">
        <v>236</v>
      </c>
      <c r="G36" t="s">
        <v>237</v>
      </c>
    </row>
    <row r="37" spans="3:27" x14ac:dyDescent="0.3">
      <c r="C37" t="s">
        <v>236</v>
      </c>
      <c r="E37" t="str">
        <f>_xlfn.CONCAT(E36=G36)</f>
        <v>FALSO</v>
      </c>
    </row>
    <row r="38" spans="3:27" x14ac:dyDescent="0.3">
      <c r="C38" t="s">
        <v>237</v>
      </c>
      <c r="E38" t="s">
        <v>238</v>
      </c>
    </row>
    <row r="40" spans="3:27" x14ac:dyDescent="0.3">
      <c r="C40" t="s">
        <v>202</v>
      </c>
      <c r="D40" t="s">
        <v>202</v>
      </c>
      <c r="E40" t="s">
        <v>242</v>
      </c>
      <c r="F40" t="s">
        <v>243</v>
      </c>
      <c r="G40" t="s">
        <v>244</v>
      </c>
    </row>
    <row r="41" spans="3:27" x14ac:dyDescent="0.3">
      <c r="C41" t="s">
        <v>242</v>
      </c>
      <c r="D41" t="str">
        <f>_xlfn.CONCAT(D40=G40)</f>
        <v>FALSO</v>
      </c>
    </row>
    <row r="42" spans="3:27" x14ac:dyDescent="0.3">
      <c r="C42" t="s">
        <v>243</v>
      </c>
      <c r="D42" t="s">
        <v>240</v>
      </c>
    </row>
    <row r="43" spans="3:27" x14ac:dyDescent="0.3">
      <c r="C43" t="s">
        <v>244</v>
      </c>
    </row>
    <row r="45" spans="3:27" x14ac:dyDescent="0.3">
      <c r="C45" t="s">
        <v>245</v>
      </c>
      <c r="E45" t="s">
        <v>245</v>
      </c>
      <c r="F45" t="s">
        <v>246</v>
      </c>
      <c r="G45" t="s">
        <v>247</v>
      </c>
      <c r="H45" t="s">
        <v>248</v>
      </c>
      <c r="I45" t="s">
        <v>249</v>
      </c>
      <c r="J45" t="s">
        <v>250</v>
      </c>
      <c r="K45" t="s">
        <v>251</v>
      </c>
      <c r="L45" t="s">
        <v>252</v>
      </c>
      <c r="M45" t="s">
        <v>253</v>
      </c>
      <c r="N45" t="s">
        <v>254</v>
      </c>
      <c r="O45" s="8" t="s">
        <v>241</v>
      </c>
      <c r="P45" s="9" t="s">
        <v>255</v>
      </c>
      <c r="Q45" s="9" t="s">
        <v>256</v>
      </c>
      <c r="R45" s="7"/>
      <c r="S45" s="8"/>
      <c r="V45" s="8"/>
      <c r="Y45" s="8"/>
      <c r="Z45" s="9"/>
      <c r="AA45" s="9"/>
    </row>
    <row r="46" spans="3:27" x14ac:dyDescent="0.3">
      <c r="C46" t="s">
        <v>246</v>
      </c>
      <c r="E46" t="str">
        <f>_xlfn.CONCAT(E45:Q45)</f>
        <v>1= Sin estudios2= Basica incompleta3= Basica completa4= Media incompleta5= Media completa6= Centro de Formacion Tecnica incompleta7= Centro de Formacion Tecnica completa8= Universitaria incompleta9= Universitaria completa10= Otros estudios 11 Instituto Profesional incompleta – Informacion incorporada desde Proceso 12= Instituto Profesional completa – Informacion incorporada desde Proceso13= Desconocida o sin informacion</v>
      </c>
    </row>
    <row r="47" spans="3:27" x14ac:dyDescent="0.3">
      <c r="C47" t="s">
        <v>247</v>
      </c>
      <c r="E47" t="s">
        <v>257</v>
      </c>
    </row>
    <row r="48" spans="3:27" x14ac:dyDescent="0.3">
      <c r="C48" t="s">
        <v>248</v>
      </c>
    </row>
    <row r="49" spans="3:10" x14ac:dyDescent="0.3">
      <c r="C49" t="s">
        <v>249</v>
      </c>
    </row>
    <row r="50" spans="3:10" x14ac:dyDescent="0.3">
      <c r="C50" t="s">
        <v>250</v>
      </c>
    </row>
    <row r="51" spans="3:10" x14ac:dyDescent="0.3">
      <c r="C51" t="s">
        <v>251</v>
      </c>
    </row>
    <row r="52" spans="3:10" x14ac:dyDescent="0.3">
      <c r="C52" t="s">
        <v>252</v>
      </c>
    </row>
    <row r="53" spans="3:10" x14ac:dyDescent="0.3">
      <c r="C53" t="s">
        <v>253</v>
      </c>
    </row>
    <row r="54" spans="3:10" x14ac:dyDescent="0.3">
      <c r="C54" t="s">
        <v>254</v>
      </c>
    </row>
    <row r="55" spans="3:10" x14ac:dyDescent="0.3">
      <c r="C55" s="8" t="s">
        <v>241</v>
      </c>
    </row>
    <row r="56" spans="3:10" x14ac:dyDescent="0.3">
      <c r="C56" s="9" t="s">
        <v>255</v>
      </c>
    </row>
    <row r="57" spans="3:10" x14ac:dyDescent="0.3">
      <c r="C57" s="9" t="s">
        <v>256</v>
      </c>
    </row>
    <row r="58" spans="3:10" x14ac:dyDescent="0.3">
      <c r="C58" s="7"/>
    </row>
    <row r="59" spans="3:10" x14ac:dyDescent="0.3">
      <c r="C59" s="8" t="s">
        <v>196</v>
      </c>
      <c r="E59" s="8" t="s">
        <v>261</v>
      </c>
      <c r="F59" t="s">
        <v>197</v>
      </c>
      <c r="G59" t="s">
        <v>198</v>
      </c>
      <c r="H59" s="8" t="s">
        <v>199</v>
      </c>
      <c r="I59" t="s">
        <v>200</v>
      </c>
      <c r="J59" t="s">
        <v>201</v>
      </c>
    </row>
    <row r="60" spans="3:10" x14ac:dyDescent="0.3">
      <c r="C60" t="s">
        <v>197</v>
      </c>
      <c r="E60" t="str">
        <f>_xlfn.CONCAT(E59:J59)</f>
        <v xml:space="preserve">0=Sin datos1: Con sus padres2: Con familiares3: En forma independiente4: En pensión5: Otros </v>
      </c>
    </row>
    <row r="61" spans="3:10" x14ac:dyDescent="0.3">
      <c r="C61" t="s">
        <v>198</v>
      </c>
      <c r="E61" t="s">
        <v>262</v>
      </c>
    </row>
    <row r="62" spans="3:10" x14ac:dyDescent="0.3">
      <c r="C62" s="8" t="s">
        <v>199</v>
      </c>
    </row>
    <row r="63" spans="3:10" x14ac:dyDescent="0.3">
      <c r="C63" t="s">
        <v>200</v>
      </c>
    </row>
    <row r="64" spans="3:10" x14ac:dyDescent="0.3">
      <c r="C64" t="s">
        <v>201</v>
      </c>
    </row>
    <row r="65" spans="3:12" x14ac:dyDescent="0.3">
      <c r="D65" s="9"/>
      <c r="E65" s="9"/>
      <c r="F65" s="9"/>
    </row>
    <row r="66" spans="3:12" x14ac:dyDescent="0.3">
      <c r="D66" s="9"/>
      <c r="E66" s="9"/>
      <c r="F66" s="9"/>
    </row>
    <row r="67" spans="3:12" x14ac:dyDescent="0.3">
      <c r="C67" t="s">
        <v>196</v>
      </c>
      <c r="D67" s="9"/>
      <c r="E67" t="s">
        <v>196</v>
      </c>
      <c r="F67" s="8" t="s">
        <v>263</v>
      </c>
      <c r="G67" s="9" t="s">
        <v>264</v>
      </c>
      <c r="H67" s="9" t="s">
        <v>265</v>
      </c>
      <c r="I67" s="8" t="s">
        <v>266</v>
      </c>
    </row>
    <row r="68" spans="3:12" x14ac:dyDescent="0.3">
      <c r="C68" s="8" t="s">
        <v>263</v>
      </c>
      <c r="D68" s="9"/>
      <c r="E68" s="9" t="str">
        <f>_xlfn.CONCAT(E67=I67)</f>
        <v>FALSO</v>
      </c>
      <c r="F68" s="9"/>
    </row>
    <row r="69" spans="3:12" x14ac:dyDescent="0.3">
      <c r="C69" s="9" t="s">
        <v>264</v>
      </c>
      <c r="D69" s="9"/>
      <c r="E69" s="9" t="s">
        <v>267</v>
      </c>
      <c r="F69" s="9"/>
    </row>
    <row r="70" spans="3:12" x14ac:dyDescent="0.3">
      <c r="C70" s="9" t="s">
        <v>265</v>
      </c>
      <c r="D70" s="9"/>
      <c r="E70" s="9"/>
      <c r="F70" s="9"/>
    </row>
    <row r="71" spans="3:12" x14ac:dyDescent="0.3">
      <c r="C71" s="8" t="s">
        <v>266</v>
      </c>
      <c r="D71" s="9"/>
      <c r="E71" s="9"/>
      <c r="F71" s="9"/>
    </row>
    <row r="72" spans="3:12" x14ac:dyDescent="0.3">
      <c r="C72" s="9"/>
      <c r="D72" s="9"/>
      <c r="E72" s="9"/>
      <c r="F72" s="9"/>
    </row>
    <row r="73" spans="3:12" x14ac:dyDescent="0.3">
      <c r="C73" s="9" t="s">
        <v>269</v>
      </c>
      <c r="D73" s="9"/>
      <c r="E73" s="9" t="s">
        <v>269</v>
      </c>
      <c r="F73" s="9" t="s">
        <v>270</v>
      </c>
      <c r="G73" s="9" t="s">
        <v>271</v>
      </c>
      <c r="H73" s="9" t="s">
        <v>272</v>
      </c>
      <c r="I73" s="9" t="s">
        <v>273</v>
      </c>
      <c r="J73" t="s">
        <v>274</v>
      </c>
      <c r="K73" t="s">
        <v>275</v>
      </c>
      <c r="L73" t="s">
        <v>268</v>
      </c>
    </row>
    <row r="74" spans="3:12" x14ac:dyDescent="0.3">
      <c r="C74" s="9" t="s">
        <v>270</v>
      </c>
      <c r="D74" s="9"/>
      <c r="E74" s="9" t="str">
        <f>_xlfn.CONCAT(E73:L73)</f>
        <v xml:space="preserve">0= Sin datos;1= Fiscal o semifiscal;2= Privado o particular;3= Independiente;4= Cooperativo;5= Internacional;6= Dueño de casa;7= Otro </v>
      </c>
      <c r="F74" s="9"/>
    </row>
    <row r="75" spans="3:12" x14ac:dyDescent="0.3">
      <c r="C75" s="9" t="s">
        <v>271</v>
      </c>
      <c r="D75" s="9"/>
      <c r="E75" s="9" t="s">
        <v>276</v>
      </c>
      <c r="F75" s="9"/>
    </row>
    <row r="76" spans="3:12" x14ac:dyDescent="0.3">
      <c r="C76" s="9" t="s">
        <v>272</v>
      </c>
      <c r="D76" s="9"/>
      <c r="E76" s="9"/>
      <c r="F76" s="9"/>
    </row>
    <row r="77" spans="3:12" x14ac:dyDescent="0.3">
      <c r="C77" s="9" t="s">
        <v>273</v>
      </c>
      <c r="D77" s="9"/>
      <c r="E77" s="9"/>
      <c r="F77" s="9"/>
    </row>
    <row r="78" spans="3:12" x14ac:dyDescent="0.3">
      <c r="C78" t="s">
        <v>274</v>
      </c>
    </row>
    <row r="79" spans="3:12" x14ac:dyDescent="0.3">
      <c r="C79" t="s">
        <v>275</v>
      </c>
    </row>
    <row r="80" spans="3:12" x14ac:dyDescent="0.3">
      <c r="C80" t="s">
        <v>268</v>
      </c>
    </row>
    <row r="82" spans="3:7" x14ac:dyDescent="0.3">
      <c r="C82" t="s">
        <v>277</v>
      </c>
      <c r="D82" t="s">
        <v>303</v>
      </c>
      <c r="E82" t="str">
        <f>_xlfn.CONCAT(C82:D82)</f>
        <v>310=Ensenanza Media H-C ninos y jovenes;</v>
      </c>
      <c r="G82" t="s">
        <v>304</v>
      </c>
    </row>
    <row r="83" spans="3:7" x14ac:dyDescent="0.3">
      <c r="C83" t="s">
        <v>278</v>
      </c>
      <c r="D83" t="s">
        <v>303</v>
      </c>
      <c r="E83" t="str">
        <f t="shared" ref="E83:E107" si="0">_xlfn.CONCAT(C83:D83)</f>
        <v>360=Educacion Media H-C adultos vespertino y nocturno (Decreto No190/1975) ;</v>
      </c>
      <c r="G83" t="s">
        <v>305</v>
      </c>
    </row>
    <row r="84" spans="3:7" x14ac:dyDescent="0.3">
      <c r="C84" t="s">
        <v>279</v>
      </c>
      <c r="D84" t="s">
        <v>303</v>
      </c>
      <c r="E84" t="str">
        <f t="shared" si="0"/>
        <v>361=Educacion  Media H-C adultos (Decreto No 12/1987);</v>
      </c>
      <c r="G84" t="s">
        <v>306</v>
      </c>
    </row>
    <row r="85" spans="3:7" x14ac:dyDescent="0.3">
      <c r="C85" t="s">
        <v>280</v>
      </c>
      <c r="D85" t="s">
        <v>303</v>
      </c>
      <c r="E85" t="str">
        <f t="shared" si="0"/>
        <v>362=Escuelas Carceles (Media Adultos);</v>
      </c>
      <c r="G85" t="s">
        <v>307</v>
      </c>
    </row>
    <row r="86" spans="3:7" x14ac:dyDescent="0.3">
      <c r="C86" t="s">
        <v>281</v>
      </c>
      <c r="D86" t="s">
        <v>303</v>
      </c>
      <c r="E86" t="str">
        <f t="shared" si="0"/>
        <v>363=Educacion Media H-C Adultos (Decreto No1000/2009);</v>
      </c>
      <c r="G86" t="s">
        <v>308</v>
      </c>
    </row>
    <row r="87" spans="3:7" x14ac:dyDescent="0.3">
      <c r="C87" t="s">
        <v>282</v>
      </c>
      <c r="D87" t="s">
        <v>303</v>
      </c>
      <c r="E87" t="str">
        <f t="shared" si="0"/>
        <v>410=Ensenanza Media T-P Comercial Ninos y Jovenes;</v>
      </c>
      <c r="G87" t="s">
        <v>309</v>
      </c>
    </row>
    <row r="88" spans="3:7" x14ac:dyDescent="0.3">
      <c r="C88" t="s">
        <v>283</v>
      </c>
      <c r="D88" t="s">
        <v>303</v>
      </c>
      <c r="E88" t="str">
        <f t="shared" si="0"/>
        <v>460=Educacion Media T-P Comercial Adultos (Decreto No 152/1989);</v>
      </c>
      <c r="G88" t="s">
        <v>310</v>
      </c>
    </row>
    <row r="89" spans="3:7" x14ac:dyDescent="0.3">
      <c r="C89" t="s">
        <v>284</v>
      </c>
      <c r="D89" t="s">
        <v>303</v>
      </c>
      <c r="E89" t="str">
        <f t="shared" si="0"/>
        <v>461=Educacion Media T-P Comercial Adultos (Decreto No 152/1989);</v>
      </c>
      <c r="G89" t="s">
        <v>311</v>
      </c>
    </row>
    <row r="90" spans="3:7" x14ac:dyDescent="0.3">
      <c r="C90" t="s">
        <v>285</v>
      </c>
      <c r="D90" t="s">
        <v>303</v>
      </c>
      <c r="E90" t="str">
        <f t="shared" si="0"/>
        <v>463=Educacion Media T-P Comercial Adultos (Decreto No 1000/2009);</v>
      </c>
      <c r="G90" t="s">
        <v>312</v>
      </c>
    </row>
    <row r="91" spans="3:7" x14ac:dyDescent="0.3">
      <c r="C91" t="s">
        <v>286</v>
      </c>
      <c r="D91" t="s">
        <v>303</v>
      </c>
      <c r="E91" t="str">
        <f t="shared" si="0"/>
        <v>510=Ensenanza Media T-P Industrial Ninos y Jovenes;</v>
      </c>
      <c r="G91" t="s">
        <v>313</v>
      </c>
    </row>
    <row r="92" spans="3:7" x14ac:dyDescent="0.3">
      <c r="C92" t="s">
        <v>287</v>
      </c>
      <c r="D92" t="s">
        <v>303</v>
      </c>
      <c r="E92" t="str">
        <f t="shared" si="0"/>
        <v>560=Educacion Media T-P Industrial Adultos (Decreto No 152/1989);</v>
      </c>
      <c r="G92" t="s">
        <v>314</v>
      </c>
    </row>
    <row r="93" spans="3:7" x14ac:dyDescent="0.3">
      <c r="C93" t="s">
        <v>288</v>
      </c>
      <c r="D93" t="s">
        <v>303</v>
      </c>
      <c r="E93" t="str">
        <f t="shared" si="0"/>
        <v>561=Educacion Media T-P Industrial Adultos (Decreto No 152/1989);</v>
      </c>
      <c r="G93" t="s">
        <v>315</v>
      </c>
    </row>
    <row r="94" spans="3:7" x14ac:dyDescent="0.3">
      <c r="C94" t="s">
        <v>289</v>
      </c>
      <c r="D94" t="s">
        <v>303</v>
      </c>
      <c r="E94" t="str">
        <f t="shared" si="0"/>
        <v>563=Educacion Media T-P Industrial Adultos (Decreto No 1000/2009);</v>
      </c>
      <c r="G94" t="s">
        <v>316</v>
      </c>
    </row>
    <row r="95" spans="3:7" x14ac:dyDescent="0.3">
      <c r="C95" t="s">
        <v>290</v>
      </c>
      <c r="D95" t="s">
        <v>303</v>
      </c>
      <c r="E95" t="str">
        <f t="shared" si="0"/>
        <v>610=Ensenanza Media T-P Tecnica Ninos y Jovenes;</v>
      </c>
      <c r="G95" t="s">
        <v>317</v>
      </c>
    </row>
    <row r="96" spans="3:7" x14ac:dyDescent="0.3">
      <c r="C96" t="s">
        <v>291</v>
      </c>
      <c r="D96" t="s">
        <v>303</v>
      </c>
      <c r="E96" t="str">
        <f t="shared" si="0"/>
        <v>660=Educacion Media T-P Tecnica Adultos (Decreto No 152/1989);</v>
      </c>
      <c r="G96" t="s">
        <v>318</v>
      </c>
    </row>
    <row r="97" spans="3:30" x14ac:dyDescent="0.3">
      <c r="C97" t="s">
        <v>292</v>
      </c>
      <c r="D97" t="s">
        <v>303</v>
      </c>
      <c r="E97" t="str">
        <f t="shared" si="0"/>
        <v>661=Educacion Media T-P Tecnica Adultos (Decreto No 152/1989);</v>
      </c>
      <c r="G97" t="s">
        <v>319</v>
      </c>
    </row>
    <row r="98" spans="3:30" x14ac:dyDescent="0.3">
      <c r="C98" t="s">
        <v>293</v>
      </c>
      <c r="D98" t="s">
        <v>303</v>
      </c>
      <c r="E98" t="str">
        <f t="shared" si="0"/>
        <v>663=Educacion Media T-P Tecnica Adultos (Decreto No  1000/2009);</v>
      </c>
      <c r="G98" t="s">
        <v>320</v>
      </c>
    </row>
    <row r="99" spans="3:30" x14ac:dyDescent="0.3">
      <c r="C99" t="s">
        <v>294</v>
      </c>
      <c r="D99" t="s">
        <v>303</v>
      </c>
      <c r="E99" t="str">
        <f t="shared" si="0"/>
        <v>710=Ensenanza Media T-P Agricola Ninos y Jovenes;</v>
      </c>
      <c r="G99" t="s">
        <v>321</v>
      </c>
    </row>
    <row r="100" spans="3:30" x14ac:dyDescent="0.3">
      <c r="C100" t="s">
        <v>295</v>
      </c>
      <c r="D100" t="s">
        <v>303</v>
      </c>
      <c r="E100" t="str">
        <f t="shared" si="0"/>
        <v>760=Educacion Media T-P Agricola Adultos (Decreto No 152/1989);</v>
      </c>
      <c r="G100" t="s">
        <v>322</v>
      </c>
    </row>
    <row r="101" spans="3:30" x14ac:dyDescent="0.3">
      <c r="C101" t="s">
        <v>296</v>
      </c>
      <c r="D101" t="s">
        <v>303</v>
      </c>
      <c r="E101" t="str">
        <f t="shared" si="0"/>
        <v>761=Educacion Media T-P Agricola Adultos (Decreto No 152/1989);</v>
      </c>
      <c r="G101" t="s">
        <v>323</v>
      </c>
    </row>
    <row r="102" spans="3:30" x14ac:dyDescent="0.3">
      <c r="C102" t="s">
        <v>297</v>
      </c>
      <c r="D102" t="s">
        <v>303</v>
      </c>
      <c r="E102" t="str">
        <f t="shared" si="0"/>
        <v>763=Educacion Media T-P Agricola Adultos (Decreto No 1000/2009);</v>
      </c>
      <c r="G102" t="s">
        <v>324</v>
      </c>
    </row>
    <row r="103" spans="3:30" x14ac:dyDescent="0.3">
      <c r="C103" t="s">
        <v>298</v>
      </c>
      <c r="D103" t="s">
        <v>303</v>
      </c>
      <c r="E103" t="str">
        <f t="shared" si="0"/>
        <v>810=Ensenanza Media T-P Maritima Ninos y Jovenes;</v>
      </c>
      <c r="G103" t="s">
        <v>325</v>
      </c>
    </row>
    <row r="104" spans="3:30" x14ac:dyDescent="0.3">
      <c r="C104" t="s">
        <v>299</v>
      </c>
      <c r="D104" t="s">
        <v>303</v>
      </c>
      <c r="E104" t="str">
        <f t="shared" si="0"/>
        <v>860=Ensenanza Media T-P Maritima Adultos (Decreto No 152/1989);</v>
      </c>
      <c r="G104" t="s">
        <v>326</v>
      </c>
    </row>
    <row r="105" spans="3:30" x14ac:dyDescent="0.3">
      <c r="C105" t="s">
        <v>300</v>
      </c>
      <c r="D105" t="s">
        <v>303</v>
      </c>
      <c r="E105" t="str">
        <f t="shared" si="0"/>
        <v>863=Ensenanza Media T-P Maritima Adultos (Decreto No 1000/2009);</v>
      </c>
      <c r="G105" t="s">
        <v>327</v>
      </c>
    </row>
    <row r="106" spans="3:30" x14ac:dyDescent="0.3">
      <c r="C106" t="s">
        <v>301</v>
      </c>
      <c r="D106" t="s">
        <v>303</v>
      </c>
      <c r="E106" t="str">
        <f t="shared" si="0"/>
        <v>910=Ensenanza Media Artistica Ninos y Jovenes;</v>
      </c>
      <c r="G106" t="s">
        <v>328</v>
      </c>
    </row>
    <row r="107" spans="3:30" x14ac:dyDescent="0.3">
      <c r="C107" t="s">
        <v>302</v>
      </c>
      <c r="E107" t="str">
        <f t="shared" si="0"/>
        <v>963=Ensenanza Media Artistica Adultos</v>
      </c>
      <c r="G107" t="s">
        <v>302</v>
      </c>
    </row>
    <row r="109" spans="3:30" x14ac:dyDescent="0.3">
      <c r="E109" t="s">
        <v>304</v>
      </c>
      <c r="F109" t="s">
        <v>305</v>
      </c>
      <c r="G109" t="s">
        <v>306</v>
      </c>
      <c r="H109" t="s">
        <v>307</v>
      </c>
      <c r="I109" t="s">
        <v>308</v>
      </c>
      <c r="J109" t="s">
        <v>309</v>
      </c>
      <c r="K109" t="s">
        <v>310</v>
      </c>
      <c r="L109" t="s">
        <v>311</v>
      </c>
      <c r="M109" t="s">
        <v>312</v>
      </c>
      <c r="N109" t="s">
        <v>313</v>
      </c>
      <c r="O109" t="s">
        <v>314</v>
      </c>
      <c r="P109" t="s">
        <v>315</v>
      </c>
      <c r="Q109" t="s">
        <v>316</v>
      </c>
      <c r="R109" t="s">
        <v>317</v>
      </c>
      <c r="S109" t="s">
        <v>318</v>
      </c>
      <c r="T109" t="s">
        <v>319</v>
      </c>
      <c r="U109" t="s">
        <v>320</v>
      </c>
      <c r="V109" t="s">
        <v>321</v>
      </c>
      <c r="W109" t="s">
        <v>322</v>
      </c>
      <c r="X109" t="s">
        <v>323</v>
      </c>
      <c r="Y109" t="s">
        <v>324</v>
      </c>
      <c r="Z109" t="s">
        <v>325</v>
      </c>
      <c r="AA109" t="s">
        <v>326</v>
      </c>
      <c r="AB109" t="s">
        <v>327</v>
      </c>
      <c r="AC109" t="s">
        <v>328</v>
      </c>
      <c r="AD109" t="s">
        <v>302</v>
      </c>
    </row>
    <row r="110" spans="3:30" x14ac:dyDescent="0.3">
      <c r="E110" t="str">
        <f>_xlfn.CONCAT(E109:AD109)</f>
        <v>310=Ensenanza Media H-C ninos y jovenes;360=Educacion Media H-C adultos vespertino y nocturno (Decreto No190/1975) ;361=Educacion  Media H-C adultos (Decreto No 12/1987);362=Escuelas Carceles (Media Adultos);363=Educacion Media H-C Adultos (Decreto No1000/2009);410=Ensenanza Media T-P Comercial Ninos y Jovenes;460=Educacion Media T-P Comercial Adultos (Decreto No 152/1989);461=Educacion Media T-P Comercial Adultos (Decreto No 152/1989);463=Educacion Media T-P Comercial Adultos (Decreto No 1000/2009);510=Ensenanza Media T-P Industrial Ninos y Jovenes;560=Educacion Media T-P Industrial Adultos (Decreto No 152/1989);561=Educacion Media T-P Industrial Adultos (Decreto No 152/1989);563=Educacion Media T-P Industrial Adultos (Decreto No 1000/2009);610=Ensenanza Media T-P Tecnica Ninos y Jovenes;660=Educacion Media T-P Tecnica Adultos (Decreto No 152/1989);661=Educacion Media T-P Tecnica Adultos (Decreto No 152/1989);663=Educacion Media T-P Tecnica Adultos (Decreto No  1000/2009);710=Ensenanza Media T-P Agricola Ninos y Jovenes;760=Educacion Media T-P Agricola Adultos (Decreto No 152/1989);761=Educacion Media T-P Agricola Adultos (Decreto No 152/1989);763=Educacion Media T-P Agricola Adultos (Decreto No 1000/2009);810=Ensenanza Media T-P Maritima Ninos y Jovenes;860=Ensenanza Media T-P Maritima Adultos (Decreto No 152/1989);863=Ensenanza Media T-P Maritima Adultos (Decreto No 1000/2009);910=Ensenanza Media Artistica Ninos y Jovenes;963=Ensenanza Media Artistica Adultos</v>
      </c>
      <c r="G110" t="s">
        <v>329</v>
      </c>
      <c r="H110" t="s">
        <v>329</v>
      </c>
      <c r="I110" t="s">
        <v>329</v>
      </c>
      <c r="J110" t="s">
        <v>329</v>
      </c>
      <c r="K110" t="s">
        <v>329</v>
      </c>
      <c r="L110" t="s">
        <v>329</v>
      </c>
      <c r="M110" t="s">
        <v>329</v>
      </c>
      <c r="N110" t="s">
        <v>329</v>
      </c>
      <c r="O110" t="s">
        <v>329</v>
      </c>
      <c r="P110" t="s">
        <v>329</v>
      </c>
      <c r="Q110" t="s">
        <v>329</v>
      </c>
      <c r="R110" t="s">
        <v>329</v>
      </c>
      <c r="S110" t="s">
        <v>329</v>
      </c>
      <c r="T110" t="s">
        <v>329</v>
      </c>
      <c r="U110" t="s">
        <v>329</v>
      </c>
      <c r="V110" t="s">
        <v>329</v>
      </c>
      <c r="W110" t="s">
        <v>329</v>
      </c>
      <c r="X110" t="s">
        <v>329</v>
      </c>
      <c r="Y110" t="s">
        <v>329</v>
      </c>
      <c r="Z110" t="s">
        <v>329</v>
      </c>
      <c r="AA110" t="s">
        <v>329</v>
      </c>
      <c r="AB110" t="s">
        <v>329</v>
      </c>
      <c r="AC110" t="s">
        <v>329</v>
      </c>
      <c r="AD110" t="s">
        <v>329</v>
      </c>
    </row>
    <row r="111" spans="3:30" x14ac:dyDescent="0.3">
      <c r="E111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2019-08-01T22:14:38Z</dcterms:modified>
</cp:coreProperties>
</file>