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sweet\benchmarks\rexi_tests_lrz_freq_waves\summary\"/>
    </mc:Choice>
  </mc:AlternateContent>
  <bookViews>
    <workbookView xWindow="0" yWindow="0" windowWidth="28800" windowHeight="10800"/>
  </bookViews>
  <sheets>
    <sheet name="summary_error_max_a1_t0028_r000" sheetId="1" r:id="rId1"/>
  </sheets>
  <calcPr calcId="152511"/>
</workbook>
</file>

<file path=xl/calcChain.xml><?xml version="1.0" encoding="utf-8"?>
<calcChain xmlns="http://schemas.openxmlformats.org/spreadsheetml/2006/main">
  <c r="C4" i="1" l="1"/>
  <c r="D3" i="1"/>
  <c r="D4" i="1" s="1"/>
  <c r="E3" i="1" l="1"/>
  <c r="F3" i="1" l="1"/>
  <c r="E4" i="1"/>
  <c r="G3" i="1" l="1"/>
  <c r="F4" i="1"/>
  <c r="H3" i="1" l="1"/>
  <c r="G4" i="1"/>
  <c r="I3" i="1" l="1"/>
  <c r="H4" i="1"/>
  <c r="J3" i="1" l="1"/>
  <c r="I4" i="1"/>
  <c r="K3" i="1" l="1"/>
  <c r="J4" i="1"/>
  <c r="L3" i="1" l="1"/>
  <c r="K4" i="1"/>
  <c r="M3" i="1" l="1"/>
  <c r="L4" i="1"/>
  <c r="N3" i="1" l="1"/>
  <c r="M4" i="1"/>
  <c r="O3" i="1" l="1"/>
  <c r="N4" i="1"/>
  <c r="P3" i="1" l="1"/>
  <c r="P4" i="1" s="1"/>
  <c r="O4" i="1"/>
</calcChain>
</file>

<file path=xl/sharedStrings.xml><?xml version="1.0" encoding="utf-8"?>
<sst xmlns="http://schemas.openxmlformats.org/spreadsheetml/2006/main" count="10" uniqueCount="10">
  <si>
    <t>#TI MAX Error vs. resolution, MPI ranks=1, threads=28</t>
  </si>
  <si>
    <t>#TX Simulation type</t>
  </si>
  <si>
    <t>#TY Resolution</t>
  </si>
  <si>
    <t>N\SimType</t>
  </si>
  <si>
    <t>32x32</t>
  </si>
  <si>
    <t>64x64</t>
  </si>
  <si>
    <t>128x128</t>
  </si>
  <si>
    <t>256x256</t>
  </si>
  <si>
    <t>512x512</t>
  </si>
  <si>
    <t>RK4, spectral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</si>
</sst>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59885630135914"/>
          <c:y val="4.9187520644649763E-2"/>
          <c:w val="0.87842585736935497"/>
          <c:h val="0.7709988939723985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summary_error_max_a1_t0028_r000!$A$6</c:f>
              <c:strCache>
                <c:ptCount val="1"/>
                <c:pt idx="0">
                  <c:v>64x64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summary_error_max_a1_t0028_r000!$A$4:$P$4</c15:sqref>
                  </c15:fullRef>
                </c:ext>
              </c:extLst>
              <c:f>(summary_error_max_a1_t0028_r000!$B$4,summary_error_max_a1_t0028_r000!$H$4:$P$4)</c:f>
              <c:strCache>
                <c:ptCount val="10"/>
                <c:pt idx="0">
                  <c:v>RK4, spectral method</c:v>
                </c:pt>
                <c:pt idx="1">
                  <c:v>REXI M=2048</c:v>
                </c:pt>
                <c:pt idx="2">
                  <c:v>REXI M=4096</c:v>
                </c:pt>
                <c:pt idx="3">
                  <c:v>REXI M=8192</c:v>
                </c:pt>
                <c:pt idx="4">
                  <c:v>REXI M=16384</c:v>
                </c:pt>
                <c:pt idx="5">
                  <c:v>REXI M=32768</c:v>
                </c:pt>
                <c:pt idx="6">
                  <c:v>REXI M=65536</c:v>
                </c:pt>
                <c:pt idx="7">
                  <c:v>REXI M=131072</c:v>
                </c:pt>
                <c:pt idx="8">
                  <c:v>REXI M=262144</c:v>
                </c:pt>
                <c:pt idx="9">
                  <c:v>REXI M=524288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summary_error_max_a1_t0028_r000!$A$6:$P$6</c15:sqref>
                  </c15:fullRef>
                </c:ext>
              </c:extLst>
              <c:f>(summary_error_max_a1_t0028_r000!$B$6,summary_error_max_a1_t0028_r000!$H$6:$P$6)</c:f>
              <c:numCache>
                <c:formatCode>General</c:formatCode>
                <c:ptCount val="10"/>
                <c:pt idx="0">
                  <c:v>1.2330415037699999E-4</c:v>
                </c:pt>
                <c:pt idx="1">
                  <c:v>4.6268307574700001E-3</c:v>
                </c:pt>
                <c:pt idx="2">
                  <c:v>2.7958238987900002E-4</c:v>
                </c:pt>
                <c:pt idx="3">
                  <c:v>1.5287228471100001E-5</c:v>
                </c:pt>
                <c:pt idx="4">
                  <c:v>5.84531693848E-6</c:v>
                </c:pt>
                <c:pt idx="5">
                  <c:v>2.4070005215599998E-6</c:v>
                </c:pt>
                <c:pt idx="6">
                  <c:v>9.6562643969699991E-7</c:v>
                </c:pt>
                <c:pt idx="7">
                  <c:v>2.5992158736400002E-7</c:v>
                </c:pt>
                <c:pt idx="8">
                  <c:v>2.6759438887000001E-8</c:v>
                </c:pt>
                <c:pt idx="9">
                  <c:v>1.14692566555E-8</c:v>
                </c:pt>
              </c:numCache>
            </c:numRef>
          </c:val>
        </c:ser>
        <c:ser>
          <c:idx val="2"/>
          <c:order val="1"/>
          <c:tx>
            <c:strRef>
              <c:f>summary_error_max_a1_t0028_r000!$A$7</c:f>
              <c:strCache>
                <c:ptCount val="1"/>
                <c:pt idx="0">
                  <c:v>128x128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summary_error_max_a1_t0028_r000!$A$4:$P$4</c15:sqref>
                  </c15:fullRef>
                </c:ext>
              </c:extLst>
              <c:f>(summary_error_max_a1_t0028_r000!$B$4,summary_error_max_a1_t0028_r000!$H$4:$P$4)</c:f>
              <c:strCache>
                <c:ptCount val="10"/>
                <c:pt idx="0">
                  <c:v>RK4, spectral method</c:v>
                </c:pt>
                <c:pt idx="1">
                  <c:v>REXI M=2048</c:v>
                </c:pt>
                <c:pt idx="2">
                  <c:v>REXI M=4096</c:v>
                </c:pt>
                <c:pt idx="3">
                  <c:v>REXI M=8192</c:v>
                </c:pt>
                <c:pt idx="4">
                  <c:v>REXI M=16384</c:v>
                </c:pt>
                <c:pt idx="5">
                  <c:v>REXI M=32768</c:v>
                </c:pt>
                <c:pt idx="6">
                  <c:v>REXI M=65536</c:v>
                </c:pt>
                <c:pt idx="7">
                  <c:v>REXI M=131072</c:v>
                </c:pt>
                <c:pt idx="8">
                  <c:v>REXI M=262144</c:v>
                </c:pt>
                <c:pt idx="9">
                  <c:v>REXI M=524288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summary_error_max_a1_t0028_r000!$A$7:$P$7</c15:sqref>
                  </c15:fullRef>
                </c:ext>
              </c:extLst>
              <c:f>(summary_error_max_a1_t0028_r000!$B$7,summary_error_max_a1_t0028_r000!$H$7:$P$7)</c:f>
              <c:numCache>
                <c:formatCode>General</c:formatCode>
                <c:ptCount val="10"/>
                <c:pt idx="0">
                  <c:v>8.3323988076000005E-6</c:v>
                </c:pt>
                <c:pt idx="1">
                  <c:v>4.6481971283700001E-3</c:v>
                </c:pt>
                <c:pt idx="2">
                  <c:v>2.80799087042E-4</c:v>
                </c:pt>
                <c:pt idx="3">
                  <c:v>1.5353543868299999E-5</c:v>
                </c:pt>
                <c:pt idx="4">
                  <c:v>5.8706672076999996E-6</c:v>
                </c:pt>
                <c:pt idx="5">
                  <c:v>2.41742806817E-6</c:v>
                </c:pt>
                <c:pt idx="6">
                  <c:v>9.6979971742100009E-7</c:v>
                </c:pt>
                <c:pt idx="7">
                  <c:v>2.6103292816200001E-7</c:v>
                </c:pt>
                <c:pt idx="8">
                  <c:v>2.6859140467300001E-8</c:v>
                </c:pt>
                <c:pt idx="9">
                  <c:v>1.14698710529E-8</c:v>
                </c:pt>
              </c:numCache>
            </c:numRef>
          </c:val>
        </c:ser>
        <c:ser>
          <c:idx val="3"/>
          <c:order val="2"/>
          <c:tx>
            <c:strRef>
              <c:f>summary_error_max_a1_t0028_r000!$A$8</c:f>
              <c:strCache>
                <c:ptCount val="1"/>
                <c:pt idx="0">
                  <c:v>256x256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summary_error_max_a1_t0028_r000!$A$4:$P$4</c15:sqref>
                  </c15:fullRef>
                </c:ext>
              </c:extLst>
              <c:f>(summary_error_max_a1_t0028_r000!$B$4,summary_error_max_a1_t0028_r000!$H$4:$P$4)</c:f>
              <c:strCache>
                <c:ptCount val="10"/>
                <c:pt idx="0">
                  <c:v>RK4, spectral method</c:v>
                </c:pt>
                <c:pt idx="1">
                  <c:v>REXI M=2048</c:v>
                </c:pt>
                <c:pt idx="2">
                  <c:v>REXI M=4096</c:v>
                </c:pt>
                <c:pt idx="3">
                  <c:v>REXI M=8192</c:v>
                </c:pt>
                <c:pt idx="4">
                  <c:v>REXI M=16384</c:v>
                </c:pt>
                <c:pt idx="5">
                  <c:v>REXI M=32768</c:v>
                </c:pt>
                <c:pt idx="6">
                  <c:v>REXI M=65536</c:v>
                </c:pt>
                <c:pt idx="7">
                  <c:v>REXI M=131072</c:v>
                </c:pt>
                <c:pt idx="8">
                  <c:v>REXI M=262144</c:v>
                </c:pt>
                <c:pt idx="9">
                  <c:v>REXI M=524288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summary_error_max_a1_t0028_r000!$A$8:$P$8</c15:sqref>
                  </c15:fullRef>
                </c:ext>
              </c:extLst>
              <c:f>(summary_error_max_a1_t0028_r000!$B$8,summary_error_max_a1_t0028_r000!$H$8:$P$8)</c:f>
              <c:numCache>
                <c:formatCode>General</c:formatCode>
                <c:ptCount val="10"/>
                <c:pt idx="0">
                  <c:v>5.40118774897E-7</c:v>
                </c:pt>
                <c:pt idx="1">
                  <c:v>4.6495965703100004E-3</c:v>
                </c:pt>
                <c:pt idx="2">
                  <c:v>2.8089922491100002E-4</c:v>
                </c:pt>
                <c:pt idx="3">
                  <c:v>1.5359147746599999E-5</c:v>
                </c:pt>
                <c:pt idx="4">
                  <c:v>5.8728207730199999E-6</c:v>
                </c:pt>
                <c:pt idx="5">
                  <c:v>2.4183143429999998E-6</c:v>
                </c:pt>
                <c:pt idx="6">
                  <c:v>9.70153575697E-7</c:v>
                </c:pt>
                <c:pt idx="7">
                  <c:v>2.61125962853E-7</c:v>
                </c:pt>
                <c:pt idx="8">
                  <c:v>2.6875204728300001E-8</c:v>
                </c:pt>
                <c:pt idx="9">
                  <c:v>1.14708558208E-8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655736"/>
        <c:axId val="321658872"/>
        <c:extLst>
          <c:ext xmlns:c15="http://schemas.microsoft.com/office/drawing/2012/chart" uri="{02D57815-91ED-43cb-92C2-25804820EDAC}">
            <c15:filteredBar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summary_error_max_a1_t0028_r000!$A$9</c15:sqref>
                        </c15:formulaRef>
                      </c:ext>
                    </c:extLst>
                    <c:strCache>
                      <c:ptCount val="1"/>
                      <c:pt idx="0">
                        <c:v>512x512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summary_error_max_a1_t0028_r000!$A$4:$P$4</c15:sqref>
                        </c15:fullRef>
                        <c15:formulaRef>
                          <c15:sqref>(summary_error_max_a1_t0028_r000!$B$4,summary_error_max_a1_t0028_r000!$H$4:$P$4)</c15:sqref>
                        </c15:formulaRef>
                      </c:ext>
                    </c:extLst>
                    <c:strCache>
                      <c:ptCount val="10"/>
                      <c:pt idx="0">
                        <c:v>RK4, spectral method</c:v>
                      </c:pt>
                      <c:pt idx="1">
                        <c:v>REXI M=2048</c:v>
                      </c:pt>
                      <c:pt idx="2">
                        <c:v>REXI M=4096</c:v>
                      </c:pt>
                      <c:pt idx="3">
                        <c:v>REXI M=8192</c:v>
                      </c:pt>
                      <c:pt idx="4">
                        <c:v>REXI M=16384</c:v>
                      </c:pt>
                      <c:pt idx="5">
                        <c:v>REXI M=32768</c:v>
                      </c:pt>
                      <c:pt idx="6">
                        <c:v>REXI M=65536</c:v>
                      </c:pt>
                      <c:pt idx="7">
                        <c:v>REXI M=131072</c:v>
                      </c:pt>
                      <c:pt idx="8">
                        <c:v>REXI M=262144</c:v>
                      </c:pt>
                      <c:pt idx="9">
                        <c:v>REXI M=524288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summary_error_max_a1_t0028_r000!$A$9:$P$9</c15:sqref>
                        </c15:fullRef>
                        <c15:formulaRef>
                          <c15:sqref>(summary_error_max_a1_t0028_r000!$B$9,summary_error_max_a1_t0028_r000!$H$9:$P$9)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3.4374308486200002E-8</c:v>
                      </c:pt>
                      <c:pt idx="1">
                        <c:v>4.6497930670399996E-3</c:v>
                      </c:pt>
                      <c:pt idx="2">
                        <c:v>2.8091936943899998E-4</c:v>
                      </c:pt>
                      <c:pt idx="3">
                        <c:v>1.5360181103700001E-5</c:v>
                      </c:pt>
                      <c:pt idx="4">
                        <c:v>5.87320888323E-6</c:v>
                      </c:pt>
                      <c:pt idx="5">
                        <c:v>2.4184730329500002E-6</c:v>
                      </c:pt>
                      <c:pt idx="6">
                        <c:v>9.7021667766499993E-7</c:v>
                      </c:pt>
                      <c:pt idx="7">
                        <c:v>2.61142344193E-7</c:v>
                      </c:pt>
                      <c:pt idx="8">
                        <c:v>2.68747279986E-8</c:v>
                      </c:pt>
                      <c:pt idx="9">
                        <c:v>1.14708558208E-8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2165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1658872"/>
        <c:crossesAt val="1.0000000000000006E-10"/>
        <c:auto val="1"/>
        <c:lblAlgn val="ctr"/>
        <c:lblOffset val="100"/>
        <c:noMultiLvlLbl val="0"/>
      </c:catAx>
      <c:valAx>
        <c:axId val="321658872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 i="0" baseline="0">
                    <a:effectLst/>
                  </a:rPr>
                  <a:t>Max error on surface height</a:t>
                </a:r>
                <a:endParaRPr lang="en-US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1.8518518518518517E-2"/>
              <c:y val="0.21353636141817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165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496871002973086"/>
          <c:y val="8.3181408998383832E-2"/>
          <c:w val="0.36725171577455168"/>
          <c:h val="6.18802801198869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3267074</xdr:colOff>
      <xdr:row>12</xdr:row>
      <xdr:rowOff>0</xdr:rowOff>
    </xdr:from>
    <xdr:to>
      <xdr:col>8</xdr:col>
      <xdr:colOff>1104900</xdr:colOff>
      <xdr:row>31</xdr:row>
      <xdr:rowOff>176213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>
      <selection activeCell="F4" sqref="F4"/>
    </sheetView>
  </sheetViews>
  <sheetFormatPr defaultRowHeight="14.25"/>
  <cols>
    <col min="1" max="1" width="42.875" customWidth="1"/>
    <col min="2" max="2" width="16.375" customWidth="1"/>
    <col min="3" max="9" width="15.125" customWidth="1"/>
    <col min="10" max="14" width="16.25" customWidth="1"/>
    <col min="15" max="16" width="16" customWidth="1"/>
  </cols>
  <sheetData>
    <row r="1" spans="1:16">
      <c r="A1" t="s">
        <v>0</v>
      </c>
    </row>
    <row r="2" spans="1:16">
      <c r="A2" t="s">
        <v>1</v>
      </c>
    </row>
    <row r="3" spans="1:16">
      <c r="A3" t="s">
        <v>2</v>
      </c>
      <c r="C3">
        <v>64</v>
      </c>
      <c r="D3">
        <f>C3*2</f>
        <v>128</v>
      </c>
      <c r="E3">
        <f t="shared" ref="E3:P3" si="0">D3*2</f>
        <v>256</v>
      </c>
      <c r="F3">
        <f t="shared" si="0"/>
        <v>512</v>
      </c>
      <c r="G3">
        <f t="shared" si="0"/>
        <v>1024</v>
      </c>
      <c r="H3">
        <f t="shared" si="0"/>
        <v>2048</v>
      </c>
      <c r="I3">
        <f t="shared" si="0"/>
        <v>4096</v>
      </c>
      <c r="J3">
        <f t="shared" si="0"/>
        <v>8192</v>
      </c>
      <c r="K3">
        <f t="shared" si="0"/>
        <v>16384</v>
      </c>
      <c r="L3">
        <f t="shared" si="0"/>
        <v>32768</v>
      </c>
      <c r="M3">
        <f t="shared" si="0"/>
        <v>65536</v>
      </c>
      <c r="N3">
        <f t="shared" si="0"/>
        <v>131072</v>
      </c>
      <c r="O3">
        <f t="shared" si="0"/>
        <v>262144</v>
      </c>
      <c r="P3">
        <f t="shared" si="0"/>
        <v>524288</v>
      </c>
    </row>
    <row r="4" spans="1:16">
      <c r="A4" t="s">
        <v>3</v>
      </c>
      <c r="B4" t="s">
        <v>9</v>
      </c>
      <c r="C4" t="str">
        <f>CONCATENATE("REXI M=",C3)</f>
        <v>REXI M=64</v>
      </c>
      <c r="D4" t="str">
        <f t="shared" ref="D4:P4" si="1">CONCATENATE("REXI M=",D3)</f>
        <v>REXI M=128</v>
      </c>
      <c r="E4" t="str">
        <f t="shared" si="1"/>
        <v>REXI M=256</v>
      </c>
      <c r="F4" t="str">
        <f t="shared" si="1"/>
        <v>REXI M=512</v>
      </c>
      <c r="G4" t="str">
        <f t="shared" si="1"/>
        <v>REXI M=1024</v>
      </c>
      <c r="H4" t="str">
        <f t="shared" si="1"/>
        <v>REXI M=2048</v>
      </c>
      <c r="I4" t="str">
        <f t="shared" si="1"/>
        <v>REXI M=4096</v>
      </c>
      <c r="J4" t="str">
        <f t="shared" si="1"/>
        <v>REXI M=8192</v>
      </c>
      <c r="K4" t="str">
        <f t="shared" si="1"/>
        <v>REXI M=16384</v>
      </c>
      <c r="L4" t="str">
        <f t="shared" si="1"/>
        <v>REXI M=32768</v>
      </c>
      <c r="M4" t="str">
        <f t="shared" si="1"/>
        <v>REXI M=65536</v>
      </c>
      <c r="N4" t="str">
        <f t="shared" si="1"/>
        <v>REXI M=131072</v>
      </c>
      <c r="O4" t="str">
        <f t="shared" si="1"/>
        <v>REXI M=262144</v>
      </c>
      <c r="P4" t="str">
        <f t="shared" si="1"/>
        <v>REXI M=524288</v>
      </c>
    </row>
    <row r="5" spans="1:16">
      <c r="A5" s="1" t="s">
        <v>4</v>
      </c>
      <c r="B5">
        <v>1.64857915504E-3</v>
      </c>
      <c r="C5">
        <v>1.6284228649700001</v>
      </c>
      <c r="D5">
        <v>1.6284228649600001</v>
      </c>
      <c r="E5">
        <v>1.6284228649500001</v>
      </c>
      <c r="F5">
        <v>0.89026973986699998</v>
      </c>
      <c r="G5">
        <v>1.53895150462E-2</v>
      </c>
      <c r="H5">
        <v>4.4892534135500001E-3</v>
      </c>
      <c r="I5">
        <v>2.71193385339E-4</v>
      </c>
      <c r="J5">
        <v>1.48285749493E-5</v>
      </c>
      <c r="K5">
        <v>5.6700937023400003E-6</v>
      </c>
      <c r="L5">
        <v>2.33500897551E-6</v>
      </c>
      <c r="M5">
        <v>9.3691247826699996E-7</v>
      </c>
      <c r="N5">
        <v>2.5239681256100002E-7</v>
      </c>
      <c r="O5">
        <v>2.6235503991499999E-8</v>
      </c>
      <c r="P5">
        <v>1.1437237823499999E-8</v>
      </c>
    </row>
    <row r="6" spans="1:16">
      <c r="A6" s="1" t="s">
        <v>5</v>
      </c>
      <c r="B6">
        <v>1.2330415037699999E-4</v>
      </c>
      <c r="C6">
        <v>1.6459897780899999</v>
      </c>
      <c r="D6">
        <v>1.6459897780799999</v>
      </c>
      <c r="E6">
        <v>1.6459897780699999</v>
      </c>
      <c r="F6">
        <v>0.942659653175</v>
      </c>
      <c r="G6">
        <v>1.58459270046E-2</v>
      </c>
      <c r="H6">
        <v>4.6268307574700001E-3</v>
      </c>
      <c r="I6">
        <v>2.7958238987900002E-4</v>
      </c>
      <c r="J6">
        <v>1.5287228471100001E-5</v>
      </c>
      <c r="K6">
        <v>5.84531693848E-6</v>
      </c>
      <c r="L6">
        <v>2.4070005215599998E-6</v>
      </c>
      <c r="M6">
        <v>9.6562643969699991E-7</v>
      </c>
      <c r="N6">
        <v>2.5992158736400002E-7</v>
      </c>
      <c r="O6">
        <v>2.6759438887000001E-8</v>
      </c>
      <c r="P6">
        <v>1.14692566555E-8</v>
      </c>
    </row>
    <row r="7" spans="1:16">
      <c r="A7" s="1" t="s">
        <v>6</v>
      </c>
      <c r="B7">
        <v>8.3323988076000005E-6</v>
      </c>
      <c r="C7">
        <v>1.6435677099899999</v>
      </c>
      <c r="D7">
        <v>1.6435677099799999</v>
      </c>
      <c r="E7">
        <v>1.6435677099699999</v>
      </c>
      <c r="F7">
        <v>0.95569028212100005</v>
      </c>
      <c r="G7">
        <v>1.59433488528E-2</v>
      </c>
      <c r="H7">
        <v>4.6481971283700001E-3</v>
      </c>
      <c r="I7">
        <v>2.80799087042E-4</v>
      </c>
      <c r="J7">
        <v>1.5353543868299999E-5</v>
      </c>
      <c r="K7">
        <v>5.8706672076999996E-6</v>
      </c>
      <c r="L7">
        <v>2.41742806817E-6</v>
      </c>
      <c r="M7">
        <v>9.6979971742100009E-7</v>
      </c>
      <c r="N7">
        <v>2.6103292816200001E-7</v>
      </c>
      <c r="O7">
        <v>2.6859140467300001E-8</v>
      </c>
      <c r="P7">
        <v>1.14698710529E-8</v>
      </c>
    </row>
    <row r="8" spans="1:16">
      <c r="A8" s="1" t="s">
        <v>7</v>
      </c>
      <c r="B8">
        <v>5.40118774897E-7</v>
      </c>
      <c r="C8">
        <v>1.64703946849</v>
      </c>
      <c r="D8">
        <v>1.64703946848</v>
      </c>
      <c r="E8">
        <v>1.64703946847</v>
      </c>
      <c r="F8">
        <v>0.95885737572899998</v>
      </c>
      <c r="G8">
        <v>1.5961264237399998E-2</v>
      </c>
      <c r="H8">
        <v>4.6495965703100004E-3</v>
      </c>
      <c r="I8">
        <v>2.8089922491100002E-4</v>
      </c>
      <c r="J8">
        <v>1.5359147746599999E-5</v>
      </c>
      <c r="K8">
        <v>5.8728207730199999E-6</v>
      </c>
      <c r="L8">
        <v>2.4183143429999998E-6</v>
      </c>
      <c r="M8">
        <v>9.70153575697E-7</v>
      </c>
      <c r="N8">
        <v>2.61125962853E-7</v>
      </c>
      <c r="O8">
        <v>2.6875204728300001E-8</v>
      </c>
      <c r="P8">
        <v>1.14708558208E-8</v>
      </c>
    </row>
    <row r="9" spans="1:16">
      <c r="A9" s="1" t="s">
        <v>8</v>
      </c>
      <c r="B9">
        <v>3.4374308486200002E-8</v>
      </c>
      <c r="C9">
        <v>1.6478551645599999</v>
      </c>
      <c r="D9">
        <v>1.6478551645499999</v>
      </c>
      <c r="E9">
        <v>1.6478551645399999</v>
      </c>
      <c r="F9">
        <v>0.959631252637</v>
      </c>
      <c r="G9">
        <v>1.5959278521799999E-2</v>
      </c>
      <c r="H9">
        <v>4.6497930670399996E-3</v>
      </c>
      <c r="I9">
        <v>2.8091936943899998E-4</v>
      </c>
      <c r="J9">
        <v>1.5360181103700001E-5</v>
      </c>
      <c r="K9">
        <v>5.87320888323E-6</v>
      </c>
      <c r="L9">
        <v>2.4184730329500002E-6</v>
      </c>
      <c r="M9">
        <v>9.7021667766499993E-7</v>
      </c>
      <c r="N9">
        <v>2.61142344193E-7</v>
      </c>
      <c r="O9">
        <v>2.68747279986E-8</v>
      </c>
      <c r="P9">
        <v>1.14708558208E-8</v>
      </c>
    </row>
  </sheetData>
  <pageMargins left="0" right="0" top="0.39370078740157477" bottom="0.39370078740157477" header="0" footer="0"/>
  <pageSetup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summary_error_max_a1_t0028_r000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Doe</dc:creator>
  <cp:lastModifiedBy>John Doe</cp:lastModifiedBy>
  <cp:revision>1</cp:revision>
  <cp:lastPrinted>2016-01-10T18:25:16Z</cp:lastPrinted>
  <dcterms:created xsi:type="dcterms:W3CDTF">2015-12-30T12:51:00Z</dcterms:created>
  <dcterms:modified xsi:type="dcterms:W3CDTF">2016-01-10T18:27:29Z</dcterms:modified>
</cp:coreProperties>
</file>