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sweet\benchmarks\rexi_tests_lrz_freq_waves\summary\"/>
    </mc:Choice>
  </mc:AlternateContent>
  <bookViews>
    <workbookView xWindow="0" yWindow="0" windowWidth="28800" windowHeight="10800"/>
  </bookViews>
  <sheets>
    <sheet name="summary_time_a1_n0032" sheetId="1" r:id="rId1"/>
  </sheets>
  <externalReferences>
    <externalReference r:id="rId2"/>
  </externalReferences>
  <calcPr calcId="152511" fullCalcOnLoad="1"/>
</workbook>
</file>

<file path=xl/calcChain.xml><?xml version="1.0" encoding="utf-8"?>
<calcChain xmlns="http://schemas.openxmlformats.org/spreadsheetml/2006/main">
  <c r="L18" i="1" l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</calcChain>
</file>

<file path=xl/sharedStrings.xml><?xml version="1.0" encoding="utf-8"?>
<sst xmlns="http://schemas.openxmlformats.org/spreadsheetml/2006/main" count="26" uniqueCount="22">
  <si>
    <t>#TI Threads vs. simulation time N^2=32^2, DT=50, A=1</t>
  </si>
  <si>
    <t>#TX Simulation type</t>
  </si>
  <si>
    <t>#TY number of threads (compact)</t>
  </si>
  <si>
    <t>threads\SimType</t>
  </si>
  <si>
    <t>32x32</t>
  </si>
  <si>
    <t>64x64</t>
  </si>
  <si>
    <t>128x128</t>
  </si>
  <si>
    <t>256x256</t>
  </si>
  <si>
    <t>1 cores (1 ranks / 1 threads)</t>
  </si>
  <si>
    <t>2 cores (1 ranks / 2 threads)</t>
  </si>
  <si>
    <t>4 cores (1 ranks / 4 threads)</t>
  </si>
  <si>
    <t>6 cores (1 ranks / 6 threads)</t>
  </si>
  <si>
    <t>8 cores (1 ranks / 8 threads)</t>
  </si>
  <si>
    <t>10 cores (1 ranks / 10 threads)</t>
  </si>
  <si>
    <t>12 cores (1 ranks / 12 threads)</t>
  </si>
  <si>
    <t>14 cores (1 ranks / 14 threads)</t>
  </si>
  <si>
    <t>16 cores (1 ranks / 16 threads)</t>
  </si>
  <si>
    <t>18 cores (1 ranks / 18 threads)</t>
  </si>
  <si>
    <t>20 cores (1 ranks / 20 threads)</t>
  </si>
  <si>
    <t>22 cores (1 ranks / 22 threads)</t>
  </si>
  <si>
    <t>24 cores (1 ranks / 24 threads)</t>
  </si>
  <si>
    <t>28 cores (1 ranks / 28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</si>
</sst>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summary_time_a1_n0032!$L$4</c:f>
              <c:strCache>
                <c:ptCount val="1"/>
                <c:pt idx="0">
                  <c:v>256x256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summary_time_a1_n0032!$H$5:$H$18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summary_time_a1_n0032!$L$5:$L$18</c:f>
              <c:numCache>
                <c:formatCode>General</c:formatCode>
                <c:ptCount val="14"/>
                <c:pt idx="0">
                  <c:v>1</c:v>
                </c:pt>
                <c:pt idx="1">
                  <c:v>1.7014248341995881</c:v>
                </c:pt>
                <c:pt idx="2">
                  <c:v>2.8260357233112159</c:v>
                </c:pt>
                <c:pt idx="3">
                  <c:v>3.8618297404536372</c:v>
                </c:pt>
                <c:pt idx="4">
                  <c:v>4.4497554985297869</c:v>
                </c:pt>
                <c:pt idx="5">
                  <c:v>5.1359794945219983</c:v>
                </c:pt>
                <c:pt idx="6">
                  <c:v>5.5781319599958508</c:v>
                </c:pt>
                <c:pt idx="7">
                  <c:v>5.7612000699441657</c:v>
                </c:pt>
                <c:pt idx="8">
                  <c:v>5.9640531158387731</c:v>
                </c:pt>
                <c:pt idx="9">
                  <c:v>5.7095603969749344</c:v>
                </c:pt>
                <c:pt idx="10">
                  <c:v>5.9594951536667136</c:v>
                </c:pt>
                <c:pt idx="11">
                  <c:v>6.0662827300747875</c:v>
                </c:pt>
                <c:pt idx="12">
                  <c:v>6.13215989116659</c:v>
                </c:pt>
                <c:pt idx="13">
                  <c:v>5.8510639663582991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summary_time_a1_n0032!$K$4</c:f>
              <c:strCache>
                <c:ptCount val="1"/>
                <c:pt idx="0">
                  <c:v>128x128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summary_time_a1_n0032!$H$5:$H$18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summary_time_a1_n0032!$K$5:$K$18</c:f>
              <c:numCache>
                <c:formatCode>General</c:formatCode>
                <c:ptCount val="14"/>
                <c:pt idx="0">
                  <c:v>1</c:v>
                </c:pt>
                <c:pt idx="1">
                  <c:v>1.3687417412486267</c:v>
                </c:pt>
                <c:pt idx="2">
                  <c:v>1.8359672554106479</c:v>
                </c:pt>
                <c:pt idx="3">
                  <c:v>1.8492739738581059</c:v>
                </c:pt>
                <c:pt idx="4">
                  <c:v>1.9699427960481226</c:v>
                </c:pt>
                <c:pt idx="5">
                  <c:v>2.4062851763932573</c:v>
                </c:pt>
                <c:pt idx="6">
                  <c:v>1.6924413536841367</c:v>
                </c:pt>
                <c:pt idx="7">
                  <c:v>2.2891814641456576</c:v>
                </c:pt>
                <c:pt idx="8">
                  <c:v>1.8349517623143059</c:v>
                </c:pt>
                <c:pt idx="9">
                  <c:v>2.255364221132556</c:v>
                </c:pt>
                <c:pt idx="10">
                  <c:v>2.248452642009747</c:v>
                </c:pt>
                <c:pt idx="11">
                  <c:v>1.9961468570741554</c:v>
                </c:pt>
                <c:pt idx="12">
                  <c:v>2.1440075352280408</c:v>
                </c:pt>
                <c:pt idx="13">
                  <c:v>1.895430556424748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summary_time_a1_n0032!$J$4</c:f>
              <c:strCache>
                <c:ptCount val="1"/>
                <c:pt idx="0">
                  <c:v>64x64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summary_time_a1_n0032!$H$5:$H$18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summary_time_a1_n0032!$J$5:$J$18</c:f>
              <c:numCache>
                <c:formatCode>General</c:formatCode>
                <c:ptCount val="14"/>
                <c:pt idx="0">
                  <c:v>1</c:v>
                </c:pt>
                <c:pt idx="1">
                  <c:v>0.78944664350494709</c:v>
                </c:pt>
                <c:pt idx="2">
                  <c:v>0.85304711194351179</c:v>
                </c:pt>
                <c:pt idx="3">
                  <c:v>0.78483427034335662</c:v>
                </c:pt>
                <c:pt idx="4">
                  <c:v>0.79066332898949698</c:v>
                </c:pt>
                <c:pt idx="5">
                  <c:v>0.69065938477766042</c:v>
                </c:pt>
                <c:pt idx="6">
                  <c:v>0.68625356610699229</c:v>
                </c:pt>
                <c:pt idx="7">
                  <c:v>0.63201634461761602</c:v>
                </c:pt>
                <c:pt idx="8">
                  <c:v>0.5790578588770402</c:v>
                </c:pt>
                <c:pt idx="9">
                  <c:v>0.56061865365622543</c:v>
                </c:pt>
                <c:pt idx="10">
                  <c:v>0.53571898774615656</c:v>
                </c:pt>
                <c:pt idx="11">
                  <c:v>0.52583459575724045</c:v>
                </c:pt>
                <c:pt idx="12">
                  <c:v>0.50091958922274449</c:v>
                </c:pt>
                <c:pt idx="13">
                  <c:v>0.4608636498870794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summary_time_a1_n0032!$I$4</c:f>
              <c:strCache>
                <c:ptCount val="1"/>
                <c:pt idx="0">
                  <c:v>32x32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summary_time_a1_n0032!$H$5:$H$18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summary_time_a1_n0032!$I$5:$I$18</c:f>
              <c:numCache>
                <c:formatCode>General</c:formatCode>
                <c:ptCount val="14"/>
                <c:pt idx="0">
                  <c:v>1</c:v>
                </c:pt>
                <c:pt idx="1">
                  <c:v>0.27551354829847463</c:v>
                </c:pt>
                <c:pt idx="2">
                  <c:v>0.24629532427862721</c:v>
                </c:pt>
                <c:pt idx="3">
                  <c:v>0.21127108480291271</c:v>
                </c:pt>
                <c:pt idx="4">
                  <c:v>0.1955036204177949</c:v>
                </c:pt>
                <c:pt idx="5">
                  <c:v>0.18828019836555798</c:v>
                </c:pt>
                <c:pt idx="6">
                  <c:v>0.18359802915866127</c:v>
                </c:pt>
                <c:pt idx="7">
                  <c:v>0.19534001754639008</c:v>
                </c:pt>
                <c:pt idx="8">
                  <c:v>0.17857586987942245</c:v>
                </c:pt>
                <c:pt idx="9">
                  <c:v>0.17413034267277783</c:v>
                </c:pt>
                <c:pt idx="10">
                  <c:v>0.17212532519684376</c:v>
                </c:pt>
                <c:pt idx="11">
                  <c:v>0.16454742952812909</c:v>
                </c:pt>
                <c:pt idx="12">
                  <c:v>0.16072089593968539</c:v>
                </c:pt>
                <c:pt idx="13">
                  <c:v>0.15441759947614131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0520"/>
        <c:axId val="494890256"/>
        <c:extLst/>
      </c:scatterChart>
      <c:valAx>
        <c:axId val="494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Scalability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440520"/>
        <c:crossesAt val="0"/>
        <c:crossBetween val="midCat"/>
      </c:valAx>
      <c:valAx>
        <c:axId val="499440520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Number of computing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890256"/>
        <c:crossesAt val="0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912494530908185"/>
          <c:y val="0.32929584768678"/>
          <c:w val="0.15365456868832081"/>
          <c:h val="0.2114923263078614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95375" y="3467100"/>
    <xdr:ext cx="5759640" cy="361011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_12_27_scalability_nr_fd_-_summary_time_a1_n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time_a1_n0032"/>
    </sheetNames>
    <sheetDataSet>
      <sheetData sheetId="0">
        <row r="4">
          <cell r="H4" t="str">
            <v>32x32</v>
          </cell>
          <cell r="I4" t="str">
            <v>64x64</v>
          </cell>
          <cell r="J4" t="str">
            <v>128x128</v>
          </cell>
          <cell r="K4" t="str">
            <v>256x256</v>
          </cell>
        </row>
        <row r="5"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</row>
        <row r="6">
          <cell r="G6">
            <v>2</v>
          </cell>
          <cell r="H6">
            <v>1.2043362049789885</v>
          </cell>
          <cell r="I6">
            <v>2.2345906014812789</v>
          </cell>
          <cell r="J6">
            <v>2.6404454805115227</v>
          </cell>
          <cell r="K6">
            <v>1.1108898125962701</v>
          </cell>
        </row>
        <row r="7">
          <cell r="G7">
            <v>4</v>
          </cell>
          <cell r="H7">
            <v>1.2518461361182787</v>
          </cell>
          <cell r="I7">
            <v>3.0740100340387038</v>
          </cell>
          <cell r="J7">
            <v>4.5970982479868256</v>
          </cell>
          <cell r="K7">
            <v>2.1201023162774861</v>
          </cell>
        </row>
        <row r="8">
          <cell r="G8">
            <v>6</v>
          </cell>
          <cell r="H8">
            <v>1.1741891376411613</v>
          </cell>
          <cell r="I8">
            <v>3.0439295799643431</v>
          </cell>
          <cell r="J8">
            <v>5.274882098320405</v>
          </cell>
          <cell r="K8">
            <v>3.3015636741085839</v>
          </cell>
        </row>
        <row r="9">
          <cell r="G9">
            <v>8</v>
          </cell>
          <cell r="H9">
            <v>1.1238382554999766</v>
          </cell>
          <cell r="I9">
            <v>3.5934492615197104</v>
          </cell>
          <cell r="J9">
            <v>6.2559364057954649</v>
          </cell>
          <cell r="K9">
            <v>3.6470306893558004</v>
          </cell>
        </row>
        <row r="10">
          <cell r="G10">
            <v>10</v>
          </cell>
          <cell r="H10">
            <v>1.0680243051031291</v>
          </cell>
          <cell r="I10">
            <v>3.3238300299640442</v>
          </cell>
          <cell r="J10">
            <v>6.2199476961613955</v>
          </cell>
          <cell r="K10">
            <v>5.143889279739593</v>
          </cell>
        </row>
        <row r="11">
          <cell r="G11">
            <v>12</v>
          </cell>
          <cell r="H11">
            <v>1.0369304617922686</v>
          </cell>
          <cell r="I11">
            <v>3.3352218169569738</v>
          </cell>
          <cell r="J11">
            <v>6.7466173621788981</v>
          </cell>
          <cell r="K11">
            <v>5.5483729329890128</v>
          </cell>
        </row>
        <row r="12">
          <cell r="G12">
            <v>14</v>
          </cell>
          <cell r="H12">
            <v>1.00789884710119</v>
          </cell>
          <cell r="I12">
            <v>3.1884998582825967</v>
          </cell>
          <cell r="J12">
            <v>6.9528061807279</v>
          </cell>
          <cell r="K12">
            <v>5.8691146969823231</v>
          </cell>
        </row>
        <row r="13">
          <cell r="G13">
            <v>16</v>
          </cell>
          <cell r="H13">
            <v>1.0245254294220869</v>
          </cell>
          <cell r="I13">
            <v>3.2603172212129907</v>
          </cell>
          <cell r="J13">
            <v>7.9006727003782204</v>
          </cell>
          <cell r="K13">
            <v>6.3105149994298904</v>
          </cell>
        </row>
        <row r="14">
          <cell r="G14">
            <v>18</v>
          </cell>
          <cell r="H14">
            <v>0.94471294278096207</v>
          </cell>
          <cell r="I14">
            <v>2.9655944644406205</v>
          </cell>
          <cell r="J14">
            <v>7.2474972349796669</v>
          </cell>
          <cell r="K14">
            <v>11.311691178468493</v>
          </cell>
        </row>
        <row r="15">
          <cell r="G15">
            <v>20</v>
          </cell>
          <cell r="H15">
            <v>0.92884565166428779</v>
          </cell>
          <cell r="I15">
            <v>2.8735005629143044</v>
          </cell>
          <cell r="J15">
            <v>7.3026868425154285</v>
          </cell>
          <cell r="K15">
            <v>12.131142436673944</v>
          </cell>
        </row>
        <row r="16">
          <cell r="G16">
            <v>22</v>
          </cell>
          <cell r="H16">
            <v>0.91736249138862536</v>
          </cell>
          <cell r="I16">
            <v>2.7629365197314923</v>
          </cell>
          <cell r="J16">
            <v>7.4590953402463427</v>
          </cell>
          <cell r="K16">
            <v>12.293182121738331</v>
          </cell>
        </row>
        <row r="17">
          <cell r="G17">
            <v>24</v>
          </cell>
          <cell r="H17">
            <v>0.9067734037864954</v>
          </cell>
          <cell r="I17">
            <v>2.7097604827507933</v>
          </cell>
          <cell r="J17">
            <v>7.3776049857972303</v>
          </cell>
          <cell r="K17">
            <v>12.841663571698032</v>
          </cell>
        </row>
        <row r="18">
          <cell r="G18">
            <v>28</v>
          </cell>
          <cell r="H18">
            <v>0.86210626029498061</v>
          </cell>
          <cell r="I18">
            <v>2.5050992141601505</v>
          </cell>
          <cell r="J18">
            <v>7.4323747580125055</v>
          </cell>
          <cell r="K18">
            <v>13.284461227425775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7" workbookViewId="0">
      <selection activeCell="F20" sqref="F20"/>
    </sheetView>
  </sheetViews>
  <sheetFormatPr defaultRowHeight="14.25"/>
  <cols>
    <col min="1" max="1" width="42.875" customWidth="1"/>
    <col min="2" max="2" width="16.375" customWidth="1"/>
    <col min="3" max="12" width="10.625" customWidth="1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  <c r="I4" s="1" t="s">
        <v>4</v>
      </c>
      <c r="J4" s="1" t="s">
        <v>5</v>
      </c>
      <c r="K4" s="1" t="s">
        <v>6</v>
      </c>
      <c r="L4" s="1" t="s">
        <v>7</v>
      </c>
    </row>
    <row r="5" spans="1:12">
      <c r="A5" t="s">
        <v>8</v>
      </c>
      <c r="B5">
        <v>0.73810299999999995</v>
      </c>
      <c r="C5">
        <v>7.2510539999999999</v>
      </c>
      <c r="D5">
        <v>67.358779999999996</v>
      </c>
      <c r="E5">
        <v>637.17021699999998</v>
      </c>
      <c r="H5">
        <v>1</v>
      </c>
      <c r="I5">
        <f t="shared" ref="I5:I18" si="0">B$5/B5</f>
        <v>1</v>
      </c>
      <c r="J5">
        <f t="shared" ref="J5:J18" si="1">C$5/C5</f>
        <v>1</v>
      </c>
      <c r="K5">
        <f t="shared" ref="K5:K18" si="2">D$5/D5</f>
        <v>1</v>
      </c>
      <c r="L5">
        <f t="shared" ref="L5:L18" si="3">E$5/E5</f>
        <v>1</v>
      </c>
    </row>
    <row r="6" spans="1:12">
      <c r="A6" t="s">
        <v>9</v>
      </c>
      <c r="B6">
        <v>2.6790080000000001</v>
      </c>
      <c r="C6">
        <v>9.1849830000000008</v>
      </c>
      <c r="D6">
        <v>49.212190999999997</v>
      </c>
      <c r="E6">
        <v>374.49213400000002</v>
      </c>
      <c r="H6">
        <v>2</v>
      </c>
      <c r="I6">
        <f t="shared" si="0"/>
        <v>0.27551354829847463</v>
      </c>
      <c r="J6">
        <f t="shared" si="1"/>
        <v>0.78944664350494709</v>
      </c>
      <c r="K6">
        <f t="shared" si="2"/>
        <v>1.3687417412486267</v>
      </c>
      <c r="L6">
        <f t="shared" si="3"/>
        <v>1.7014248341995881</v>
      </c>
    </row>
    <row r="7" spans="1:12">
      <c r="A7" t="s">
        <v>10</v>
      </c>
      <c r="B7">
        <v>2.9968210000000002</v>
      </c>
      <c r="C7">
        <v>8.5001800000000003</v>
      </c>
      <c r="D7">
        <v>36.688442999999999</v>
      </c>
      <c r="E7">
        <v>225.46431799999999</v>
      </c>
      <c r="H7">
        <v>4</v>
      </c>
      <c r="I7">
        <f t="shared" si="0"/>
        <v>0.24629532427862721</v>
      </c>
      <c r="J7">
        <f t="shared" si="1"/>
        <v>0.85304711194351179</v>
      </c>
      <c r="K7">
        <f t="shared" si="2"/>
        <v>1.8359672554106479</v>
      </c>
      <c r="L7">
        <f t="shared" si="3"/>
        <v>2.8260357233112159</v>
      </c>
    </row>
    <row r="8" spans="1:12">
      <c r="A8" t="s">
        <v>11</v>
      </c>
      <c r="B8">
        <v>3.49363</v>
      </c>
      <c r="C8">
        <v>9.2389620000000008</v>
      </c>
      <c r="D8">
        <v>36.424446000000003</v>
      </c>
      <c r="E8">
        <v>164.991794</v>
      </c>
      <c r="H8">
        <v>6</v>
      </c>
      <c r="I8">
        <f t="shared" si="0"/>
        <v>0.21127108480291271</v>
      </c>
      <c r="J8">
        <f t="shared" si="1"/>
        <v>0.78483427034335662</v>
      </c>
      <c r="K8">
        <f t="shared" si="2"/>
        <v>1.8492739738581059</v>
      </c>
      <c r="L8">
        <f t="shared" si="3"/>
        <v>3.8618297404536372</v>
      </c>
    </row>
    <row r="9" spans="1:12">
      <c r="A9" t="s">
        <v>12</v>
      </c>
      <c r="B9">
        <v>3.7753930000000002</v>
      </c>
      <c r="C9">
        <v>9.1708490000000005</v>
      </c>
      <c r="D9">
        <v>34.193266999999999</v>
      </c>
      <c r="E9">
        <v>143.19218599999999</v>
      </c>
      <c r="H9">
        <v>8</v>
      </c>
      <c r="I9">
        <f t="shared" si="0"/>
        <v>0.1955036204177949</v>
      </c>
      <c r="J9">
        <f t="shared" si="1"/>
        <v>0.79066332898949698</v>
      </c>
      <c r="K9">
        <f t="shared" si="2"/>
        <v>1.9699427960481226</v>
      </c>
      <c r="L9">
        <f t="shared" si="3"/>
        <v>4.4497554985297869</v>
      </c>
    </row>
    <row r="10" spans="1:12">
      <c r="A10" t="s">
        <v>13</v>
      </c>
      <c r="B10">
        <v>3.9202370000000002</v>
      </c>
      <c r="C10">
        <v>10.498741000000001</v>
      </c>
      <c r="D10">
        <v>27.992850000000001</v>
      </c>
      <c r="E10">
        <v>124.06011700000001</v>
      </c>
      <c r="H10">
        <v>10</v>
      </c>
      <c r="I10">
        <f t="shared" si="0"/>
        <v>0.18828019836555798</v>
      </c>
      <c r="J10">
        <f t="shared" si="1"/>
        <v>0.69065938477766042</v>
      </c>
      <c r="K10">
        <f t="shared" si="2"/>
        <v>2.4062851763932573</v>
      </c>
      <c r="L10">
        <f t="shared" si="3"/>
        <v>5.1359794945219983</v>
      </c>
    </row>
    <row r="11" spans="1:12">
      <c r="A11" t="s">
        <v>14</v>
      </c>
      <c r="B11">
        <v>4.0202119999999999</v>
      </c>
      <c r="C11">
        <v>10.566144</v>
      </c>
      <c r="D11">
        <v>39.799771999999997</v>
      </c>
      <c r="E11">
        <v>114.226451</v>
      </c>
      <c r="H11">
        <v>12</v>
      </c>
      <c r="I11">
        <f t="shared" si="0"/>
        <v>0.18359802915866127</v>
      </c>
      <c r="J11">
        <f t="shared" si="1"/>
        <v>0.68625356610699229</v>
      </c>
      <c r="K11">
        <f t="shared" si="2"/>
        <v>1.6924413536841367</v>
      </c>
      <c r="L11">
        <f t="shared" si="3"/>
        <v>5.5781319599958508</v>
      </c>
    </row>
    <row r="12" spans="1:12">
      <c r="A12" t="s">
        <v>15</v>
      </c>
      <c r="B12">
        <v>3.7785549999999999</v>
      </c>
      <c r="C12">
        <v>11.47289</v>
      </c>
      <c r="D12">
        <v>29.424831999999999</v>
      </c>
      <c r="E12">
        <v>110.59678700000001</v>
      </c>
      <c r="H12">
        <v>14</v>
      </c>
      <c r="I12">
        <f t="shared" si="0"/>
        <v>0.19534001754639008</v>
      </c>
      <c r="J12">
        <f t="shared" si="1"/>
        <v>0.63201634461761602</v>
      </c>
      <c r="K12">
        <f t="shared" si="2"/>
        <v>2.2891814641456576</v>
      </c>
      <c r="L12">
        <f t="shared" si="3"/>
        <v>5.7612000699441657</v>
      </c>
    </row>
    <row r="13" spans="1:12">
      <c r="A13" t="s">
        <v>16</v>
      </c>
      <c r="B13">
        <v>4.1332740000000001</v>
      </c>
      <c r="C13">
        <v>12.522157999999999</v>
      </c>
      <c r="D13">
        <v>36.708747000000002</v>
      </c>
      <c r="E13">
        <v>106.83510099999999</v>
      </c>
      <c r="H13">
        <v>16</v>
      </c>
      <c r="I13">
        <f t="shared" si="0"/>
        <v>0.17857586987942245</v>
      </c>
      <c r="J13">
        <f t="shared" si="1"/>
        <v>0.5790578588770402</v>
      </c>
      <c r="K13">
        <f t="shared" si="2"/>
        <v>1.8349517623143059</v>
      </c>
      <c r="L13">
        <f t="shared" si="3"/>
        <v>5.9640531158387731</v>
      </c>
    </row>
    <row r="14" spans="1:12">
      <c r="A14" t="s">
        <v>17</v>
      </c>
      <c r="B14">
        <v>4.2387959999999998</v>
      </c>
      <c r="C14">
        <v>12.934022000000001</v>
      </c>
      <c r="D14">
        <v>29.866032000000001</v>
      </c>
      <c r="E14">
        <v>111.597071</v>
      </c>
      <c r="H14">
        <v>18</v>
      </c>
      <c r="I14">
        <f t="shared" si="0"/>
        <v>0.17413034267277783</v>
      </c>
      <c r="J14">
        <f t="shared" si="1"/>
        <v>0.56061865365622543</v>
      </c>
      <c r="K14">
        <f t="shared" si="2"/>
        <v>2.255364221132556</v>
      </c>
      <c r="L14">
        <f t="shared" si="3"/>
        <v>5.7095603969749344</v>
      </c>
    </row>
    <row r="15" spans="1:12">
      <c r="A15" t="s">
        <v>18</v>
      </c>
      <c r="B15">
        <v>4.2881720000000003</v>
      </c>
      <c r="C15">
        <v>13.535182000000001</v>
      </c>
      <c r="D15">
        <v>29.957837999999999</v>
      </c>
      <c r="E15">
        <v>106.916811</v>
      </c>
      <c r="H15">
        <v>20</v>
      </c>
      <c r="I15">
        <f t="shared" si="0"/>
        <v>0.17212532519684376</v>
      </c>
      <c r="J15">
        <f t="shared" si="1"/>
        <v>0.53571898774615656</v>
      </c>
      <c r="K15">
        <f t="shared" si="2"/>
        <v>2.248452642009747</v>
      </c>
      <c r="L15">
        <f t="shared" si="3"/>
        <v>5.9594951536667136</v>
      </c>
    </row>
    <row r="16" spans="1:12">
      <c r="A16" t="s">
        <v>19</v>
      </c>
      <c r="B16">
        <v>4.4856550000000004</v>
      </c>
      <c r="C16">
        <v>13.78961</v>
      </c>
      <c r="D16">
        <v>33.744401000000003</v>
      </c>
      <c r="E16">
        <v>105.034705</v>
      </c>
      <c r="H16">
        <v>22</v>
      </c>
      <c r="I16">
        <f t="shared" si="0"/>
        <v>0.16454742952812909</v>
      </c>
      <c r="J16">
        <f t="shared" si="1"/>
        <v>0.52583459575724045</v>
      </c>
      <c r="K16">
        <f t="shared" si="2"/>
        <v>1.9961468570741554</v>
      </c>
      <c r="L16">
        <f t="shared" si="3"/>
        <v>6.0662827300747875</v>
      </c>
    </row>
    <row r="17" spans="1:12">
      <c r="A17" t="s">
        <v>20</v>
      </c>
      <c r="B17">
        <v>4.5924519999999998</v>
      </c>
      <c r="C17">
        <v>14.475485000000001</v>
      </c>
      <c r="D17">
        <v>31.417231000000001</v>
      </c>
      <c r="E17">
        <v>103.906328</v>
      </c>
      <c r="H17">
        <v>24</v>
      </c>
      <c r="I17">
        <f t="shared" si="0"/>
        <v>0.16072089593968539</v>
      </c>
      <c r="J17">
        <f t="shared" si="1"/>
        <v>0.50091958922274449</v>
      </c>
      <c r="K17">
        <f t="shared" si="2"/>
        <v>2.1440075352280408</v>
      </c>
      <c r="L17">
        <f t="shared" si="3"/>
        <v>6.13215989116659</v>
      </c>
    </row>
    <row r="18" spans="1:12">
      <c r="A18" t="s">
        <v>21</v>
      </c>
      <c r="B18">
        <v>4.7799149999999999</v>
      </c>
      <c r="C18">
        <v>15.733620999999999</v>
      </c>
      <c r="D18">
        <v>35.537455999999999</v>
      </c>
      <c r="E18">
        <v>108.89818</v>
      </c>
      <c r="H18">
        <v>28</v>
      </c>
      <c r="I18">
        <f t="shared" si="0"/>
        <v>0.15441759947614131</v>
      </c>
      <c r="J18">
        <f t="shared" si="1"/>
        <v>0.4608636498870794</v>
      </c>
      <c r="K18">
        <f t="shared" si="2"/>
        <v>1.895430556424748</v>
      </c>
      <c r="L18">
        <f t="shared" si="3"/>
        <v>5.8510639663582991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summary_time_a1_n0032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1</cp:revision>
  <dcterms:created xsi:type="dcterms:W3CDTF">2015-12-30T13:00:34Z</dcterms:created>
  <dcterms:modified xsi:type="dcterms:W3CDTF">2015-12-30T13:00:34Z</dcterms:modified>
</cp:coreProperties>
</file>