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REPORTES QUINCENALES\"/>
    </mc:Choice>
  </mc:AlternateContent>
  <xr:revisionPtr revIDLastSave="0" documentId="13_ncr:1_{BE77F683-6613-4AE0-A105-4277287CF48D}" xr6:coauthVersionLast="47" xr6:coauthVersionMax="47" xr10:uidLastSave="{00000000-0000-0000-0000-000000000000}"/>
  <bookViews>
    <workbookView xWindow="-108" yWindow="-108" windowWidth="23256" windowHeight="12456" xr2:uid="{D5C60D8B-7C38-4AAC-AE9F-7D3BAE4A6B59}"/>
  </bookViews>
  <sheets>
    <sheet name="Hoja1" sheetId="1" r:id="rId1"/>
  </sheets>
  <definedNames>
    <definedName name="_xlnm._FilterDatabase" localSheetId="0" hidden="1">Hoja1!$A$4:$E$4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B18" i="1"/>
  <c r="C18" i="1" s="1"/>
  <c r="D18" i="1"/>
  <c r="E18" i="1"/>
  <c r="B17" i="1"/>
  <c r="D17" i="1" s="1"/>
  <c r="E17" i="1"/>
  <c r="B14" i="1"/>
  <c r="C14" i="1" s="1"/>
  <c r="B21" i="1"/>
  <c r="C21" i="1" s="1"/>
  <c r="B20" i="1"/>
  <c r="C20" i="1" s="1"/>
  <c r="B16" i="1"/>
  <c r="C16" i="1" s="1"/>
  <c r="B6" i="1"/>
  <c r="D6" i="1" s="1"/>
  <c r="B7" i="1"/>
  <c r="D7" i="1" s="1"/>
  <c r="B8" i="1"/>
  <c r="D8" i="1" s="1"/>
  <c r="B10" i="1"/>
  <c r="D10" i="1" s="1"/>
  <c r="B11" i="1"/>
  <c r="E11" i="1" s="1"/>
  <c r="B12" i="1"/>
  <c r="E12" i="1" s="1"/>
  <c r="B13" i="1"/>
  <c r="C13" i="1" s="1"/>
  <c r="B15" i="1"/>
  <c r="C15" i="1" s="1"/>
  <c r="B19" i="1"/>
  <c r="D19" i="1" s="1"/>
  <c r="B22" i="1"/>
  <c r="D22" i="1" s="1"/>
  <c r="B5" i="1"/>
  <c r="C5" i="1" s="1"/>
  <c r="E20" i="1" l="1"/>
  <c r="C17" i="1"/>
  <c r="D21" i="1"/>
  <c r="E14" i="1"/>
  <c r="D14" i="1"/>
  <c r="C11" i="1"/>
  <c r="D20" i="1"/>
  <c r="E21" i="1"/>
  <c r="E16" i="1"/>
  <c r="C10" i="1"/>
  <c r="D16" i="1"/>
  <c r="D15" i="1"/>
  <c r="E10" i="1"/>
  <c r="D13" i="1"/>
  <c r="D12" i="1"/>
  <c r="D11" i="1"/>
  <c r="C12" i="1"/>
  <c r="E8" i="1"/>
  <c r="E22" i="1"/>
  <c r="E19" i="1"/>
  <c r="E6" i="1"/>
  <c r="C22" i="1"/>
  <c r="C7" i="1"/>
  <c r="E15" i="1"/>
  <c r="E13" i="1"/>
  <c r="D5" i="1"/>
  <c r="E5" i="1"/>
  <c r="E7" i="1"/>
  <c r="C8" i="1"/>
  <c r="C19" i="1"/>
  <c r="C6" i="1"/>
</calcChain>
</file>

<file path=xl/sharedStrings.xml><?xml version="1.0" encoding="utf-8"?>
<sst xmlns="http://schemas.openxmlformats.org/spreadsheetml/2006/main" count="3" uniqueCount="3">
  <si>
    <t>CALCULO DE HRS EXTRAS</t>
  </si>
  <si>
    <t>MONTO</t>
  </si>
  <si>
    <t>PAGO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</si>
</sst>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 applyAlignment="1">
      <alignment horizontal="center"/>
    </xf>
    <xf numFmtId="2" fontId="0" fillId="0" borderId="6" xfId="0" applyNumberFormat="1" applyBorder="1"/>
    <xf numFmtId="2" fontId="0" fillId="0" borderId="6" xfId="0" applyNumberFormat="1" applyBorder="1" applyAlignment="1">
      <alignment horizontal="right"/>
    </xf>
    <xf numFmtId="2" fontId="0" fillId="0" borderId="7" xfId="0" applyNumberFormat="1" applyBorder="1"/>
    <xf numFmtId="0" fontId="0" fillId="0" borderId="8" xfId="0" applyBorder="1" applyAlignment="1">
      <alignment horizontal="center"/>
    </xf>
    <xf numFmtId="2" fontId="0" fillId="0" borderId="9" xfId="0" applyNumberFormat="1" applyBorder="1"/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0" fontId="2" fillId="0" borderId="14" xfId="0" applyFont="1" applyBorder="1" applyAlignment="1">
      <alignment horizontal="left" vertical="center" wrapText="1" indent="2"/>
    </xf>
    <xf numFmtId="0" fontId="1" fillId="0" borderId="0" xfId="0" applyFont="1" applyAlignment="1">
      <alignment horizontal="center" vertical="center"/>
    </xf>
    <xf numFmtId="2" fontId="0" fillId="0" borderId="9" xfId="0" applyNumberFormat="1" applyBorder="1" applyAlignment="1">
      <alignment horizontal="right"/>
    </xf>
    <xf numFmtId="2" fontId="0" fillId="0" borderId="10" xfId="0" applyNumberFormat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85AD-3CD0-417B-9B01-BF95B864C943}">
  <dimension ref="A1:O38"/>
  <sheetViews>
    <sheetView tabSelected="1" workbookViewId="0">
      <selection activeCell="B5" sqref="B5:E22"/>
    </sheetView>
  </sheetViews>
  <sheetFormatPr baseColWidth="10" defaultRowHeight="14.4" x14ac:dyDescent="0.3"/>
  <sheetData>
    <row r="1" spans="1:15" x14ac:dyDescent="0.3">
      <c r="A1" s="19" t="s">
        <v>0</v>
      </c>
      <c r="B1" s="19"/>
      <c r="C1" s="19"/>
      <c r="D1" s="19"/>
      <c r="E1" s="19"/>
    </row>
    <row r="2" spans="1:15" x14ac:dyDescent="0.3">
      <c r="A2" s="19"/>
      <c r="B2" s="19"/>
      <c r="C2" s="19"/>
      <c r="D2" s="19"/>
      <c r="E2" s="19"/>
    </row>
    <row r="3" spans="1:15" ht="15" thickBot="1" x14ac:dyDescent="0.35"/>
    <row r="4" spans="1:15" ht="27" customHeight="1" thickBot="1" x14ac:dyDescent="0.35">
      <c r="A4" s="2" t="s">
        <v>1</v>
      </c>
      <c r="B4" s="2" t="s">
        <v>2</v>
      </c>
      <c r="C4" s="3">
        <v>0.25</v>
      </c>
      <c r="D4" s="3">
        <v>0.35</v>
      </c>
      <c r="E4" s="3">
        <v>1</v>
      </c>
    </row>
    <row r="5" spans="1:15" x14ac:dyDescent="0.3">
      <c r="A5" s="4">
        <v>1025</v>
      </c>
      <c r="B5" s="5">
        <f>((A5/30)/8)</f>
        <v>4.270833333333333</v>
      </c>
      <c r="C5" s="6">
        <f>B5+(B5*$C$4)</f>
        <v>5.3385416666666661</v>
      </c>
      <c r="D5" s="6">
        <f>B5+(B5*$D$4)</f>
        <v>5.765625</v>
      </c>
      <c r="E5" s="7">
        <f>B5+(B5*$E$4)</f>
        <v>8.5416666666666661</v>
      </c>
      <c r="O5" s="18"/>
    </row>
    <row r="6" spans="1:15" x14ac:dyDescent="0.3">
      <c r="A6" s="8">
        <v>1500</v>
      </c>
      <c r="B6" s="10">
        <f t="shared" ref="B6:B22" si="0">((A6/30)/8)</f>
        <v>6.25</v>
      </c>
      <c r="C6" s="9">
        <f>B6+(B6*$C$4)</f>
        <v>7.8125</v>
      </c>
      <c r="D6" s="9">
        <f t="shared" ref="D6:D22" si="1">B6+(B6*$D$4)</f>
        <v>8.4375</v>
      </c>
      <c r="E6" s="11">
        <f t="shared" ref="E6:E22" si="2">B6+(B6*$E$4)</f>
        <v>12.5</v>
      </c>
      <c r="O6" s="18"/>
    </row>
    <row r="7" spans="1:15" x14ac:dyDescent="0.3">
      <c r="A7" s="8">
        <v>1800</v>
      </c>
      <c r="B7" s="10">
        <f t="shared" si="0"/>
        <v>7.5</v>
      </c>
      <c r="C7" s="9">
        <f t="shared" ref="C7:C22" si="3">B7+(B7*$C$4)</f>
        <v>9.375</v>
      </c>
      <c r="D7" s="9">
        <f t="shared" si="1"/>
        <v>10.125</v>
      </c>
      <c r="E7" s="11">
        <f t="shared" si="2"/>
        <v>15</v>
      </c>
      <c r="O7" s="18"/>
    </row>
    <row r="8" spans="1:15" x14ac:dyDescent="0.3">
      <c r="A8" s="8">
        <v>2000</v>
      </c>
      <c r="B8" s="10">
        <f t="shared" si="0"/>
        <v>8.3333333333333339</v>
      </c>
      <c r="C8" s="9">
        <f t="shared" si="3"/>
        <v>10.416666666666668</v>
      </c>
      <c r="D8" s="9">
        <f t="shared" si="1"/>
        <v>11.25</v>
      </c>
      <c r="E8" s="11">
        <f t="shared" si="2"/>
        <v>16.666666666666668</v>
      </c>
      <c r="O8" s="18"/>
    </row>
    <row r="9" spans="1:15" x14ac:dyDescent="0.3">
      <c r="A9" s="8">
        <v>2500</v>
      </c>
      <c r="B9" s="10">
        <f t="shared" si="0"/>
        <v>10.416666666666666</v>
      </c>
      <c r="C9" s="9">
        <f t="shared" si="3"/>
        <v>13.020833333333332</v>
      </c>
      <c r="D9" s="9">
        <f t="shared" si="1"/>
        <v>14.0625</v>
      </c>
      <c r="E9" s="11">
        <f t="shared" si="2"/>
        <v>20.833333333333332</v>
      </c>
      <c r="O9" s="18"/>
    </row>
    <row r="10" spans="1:15" x14ac:dyDescent="0.3">
      <c r="A10" s="8">
        <v>3000</v>
      </c>
      <c r="B10" s="10">
        <f t="shared" si="0"/>
        <v>12.5</v>
      </c>
      <c r="C10" s="9">
        <f t="shared" si="3"/>
        <v>15.625</v>
      </c>
      <c r="D10" s="9">
        <f t="shared" si="1"/>
        <v>16.875</v>
      </c>
      <c r="E10" s="11">
        <f t="shared" si="2"/>
        <v>25</v>
      </c>
      <c r="O10" s="18"/>
    </row>
    <row r="11" spans="1:15" x14ac:dyDescent="0.3">
      <c r="A11" s="8">
        <v>3500</v>
      </c>
      <c r="B11" s="10">
        <f t="shared" si="0"/>
        <v>14.583333333333334</v>
      </c>
      <c r="C11" s="9">
        <f t="shared" si="3"/>
        <v>18.229166666666668</v>
      </c>
      <c r="D11" s="9">
        <f t="shared" si="1"/>
        <v>19.6875</v>
      </c>
      <c r="E11" s="11">
        <f t="shared" si="2"/>
        <v>29.166666666666668</v>
      </c>
      <c r="O11" s="18"/>
    </row>
    <row r="12" spans="1:15" x14ac:dyDescent="0.3">
      <c r="A12" s="8">
        <v>3800</v>
      </c>
      <c r="B12" s="10">
        <f t="shared" si="0"/>
        <v>15.833333333333334</v>
      </c>
      <c r="C12" s="9">
        <f t="shared" si="3"/>
        <v>19.791666666666668</v>
      </c>
      <c r="D12" s="9">
        <f t="shared" si="1"/>
        <v>21.375</v>
      </c>
      <c r="E12" s="11">
        <f t="shared" si="2"/>
        <v>31.666666666666668</v>
      </c>
      <c r="O12" s="18"/>
    </row>
    <row r="13" spans="1:15" x14ac:dyDescent="0.3">
      <c r="A13" s="8">
        <v>4000</v>
      </c>
      <c r="B13" s="10">
        <f t="shared" si="0"/>
        <v>16.666666666666668</v>
      </c>
      <c r="C13" s="9">
        <f t="shared" si="3"/>
        <v>20.833333333333336</v>
      </c>
      <c r="D13" s="9">
        <f t="shared" si="1"/>
        <v>22.5</v>
      </c>
      <c r="E13" s="11">
        <f t="shared" si="2"/>
        <v>33.333333333333336</v>
      </c>
      <c r="O13" s="18"/>
    </row>
    <row r="14" spans="1:15" x14ac:dyDescent="0.3">
      <c r="A14" s="8">
        <v>4500</v>
      </c>
      <c r="B14" s="10">
        <f t="shared" si="0"/>
        <v>18.75</v>
      </c>
      <c r="C14" s="9">
        <f t="shared" si="3"/>
        <v>23.4375</v>
      </c>
      <c r="D14" s="9">
        <f t="shared" si="1"/>
        <v>25.3125</v>
      </c>
      <c r="E14" s="11">
        <f t="shared" si="2"/>
        <v>37.5</v>
      </c>
      <c r="O14" s="18"/>
    </row>
    <row r="15" spans="1:15" x14ac:dyDescent="0.3">
      <c r="A15" s="8">
        <v>5000</v>
      </c>
      <c r="B15" s="10">
        <f t="shared" si="0"/>
        <v>20.833333333333332</v>
      </c>
      <c r="C15" s="9">
        <f t="shared" si="3"/>
        <v>26.041666666666664</v>
      </c>
      <c r="D15" s="9">
        <f t="shared" si="1"/>
        <v>28.125</v>
      </c>
      <c r="E15" s="11">
        <f t="shared" si="2"/>
        <v>41.666666666666664</v>
      </c>
      <c r="O15" s="18"/>
    </row>
    <row r="16" spans="1:15" x14ac:dyDescent="0.3">
      <c r="A16" s="8">
        <v>6000</v>
      </c>
      <c r="B16" s="10">
        <f t="shared" si="0"/>
        <v>25</v>
      </c>
      <c r="C16" s="9">
        <f t="shared" si="3"/>
        <v>31.25</v>
      </c>
      <c r="D16" s="9">
        <f t="shared" si="1"/>
        <v>33.75</v>
      </c>
      <c r="E16" s="11">
        <f t="shared" si="2"/>
        <v>50</v>
      </c>
      <c r="O16" s="18"/>
    </row>
    <row r="17" spans="1:15" x14ac:dyDescent="0.3">
      <c r="A17" s="8">
        <v>6500</v>
      </c>
      <c r="B17" s="10">
        <f t="shared" si="0"/>
        <v>27.083333333333332</v>
      </c>
      <c r="C17" s="9">
        <f t="shared" si="3"/>
        <v>33.854166666666664</v>
      </c>
      <c r="D17" s="9">
        <f t="shared" si="1"/>
        <v>36.5625</v>
      </c>
      <c r="E17" s="11">
        <f t="shared" si="2"/>
        <v>54.166666666666664</v>
      </c>
      <c r="O17" s="18"/>
    </row>
    <row r="18" spans="1:15" x14ac:dyDescent="0.3">
      <c r="A18" s="8">
        <v>6600</v>
      </c>
      <c r="B18" s="10">
        <f t="shared" si="0"/>
        <v>27.5</v>
      </c>
      <c r="C18" s="9">
        <f t="shared" si="3"/>
        <v>34.375</v>
      </c>
      <c r="D18" s="9">
        <f t="shared" si="1"/>
        <v>37.125</v>
      </c>
      <c r="E18" s="11">
        <f t="shared" si="2"/>
        <v>55</v>
      </c>
      <c r="O18" s="18"/>
    </row>
    <row r="19" spans="1:15" x14ac:dyDescent="0.3">
      <c r="A19" s="8">
        <v>7000</v>
      </c>
      <c r="B19" s="10">
        <f t="shared" si="0"/>
        <v>29.166666666666668</v>
      </c>
      <c r="C19" s="9">
        <f t="shared" si="3"/>
        <v>36.458333333333336</v>
      </c>
      <c r="D19" s="9">
        <f t="shared" si="1"/>
        <v>39.375</v>
      </c>
      <c r="E19" s="11">
        <f t="shared" si="2"/>
        <v>58.333333333333336</v>
      </c>
      <c r="O19" s="18"/>
    </row>
    <row r="20" spans="1:15" x14ac:dyDescent="0.3">
      <c r="A20" s="14">
        <v>7500</v>
      </c>
      <c r="B20" s="15">
        <f t="shared" si="0"/>
        <v>31.25</v>
      </c>
      <c r="C20" s="16">
        <f t="shared" si="3"/>
        <v>39.0625</v>
      </c>
      <c r="D20" s="16">
        <f t="shared" si="1"/>
        <v>42.1875</v>
      </c>
      <c r="E20" s="17">
        <f t="shared" si="2"/>
        <v>62.5</v>
      </c>
      <c r="O20" s="18"/>
    </row>
    <row r="21" spans="1:15" x14ac:dyDescent="0.3">
      <c r="A21" s="14">
        <v>8000</v>
      </c>
      <c r="B21" s="15">
        <f t="shared" si="0"/>
        <v>33.333333333333336</v>
      </c>
      <c r="C21" s="16">
        <f t="shared" si="3"/>
        <v>41.666666666666671</v>
      </c>
      <c r="D21" s="16">
        <f t="shared" si="1"/>
        <v>45</v>
      </c>
      <c r="E21" s="17">
        <f t="shared" si="2"/>
        <v>66.666666666666671</v>
      </c>
      <c r="O21" s="18"/>
    </row>
    <row r="22" spans="1:15" ht="15" thickBot="1" x14ac:dyDescent="0.35">
      <c r="A22" s="12">
        <v>9000</v>
      </c>
      <c r="B22" s="20">
        <f t="shared" si="0"/>
        <v>37.5</v>
      </c>
      <c r="C22" s="13">
        <f t="shared" si="3"/>
        <v>46.875</v>
      </c>
      <c r="D22" s="13">
        <f t="shared" si="1"/>
        <v>50.625</v>
      </c>
      <c r="E22" s="21">
        <f t="shared" si="2"/>
        <v>75</v>
      </c>
      <c r="O22" s="18"/>
    </row>
    <row r="23" spans="1:15" x14ac:dyDescent="0.3">
      <c r="O23" s="18"/>
    </row>
    <row r="24" spans="1:15" x14ac:dyDescent="0.3">
      <c r="O24" s="18"/>
    </row>
    <row r="25" spans="1:15" x14ac:dyDescent="0.3">
      <c r="O25" s="18"/>
    </row>
    <row r="26" spans="1:15" x14ac:dyDescent="0.3">
      <c r="O26" s="18"/>
    </row>
    <row r="27" spans="1:15" x14ac:dyDescent="0.3">
      <c r="O27" s="18"/>
    </row>
    <row r="28" spans="1:15" x14ac:dyDescent="0.3">
      <c r="C28" s="1"/>
      <c r="O28" s="18"/>
    </row>
    <row r="29" spans="1:15" x14ac:dyDescent="0.3">
      <c r="O29" s="18"/>
    </row>
    <row r="30" spans="1:15" x14ac:dyDescent="0.3">
      <c r="O30" s="18"/>
    </row>
    <row r="31" spans="1:15" x14ac:dyDescent="0.3">
      <c r="O31" s="18"/>
    </row>
    <row r="32" spans="1:15" x14ac:dyDescent="0.3">
      <c r="O32" s="18"/>
    </row>
    <row r="33" spans="15:15" x14ac:dyDescent="0.3">
      <c r="O33" s="18"/>
    </row>
    <row r="34" spans="15:15" x14ac:dyDescent="0.3">
      <c r="O34" s="18"/>
    </row>
    <row r="35" spans="15:15" x14ac:dyDescent="0.3">
      <c r="O35" s="18"/>
    </row>
    <row r="36" spans="15:15" x14ac:dyDescent="0.3">
      <c r="O36" s="18"/>
    </row>
    <row r="37" spans="15:15" x14ac:dyDescent="0.3">
      <c r="O37" s="18"/>
    </row>
    <row r="38" spans="15:15" x14ac:dyDescent="0.3">
      <c r="O38" s="18"/>
    </row>
  </sheetData>
  <autoFilter ref="A4:E4" xr:uid="{305885AD-3CD0-417B-9B01-BF95B864C943}">
    <sortState xmlns:xlrd2="http://schemas.microsoft.com/office/spreadsheetml/2017/richdata2" ref="A5:E15">
      <sortCondition ref="A4"/>
    </sortState>
  </autoFilter>
  <mergeCells count="1">
    <mergeCell ref="A1:E2"/>
  </mergeCells>
  <conditionalFormatting sqref="A23:B1048576 A3:B4 A5:A22 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Smont y aragon Contratistas generales SAC</dc:creator>
  <cp:lastModifiedBy>Kevin</cp:lastModifiedBy>
  <dcterms:created xsi:type="dcterms:W3CDTF">2024-06-28T14:25:56Z</dcterms:created>
  <dcterms:modified xsi:type="dcterms:W3CDTF">2025-04-11T15:35:01Z</dcterms:modified>
</cp:coreProperties>
</file>