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IYAN\Desktop\School\EE4204\Lab Assignment\EE4204-Assignment\"/>
    </mc:Choice>
  </mc:AlternateContent>
  <xr:revisionPtr revIDLastSave="0" documentId="10_ncr:100000_{B252617E-33DD-420F-BAC9-F3DF34B2BF83}" xr6:coauthVersionLast="31" xr6:coauthVersionMax="31" xr10:uidLastSave="{00000000-0000-0000-0000-000000000000}"/>
  <bookViews>
    <workbookView xWindow="0" yWindow="0" windowWidth="20490" windowHeight="7545" xr2:uid="{191AFC81-AA1A-443B-8291-EBF960F4ACEC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0" i="1" l="1"/>
  <c r="N20" i="1"/>
  <c r="N21" i="1"/>
  <c r="M21" i="1"/>
  <c r="N23" i="1"/>
  <c r="M23" i="1"/>
  <c r="N24" i="1"/>
  <c r="M24" i="1"/>
  <c r="N22" i="1"/>
  <c r="M22" i="1"/>
  <c r="N25" i="1"/>
  <c r="M25" i="1"/>
  <c r="N26" i="1"/>
  <c r="M26" i="1"/>
  <c r="N27" i="1"/>
  <c r="M27" i="1"/>
  <c r="N9" i="1" l="1"/>
  <c r="N8" i="1"/>
  <c r="M9" i="1"/>
  <c r="M8" i="1"/>
  <c r="N7" i="1"/>
  <c r="M7" i="1"/>
  <c r="M6" i="1"/>
  <c r="N6" i="1"/>
  <c r="N5" i="1"/>
  <c r="M5" i="1"/>
  <c r="N4" i="1"/>
  <c r="M4" i="1"/>
  <c r="N3" i="1"/>
  <c r="M3" i="1"/>
  <c r="N2" i="1"/>
  <c r="M2" i="1"/>
</calcChain>
</file>

<file path=xl/sharedStrings.xml><?xml version="1.0" encoding="utf-8"?>
<sst xmlns="http://schemas.openxmlformats.org/spreadsheetml/2006/main" count="14" uniqueCount="7">
  <si>
    <t>Time Taken (ms)</t>
  </si>
  <si>
    <t>Data Rate (kB/sec)</t>
  </si>
  <si>
    <t>DU size</t>
  </si>
  <si>
    <t>Stop &amp; Wait Time Taken(ms)</t>
  </si>
  <si>
    <t>Stop &amp; Wait Data Rate (kB/sec)</t>
  </si>
  <si>
    <t>Stop&amp;Wait Time Taken (ms)</t>
  </si>
  <si>
    <t>Stop&amp;Wait DataRate (kB/sec)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</si>
</sst>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Alternating DU Size</a:t>
            </a:r>
            <a:r>
              <a:rPr lang="en-US" baseline="0"/>
              <a:t> </a:t>
            </a:r>
            <a:r>
              <a:rPr lang="en-US"/>
              <a:t>UDP Protocol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Sheet1!$M$1</c:f>
              <c:strCache>
                <c:ptCount val="1"/>
                <c:pt idx="0">
                  <c:v>Time Taken 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Sheet1!$L$2:$L$9</c:f>
              <c:numCache>
                <c:formatCode>General</c:formatCode>
                <c:ptCount val="8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  <c:pt idx="4">
                  <c:v>500</c:v>
                </c:pt>
                <c:pt idx="5">
                  <c:v>1000</c:v>
                </c:pt>
                <c:pt idx="6">
                  <c:v>5000</c:v>
                </c:pt>
                <c:pt idx="7">
                  <c:v>10000</c:v>
                </c:pt>
              </c:numCache>
            </c:numRef>
          </c:cat>
          <c:val>
            <c:numRef>
              <c:f>Sheet1!$M$2:$M$9</c:f>
              <c:numCache>
                <c:formatCode>General</c:formatCode>
                <c:ptCount val="8"/>
                <c:pt idx="0">
                  <c:v>160.29820000000001</c:v>
                </c:pt>
                <c:pt idx="1">
                  <c:v>40.063200000000002</c:v>
                </c:pt>
                <c:pt idx="2">
                  <c:v>27.601500000000005</c:v>
                </c:pt>
                <c:pt idx="3">
                  <c:v>15.473000000000003</c:v>
                </c:pt>
                <c:pt idx="4">
                  <c:v>12.079499999999999</c:v>
                </c:pt>
                <c:pt idx="5">
                  <c:v>9.8552999999999997</c:v>
                </c:pt>
                <c:pt idx="6">
                  <c:v>7.2698999999999998</c:v>
                </c:pt>
                <c:pt idx="7">
                  <c:v>7.901399999999998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0D-4E67-AB0B-984ED9A20662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5364768"/>
        <c:axId val="415362800"/>
      </c:lineChart>
      <c:catAx>
        <c:axId val="415364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Data Unit Length (bytes)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362800"/>
        <c:crosses val="autoZero"/>
        <c:auto val="1"/>
        <c:lblAlgn val="ctr"/>
        <c:lblOffset val="100"/>
        <c:noMultiLvlLbl val="0"/>
      </c:catAx>
      <c:valAx>
        <c:axId val="41536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Time Taken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364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Alternating</a:t>
            </a:r>
            <a:r>
              <a:rPr lang="en-US" baseline="0"/>
              <a:t> DU Size UDP Protocol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Sheet1!$N$1</c:f>
              <c:strCache>
                <c:ptCount val="1"/>
                <c:pt idx="0">
                  <c:v>Data Rate (kB/sec)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Sheet1!$L$2:$L$9</c:f>
              <c:numCache>
                <c:formatCode>General</c:formatCode>
                <c:ptCount val="8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  <c:pt idx="4">
                  <c:v>500</c:v>
                </c:pt>
                <c:pt idx="5">
                  <c:v>1000</c:v>
                </c:pt>
                <c:pt idx="6">
                  <c:v>5000</c:v>
                </c:pt>
                <c:pt idx="7">
                  <c:v>10000</c:v>
                </c:pt>
              </c:numCache>
            </c:numRef>
          </c:cat>
          <c:val>
            <c:numRef>
              <c:f>Sheet1!$N$2:$N$9</c:f>
              <c:numCache>
                <c:formatCode>General</c:formatCode>
                <c:ptCount val="8"/>
                <c:pt idx="0">
                  <c:v>373.33728319999994</c:v>
                </c:pt>
                <c:pt idx="1">
                  <c:v>1508.3071777</c:v>
                </c:pt>
                <c:pt idx="2">
                  <c:v>2219.7881712999997</c:v>
                </c:pt>
                <c:pt idx="3">
                  <c:v>4087.6301055999998</c:v>
                </c:pt>
                <c:pt idx="4">
                  <c:v>5559.6569824000007</c:v>
                </c:pt>
                <c:pt idx="5">
                  <c:v>6552.0897218</c:v>
                </c:pt>
                <c:pt idx="6">
                  <c:v>8609.4370603999996</c:v>
                </c:pt>
                <c:pt idx="7">
                  <c:v>7842.0970216000014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C9-4119-87B2-8182A43E41FA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4391984"/>
        <c:axId val="414392312"/>
      </c:lineChart>
      <c:catAx>
        <c:axId val="41439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Data Unit Length (bytes)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392312"/>
        <c:crosses val="autoZero"/>
        <c:auto val="1"/>
        <c:lblAlgn val="ctr"/>
        <c:lblOffset val="100"/>
        <c:noMultiLvlLbl val="0"/>
      </c:catAx>
      <c:valAx>
        <c:axId val="414392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Data Rate</a:t>
                </a:r>
                <a:r>
                  <a:rPr lang="en-SG" baseline="0"/>
                  <a:t> (kB/sec)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391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Stop &amp; Wait Protocol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Sheet1!$M$19</c:f>
              <c:strCache>
                <c:ptCount val="1"/>
                <c:pt idx="0">
                  <c:v>Stop&amp;Wait Time Taken 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Sheet1!$L$20:$L$27</c:f>
              <c:numCache>
                <c:formatCode>General</c:formatCode>
                <c:ptCount val="8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  <c:pt idx="4">
                  <c:v>500</c:v>
                </c:pt>
                <c:pt idx="5">
                  <c:v>1000</c:v>
                </c:pt>
                <c:pt idx="6">
                  <c:v>5000</c:v>
                </c:pt>
                <c:pt idx="7">
                  <c:v>10000</c:v>
                </c:pt>
              </c:numCache>
            </c:numRef>
          </c:cat>
          <c:val>
            <c:numRef>
              <c:f>Sheet1!$M$20:$M$27</c:f>
              <c:numCache>
                <c:formatCode>General</c:formatCode>
                <c:ptCount val="8"/>
                <c:pt idx="0">
                  <c:v>237.23070000000001</c:v>
                </c:pt>
                <c:pt idx="1">
                  <c:v>58.096000000000004</c:v>
                </c:pt>
                <c:pt idx="2">
                  <c:v>32.980199999999996</c:v>
                </c:pt>
                <c:pt idx="3">
                  <c:v>18.602399999999996</c:v>
                </c:pt>
                <c:pt idx="4">
                  <c:v>9.8511000000000006</c:v>
                </c:pt>
                <c:pt idx="5">
                  <c:v>7.9998000000000005</c:v>
                </c:pt>
                <c:pt idx="6">
                  <c:v>6.898299999999999</c:v>
                </c:pt>
                <c:pt idx="7">
                  <c:v>7.5742999999999991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A5-4CAE-93D1-69B6CC995B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6260064"/>
        <c:axId val="356257440"/>
      </c:lineChart>
      <c:catAx>
        <c:axId val="356260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Data</a:t>
                </a:r>
                <a:r>
                  <a:rPr lang="en-SG" baseline="0"/>
                  <a:t> Unit Length (bytes)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257440"/>
        <c:crosses val="autoZero"/>
        <c:auto val="1"/>
        <c:lblAlgn val="ctr"/>
        <c:lblOffset val="100"/>
        <c:noMultiLvlLbl val="0"/>
      </c:catAx>
      <c:valAx>
        <c:axId val="35625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Time</a:t>
                </a:r>
                <a:r>
                  <a:rPr lang="en-SG" baseline="0"/>
                  <a:t> Taken (ms)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260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Sheet1!$N$19</c:f>
              <c:strCache>
                <c:ptCount val="1"/>
                <c:pt idx="0">
                  <c:v>Stop&amp;Wait DataRate (kB/sec)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Sheet1!$L$20:$L$27</c:f>
              <c:numCache>
                <c:formatCode>General</c:formatCode>
                <c:ptCount val="8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  <c:pt idx="4">
                  <c:v>500</c:v>
                </c:pt>
                <c:pt idx="5">
                  <c:v>1000</c:v>
                </c:pt>
                <c:pt idx="6">
                  <c:v>5000</c:v>
                </c:pt>
                <c:pt idx="7">
                  <c:v>10000</c:v>
                </c:pt>
              </c:numCache>
            </c:numRef>
          </c:cat>
          <c:val>
            <c:numRef>
              <c:f>Sheet1!$N$20:$N$27</c:f>
              <c:numCache>
                <c:formatCode>General</c:formatCode>
                <c:ptCount val="8"/>
                <c:pt idx="0">
                  <c:v>252.56620479999998</c:v>
                </c:pt>
                <c:pt idx="1">
                  <c:v>1044.4910401</c:v>
                </c:pt>
                <c:pt idx="2">
                  <c:v>1828.6737060999999</c:v>
                </c:pt>
                <c:pt idx="3">
                  <c:v>3265.0305420000004</c:v>
                </c:pt>
                <c:pt idx="4">
                  <c:v>6593.3611084000004</c:v>
                </c:pt>
                <c:pt idx="5">
                  <c:v>8041.1645994999999</c:v>
                </c:pt>
                <c:pt idx="6">
                  <c:v>8799.7061035999996</c:v>
                </c:pt>
                <c:pt idx="7">
                  <c:v>11251.4331055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A3-4C06-9205-DF331A1FE6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6036544"/>
        <c:axId val="346037200"/>
      </c:lineChart>
      <c:catAx>
        <c:axId val="346036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Data Unit Length (bytes)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037200"/>
        <c:crosses val="autoZero"/>
        <c:auto val="1"/>
        <c:lblAlgn val="ctr"/>
        <c:lblOffset val="100"/>
        <c:noMultiLvlLbl val="0"/>
      </c:catAx>
      <c:valAx>
        <c:axId val="34603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Data</a:t>
                </a:r>
                <a:r>
                  <a:rPr lang="en-SG" baseline="0"/>
                  <a:t> Rate (kB/sec)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036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581025</xdr:colOff>
      <xdr:row>0</xdr:row>
      <xdr:rowOff>109537</xdr:rowOff>
    </xdr:from>
    <xdr:to>
      <xdr:col>22</xdr:col>
      <xdr:colOff>276225</xdr:colOff>
      <xdr:row>14</xdr:row>
      <xdr:rowOff>185737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B4119F1-0275-4D0D-8A74-D46641907F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390525</xdr:colOff>
      <xdr:row>0</xdr:row>
      <xdr:rowOff>100012</xdr:rowOff>
    </xdr:from>
    <xdr:to>
      <xdr:col>30</xdr:col>
      <xdr:colOff>85725</xdr:colOff>
      <xdr:row>14</xdr:row>
      <xdr:rowOff>176212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4189E50-E83C-4DDC-8BA6-DA7813A353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152400</xdr:colOff>
      <xdr:row>17</xdr:row>
      <xdr:rowOff>100012</xdr:rowOff>
    </xdr:from>
    <xdr:to>
      <xdr:col>22</xdr:col>
      <xdr:colOff>457200</xdr:colOff>
      <xdr:row>31</xdr:row>
      <xdr:rowOff>176212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8518629-CA31-4982-B500-37F4CFE3D1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57150</xdr:colOff>
      <xdr:row>17</xdr:row>
      <xdr:rowOff>90487</xdr:rowOff>
    </xdr:from>
    <xdr:to>
      <xdr:col>30</xdr:col>
      <xdr:colOff>361950</xdr:colOff>
      <xdr:row>31</xdr:row>
      <xdr:rowOff>166687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CE1AD04-3D94-4CE4-AB2C-0E0EC13379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FDAD4-EA63-4E2B-84D9-1A85FA58320C}">
  <dimension ref="A1:N81"/>
  <sheetViews>
    <sheetView tabSelected="1" topLeftCell="C1" workbookViewId="0">
      <selection activeCell="G63" sqref="G63"/>
    </sheetView>
  </sheetViews>
  <sheetFormatPr defaultRowHeight="15" x14ac:dyDescent="0.25"/>
  <cols>
    <col min="2" max="2" width="15.7109375" bestFit="1" customWidth="1"/>
    <col min="3" max="3" width="17.42578125" bestFit="1" customWidth="1"/>
    <col min="7" max="7" width="17.42578125" bestFit="1" customWidth="1"/>
  </cols>
  <sheetData>
    <row r="1" spans="1:14" x14ac:dyDescent="0.25">
      <c r="A1" t="s">
        <v>2</v>
      </c>
      <c r="B1" t="s">
        <v>0</v>
      </c>
      <c r="C1" t="s">
        <v>1</v>
      </c>
      <c r="E1" t="s">
        <v>2</v>
      </c>
      <c r="F1" t="s">
        <v>0</v>
      </c>
      <c r="G1" t="s">
        <v>1</v>
      </c>
      <c r="H1" t="s">
        <v>3</v>
      </c>
      <c r="I1" t="s">
        <v>4</v>
      </c>
      <c r="L1" t="s">
        <v>2</v>
      </c>
      <c r="M1" t="s">
        <v>0</v>
      </c>
      <c r="N1" t="s">
        <v>1</v>
      </c>
    </row>
    <row r="2" spans="1:14" x14ac:dyDescent="0.25">
      <c r="A2">
        <v>10</v>
      </c>
      <c r="B2">
        <v>155.827</v>
      </c>
      <c r="C2">
        <v>383.71398900000003</v>
      </c>
      <c r="E2">
        <v>10</v>
      </c>
      <c r="F2">
        <v>155.827</v>
      </c>
      <c r="G2">
        <v>383.71398900000003</v>
      </c>
      <c r="H2">
        <v>231.76400000000001</v>
      </c>
      <c r="I2">
        <v>257.99087500000002</v>
      </c>
      <c r="L2">
        <v>10</v>
      </c>
      <c r="M2">
        <f>AVERAGE(F2:F11)</f>
        <v>160.29820000000001</v>
      </c>
      <c r="N2">
        <f>AVERAGE(G2:G11)</f>
        <v>373.33728319999994</v>
      </c>
    </row>
    <row r="3" spans="1:14" x14ac:dyDescent="0.25">
      <c r="A3">
        <v>20</v>
      </c>
      <c r="B3">
        <v>115.714</v>
      </c>
      <c r="C3">
        <v>516.73089600000003</v>
      </c>
      <c r="F3">
        <v>171.27500000000001</v>
      </c>
      <c r="G3">
        <v>349.105255</v>
      </c>
      <c r="H3">
        <v>232.59700000000001</v>
      </c>
      <c r="I3">
        <v>257.066956</v>
      </c>
      <c r="L3">
        <v>50</v>
      </c>
      <c r="M3">
        <f xml:space="preserve"> AVERAGE(F12:F21)</f>
        <v>40.063200000000002</v>
      </c>
      <c r="N3">
        <f>AVERAGE(G12:G21)</f>
        <v>1508.3071777</v>
      </c>
    </row>
    <row r="4" spans="1:14" x14ac:dyDescent="0.25">
      <c r="A4">
        <v>30</v>
      </c>
      <c r="B4">
        <v>64.805000000000007</v>
      </c>
      <c r="C4">
        <v>922.66027799999995</v>
      </c>
      <c r="F4">
        <v>159.358</v>
      </c>
      <c r="G4">
        <v>375.211792</v>
      </c>
      <c r="H4">
        <v>232.185</v>
      </c>
      <c r="I4">
        <v>257.52310199999999</v>
      </c>
      <c r="L4">
        <v>100</v>
      </c>
      <c r="M4">
        <f>AVERAGE(F22:F31)</f>
        <v>27.601500000000005</v>
      </c>
      <c r="N4">
        <f>AVERAGE(G22:G31)</f>
        <v>2219.7881712999997</v>
      </c>
    </row>
    <row r="5" spans="1:14" x14ac:dyDescent="0.25">
      <c r="A5">
        <v>40</v>
      </c>
      <c r="B5">
        <v>56.127000000000002</v>
      </c>
      <c r="C5">
        <v>1065.3161620000001</v>
      </c>
      <c r="F5">
        <v>155.60300000000001</v>
      </c>
      <c r="G5">
        <v>384.26638800000001</v>
      </c>
      <c r="H5">
        <v>267.37</v>
      </c>
      <c r="I5">
        <v>223.633926</v>
      </c>
      <c r="L5">
        <v>250</v>
      </c>
      <c r="M5">
        <f>AVERAGE(F32:F41)</f>
        <v>15.473000000000003</v>
      </c>
      <c r="N5">
        <f>AVERAGE(G32:G41)</f>
        <v>4087.6301055999998</v>
      </c>
    </row>
    <row r="6" spans="1:14" x14ac:dyDescent="0.25">
      <c r="A6">
        <v>50</v>
      </c>
      <c r="B6">
        <v>51.438000000000002</v>
      </c>
      <c r="C6">
        <v>1162.4285890000001</v>
      </c>
      <c r="F6">
        <v>159.809</v>
      </c>
      <c r="G6">
        <v>374.15289300000001</v>
      </c>
      <c r="H6">
        <v>229.553</v>
      </c>
      <c r="I6">
        <v>260.47579999999999</v>
      </c>
      <c r="L6">
        <v>500</v>
      </c>
      <c r="M6">
        <f>AVERAGE(F42:F51)</f>
        <v>12.079499999999999</v>
      </c>
      <c r="N6">
        <f>AVERAGE(G42:G51)</f>
        <v>5559.6569824000007</v>
      </c>
    </row>
    <row r="7" spans="1:14" x14ac:dyDescent="0.25">
      <c r="A7">
        <v>60</v>
      </c>
      <c r="B7">
        <v>35.47</v>
      </c>
      <c r="C7">
        <v>1685.734375</v>
      </c>
      <c r="F7">
        <v>156.166</v>
      </c>
      <c r="G7">
        <v>382.88104199999998</v>
      </c>
      <c r="H7">
        <v>236.38200000000001</v>
      </c>
      <c r="I7">
        <v>252.950729</v>
      </c>
      <c r="L7">
        <v>1000</v>
      </c>
      <c r="M7">
        <f>AVERAGE(F52:F61)</f>
        <v>9.8552999999999997</v>
      </c>
      <c r="N7">
        <f>AVERAGE(G52:G61)</f>
        <v>6552.0897218</v>
      </c>
    </row>
    <row r="8" spans="1:14" x14ac:dyDescent="0.25">
      <c r="A8">
        <v>70</v>
      </c>
      <c r="B8">
        <v>32.506999999999998</v>
      </c>
      <c r="C8">
        <v>1839.388428</v>
      </c>
      <c r="F8">
        <v>157.66300000000001</v>
      </c>
      <c r="G8">
        <v>379.24560500000001</v>
      </c>
      <c r="H8">
        <v>246.96700000000001</v>
      </c>
      <c r="I8">
        <v>242.10926799999999</v>
      </c>
      <c r="L8">
        <v>5000</v>
      </c>
      <c r="M8">
        <f>AVERAGE(F62:F71)</f>
        <v>7.2698999999999998</v>
      </c>
      <c r="N8">
        <f>AVERAGE(G62:G71)</f>
        <v>8609.4370603999996</v>
      </c>
    </row>
    <row r="9" spans="1:14" x14ac:dyDescent="0.25">
      <c r="A9">
        <v>80</v>
      </c>
      <c r="B9">
        <v>44.802</v>
      </c>
      <c r="C9">
        <v>1334.6057129999999</v>
      </c>
      <c r="F9">
        <v>158.10400000000001</v>
      </c>
      <c r="G9">
        <v>378.18777499999999</v>
      </c>
      <c r="H9">
        <v>234.39400000000001</v>
      </c>
      <c r="I9">
        <v>255.09612999999999</v>
      </c>
      <c r="L9">
        <v>10000</v>
      </c>
      <c r="M9">
        <f>AVERAGE(F72:F81)</f>
        <v>7.901399999999998</v>
      </c>
      <c r="N9">
        <f>AVERAGE(G72:G81)</f>
        <v>7842.0970216000014</v>
      </c>
    </row>
    <row r="10" spans="1:14" x14ac:dyDescent="0.25">
      <c r="A10">
        <v>90</v>
      </c>
      <c r="B10">
        <v>33.149000000000001</v>
      </c>
      <c r="C10">
        <v>1803.764893</v>
      </c>
      <c r="F10">
        <v>163.489</v>
      </c>
      <c r="G10">
        <v>365.73101800000001</v>
      </c>
      <c r="H10">
        <v>227.17699999999999</v>
      </c>
      <c r="I10">
        <v>263.20004299999999</v>
      </c>
    </row>
    <row r="11" spans="1:14" x14ac:dyDescent="0.25">
      <c r="A11">
        <v>100</v>
      </c>
      <c r="B11">
        <v>20.966000000000001</v>
      </c>
      <c r="C11">
        <v>2851.9030760000001</v>
      </c>
      <c r="F11">
        <v>165.68799999999999</v>
      </c>
      <c r="G11">
        <v>360.87707499999999</v>
      </c>
      <c r="H11">
        <v>233.91800000000001</v>
      </c>
      <c r="I11">
        <v>255.615219</v>
      </c>
    </row>
    <row r="12" spans="1:14" x14ac:dyDescent="0.25">
      <c r="A12">
        <v>110</v>
      </c>
      <c r="B12">
        <v>29.677</v>
      </c>
      <c r="C12">
        <v>2014.7926030000001</v>
      </c>
      <c r="E12">
        <v>50</v>
      </c>
      <c r="F12">
        <v>51.438000000000002</v>
      </c>
      <c r="G12">
        <v>1162.4285890000001</v>
      </c>
      <c r="H12">
        <v>61.499000000000002</v>
      </c>
      <c r="I12">
        <v>972.25970500000005</v>
      </c>
    </row>
    <row r="13" spans="1:14" x14ac:dyDescent="0.25">
      <c r="A13">
        <v>120</v>
      </c>
      <c r="B13">
        <v>19.228999999999999</v>
      </c>
      <c r="C13">
        <v>3109.5219729999999</v>
      </c>
      <c r="F13">
        <v>43.945</v>
      </c>
      <c r="G13">
        <v>1360.632568</v>
      </c>
      <c r="H13">
        <v>80.066000000000003</v>
      </c>
      <c r="I13">
        <v>746.79638699999998</v>
      </c>
    </row>
    <row r="14" spans="1:14" x14ac:dyDescent="0.25">
      <c r="A14">
        <v>130</v>
      </c>
      <c r="B14">
        <v>19.526</v>
      </c>
      <c r="C14">
        <v>3062.2248540000001</v>
      </c>
      <c r="F14">
        <v>40.598999999999997</v>
      </c>
      <c r="G14">
        <v>1472.770264</v>
      </c>
      <c r="H14">
        <v>54.744999999999997</v>
      </c>
      <c r="I14">
        <v>1092.209351</v>
      </c>
    </row>
    <row r="15" spans="1:14" x14ac:dyDescent="0.25">
      <c r="A15">
        <v>140</v>
      </c>
      <c r="B15">
        <v>16.577999999999999</v>
      </c>
      <c r="C15">
        <v>3606.7683109999998</v>
      </c>
      <c r="F15">
        <v>39.466999999999999</v>
      </c>
      <c r="G15">
        <v>1515.012573</v>
      </c>
      <c r="H15">
        <v>58.701000000000001</v>
      </c>
      <c r="I15">
        <v>1018.602722</v>
      </c>
    </row>
    <row r="16" spans="1:14" x14ac:dyDescent="0.25">
      <c r="A16">
        <v>150</v>
      </c>
      <c r="B16">
        <v>16.263999999999999</v>
      </c>
      <c r="C16">
        <v>3676.4018550000001</v>
      </c>
      <c r="F16">
        <v>37.634999999999998</v>
      </c>
      <c r="G16">
        <v>1588.7604980000001</v>
      </c>
      <c r="H16">
        <v>49.984000000000002</v>
      </c>
      <c r="I16">
        <v>1196.242798</v>
      </c>
    </row>
    <row r="17" spans="1:14" x14ac:dyDescent="0.25">
      <c r="A17">
        <v>160</v>
      </c>
      <c r="B17">
        <v>17.881</v>
      </c>
      <c r="C17">
        <v>3343.9404300000001</v>
      </c>
      <c r="F17">
        <v>37.707999999999998</v>
      </c>
      <c r="G17">
        <v>1585.684692</v>
      </c>
      <c r="H17">
        <v>55.258000000000003</v>
      </c>
      <c r="I17">
        <v>1082.0695800000001</v>
      </c>
    </row>
    <row r="18" spans="1:14" x14ac:dyDescent="0.25">
      <c r="A18">
        <v>170</v>
      </c>
      <c r="B18">
        <v>21.457999999999998</v>
      </c>
      <c r="C18">
        <v>2786.5131839999999</v>
      </c>
      <c r="F18">
        <v>39.22</v>
      </c>
      <c r="G18">
        <v>1524.553711</v>
      </c>
      <c r="H18">
        <v>57.262</v>
      </c>
      <c r="I18">
        <v>1044.200317</v>
      </c>
    </row>
    <row r="19" spans="1:14" x14ac:dyDescent="0.25">
      <c r="A19">
        <v>180</v>
      </c>
      <c r="B19">
        <v>20.355</v>
      </c>
      <c r="C19">
        <v>2937.5092770000001</v>
      </c>
      <c r="F19">
        <v>36.585999999999999</v>
      </c>
      <c r="G19">
        <v>1634.313721</v>
      </c>
      <c r="H19">
        <v>54.222000000000001</v>
      </c>
      <c r="I19">
        <v>1102.744263</v>
      </c>
      <c r="L19" t="s">
        <v>2</v>
      </c>
      <c r="M19" t="s">
        <v>5</v>
      </c>
      <c r="N19" t="s">
        <v>6</v>
      </c>
    </row>
    <row r="20" spans="1:14" x14ac:dyDescent="0.25">
      <c r="A20">
        <v>190</v>
      </c>
      <c r="B20">
        <v>18.125</v>
      </c>
      <c r="C20">
        <v>3298.9240719999998</v>
      </c>
      <c r="F20">
        <v>38.896000000000001</v>
      </c>
      <c r="G20">
        <v>1537.2531739999999</v>
      </c>
      <c r="H20">
        <v>54.420999999999999</v>
      </c>
      <c r="I20">
        <v>1098.711914</v>
      </c>
      <c r="L20">
        <v>10</v>
      </c>
      <c r="M20">
        <f>AVERAGE(H2:H11)</f>
        <v>237.23070000000001</v>
      </c>
      <c r="N20">
        <f>AVERAGE(I2:I11)</f>
        <v>252.56620479999998</v>
      </c>
    </row>
    <row r="21" spans="1:14" x14ac:dyDescent="0.25">
      <c r="A21">
        <v>200</v>
      </c>
      <c r="B21">
        <v>10.327</v>
      </c>
      <c r="C21">
        <v>5789.9682620000003</v>
      </c>
      <c r="F21">
        <v>35.137999999999998</v>
      </c>
      <c r="G21">
        <v>1701.661987</v>
      </c>
      <c r="H21">
        <v>54.802</v>
      </c>
      <c r="I21">
        <v>1091.0733640000001</v>
      </c>
      <c r="L21">
        <v>50</v>
      </c>
      <c r="M21">
        <f>AVERAGE(H12:H21)</f>
        <v>58.096000000000004</v>
      </c>
      <c r="N21">
        <f>AVERAGE(I12:I21)</f>
        <v>1044.4910401</v>
      </c>
    </row>
    <row r="22" spans="1:14" x14ac:dyDescent="0.25">
      <c r="A22">
        <v>250</v>
      </c>
      <c r="B22">
        <v>13.637</v>
      </c>
      <c r="C22">
        <v>4384.6152339999999</v>
      </c>
      <c r="E22">
        <v>100</v>
      </c>
      <c r="F22">
        <v>20.966000000000001</v>
      </c>
      <c r="G22">
        <v>2851.9030760000001</v>
      </c>
      <c r="H22">
        <v>30.052</v>
      </c>
      <c r="I22">
        <v>1989.651245</v>
      </c>
      <c r="J22">
        <v>9.5579999999999998</v>
      </c>
      <c r="K22">
        <v>6255.8071289999998</v>
      </c>
      <c r="L22">
        <v>100</v>
      </c>
      <c r="M22">
        <f>AVERAGE(H22:H31)</f>
        <v>32.980199999999996</v>
      </c>
      <c r="N22">
        <f>AVERAGE(I22:I31)</f>
        <v>1828.6737060999999</v>
      </c>
    </row>
    <row r="23" spans="1:14" x14ac:dyDescent="0.25">
      <c r="A23">
        <v>300</v>
      </c>
      <c r="B23">
        <v>10.708</v>
      </c>
      <c r="C23">
        <v>5583.9560549999997</v>
      </c>
      <c r="F23">
        <v>26.146000000000001</v>
      </c>
      <c r="G23">
        <v>2286.8889159999999</v>
      </c>
      <c r="H23">
        <v>33.881999999999998</v>
      </c>
      <c r="I23">
        <v>1764.7423100000001</v>
      </c>
      <c r="J23">
        <v>15.837</v>
      </c>
      <c r="K23">
        <v>3775.525635</v>
      </c>
      <c r="L23">
        <v>250</v>
      </c>
      <c r="M23">
        <f>AVERAGE(H32:H41)</f>
        <v>18.602399999999996</v>
      </c>
      <c r="N23">
        <f>AVERAGE(I32:I41)</f>
        <v>3265.0305420000004</v>
      </c>
    </row>
    <row r="24" spans="1:14" x14ac:dyDescent="0.25">
      <c r="A24">
        <v>350</v>
      </c>
      <c r="B24">
        <v>8.5990000000000002</v>
      </c>
      <c r="C24">
        <v>6953.4829099999997</v>
      </c>
      <c r="F24">
        <v>28.242999999999999</v>
      </c>
      <c r="G24">
        <v>2117.0910640000002</v>
      </c>
      <c r="H24">
        <v>28.065999999999999</v>
      </c>
      <c r="I24">
        <v>2130.4426269999999</v>
      </c>
      <c r="J24">
        <v>7.1029999999999998</v>
      </c>
      <c r="K24">
        <v>8417.9921880000002</v>
      </c>
      <c r="L24">
        <v>500</v>
      </c>
      <c r="M24">
        <f>AVERAGE(H42:H51)</f>
        <v>9.8511000000000006</v>
      </c>
      <c r="N24">
        <f>AVERAGE(I42:I51)</f>
        <v>6593.3611084000004</v>
      </c>
    </row>
    <row r="25" spans="1:14" x14ac:dyDescent="0.25">
      <c r="A25">
        <v>400</v>
      </c>
      <c r="B25">
        <v>16.196000000000002</v>
      </c>
      <c r="C25">
        <v>3691.8376459999999</v>
      </c>
      <c r="F25">
        <v>25.306000000000001</v>
      </c>
      <c r="G25">
        <v>2362.7993160000001</v>
      </c>
      <c r="H25">
        <v>31.265000000000001</v>
      </c>
      <c r="I25">
        <v>1912.4580080000001</v>
      </c>
      <c r="J25">
        <v>10.547000000000001</v>
      </c>
      <c r="K25">
        <v>5669.1953119999998</v>
      </c>
      <c r="L25">
        <v>1000</v>
      </c>
      <c r="M25">
        <f>AVERAGE(H52:H61)</f>
        <v>7.9998000000000005</v>
      </c>
      <c r="N25">
        <f>AVERAGE(I52:I61)</f>
        <v>8041.1645994999999</v>
      </c>
    </row>
    <row r="26" spans="1:14" x14ac:dyDescent="0.25">
      <c r="A26">
        <v>450</v>
      </c>
      <c r="B26">
        <v>9.1720000000000006</v>
      </c>
      <c r="C26">
        <v>6519.080078</v>
      </c>
      <c r="F26">
        <v>30.959</v>
      </c>
      <c r="G26">
        <v>1931.3608400000001</v>
      </c>
      <c r="H26">
        <v>37.966999999999999</v>
      </c>
      <c r="I26">
        <v>1574.8676760000001</v>
      </c>
      <c r="J26">
        <v>17.323</v>
      </c>
      <c r="K26">
        <v>3451.6538089999999</v>
      </c>
      <c r="L26">
        <v>5000</v>
      </c>
      <c r="M26">
        <f>AVERAGE(H62:H71)</f>
        <v>6.898299999999999</v>
      </c>
      <c r="N26">
        <f>AVERAGE(I62:I71)</f>
        <v>8799.7061035999996</v>
      </c>
    </row>
    <row r="27" spans="1:14" x14ac:dyDescent="0.25">
      <c r="A27">
        <v>500</v>
      </c>
      <c r="B27">
        <v>12.706</v>
      </c>
      <c r="C27">
        <v>4705.8867190000001</v>
      </c>
      <c r="F27">
        <v>29.009</v>
      </c>
      <c r="G27">
        <v>2061.1877439999998</v>
      </c>
      <c r="H27">
        <v>29.263999999999999</v>
      </c>
      <c r="I27">
        <v>2043.227173</v>
      </c>
      <c r="J27">
        <v>17.321999999999999</v>
      </c>
      <c r="K27">
        <v>3451.8530270000001</v>
      </c>
      <c r="L27">
        <v>10000</v>
      </c>
      <c r="M27">
        <f>AVERAGE(H72:H81)</f>
        <v>7.5742999999999991</v>
      </c>
      <c r="N27">
        <f>AVERAGE(I72:I81)</f>
        <v>11251.4331055</v>
      </c>
    </row>
    <row r="28" spans="1:14" x14ac:dyDescent="0.25">
      <c r="A28">
        <v>600</v>
      </c>
      <c r="B28">
        <v>8.9269999999999996</v>
      </c>
      <c r="C28">
        <v>6697.9946289999998</v>
      </c>
      <c r="F28">
        <v>22.408999999999999</v>
      </c>
      <c r="G28">
        <v>2668.2583009999998</v>
      </c>
      <c r="H28">
        <v>35.049999999999997</v>
      </c>
      <c r="I28">
        <v>1705.934448</v>
      </c>
      <c r="J28">
        <v>16.271000000000001</v>
      </c>
      <c r="K28">
        <v>3674.8203119999998</v>
      </c>
    </row>
    <row r="29" spans="1:14" x14ac:dyDescent="0.25">
      <c r="A29">
        <v>700</v>
      </c>
      <c r="B29">
        <v>8.8209999999999997</v>
      </c>
      <c r="C29">
        <v>6778.4829099999997</v>
      </c>
      <c r="F29">
        <v>25.882000000000001</v>
      </c>
      <c r="G29">
        <v>2310.2155760000001</v>
      </c>
      <c r="H29">
        <v>34.847000000000001</v>
      </c>
      <c r="I29">
        <v>1715.872192</v>
      </c>
      <c r="J29">
        <v>10.452</v>
      </c>
      <c r="K29">
        <v>5720.7236329999996</v>
      </c>
    </row>
    <row r="30" spans="1:14" x14ac:dyDescent="0.25">
      <c r="A30">
        <v>800</v>
      </c>
      <c r="B30">
        <v>16.613</v>
      </c>
      <c r="C30">
        <v>3599.1691890000002</v>
      </c>
      <c r="F30">
        <v>29.864000000000001</v>
      </c>
      <c r="G30">
        <v>2002.176514</v>
      </c>
      <c r="H30">
        <v>33.567</v>
      </c>
      <c r="I30">
        <v>1781.3029790000001</v>
      </c>
      <c r="J30">
        <v>17.393000000000001</v>
      </c>
      <c r="K30">
        <v>3437.7624510000001</v>
      </c>
    </row>
    <row r="31" spans="1:14" x14ac:dyDescent="0.25">
      <c r="A31">
        <v>900</v>
      </c>
      <c r="B31">
        <v>9.6620000000000008</v>
      </c>
      <c r="C31">
        <v>6188.470703</v>
      </c>
      <c r="F31">
        <v>37.231000000000002</v>
      </c>
      <c r="G31">
        <v>1606.000366</v>
      </c>
      <c r="H31">
        <v>35.841999999999999</v>
      </c>
      <c r="I31">
        <v>1668.2384030000001</v>
      </c>
      <c r="J31">
        <v>9.1980000000000004</v>
      </c>
      <c r="K31">
        <v>6500.6523440000001</v>
      </c>
    </row>
    <row r="32" spans="1:14" x14ac:dyDescent="0.25">
      <c r="A32">
        <v>1000</v>
      </c>
      <c r="B32">
        <v>14.085000000000001</v>
      </c>
      <c r="C32">
        <v>4245.154297</v>
      </c>
      <c r="E32">
        <v>250</v>
      </c>
      <c r="F32">
        <v>13.637</v>
      </c>
      <c r="G32">
        <v>4384.6152339999999</v>
      </c>
      <c r="H32">
        <v>16.393000000000001</v>
      </c>
      <c r="I32">
        <v>3647.4716800000001</v>
      </c>
    </row>
    <row r="33" spans="1:9" x14ac:dyDescent="0.25">
      <c r="A33">
        <v>2000</v>
      </c>
      <c r="B33">
        <v>7.3179999999999996</v>
      </c>
      <c r="C33">
        <v>8170.6752930000002</v>
      </c>
      <c r="F33">
        <v>16.792000000000002</v>
      </c>
      <c r="G33">
        <v>3560.8027339999999</v>
      </c>
      <c r="H33">
        <v>17.231000000000002</v>
      </c>
      <c r="I33">
        <v>3470.0827640000002</v>
      </c>
    </row>
    <row r="34" spans="1:9" x14ac:dyDescent="0.25">
      <c r="A34">
        <v>3000</v>
      </c>
      <c r="B34">
        <v>7.3570000000000002</v>
      </c>
      <c r="C34">
        <v>8127.3618159999996</v>
      </c>
      <c r="F34">
        <v>9.593</v>
      </c>
      <c r="G34">
        <v>6232.9819340000004</v>
      </c>
      <c r="H34">
        <v>16.058</v>
      </c>
      <c r="I34">
        <v>3723.564453</v>
      </c>
    </row>
    <row r="35" spans="1:9" x14ac:dyDescent="0.25">
      <c r="A35">
        <v>4000</v>
      </c>
      <c r="B35">
        <v>4.8280000000000003</v>
      </c>
      <c r="C35">
        <v>12384.630859000001</v>
      </c>
      <c r="F35">
        <v>11.909000000000001</v>
      </c>
      <c r="G35">
        <v>5020.8242190000001</v>
      </c>
      <c r="H35">
        <v>16.536000000000001</v>
      </c>
      <c r="I35">
        <v>3615.9289549999999</v>
      </c>
    </row>
    <row r="36" spans="1:9" x14ac:dyDescent="0.25">
      <c r="A36">
        <v>5000</v>
      </c>
      <c r="B36">
        <v>5.3070000000000004</v>
      </c>
      <c r="C36">
        <v>11266.817383</v>
      </c>
      <c r="F36">
        <v>24.151</v>
      </c>
      <c r="G36">
        <v>2475.798096</v>
      </c>
      <c r="H36">
        <v>18.263999999999999</v>
      </c>
      <c r="I36">
        <v>3273.8173830000001</v>
      </c>
    </row>
    <row r="37" spans="1:9" x14ac:dyDescent="0.25">
      <c r="A37">
        <v>6000</v>
      </c>
      <c r="B37">
        <v>6.1779999999999999</v>
      </c>
      <c r="C37">
        <v>9678.375</v>
      </c>
      <c r="F37">
        <v>16.927</v>
      </c>
      <c r="G37">
        <v>3532.4038089999999</v>
      </c>
      <c r="H37">
        <v>18.623000000000001</v>
      </c>
      <c r="I37">
        <v>3210.7072750000002</v>
      </c>
    </row>
    <row r="38" spans="1:9" x14ac:dyDescent="0.25">
      <c r="A38">
        <v>7000</v>
      </c>
      <c r="B38">
        <v>5.9139999999999997</v>
      </c>
      <c r="C38">
        <v>10110.416015999999</v>
      </c>
      <c r="F38">
        <v>17.376999999999999</v>
      </c>
      <c r="G38">
        <v>3440.92749</v>
      </c>
      <c r="H38">
        <v>17.71</v>
      </c>
      <c r="I38">
        <v>3376.2282709999999</v>
      </c>
    </row>
    <row r="39" spans="1:9" x14ac:dyDescent="0.25">
      <c r="A39">
        <v>8000</v>
      </c>
      <c r="B39">
        <v>5.0199999999999996</v>
      </c>
      <c r="C39">
        <v>11910.956055000001</v>
      </c>
      <c r="F39">
        <v>16.626000000000001</v>
      </c>
      <c r="G39">
        <v>3596.3552549999999</v>
      </c>
      <c r="H39">
        <v>21.478999999999999</v>
      </c>
      <c r="I39">
        <v>2783.788818</v>
      </c>
    </row>
    <row r="40" spans="1:9" x14ac:dyDescent="0.25">
      <c r="A40">
        <v>9000</v>
      </c>
      <c r="B40">
        <v>6.55</v>
      </c>
      <c r="C40">
        <v>9128.7021480000003</v>
      </c>
      <c r="F40">
        <v>14.11</v>
      </c>
      <c r="G40">
        <v>4237.6328119999998</v>
      </c>
      <c r="H40">
        <v>24.481000000000002</v>
      </c>
      <c r="I40">
        <v>2442.4245609999998</v>
      </c>
    </row>
    <row r="41" spans="1:9" x14ac:dyDescent="0.25">
      <c r="A41">
        <v>10000</v>
      </c>
      <c r="B41">
        <v>7.4550000000000001</v>
      </c>
      <c r="C41">
        <v>8020.5234380000002</v>
      </c>
      <c r="F41">
        <v>13.608000000000001</v>
      </c>
      <c r="G41">
        <v>4393.9594729999999</v>
      </c>
      <c r="H41">
        <v>19.248999999999999</v>
      </c>
      <c r="I41">
        <v>3106.29126</v>
      </c>
    </row>
    <row r="42" spans="1:9" x14ac:dyDescent="0.25">
      <c r="E42">
        <v>500</v>
      </c>
      <c r="F42">
        <v>12.706</v>
      </c>
      <c r="G42">
        <v>4705.8867190000001</v>
      </c>
      <c r="H42">
        <v>8.7680000000000007</v>
      </c>
      <c r="I42">
        <v>6819.4575199999999</v>
      </c>
    </row>
    <row r="43" spans="1:9" x14ac:dyDescent="0.25">
      <c r="F43">
        <v>16.443000000000001</v>
      </c>
      <c r="G43">
        <v>3636.3801269999999</v>
      </c>
      <c r="H43">
        <v>6.5019999999999998</v>
      </c>
      <c r="I43">
        <v>9196.09375</v>
      </c>
    </row>
    <row r="44" spans="1:9" x14ac:dyDescent="0.25">
      <c r="F44">
        <v>14.532</v>
      </c>
      <c r="G44">
        <v>4114.5747069999998</v>
      </c>
      <c r="H44">
        <v>14.084</v>
      </c>
      <c r="I44">
        <v>4245.4560549999997</v>
      </c>
    </row>
    <row r="45" spans="1:9" x14ac:dyDescent="0.25">
      <c r="F45">
        <v>5.8109999999999999</v>
      </c>
      <c r="G45">
        <v>10289.623046999999</v>
      </c>
      <c r="H45">
        <v>16.471</v>
      </c>
      <c r="I45">
        <v>3630.1984859999998</v>
      </c>
    </row>
    <row r="46" spans="1:9" x14ac:dyDescent="0.25">
      <c r="F46">
        <v>12.363</v>
      </c>
      <c r="G46">
        <v>4836.4472660000001</v>
      </c>
      <c r="H46">
        <v>6.4829999999999997</v>
      </c>
      <c r="I46">
        <v>9223.0449219999991</v>
      </c>
    </row>
    <row r="47" spans="1:9" x14ac:dyDescent="0.25">
      <c r="F47">
        <v>9.7370000000000001</v>
      </c>
      <c r="G47">
        <v>6140.8027339999999</v>
      </c>
      <c r="H47">
        <v>9.43</v>
      </c>
      <c r="I47">
        <v>6340.720703</v>
      </c>
    </row>
    <row r="48" spans="1:9" x14ac:dyDescent="0.25">
      <c r="F48">
        <v>16.116</v>
      </c>
      <c r="G48">
        <v>3710.1640619999998</v>
      </c>
      <c r="H48">
        <v>7.5810000000000004</v>
      </c>
      <c r="I48">
        <v>7887.2182620000003</v>
      </c>
    </row>
    <row r="49" spans="5:9" x14ac:dyDescent="0.25">
      <c r="F49">
        <v>16.149000000000001</v>
      </c>
      <c r="G49">
        <v>3702.5822750000002</v>
      </c>
      <c r="H49">
        <v>9.59</v>
      </c>
      <c r="I49">
        <v>6234.9321289999998</v>
      </c>
    </row>
    <row r="50" spans="5:9" x14ac:dyDescent="0.25">
      <c r="F50">
        <v>9.7669999999999995</v>
      </c>
      <c r="G50">
        <v>6121.9409180000002</v>
      </c>
      <c r="H50">
        <v>8.7029999999999994</v>
      </c>
      <c r="I50">
        <v>6870.3896480000003</v>
      </c>
    </row>
    <row r="51" spans="5:9" x14ac:dyDescent="0.25">
      <c r="F51">
        <v>7.1710000000000003</v>
      </c>
      <c r="G51">
        <v>8338.1679690000001</v>
      </c>
      <c r="H51">
        <v>10.898999999999999</v>
      </c>
      <c r="I51">
        <v>5486.0996089999999</v>
      </c>
    </row>
    <row r="52" spans="5:9" x14ac:dyDescent="0.25">
      <c r="E52">
        <v>1000</v>
      </c>
      <c r="F52">
        <v>14.085000000000001</v>
      </c>
      <c r="G52">
        <v>4245.154297</v>
      </c>
      <c r="H52">
        <v>9.6940000000000008</v>
      </c>
      <c r="I52">
        <v>6168.0419920000004</v>
      </c>
    </row>
    <row r="53" spans="5:9" x14ac:dyDescent="0.25">
      <c r="F53">
        <v>6.8369999999999997</v>
      </c>
      <c r="G53">
        <v>8745.5029300000006</v>
      </c>
      <c r="H53">
        <v>6.891</v>
      </c>
      <c r="I53">
        <v>8676.9707030000009</v>
      </c>
    </row>
    <row r="54" spans="5:9" x14ac:dyDescent="0.25">
      <c r="F54">
        <v>7.6619999999999999</v>
      </c>
      <c r="G54">
        <v>7803.8369140000004</v>
      </c>
      <c r="H54">
        <v>5</v>
      </c>
      <c r="I54">
        <v>11958.599609000001</v>
      </c>
    </row>
    <row r="55" spans="5:9" x14ac:dyDescent="0.25">
      <c r="F55">
        <v>9.4290000000000003</v>
      </c>
      <c r="G55">
        <v>6341.3935549999997</v>
      </c>
      <c r="H55">
        <v>7.9779999999999998</v>
      </c>
      <c r="I55">
        <v>7494.7353519999997</v>
      </c>
    </row>
    <row r="56" spans="5:9" x14ac:dyDescent="0.25">
      <c r="F56">
        <v>8.6630000000000003</v>
      </c>
      <c r="G56">
        <v>6902.1123049999997</v>
      </c>
      <c r="H56">
        <v>9.6660000000000004</v>
      </c>
      <c r="I56">
        <v>6185.9091799999997</v>
      </c>
    </row>
    <row r="57" spans="5:9" x14ac:dyDescent="0.25">
      <c r="F57">
        <v>8.4220000000000006</v>
      </c>
      <c r="G57">
        <v>7099.6201170000004</v>
      </c>
      <c r="H57">
        <v>8.7050000000000001</v>
      </c>
      <c r="I57">
        <v>6868.8110349999997</v>
      </c>
    </row>
    <row r="58" spans="5:9" x14ac:dyDescent="0.25">
      <c r="F58">
        <v>6.6509999999999998</v>
      </c>
      <c r="G58">
        <v>8990.0761719999991</v>
      </c>
      <c r="H58">
        <v>6.8040000000000003</v>
      </c>
      <c r="I58">
        <v>8787.9189449999994</v>
      </c>
    </row>
    <row r="59" spans="5:9" x14ac:dyDescent="0.25">
      <c r="F59">
        <v>13.282</v>
      </c>
      <c r="G59">
        <v>4501.8071289999998</v>
      </c>
      <c r="H59">
        <v>13.069000000000001</v>
      </c>
      <c r="I59">
        <v>4575.1777339999999</v>
      </c>
    </row>
    <row r="60" spans="5:9" x14ac:dyDescent="0.25">
      <c r="F60">
        <v>8.73</v>
      </c>
      <c r="G60">
        <v>6849.1411129999997</v>
      </c>
      <c r="H60">
        <v>6.476</v>
      </c>
      <c r="I60">
        <v>9233.0146480000003</v>
      </c>
    </row>
    <row r="61" spans="5:9" x14ac:dyDescent="0.25">
      <c r="F61">
        <v>14.792</v>
      </c>
      <c r="G61">
        <v>4042.2526859999998</v>
      </c>
      <c r="H61">
        <v>5.7149999999999999</v>
      </c>
      <c r="I61">
        <v>10462.466796999999</v>
      </c>
    </row>
    <row r="62" spans="5:9" x14ac:dyDescent="0.25">
      <c r="E62">
        <v>5000</v>
      </c>
      <c r="F62">
        <v>6.3639999999999999</v>
      </c>
      <c r="G62">
        <v>9395.5058590000008</v>
      </c>
      <c r="H62">
        <v>5.9429999999999996</v>
      </c>
      <c r="I62">
        <v>10061.080078000001</v>
      </c>
    </row>
    <row r="63" spans="5:9" x14ac:dyDescent="0.25">
      <c r="F63">
        <v>8.9429999999999996</v>
      </c>
      <c r="G63">
        <v>6686.0117190000001</v>
      </c>
      <c r="H63">
        <v>6.2930000000000001</v>
      </c>
      <c r="I63">
        <v>9501.5097659999992</v>
      </c>
    </row>
    <row r="64" spans="5:9" x14ac:dyDescent="0.25">
      <c r="F64">
        <v>7.6079999999999997</v>
      </c>
      <c r="G64">
        <v>7859.2275390000004</v>
      </c>
      <c r="H64">
        <v>7.5090000000000003</v>
      </c>
      <c r="I64">
        <v>7962.8447269999997</v>
      </c>
    </row>
    <row r="65" spans="5:9" x14ac:dyDescent="0.25">
      <c r="F65">
        <v>10.63</v>
      </c>
      <c r="G65">
        <v>5624.9291990000002</v>
      </c>
      <c r="H65">
        <v>8.7490000000000006</v>
      </c>
      <c r="I65">
        <v>6834.2670900000003</v>
      </c>
    </row>
    <row r="66" spans="5:9" x14ac:dyDescent="0.25">
      <c r="F66">
        <v>7.7919999999999998</v>
      </c>
      <c r="G66">
        <v>7673.6396480000003</v>
      </c>
      <c r="H66">
        <v>6.2539999999999996</v>
      </c>
      <c r="I66">
        <v>9515.1181639999995</v>
      </c>
    </row>
    <row r="67" spans="5:9" x14ac:dyDescent="0.25">
      <c r="F67">
        <v>5.5419999999999998</v>
      </c>
      <c r="G67">
        <v>10789.065430000001</v>
      </c>
      <c r="H67">
        <v>6.7309999999999999</v>
      </c>
      <c r="I67">
        <v>8883.2265619999998</v>
      </c>
    </row>
    <row r="68" spans="5:9" x14ac:dyDescent="0.25">
      <c r="F68">
        <v>5.3179999999999996</v>
      </c>
      <c r="G68">
        <v>11243.512694999999</v>
      </c>
      <c r="H68">
        <v>7.4119999999999999</v>
      </c>
      <c r="I68">
        <v>8067.0532229999999</v>
      </c>
    </row>
    <row r="69" spans="5:9" x14ac:dyDescent="0.25">
      <c r="F69">
        <v>6.7610000000000001</v>
      </c>
      <c r="G69">
        <v>8843.8095699999994</v>
      </c>
      <c r="H69">
        <v>5.64</v>
      </c>
      <c r="I69">
        <v>10601.595703000001</v>
      </c>
    </row>
    <row r="70" spans="5:9" x14ac:dyDescent="0.25">
      <c r="F70">
        <v>5.6440000000000001</v>
      </c>
      <c r="G70">
        <v>10594.082031</v>
      </c>
      <c r="H70">
        <v>7.4829999999999997</v>
      </c>
      <c r="I70">
        <v>7990.5122069999998</v>
      </c>
    </row>
    <row r="71" spans="5:9" x14ac:dyDescent="0.25">
      <c r="F71">
        <v>8.0969999999999995</v>
      </c>
      <c r="G71">
        <v>7384.5869140000004</v>
      </c>
      <c r="H71">
        <v>6.9690000000000003</v>
      </c>
      <c r="I71">
        <v>8579.8535159999992</v>
      </c>
    </row>
    <row r="72" spans="5:9" x14ac:dyDescent="0.25">
      <c r="E72">
        <v>10000</v>
      </c>
      <c r="F72">
        <v>7.4550000000000001</v>
      </c>
      <c r="G72">
        <v>8020.5234380000002</v>
      </c>
      <c r="H72">
        <v>6.3390000000000004</v>
      </c>
      <c r="I72">
        <v>9432.5595699999994</v>
      </c>
    </row>
    <row r="73" spans="5:9" x14ac:dyDescent="0.25">
      <c r="F73">
        <v>8.0749999999999993</v>
      </c>
      <c r="G73">
        <v>7404.7060549999997</v>
      </c>
      <c r="H73">
        <v>5.4009999999999998</v>
      </c>
      <c r="I73">
        <v>11070.727539</v>
      </c>
    </row>
    <row r="74" spans="5:9" x14ac:dyDescent="0.25">
      <c r="F74">
        <v>7.117</v>
      </c>
      <c r="G74">
        <v>8401.4326170000004</v>
      </c>
      <c r="H74">
        <v>4.7480000000000002</v>
      </c>
      <c r="I74">
        <v>12593.301758</v>
      </c>
    </row>
    <row r="75" spans="5:9" x14ac:dyDescent="0.25">
      <c r="F75">
        <v>8.64</v>
      </c>
      <c r="G75">
        <v>6920.4858400000003</v>
      </c>
      <c r="H75">
        <v>2.0379999999999998</v>
      </c>
      <c r="I75">
        <v>29339.056640999999</v>
      </c>
    </row>
    <row r="76" spans="5:9" x14ac:dyDescent="0.25">
      <c r="F76">
        <v>8.9849999999999994</v>
      </c>
      <c r="G76">
        <v>6654.7583009999998</v>
      </c>
      <c r="H76">
        <v>6.4409999999999998</v>
      </c>
      <c r="I76">
        <v>9283.1855469999991</v>
      </c>
    </row>
    <row r="77" spans="5:9" x14ac:dyDescent="0.25">
      <c r="F77">
        <v>8.67</v>
      </c>
      <c r="G77">
        <v>6896.5395509999998</v>
      </c>
      <c r="H77">
        <v>4.82</v>
      </c>
      <c r="I77">
        <v>12405.186523</v>
      </c>
    </row>
    <row r="78" spans="5:9" x14ac:dyDescent="0.25">
      <c r="F78">
        <v>9.3070000000000004</v>
      </c>
      <c r="G78">
        <v>6424.5190430000002</v>
      </c>
      <c r="H78">
        <v>7.6849999999999996</v>
      </c>
      <c r="I78">
        <v>7780.4814450000003</v>
      </c>
    </row>
    <row r="79" spans="5:9" x14ac:dyDescent="0.25">
      <c r="F79">
        <v>6.2709999999999999</v>
      </c>
      <c r="G79">
        <v>9534.8427730000003</v>
      </c>
      <c r="H79">
        <v>25.026</v>
      </c>
      <c r="I79">
        <v>2389.2353520000001</v>
      </c>
    </row>
    <row r="80" spans="5:9" x14ac:dyDescent="0.25">
      <c r="F80">
        <v>5.0549999999999997</v>
      </c>
      <c r="G80">
        <v>11828.487305000001</v>
      </c>
      <c r="H80">
        <v>7.2489999999999997</v>
      </c>
      <c r="I80">
        <v>8248.4482420000004</v>
      </c>
    </row>
    <row r="81" spans="6:9" x14ac:dyDescent="0.25">
      <c r="F81">
        <v>9.4390000000000001</v>
      </c>
      <c r="G81">
        <v>6334.6752930000002</v>
      </c>
      <c r="H81">
        <v>5.9960000000000004</v>
      </c>
      <c r="I81">
        <v>9972.1484380000002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KAIYAN</dc:creator>
  <cp:lastModifiedBy>KAIYAN</cp:lastModifiedBy>
  <dcterms:created xsi:type="dcterms:W3CDTF">2018-11-11T01:49:01Z</dcterms:created>
  <dcterms:modified xsi:type="dcterms:W3CDTF">2018-11-11T10:49:31Z</dcterms:modified>
</cp:coreProperties>
</file>