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OneDrive\Documents\EXIA\Projets\Blocs 2\"/>
    </mc:Choice>
  </mc:AlternateContent>
  <xr:revisionPtr revIDLastSave="227" documentId="8_{CDED7A31-5F0F-445F-AFD6-1EF7DD3A56B5}" xr6:coauthVersionLast="40" xr6:coauthVersionMax="40" xr10:uidLastSave="{E5168E4F-1303-43F8-94C6-615179607C2D}"/>
  <bookViews>
    <workbookView xWindow="0" yWindow="0" windowWidth="19008" windowHeight="9132" xr2:uid="{24A6D01E-1464-4E6F-9CB9-76F8E2C61C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19" i="1"/>
  <c r="E24" i="1" l="1"/>
  <c r="E23" i="1"/>
  <c r="E22" i="1"/>
  <c r="E21" i="1"/>
  <c r="E3" i="1" l="1"/>
  <c r="E20" i="1" l="1"/>
  <c r="E8" i="1" l="1"/>
  <c r="E7" i="1"/>
  <c r="E17" i="1" l="1"/>
  <c r="E16" i="1"/>
  <c r="E15" i="1"/>
  <c r="E14" i="1"/>
  <c r="E13" i="1"/>
  <c r="E11" i="1" l="1"/>
  <c r="E12" i="1"/>
  <c r="E6" i="1" l="1"/>
  <c r="E18" i="1" l="1"/>
  <c r="E10" i="1"/>
  <c r="E9" i="1" l="1"/>
  <c r="E5" i="1"/>
  <c r="E4" i="1"/>
  <c r="E2" i="1"/>
</calcChain>
</file>

<file path=xl/sharedStrings.xml><?xml version="1.0" encoding="utf-8"?>
<sst xmlns="http://schemas.openxmlformats.org/spreadsheetml/2006/main" count="48" uniqueCount="48">
  <si>
    <t>POSTE</t>
  </si>
  <si>
    <t>DETAILS</t>
  </si>
  <si>
    <t>QUANTITE</t>
  </si>
  <si>
    <t>PRIX unitaire</t>
  </si>
  <si>
    <t>TOTAL</t>
  </si>
  <si>
    <t>Routeur</t>
  </si>
  <si>
    <t>ASUS RT-AC1200G Plus</t>
  </si>
  <si>
    <t>Switch 8 ports</t>
  </si>
  <si>
    <t>Cisco Catalyst WS-C2960CX-8TC-L</t>
  </si>
  <si>
    <t>Switch 48 ports</t>
  </si>
  <si>
    <t>TP-LINK JetStream T1600G-52TS (TL-SG2452)</t>
  </si>
  <si>
    <t>Table</t>
  </si>
  <si>
    <t>LINNMON / ADILS</t>
  </si>
  <si>
    <t>Total</t>
  </si>
  <si>
    <t>Netkea Cordon RJ45 blindé catégorie 6A SSTP (écran et tresse) LSOH 070 m JAUNE assemblé sur mesure longueur 70 mètres</t>
  </si>
  <si>
    <t>Multiprise</t>
  </si>
  <si>
    <t>Armoire à Switch</t>
  </si>
  <si>
    <t>Premium Prolongateur Multiprise ALU-Line avec 12 prises / 3m (noir)</t>
  </si>
  <si>
    <t>Rack mural 19´´, Capacité 12U, Largeur 600mm, Profondeur 450mm</t>
  </si>
  <si>
    <t>Câble Ethernet RJ45 Cat 6 SSTP Gris - 30 m</t>
  </si>
  <si>
    <t>Câbles 70m</t>
  </si>
  <si>
    <t>Câbles 30m</t>
  </si>
  <si>
    <t>Câbles 25m</t>
  </si>
  <si>
    <t>VSHOP® Cable RJ45 Cat6 blindé 25M</t>
  </si>
  <si>
    <t>Câbles 20m</t>
  </si>
  <si>
    <t>Câbles 15m</t>
  </si>
  <si>
    <t>Câbles 10m</t>
  </si>
  <si>
    <t>Câbles 5m</t>
  </si>
  <si>
    <t>Câbles 1m</t>
  </si>
  <si>
    <t>Dexlan Cordon reseau patch RJ45 SSTP CAT 6 20 m</t>
  </si>
  <si>
    <t>VSHOP® câble réseau CAT6 - SSTP - RJ45 - Ethernet 15M</t>
  </si>
  <si>
    <t>Connectland Câble RJ45 SSTP Cat 6 Droit/blindé 10 m</t>
  </si>
  <si>
    <t>VSHOP® Câble réseau Ethernet RJ45 SSTP Cat 6 Blindé 5M</t>
  </si>
  <si>
    <t>CABLING® Câble Ethernet RJ45 SSTP Cat6 blindé 1M</t>
  </si>
  <si>
    <t>Armoire électrique 400A</t>
  </si>
  <si>
    <t>Armoire électrique 630A</t>
  </si>
  <si>
    <t>ARME630A</t>
  </si>
  <si>
    <t>ARME400A</t>
  </si>
  <si>
    <t>Ecran</t>
  </si>
  <si>
    <t>ANNECY (74000)</t>
  </si>
  <si>
    <t>Bornes wifi</t>
  </si>
  <si>
    <t>ASUS ROG Rapture GT-AC5300</t>
  </si>
  <si>
    <t>Wii U</t>
  </si>
  <si>
    <t>Xbox One S</t>
  </si>
  <si>
    <t>PS4 Slim</t>
  </si>
  <si>
    <t>Borne d'arcade</t>
  </si>
  <si>
    <t>Goulotte de câble 2m</t>
  </si>
  <si>
    <t>Goulotte de câblage, Blanc en PVC, 50 mm x 50mm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</si>
</sst>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rgb="FF232323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4" fontId="0" fillId="2" borderId="1" xfId="0" applyNumberFormat="1" applyFill="1" applyBorder="1" applyAlignment="1">
      <alignment wrapText="1"/>
    </xf>
    <xf numFmtId="0" fontId="0" fillId="0" borderId="1" xfId="0" applyBorder="1" applyAlignment="1">
      <alignment horizontal="right" vertical="center" wrapText="1"/>
    </xf>
    <xf numFmtId="4" fontId="0" fillId="0" borderId="1" xfId="0" applyNumberForma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5" fillId="0" borderId="0" xfId="0" applyFont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9910-8BB4-4287-BBEC-2B37BBFB658A}">
  <dimension ref="A1:F26"/>
  <sheetViews>
    <sheetView tabSelected="1" topLeftCell="A7" workbookViewId="0">
      <selection activeCell="G19" sqref="G19"/>
    </sheetView>
  </sheetViews>
  <sheetFormatPr baseColWidth="10" defaultRowHeight="14.4" x14ac:dyDescent="0.3"/>
  <cols>
    <col min="1" max="1" width="22.5546875" customWidth="1"/>
    <col min="2" max="2" width="46.10937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 t="s">
        <v>5</v>
      </c>
      <c r="B2" s="2" t="s">
        <v>6</v>
      </c>
      <c r="C2" s="2">
        <v>3</v>
      </c>
      <c r="D2" s="2">
        <v>79.959999999999994</v>
      </c>
      <c r="E2" s="2">
        <f t="shared" ref="E2:E20" si="0">C2*D2</f>
        <v>239.88</v>
      </c>
    </row>
    <row r="3" spans="1:5" x14ac:dyDescent="0.3">
      <c r="A3" s="2" t="s">
        <v>40</v>
      </c>
      <c r="B3" s="2" t="s">
        <v>41</v>
      </c>
      <c r="C3" s="2">
        <v>2</v>
      </c>
      <c r="D3" s="2">
        <v>439.95</v>
      </c>
      <c r="E3" s="2">
        <f>C3*D3</f>
        <v>879.9</v>
      </c>
    </row>
    <row r="4" spans="1:5" x14ac:dyDescent="0.3">
      <c r="A4" s="2" t="s">
        <v>7</v>
      </c>
      <c r="B4" s="2" t="s">
        <v>8</v>
      </c>
      <c r="C4" s="2">
        <v>8</v>
      </c>
      <c r="D4" s="2">
        <v>679.95</v>
      </c>
      <c r="E4" s="11">
        <f t="shared" si="0"/>
        <v>5439.6</v>
      </c>
    </row>
    <row r="5" spans="1:5" x14ac:dyDescent="0.3">
      <c r="A5" s="2" t="s">
        <v>9</v>
      </c>
      <c r="B5" s="2" t="s">
        <v>10</v>
      </c>
      <c r="C5" s="2">
        <v>15</v>
      </c>
      <c r="D5" s="2">
        <v>345.95</v>
      </c>
      <c r="E5" s="11">
        <f t="shared" si="0"/>
        <v>5189.25</v>
      </c>
    </row>
    <row r="6" spans="1:5" ht="28.8" x14ac:dyDescent="0.3">
      <c r="A6" s="2" t="s">
        <v>16</v>
      </c>
      <c r="B6" s="10" t="s">
        <v>18</v>
      </c>
      <c r="C6" s="6">
        <v>3</v>
      </c>
      <c r="D6" s="6">
        <v>155</v>
      </c>
      <c r="E6" s="7">
        <f t="shared" si="0"/>
        <v>465</v>
      </c>
    </row>
    <row r="7" spans="1:5" x14ac:dyDescent="0.3">
      <c r="A7" s="2" t="s">
        <v>35</v>
      </c>
      <c r="B7" s="10" t="s">
        <v>36</v>
      </c>
      <c r="C7" s="6">
        <v>1</v>
      </c>
      <c r="D7" s="6">
        <v>400</v>
      </c>
      <c r="E7" s="7">
        <f>C7*D7</f>
        <v>400</v>
      </c>
    </row>
    <row r="8" spans="1:5" x14ac:dyDescent="0.3">
      <c r="A8" s="13" t="s">
        <v>34</v>
      </c>
      <c r="B8" s="10" t="s">
        <v>37</v>
      </c>
      <c r="C8" s="6">
        <v>1</v>
      </c>
      <c r="D8" s="6">
        <v>300</v>
      </c>
      <c r="E8" s="7">
        <f>C8*D8</f>
        <v>300</v>
      </c>
    </row>
    <row r="9" spans="1:5" x14ac:dyDescent="0.3">
      <c r="A9" s="2" t="s">
        <v>11</v>
      </c>
      <c r="B9" s="2" t="s">
        <v>12</v>
      </c>
      <c r="C9" s="2">
        <v>108</v>
      </c>
      <c r="D9" s="12">
        <v>35</v>
      </c>
      <c r="E9" s="12">
        <f t="shared" si="0"/>
        <v>3780</v>
      </c>
    </row>
    <row r="10" spans="1:5" ht="43.2" x14ac:dyDescent="0.3">
      <c r="A10" s="2" t="s">
        <v>20</v>
      </c>
      <c r="B10" s="2" t="s">
        <v>14</v>
      </c>
      <c r="C10" s="2">
        <v>4</v>
      </c>
      <c r="D10" s="4">
        <v>109.3</v>
      </c>
      <c r="E10" s="2">
        <f t="shared" si="0"/>
        <v>437.2</v>
      </c>
    </row>
    <row r="11" spans="1:5" x14ac:dyDescent="0.3">
      <c r="A11" s="2" t="s">
        <v>21</v>
      </c>
      <c r="B11" s="2" t="s">
        <v>19</v>
      </c>
      <c r="C11" s="2">
        <v>36</v>
      </c>
      <c r="D11" s="4">
        <v>40</v>
      </c>
      <c r="E11" s="2">
        <f t="shared" ref="E11:E17" si="1">C11*D11</f>
        <v>1440</v>
      </c>
    </row>
    <row r="12" spans="1:5" x14ac:dyDescent="0.3">
      <c r="A12" s="2" t="s">
        <v>22</v>
      </c>
      <c r="B12" s="8" t="s">
        <v>23</v>
      </c>
      <c r="C12" s="2">
        <v>36</v>
      </c>
      <c r="D12" s="4">
        <v>30</v>
      </c>
      <c r="E12" s="2">
        <f t="shared" si="1"/>
        <v>1080</v>
      </c>
    </row>
    <row r="13" spans="1:5" x14ac:dyDescent="0.3">
      <c r="A13" s="2" t="s">
        <v>24</v>
      </c>
      <c r="B13" s="9" t="s">
        <v>29</v>
      </c>
      <c r="C13" s="2">
        <v>112</v>
      </c>
      <c r="D13" s="4">
        <v>22</v>
      </c>
      <c r="E13" s="2">
        <f t="shared" si="1"/>
        <v>2464</v>
      </c>
    </row>
    <row r="14" spans="1:5" ht="28.8" x14ac:dyDescent="0.3">
      <c r="A14" s="2" t="s">
        <v>25</v>
      </c>
      <c r="B14" s="10" t="s">
        <v>30</v>
      </c>
      <c r="C14" s="2">
        <v>108</v>
      </c>
      <c r="D14" s="4">
        <v>20</v>
      </c>
      <c r="E14" s="2">
        <f t="shared" si="1"/>
        <v>2160</v>
      </c>
    </row>
    <row r="15" spans="1:5" x14ac:dyDescent="0.3">
      <c r="A15" s="2" t="s">
        <v>26</v>
      </c>
      <c r="B15" s="9" t="s">
        <v>31</v>
      </c>
      <c r="C15" s="2">
        <v>84</v>
      </c>
      <c r="D15" s="4">
        <v>9</v>
      </c>
      <c r="E15" s="2">
        <f t="shared" si="1"/>
        <v>756</v>
      </c>
    </row>
    <row r="16" spans="1:5" ht="28.8" x14ac:dyDescent="0.3">
      <c r="A16" s="2" t="s">
        <v>27</v>
      </c>
      <c r="B16" s="10" t="s">
        <v>32</v>
      </c>
      <c r="C16" s="2">
        <v>80</v>
      </c>
      <c r="D16" s="4">
        <v>12</v>
      </c>
      <c r="E16" s="2">
        <f t="shared" si="1"/>
        <v>960</v>
      </c>
    </row>
    <row r="17" spans="1:6" x14ac:dyDescent="0.3">
      <c r="A17" s="2" t="s">
        <v>28</v>
      </c>
      <c r="B17" s="8" t="s">
        <v>33</v>
      </c>
      <c r="C17" s="2">
        <v>10</v>
      </c>
      <c r="D17" s="4">
        <v>7</v>
      </c>
      <c r="E17" s="2">
        <f t="shared" si="1"/>
        <v>70</v>
      </c>
    </row>
    <row r="18" spans="1:6" ht="28.8" x14ac:dyDescent="0.3">
      <c r="A18" s="2" t="s">
        <v>15</v>
      </c>
      <c r="B18" s="2" t="s">
        <v>17</v>
      </c>
      <c r="C18" s="2">
        <v>132</v>
      </c>
      <c r="D18" s="4">
        <v>30</v>
      </c>
      <c r="E18" s="2">
        <f t="shared" si="0"/>
        <v>3960</v>
      </c>
    </row>
    <row r="19" spans="1:6" x14ac:dyDescent="0.3">
      <c r="A19" s="2" t="s">
        <v>46</v>
      </c>
      <c r="B19" s="2" t="s">
        <v>47</v>
      </c>
      <c r="C19" s="2">
        <v>320</v>
      </c>
      <c r="D19" s="4">
        <v>21.42</v>
      </c>
      <c r="E19" s="2">
        <f t="shared" si="0"/>
        <v>6854.4000000000005</v>
      </c>
    </row>
    <row r="20" spans="1:6" x14ac:dyDescent="0.3">
      <c r="A20" s="2" t="s">
        <v>38</v>
      </c>
      <c r="B20" s="2" t="s">
        <v>39</v>
      </c>
      <c r="C20" s="2">
        <v>1</v>
      </c>
      <c r="D20" s="4">
        <v>500</v>
      </c>
      <c r="E20" s="2">
        <f t="shared" si="0"/>
        <v>500</v>
      </c>
    </row>
    <row r="21" spans="1:6" x14ac:dyDescent="0.3">
      <c r="A21" s="14" t="s">
        <v>42</v>
      </c>
      <c r="B21" s="2"/>
      <c r="C21" s="14">
        <v>3</v>
      </c>
      <c r="D21" s="14">
        <v>300</v>
      </c>
      <c r="E21" s="2">
        <f>C21*D21</f>
        <v>900</v>
      </c>
    </row>
    <row r="22" spans="1:6" x14ac:dyDescent="0.3">
      <c r="A22" s="14" t="s">
        <v>43</v>
      </c>
      <c r="B22" s="2"/>
      <c r="C22" s="14">
        <v>3</v>
      </c>
      <c r="D22" s="14">
        <v>250</v>
      </c>
      <c r="E22" s="2">
        <f>C22*D22</f>
        <v>750</v>
      </c>
    </row>
    <row r="23" spans="1:6" x14ac:dyDescent="0.3">
      <c r="A23" s="14" t="s">
        <v>44</v>
      </c>
      <c r="B23" s="2"/>
      <c r="C23" s="14">
        <v>3</v>
      </c>
      <c r="D23" s="14">
        <v>200</v>
      </c>
      <c r="E23" s="2">
        <f>C23*D23</f>
        <v>600</v>
      </c>
    </row>
    <row r="24" spans="1:6" x14ac:dyDescent="0.3">
      <c r="A24" s="14" t="s">
        <v>45</v>
      </c>
      <c r="B24" s="2"/>
      <c r="C24" s="14">
        <v>2</v>
      </c>
      <c r="D24" s="15">
        <v>4290</v>
      </c>
      <c r="E24" s="2">
        <f>C24*D24</f>
        <v>8580</v>
      </c>
    </row>
    <row r="25" spans="1:6" x14ac:dyDescent="0.3">
      <c r="A25" s="3"/>
      <c r="B25" s="3"/>
      <c r="C25" s="3"/>
      <c r="D25" s="3" t="s">
        <v>13</v>
      </c>
      <c r="E25" s="5">
        <f>E2+E4+E5+E6+E9+E10+E11+E12+E13+E14+E15+E16+E17+E18+E7+E8+E20+E3+E21+E22+E23+E24+E19</f>
        <v>48205.23</v>
      </c>
    </row>
    <row r="26" spans="1:6" x14ac:dyDescent="0.3">
      <c r="F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Baudusseau Antoine</dc:creator>
  <cp:lastModifiedBy>Baudusseau Antoine</cp:lastModifiedBy>
  <dcterms:created xsi:type="dcterms:W3CDTF">2018-12-18T12:30:55Z</dcterms:created>
  <dcterms:modified xsi:type="dcterms:W3CDTF">2018-12-19T09:53:59Z</dcterms:modified>
</cp:coreProperties>
</file>