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s_lei\Desktop\Analisis y diseño de software\7185_G5\Documentacion\PREGAME\1. ELICITACION\1.3 Historias Usuario\"/>
    </mc:Choice>
  </mc:AlternateContent>
  <xr:revisionPtr revIDLastSave="0" documentId="13_ncr:1_{CB07332E-E60C-4DC8-8F8B-02A79F6FBDDB}" xr6:coauthVersionLast="47" xr6:coauthVersionMax="47" xr10:uidLastSave="{00000000-0000-0000-0000-000000000000}"/>
  <bookViews>
    <workbookView xWindow="1980" yWindow="2280" windowWidth="17280" windowHeight="9072" xr2:uid="{00000000-000D-0000-FFFF-FFFF00000000}"/>
  </bookViews>
  <sheets>
    <sheet name="Formato descripción HU" sheetId="1" r:id="rId1"/>
    <sheet name="Historia de Usuario"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<sst xmlns="http://schemas.openxmlformats.org/spreadsheetml/2006/main" count="144" uniqueCount="110">
  <si>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</si>
  <si>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</si>
  <si>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</si>
  <si>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</si>
  <si>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</si>
  <si>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</si>
  <si>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</si>
  <si>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</si>
  <si>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</si>
  <si>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</si>
  <si>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</si>
  <si>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</si>
  <si>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</si>
  <si>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</si>
  <si>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</si>
  <si>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</si>
  <si>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permitirá al administrador crear una cuenta la cual podrán acceder a las opciones del sistema según los permisos asignados.</t>
  </si>
  <si>
    <t>Crear Cuenta</t>
  </si>
  <si>
    <t xml:space="preserve">Controlar las cuentas que existen en el sistema.
</t>
  </si>
  <si>
    <t>Administrador</t>
  </si>
  <si>
    <t>El usuario administrador selecciona la opcion de crear cuenta, luego se llena el formulacio respectivo y se confirma la transaccion</t>
  </si>
  <si>
    <t>Pablo Cadena</t>
  </si>
  <si>
    <t>Alta</t>
  </si>
  <si>
    <t>En proceso</t>
  </si>
  <si>
    <t>Verificar que la cuenta creada aparesca en la base de datos junto con todos sus datos asociados</t>
  </si>
  <si>
    <t>Si se ingresa datos correctos en el formulario debera poder crear la cuenta sin ningun problema, pero si se ingresa datos que no exiten el sistema dara un mensaje de usuraio no registrado o datos insertados incorrectamente</t>
  </si>
  <si>
    <t>Creacion de cuentas</t>
  </si>
  <si>
    <t>REQ002</t>
  </si>
  <si>
    <t>El sistema debera solicitar algunos datos especificos para ingresar.</t>
  </si>
  <si>
    <t>Iniciar sesión</t>
  </si>
  <si>
    <t>Los usuarios puedan intereactar con el resto del sistema</t>
  </si>
  <si>
    <t>Administrador y Bodeguero</t>
  </si>
  <si>
    <t>El sistema solicitaria el tipo de usuario, el nombre y la clave el usuario sea administador o bodeguera debera propocionar todos los datos del formulario y por ultimo el usurio debera acceder al sistema</t>
  </si>
  <si>
    <t>Steven Leiva</t>
  </si>
  <si>
    <t>Con pruebas unitarias y validando que los datos existan en la base de datos.</t>
  </si>
  <si>
    <t>Si se ingresa datos correctos en el formulario debera acceder al sistea sin ningun problema, pero si se ingresa datos que no exiten el sistema dara un mensaje de usuraio no registrado o datos insertados incorrectamente</t>
  </si>
  <si>
    <t>Ingreso al sistema</t>
  </si>
  <si>
    <t>REQ003</t>
  </si>
  <si>
    <t>REQ004</t>
  </si>
  <si>
    <t xml:space="preserve"> El sistema deberá autorizar al usuario cambiar la contraseña</t>
  </si>
  <si>
    <t>Cambiar contraseña</t>
  </si>
  <si>
    <t>Los usuarios puedan cambiar su contraseña en caso de olvidarse</t>
  </si>
  <si>
    <t>En la parte principal de inicio de sesion del sistema tendran una opcion de olvido de contraseña en caso de que los usuarios no recuerden su contraseña y deseen cambiar si seleccionan la opcion el sistema desplegara un formulario que el usuario debera  llenar correctamente y para finalizar dara en la opcion de guardar.</t>
  </si>
  <si>
    <t>revisando la base de datos y ver si se modifico el cambio de contraseña.</t>
  </si>
  <si>
    <t>Si los datos ingresados son correctos el sistema dara un mensaje de cambio exitoso si los datos son erroneos el sistema dara un mensaje de error de datos</t>
  </si>
  <si>
    <t>Solicitar cambio de conraseña</t>
  </si>
  <si>
    <t>REQ005</t>
  </si>
  <si>
    <t>El sistema deberá registrar los nuevos productos.</t>
  </si>
  <si>
    <t>Registrar Producto</t>
  </si>
  <si>
    <t>Almacenar los datos del producto</t>
  </si>
  <si>
    <t>Bodeguero</t>
  </si>
  <si>
    <t>El sistema solicita los siguientes datos:Nombre,Marca,número de serie, modelo, precio compra, cantidad producto,cantidad mínima, fecha compra y selecciona el tipo de producto.</t>
  </si>
  <si>
    <t>Kevin Caicedo</t>
  </si>
  <si>
    <t>Pruebas unitarias para verificar que los datos cuenten con el formato correcto</t>
  </si>
  <si>
    <t>Si los datos ingresados son incorrectos se impedira el registro del producto y se pedira que ingrese el valor de manera correcta</t>
  </si>
  <si>
    <t>Registrar nuevos productos.</t>
  </si>
  <si>
    <t>REQ006</t>
  </si>
  <si>
    <t>Terminado</t>
  </si>
  <si>
    <t>REQ007</t>
  </si>
  <si>
    <t>El sistema debera registrar una nueva categoria</t>
  </si>
  <si>
    <t>Registrar Categoría</t>
  </si>
  <si>
    <t>Para clasificar los productos por categorias</t>
  </si>
  <si>
    <t>El administrador en su perfil debera seleccionar la opcion de crear categoria y llenar el formulario con los datos solicitados y para finalizar el administrador debera guardar los cambios</t>
  </si>
  <si>
    <t>Revisar en la base de datos si se creo la nueva categoria y en la pagina web al momento de registrar producto verificar si se puede registrar con esa categoria nueva.</t>
  </si>
  <si>
    <t>Si la categoria se creo exitosamente el sistema dara un mensaje de crecion exitosa y se vera reflejado al registrar nuevos productos para poder seleccionar la categoria nueva en caso de que no se haya creado la categoria el sisetma dara un mensaje de error</t>
  </si>
  <si>
    <t>Registrar una nueva categoria</t>
  </si>
  <si>
    <t>REQ008</t>
  </si>
  <si>
    <t>REQ009</t>
  </si>
  <si>
    <t xml:space="preserve">El sistema deberá permitir actualizar los datos del producto
</t>
  </si>
  <si>
    <t>Actualizar Producto</t>
  </si>
  <si>
    <t>Actualizar los datos de los productos en bodega</t>
  </si>
  <si>
    <t>El sistema solicitara llenar los siguientes datos segun lo que se requiera como  marca,número de serie, modelo, precio compra, cantidad producto,cantidad mínima, fecha compra y selecciona el tipo de producto.</t>
  </si>
  <si>
    <t xml:space="preserve">Media </t>
  </si>
  <si>
    <t>Pruebas unitarias para verificar que los datos cuenten con el formato correcto.</t>
  </si>
  <si>
    <t>Si se ingresa los datos a actualizar de manera correcta el sistema mostrara un mensaje de que se ha actualizado los datos del producto</t>
  </si>
  <si>
    <t>Actualizar los datos del producto</t>
  </si>
  <si>
    <t>El sistema permite eliminar la información de un producto existente.</t>
  </si>
  <si>
    <t>Eliminar Producto</t>
  </si>
  <si>
    <t>Eliminar toda la información del producto</t>
  </si>
  <si>
    <t>En el menu inicio se da click en eliminar producto, el usuario ingresa el campo de busqueda y el sistema devuelve un valor en caso de existir, finalmente el administrador selecciona su eliminacion</t>
  </si>
  <si>
    <t>Pruebas unitarias eliminando productos para verificar la funcionalidad.</t>
  </si>
  <si>
    <t>El sistema antes de poder eliminar el producto debe hacer que la cantidad del producto a eliminar debe ser cero.</t>
  </si>
  <si>
    <t>Eliminar la informacion de los productos</t>
  </si>
  <si>
    <t>El Sistema debera dar la opcion de editar categoria</t>
  </si>
  <si>
    <t xml:space="preserve">Actualizar Categoría </t>
  </si>
  <si>
    <t>Modificar algun error ya sea de sintaxis u otro problema</t>
  </si>
  <si>
    <t>El administrador dentro del apartado de categoria debera seleccionar la opcion de editar, despues el sistema desplegara la lista de las categorias existente y el administardor debera escoger la categoria a modificar, despues el administardor modificara los dtos que requiera y guardara los cambios</t>
  </si>
  <si>
    <t>Observando en el apartado de categoria si se actualizo la categoria y verificando si en la base de datos se refleja la modificacion.</t>
  </si>
  <si>
    <t>Si la modificaion u actuaizacion de datos de la categoria se hizo con exiti el sistema dara mensaje de actualizado correctamente en caso contrario el sistema dara un mensaje de no se pudo actualizar la categoria</t>
  </si>
  <si>
    <t>Modificacion de categorias</t>
  </si>
  <si>
    <t>El sistema permitira solo al dministrador eliminar una o varias categorias</t>
  </si>
  <si>
    <t>Eliminar Categoría</t>
  </si>
  <si>
    <t>No puedan existir productos relacionados a esa categoria</t>
  </si>
  <si>
    <t>Eigiendo la opcion de eliminacion de categoria el sistema desplegara una ventana de cofirmacion de eliminacion y el adminitsrador acceptara y el sistema eliminara la categoria</t>
  </si>
  <si>
    <t>Viendo en la base de datos que se elimino con exito y que no existan productos relacionados a dicha categoria eliminada</t>
  </si>
  <si>
    <t>La categoria se podra eliminar siempre y cuando no existan productios enlasados a esa categoria, si existen productos relacionados el sistema debera desplegar un mensaje de existencia de productos en esa categoria</t>
  </si>
  <si>
    <t>Eliminar categoria de productos</t>
  </si>
  <si>
    <t>No iniciado</t>
  </si>
  <si>
    <t>Baja</t>
  </si>
  <si>
    <t>Atrasado</t>
  </si>
  <si>
    <t>HISTORIA DE USUARIO (HU)</t>
  </si>
  <si>
    <t>USUARIO</t>
  </si>
  <si>
    <t>REQ016</t>
  </si>
  <si>
    <t>TIEMPO</t>
  </si>
  <si>
    <t>PROG. RESP</t>
  </si>
  <si>
    <t>QUE</t>
  </si>
  <si>
    <t>PARA QUE</t>
  </si>
  <si>
    <t>COMO</t>
  </si>
  <si>
    <t>NOMBRE HISTORIA</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</si>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</sst>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x14ac:knownFonts="1">
    <font>
      <sz val="11"/>
      <color theme="1"/>
      <name val="Arial"/>
    </font>
    <font>
      <sz val="11"/>
      <color theme="1"/>
      <name val="Calibri"/>
    </font>
    <font>
      <b/>
      <i/>
      <sz val="16"/>
      <color theme="1"/>
      <name val="Calibri"/>
    </font>
    <font>
      <b/>
      <i/>
      <sz val="11"/>
      <color rgb="FF9C6500"/>
      <name val="Calibri"/>
    </font>
    <font>
      <b/>
      <i/>
      <sz val="11"/>
      <color rgb="FFFF0000"/>
      <name val="Calibri"/>
    </font>
    <font>
      <sz val="10"/>
      <color theme="1"/>
      <name val="Calibri"/>
    </font>
    <font>
      <sz val="11"/>
      <color rgb="FF000000"/>
      <name val="Calibri"/>
    </font>
    <font>
      <sz val="10"/>
      <color rgb="FF000000"/>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8"/>
      <name val="Arial"/>
    </font>
  </fonts>
  <fills count="9">
    <fill>
      <patternFill patternType="none"/>
    </fill>
    <fill>
      <patternFill patternType="gray125"/>
    </fill>
    <fill>
      <patternFill patternType="solid">
        <fgColor rgb="FFFFFFCC"/>
        <bgColor rgb="FFFFFFCC"/>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8">
    <border>
      <left/>
      <right/>
      <top/>
      <bottom/>
      <diagonal/>
    </border>
    <border>
      <left style="thin">
        <color rgb="FFB2B2B2"/>
      </left>
      <right style="thin">
        <color rgb="FFB2B2B2"/>
      </right>
      <top style="thin">
        <color rgb="FFB2B2B2"/>
      </top>
      <bottom/>
      <diagonal/>
    </border>
    <border>
      <left style="thin">
        <color rgb="FFB2B2B2"/>
      </left>
      <right style="thin">
        <color rgb="FFB2B2B2"/>
      </right>
      <top style="thin">
        <color rgb="FFB2B2B2"/>
      </top>
      <bottom style="thin">
        <color rgb="FFA5A5A5"/>
      </bottom>
      <diagonal/>
    </border>
    <border>
      <left style="thin">
        <color rgb="FFB2B2B2"/>
      </left>
      <right style="thin">
        <color rgb="FFB2B2B2"/>
      </right>
      <top style="thin">
        <color rgb="FFB2B2B2"/>
      </top>
      <bottom style="thin">
        <color rgb="FF000000"/>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bottom style="thin">
        <color rgb="FF7B7B7B"/>
      </bottom>
      <diagonal/>
    </border>
    <border>
      <left/>
      <right style="thin">
        <color rgb="FF7B7B7B"/>
      </right>
      <top style="thin">
        <color rgb="FF7B7B7B"/>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6">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xf>
    <xf numFmtId="0" fontId="0" fillId="0" borderId="0" xfId="0" applyFont="1" applyAlignment="1">
      <alignment horizontal="center" vertical="center"/>
    </xf>
    <xf numFmtId="0" fontId="0" fillId="0" borderId="0" xfId="0" applyFont="1"/>
    <xf numFmtId="0" fontId="1" fillId="0" borderId="0" xfId="0" applyFont="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5" fillId="0" borderId="5" xfId="0" applyFont="1" applyBorder="1" applyAlignment="1">
      <alignment vertical="center"/>
    </xf>
    <xf numFmtId="0" fontId="5" fillId="0" borderId="0" xfId="0" applyFont="1" applyAlignment="1">
      <alignment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164" fontId="5" fillId="0" borderId="5" xfId="0" applyNumberFormat="1" applyFont="1" applyBorder="1" applyAlignment="1">
      <alignment horizontal="center" vertical="center" wrapText="1"/>
    </xf>
    <xf numFmtId="0" fontId="5" fillId="0" borderId="5" xfId="0" applyFont="1" applyBorder="1" applyAlignment="1">
      <alignment horizontal="center" vertical="center" wrapText="1"/>
    </xf>
    <xf numFmtId="0" fontId="6" fillId="3" borderId="0" xfId="0" applyFont="1" applyFill="1" applyAlignment="1">
      <alignment horizontal="left" wrapText="1"/>
    </xf>
    <xf numFmtId="0" fontId="5" fillId="0" borderId="6" xfId="0" applyFont="1" applyBorder="1" applyAlignment="1">
      <alignment horizontal="center" vertical="center" wrapText="1"/>
    </xf>
    <xf numFmtId="0" fontId="5" fillId="0" borderId="7" xfId="0" applyFont="1" applyBorder="1" applyAlignment="1">
      <alignment vertical="center" wrapText="1"/>
    </xf>
    <xf numFmtId="0" fontId="7" fillId="0" borderId="0" xfId="0" applyFont="1" applyAlignment="1">
      <alignment vertical="center"/>
    </xf>
    <xf numFmtId="0" fontId="1" fillId="0" borderId="5" xfId="0" applyFont="1" applyBorder="1" applyAlignment="1">
      <alignment vertical="center" wrapText="1"/>
    </xf>
    <xf numFmtId="0" fontId="1" fillId="0" borderId="8" xfId="0" applyFont="1" applyBorder="1" applyAlignment="1">
      <alignment wrapText="1"/>
    </xf>
    <xf numFmtId="0" fontId="7" fillId="0" borderId="0" xfId="0" applyFont="1" applyAlignment="1">
      <alignment vertical="center" wrapText="1"/>
    </xf>
    <xf numFmtId="0" fontId="7" fillId="0" borderId="0" xfId="0" applyFont="1" applyAlignment="1">
      <alignment wrapText="1"/>
    </xf>
    <xf numFmtId="0" fontId="1" fillId="0" borderId="8" xfId="0" applyFont="1" applyBorder="1" applyAlignment="1">
      <alignment horizontal="center" vertical="center" wrapText="1"/>
    </xf>
    <xf numFmtId="0" fontId="5" fillId="0" borderId="8" xfId="0" applyFont="1" applyBorder="1" applyAlignment="1">
      <alignment vertical="top" wrapText="1"/>
    </xf>
    <xf numFmtId="0" fontId="1" fillId="0" borderId="8" xfId="0" applyFont="1" applyBorder="1" applyAlignment="1">
      <alignment vertical="center" wrapText="1"/>
    </xf>
    <xf numFmtId="0" fontId="8" fillId="0" borderId="0" xfId="0" applyFont="1" applyAlignment="1">
      <alignment horizontal="center"/>
    </xf>
    <xf numFmtId="0" fontId="9" fillId="0" borderId="0" xfId="0" applyFont="1" applyAlignment="1">
      <alignment horizontal="left" vertical="center" wrapText="1"/>
    </xf>
    <xf numFmtId="0" fontId="9" fillId="0" borderId="0" xfId="0" applyFont="1" applyAlignment="1">
      <alignment horizontal="center" vertical="center" wrapText="1"/>
    </xf>
    <xf numFmtId="0" fontId="0" fillId="4" borderId="12" xfId="0" applyFont="1" applyFill="1" applyBorder="1"/>
    <xf numFmtId="0" fontId="9" fillId="4" borderId="13" xfId="0" applyFont="1" applyFill="1" applyBorder="1" applyAlignment="1">
      <alignment horizontal="left" vertical="center" wrapText="1"/>
    </xf>
    <xf numFmtId="0" fontId="1" fillId="4" borderId="13" xfId="0" applyFont="1" applyFill="1" applyBorder="1"/>
    <xf numFmtId="0" fontId="0" fillId="4" borderId="13" xfId="0" applyFont="1" applyFill="1" applyBorder="1"/>
    <xf numFmtId="0" fontId="0" fillId="4" borderId="14" xfId="0" applyFont="1" applyFill="1" applyBorder="1"/>
    <xf numFmtId="0" fontId="0" fillId="4" borderId="15" xfId="0" applyFont="1" applyFill="1" applyBorder="1"/>
    <xf numFmtId="0" fontId="12" fillId="5" borderId="6" xfId="0" applyFont="1" applyFill="1" applyBorder="1" applyAlignment="1">
      <alignment horizontal="center" vertical="center"/>
    </xf>
    <xf numFmtId="0" fontId="13" fillId="4" borderId="16" xfId="0" applyFont="1" applyFill="1" applyBorder="1" applyAlignment="1">
      <alignment vertical="center"/>
    </xf>
    <xf numFmtId="0" fontId="0" fillId="4" borderId="16" xfId="0" applyFont="1" applyFill="1" applyBorder="1"/>
    <xf numFmtId="0" fontId="0" fillId="4" borderId="17" xfId="0" applyFont="1" applyFill="1" applyBorder="1"/>
    <xf numFmtId="0" fontId="14" fillId="6" borderId="6" xfId="0" applyFont="1" applyFill="1" applyBorder="1" applyAlignment="1">
      <alignment horizontal="center" vertical="center"/>
    </xf>
    <xf numFmtId="0" fontId="1" fillId="4" borderId="16" xfId="0" applyFont="1" applyFill="1" applyBorder="1" applyAlignment="1">
      <alignment vertical="center" wrapText="1"/>
    </xf>
    <xf numFmtId="0" fontId="1" fillId="4" borderId="16" xfId="0" applyFont="1" applyFill="1" applyBorder="1" applyAlignment="1">
      <alignment vertical="center"/>
    </xf>
    <xf numFmtId="0" fontId="14" fillId="4" borderId="16" xfId="0" applyFont="1" applyFill="1" applyBorder="1" applyAlignment="1">
      <alignment horizontal="center" vertical="center"/>
    </xf>
    <xf numFmtId="0" fontId="1" fillId="4" borderId="16" xfId="0" applyFont="1" applyFill="1" applyBorder="1" applyAlignment="1">
      <alignment horizontal="center" vertical="center"/>
    </xf>
    <xf numFmtId="0" fontId="14" fillId="6" borderId="6" xfId="0" applyFont="1" applyFill="1" applyBorder="1" applyAlignment="1">
      <alignment horizontal="center" vertical="center"/>
    </xf>
    <xf numFmtId="0" fontId="0" fillId="4" borderId="35" xfId="0" applyFont="1" applyFill="1" applyBorder="1"/>
    <xf numFmtId="0" fontId="0" fillId="4" borderId="36" xfId="0" applyFont="1" applyFill="1" applyBorder="1"/>
    <xf numFmtId="0" fontId="0" fillId="4" borderId="37" xfId="0" applyFont="1" applyFill="1" applyBorder="1"/>
    <xf numFmtId="0" fontId="2" fillId="0" borderId="0" xfId="0" applyFont="1" applyAlignment="1">
      <alignment horizontal="center" vertical="center"/>
    </xf>
    <xf numFmtId="0" fontId="0" fillId="0" borderId="0" xfId="0" applyFont="1" applyAlignment="1"/>
    <xf numFmtId="0" fontId="10" fillId="4" borderId="9" xfId="0" applyFont="1" applyFill="1" applyBorder="1" applyAlignment="1">
      <alignment horizontal="center" vertical="center" wrapText="1"/>
    </xf>
    <xf numFmtId="0" fontId="11" fillId="0" borderId="10" xfId="0" applyFont="1" applyBorder="1"/>
    <xf numFmtId="0" fontId="11" fillId="0" borderId="11" xfId="0" applyFont="1" applyBorder="1"/>
    <xf numFmtId="0" fontId="12" fillId="5" borderId="9" xfId="0" applyFont="1" applyFill="1" applyBorder="1" applyAlignment="1">
      <alignment horizontal="center" vertical="center"/>
    </xf>
    <xf numFmtId="0" fontId="1" fillId="6" borderId="9" xfId="0" applyFont="1" applyFill="1" applyBorder="1" applyAlignment="1">
      <alignment horizontal="center" vertical="center"/>
    </xf>
    <xf numFmtId="0" fontId="12" fillId="7" borderId="18" xfId="0" applyFont="1" applyFill="1" applyBorder="1" applyAlignment="1">
      <alignment horizontal="center" vertical="center"/>
    </xf>
    <xf numFmtId="0" fontId="11" fillId="0" borderId="22" xfId="0" applyFont="1" applyBorder="1"/>
    <xf numFmtId="0" fontId="11" fillId="0" borderId="25" xfId="0" applyFont="1" applyBorder="1"/>
    <xf numFmtId="0" fontId="15" fillId="8" borderId="19" xfId="0" applyFont="1" applyFill="1" applyBorder="1" applyAlignment="1">
      <alignment horizontal="center" vertical="center"/>
    </xf>
    <xf numFmtId="0" fontId="11" fillId="0" borderId="20" xfId="0" applyFont="1" applyBorder="1"/>
    <xf numFmtId="0" fontId="11" fillId="0" borderId="26" xfId="0" applyFont="1" applyBorder="1"/>
    <xf numFmtId="0" fontId="11" fillId="0" borderId="27" xfId="0" applyFont="1" applyBorder="1"/>
    <xf numFmtId="0" fontId="12" fillId="5" borderId="19" xfId="0" applyFont="1" applyFill="1" applyBorder="1" applyAlignment="1">
      <alignment horizontal="center" vertical="center"/>
    </xf>
    <xf numFmtId="0" fontId="11" fillId="0" borderId="23" xfId="0" applyFont="1" applyBorder="1"/>
    <xf numFmtId="0" fontId="11" fillId="0" borderId="24" xfId="0" applyFont="1" applyBorder="1"/>
    <xf numFmtId="0" fontId="1" fillId="6" borderId="19" xfId="0" applyFont="1" applyFill="1" applyBorder="1" applyAlignment="1">
      <alignment horizontal="center" vertical="center" wrapText="1"/>
    </xf>
    <xf numFmtId="0" fontId="11" fillId="0" borderId="21" xfId="0" applyFont="1" applyBorder="1"/>
    <xf numFmtId="0" fontId="11" fillId="0" borderId="28" xfId="0" applyFont="1" applyBorder="1"/>
    <xf numFmtId="0" fontId="14" fillId="2" borderId="29" xfId="0" applyFont="1" applyFill="1" applyBorder="1" applyAlignment="1">
      <alignment horizontal="center" vertical="center"/>
    </xf>
    <xf numFmtId="0" fontId="11" fillId="0" borderId="30" xfId="0" applyFont="1" applyBorder="1"/>
    <xf numFmtId="0" fontId="11" fillId="0" borderId="31" xfId="0" applyFont="1" applyBorder="1"/>
    <xf numFmtId="0" fontId="11" fillId="0" borderId="32" xfId="0" applyFont="1" applyBorder="1"/>
    <xf numFmtId="0" fontId="11" fillId="0" borderId="33" xfId="0" applyFont="1" applyBorder="1"/>
    <xf numFmtId="0" fontId="11" fillId="0" borderId="34" xfId="0" applyFont="1" applyBorder="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2"/>
  <sheetViews>
    <sheetView showGridLines="0" tabSelected="1" topLeftCell="A3" workbookViewId="0">
      <selection activeCell="C13" sqref="C13"/>
    </sheetView>
  </sheetViews>
  <sheetFormatPr baseColWidth="10" defaultColWidth="12.59765625" defaultRowHeight="15" customHeight="1" x14ac:dyDescent="0.25"/>
  <cols>
    <col min="1" max="1" width="4.59765625" customWidth="1"/>
    <col min="2" max="2" width="6.59765625" customWidth="1"/>
    <col min="3" max="4" width="20.59765625" customWidth="1"/>
    <col min="5" max="5" width="20.09765625" customWidth="1"/>
    <col min="6" max="6" width="11.8984375" customWidth="1"/>
    <col min="7" max="7" width="45.69921875" customWidth="1"/>
    <col min="8" max="12" width="10.59765625" customWidth="1"/>
    <col min="13" max="13" width="20.59765625" customWidth="1"/>
    <col min="14" max="14" width="26.09765625" customWidth="1"/>
    <col min="15" max="15" width="20.59765625" customWidth="1"/>
    <col min="16" max="26" width="9.3984375" customWidth="1"/>
  </cols>
  <sheetData>
    <row r="1" spans="1:26" ht="14.4" x14ac:dyDescent="0.3">
      <c r="I1" s="1"/>
      <c r="J1" s="1"/>
      <c r="K1" s="2"/>
      <c r="L1" s="3"/>
    </row>
    <row r="2" spans="1:26" ht="14.4" x14ac:dyDescent="0.3">
      <c r="A2" s="4"/>
      <c r="B2" s="4"/>
      <c r="C2" s="4"/>
      <c r="D2" s="4"/>
      <c r="E2" s="4"/>
      <c r="F2" s="4"/>
      <c r="G2" s="4"/>
      <c r="H2" s="4"/>
      <c r="I2" s="1"/>
      <c r="J2" s="1"/>
      <c r="K2" s="2"/>
      <c r="L2" s="3"/>
      <c r="M2" s="4"/>
      <c r="N2" s="4"/>
      <c r="O2" s="4"/>
      <c r="P2" s="4"/>
      <c r="Q2" s="4"/>
      <c r="R2" s="4"/>
      <c r="S2" s="4"/>
      <c r="T2" s="4"/>
      <c r="U2" s="4"/>
      <c r="V2" s="4"/>
      <c r="W2" s="4"/>
      <c r="X2" s="4"/>
      <c r="Y2" s="4"/>
      <c r="Z2" s="4"/>
    </row>
    <row r="3" spans="1:26" ht="45" customHeight="1" x14ac:dyDescent="0.25">
      <c r="A3" s="4"/>
      <c r="B3" s="50" t="s">
        <v>0</v>
      </c>
      <c r="C3" s="51"/>
      <c r="D3" s="51"/>
      <c r="E3" s="51"/>
      <c r="F3" s="51"/>
      <c r="G3" s="51"/>
      <c r="H3" s="51"/>
      <c r="I3" s="51"/>
      <c r="J3" s="51"/>
      <c r="K3" s="51"/>
      <c r="L3" s="51"/>
      <c r="M3" s="51"/>
      <c r="N3" s="51"/>
      <c r="O3" s="51"/>
      <c r="P3" s="4"/>
      <c r="Q3" s="4"/>
      <c r="R3" s="4"/>
      <c r="S3" s="4"/>
      <c r="T3" s="4"/>
      <c r="U3" s="4"/>
      <c r="V3" s="4"/>
      <c r="W3" s="4"/>
      <c r="X3" s="4"/>
      <c r="Y3" s="4"/>
      <c r="Z3" s="4"/>
    </row>
    <row r="4" spans="1:26" ht="14.4" x14ac:dyDescent="0.3">
      <c r="H4" s="5"/>
      <c r="I4" s="1"/>
      <c r="J4" s="1"/>
      <c r="K4" s="2"/>
      <c r="L4" s="3"/>
    </row>
    <row r="5" spans="1:26" ht="60" customHeight="1" x14ac:dyDescent="0.25">
      <c r="A5" s="4"/>
      <c r="B5" s="6" t="s">
        <v>1</v>
      </c>
      <c r="C5" s="7" t="s">
        <v>2</v>
      </c>
      <c r="D5" s="8" t="s">
        <v>3</v>
      </c>
      <c r="E5" s="6" t="s">
        <v>4</v>
      </c>
      <c r="F5" s="6" t="s">
        <v>5</v>
      </c>
      <c r="G5" s="6" t="s">
        <v>6</v>
      </c>
      <c r="H5" s="6" t="s">
        <v>7</v>
      </c>
      <c r="I5" s="6" t="s">
        <v>8</v>
      </c>
      <c r="J5" s="6" t="s">
        <v>9</v>
      </c>
      <c r="K5" s="6" t="s">
        <v>10</v>
      </c>
      <c r="L5" s="6" t="s">
        <v>11</v>
      </c>
      <c r="M5" s="6" t="s">
        <v>12</v>
      </c>
      <c r="N5" s="9" t="s">
        <v>13</v>
      </c>
      <c r="O5" s="10" t="s">
        <v>14</v>
      </c>
      <c r="P5" s="4"/>
      <c r="Q5" s="4"/>
      <c r="R5" s="4"/>
      <c r="S5" s="4"/>
      <c r="T5" s="4"/>
      <c r="U5" s="4"/>
      <c r="V5" s="4"/>
      <c r="W5" s="4"/>
      <c r="X5" s="4"/>
      <c r="Y5" s="4"/>
      <c r="Z5" s="4"/>
    </row>
    <row r="6" spans="1:26" ht="105.75" customHeight="1" x14ac:dyDescent="0.3">
      <c r="B6" s="11" t="s">
        <v>15</v>
      </c>
      <c r="C6" s="12" t="s">
        <v>16</v>
      </c>
      <c r="D6" s="13" t="s">
        <v>17</v>
      </c>
      <c r="E6" s="13" t="s">
        <v>18</v>
      </c>
      <c r="F6" s="13" t="s">
        <v>19</v>
      </c>
      <c r="G6" s="13" t="s">
        <v>20</v>
      </c>
      <c r="H6" s="13" t="s">
        <v>21</v>
      </c>
      <c r="I6" s="14">
        <v>2</v>
      </c>
      <c r="J6" s="15">
        <v>44533</v>
      </c>
      <c r="K6" s="16" t="s">
        <v>22</v>
      </c>
      <c r="L6" s="16" t="s">
        <v>23</v>
      </c>
      <c r="M6" s="14" t="s">
        <v>24</v>
      </c>
      <c r="N6" s="17" t="s">
        <v>25</v>
      </c>
      <c r="O6" s="18" t="s">
        <v>26</v>
      </c>
    </row>
    <row r="7" spans="1:26" ht="60" customHeight="1" x14ac:dyDescent="0.25">
      <c r="B7" s="11" t="s">
        <v>27</v>
      </c>
      <c r="C7" s="13" t="s">
        <v>28</v>
      </c>
      <c r="D7" s="13" t="s">
        <v>29</v>
      </c>
      <c r="E7" s="13" t="s">
        <v>30</v>
      </c>
      <c r="F7" s="13" t="s">
        <v>31</v>
      </c>
      <c r="G7" s="13" t="s">
        <v>32</v>
      </c>
      <c r="H7" s="13" t="s">
        <v>33</v>
      </c>
      <c r="I7" s="14">
        <v>2</v>
      </c>
      <c r="J7" s="15">
        <v>44536</v>
      </c>
      <c r="K7" s="14" t="s">
        <v>22</v>
      </c>
      <c r="L7" s="14" t="s">
        <v>23</v>
      </c>
      <c r="M7" s="13" t="s">
        <v>34</v>
      </c>
      <c r="N7" s="13" t="s">
        <v>35</v>
      </c>
      <c r="O7" s="19" t="s">
        <v>36</v>
      </c>
    </row>
    <row r="8" spans="1:26" ht="39.75" customHeight="1" x14ac:dyDescent="0.25">
      <c r="B8" s="11" t="s">
        <v>37</v>
      </c>
      <c r="C8" s="13" t="s">
        <v>39</v>
      </c>
      <c r="D8" s="20" t="s">
        <v>40</v>
      </c>
      <c r="E8" s="13" t="s">
        <v>41</v>
      </c>
      <c r="F8" s="13" t="s">
        <v>31</v>
      </c>
      <c r="G8" s="13" t="s">
        <v>42</v>
      </c>
      <c r="H8" s="13" t="s">
        <v>33</v>
      </c>
      <c r="I8" s="14">
        <v>2</v>
      </c>
      <c r="J8" s="15">
        <v>44545</v>
      </c>
      <c r="K8" s="14" t="s">
        <v>22</v>
      </c>
      <c r="L8" s="14" t="s">
        <v>23</v>
      </c>
      <c r="M8" s="13" t="s">
        <v>43</v>
      </c>
      <c r="N8" s="13" t="s">
        <v>44</v>
      </c>
      <c r="O8" s="13" t="s">
        <v>45</v>
      </c>
    </row>
    <row r="9" spans="1:26" ht="39.75" customHeight="1" x14ac:dyDescent="0.3">
      <c r="B9" s="11" t="s">
        <v>38</v>
      </c>
      <c r="C9" s="13" t="s">
        <v>47</v>
      </c>
      <c r="D9" s="13" t="s">
        <v>48</v>
      </c>
      <c r="E9" s="13" t="s">
        <v>49</v>
      </c>
      <c r="F9" s="21" t="s">
        <v>50</v>
      </c>
      <c r="G9" s="13" t="s">
        <v>51</v>
      </c>
      <c r="H9" s="13" t="s">
        <v>52</v>
      </c>
      <c r="I9" s="14">
        <v>2</v>
      </c>
      <c r="J9" s="15">
        <v>44548</v>
      </c>
      <c r="K9" s="16" t="s">
        <v>22</v>
      </c>
      <c r="L9" s="14" t="s">
        <v>23</v>
      </c>
      <c r="M9" s="22" t="s">
        <v>53</v>
      </c>
      <c r="N9" s="22" t="s">
        <v>54</v>
      </c>
      <c r="O9" s="13" t="s">
        <v>55</v>
      </c>
    </row>
    <row r="10" spans="1:26" ht="50.25" customHeight="1" x14ac:dyDescent="0.3">
      <c r="B10" s="11" t="s">
        <v>46</v>
      </c>
      <c r="C10" s="13" t="s">
        <v>59</v>
      </c>
      <c r="D10" s="13" t="s">
        <v>60</v>
      </c>
      <c r="E10" s="23" t="s">
        <v>61</v>
      </c>
      <c r="F10" s="13" t="s">
        <v>19</v>
      </c>
      <c r="G10" s="24" t="s">
        <v>62</v>
      </c>
      <c r="H10" s="13" t="s">
        <v>33</v>
      </c>
      <c r="I10" s="14">
        <v>2</v>
      </c>
      <c r="J10" s="15">
        <v>44554</v>
      </c>
      <c r="K10" s="14" t="s">
        <v>22</v>
      </c>
      <c r="L10" s="14" t="s">
        <v>23</v>
      </c>
      <c r="M10" s="13" t="s">
        <v>63</v>
      </c>
      <c r="N10" s="13" t="s">
        <v>64</v>
      </c>
      <c r="O10" s="13" t="s">
        <v>65</v>
      </c>
    </row>
    <row r="11" spans="1:26" ht="39.75" customHeight="1" x14ac:dyDescent="0.25">
      <c r="B11" s="11" t="s">
        <v>56</v>
      </c>
      <c r="C11" s="13" t="s">
        <v>68</v>
      </c>
      <c r="D11" s="13" t="s">
        <v>69</v>
      </c>
      <c r="E11" s="13" t="s">
        <v>70</v>
      </c>
      <c r="F11" s="13" t="s">
        <v>50</v>
      </c>
      <c r="G11" s="13" t="s">
        <v>71</v>
      </c>
      <c r="H11" s="13" t="s">
        <v>52</v>
      </c>
      <c r="I11" s="14">
        <v>2</v>
      </c>
      <c r="J11" s="15">
        <v>44560</v>
      </c>
      <c r="K11" s="14" t="s">
        <v>72</v>
      </c>
      <c r="L11" s="25" t="s">
        <v>23</v>
      </c>
      <c r="M11" s="13" t="s">
        <v>73</v>
      </c>
      <c r="N11" s="13" t="s">
        <v>74</v>
      </c>
      <c r="O11" s="13" t="s">
        <v>75</v>
      </c>
    </row>
    <row r="12" spans="1:26" ht="39.75" customHeight="1" x14ac:dyDescent="0.25">
      <c r="B12" s="11" t="s">
        <v>58</v>
      </c>
      <c r="C12" s="13" t="s">
        <v>76</v>
      </c>
      <c r="D12" s="26" t="s">
        <v>77</v>
      </c>
      <c r="E12" s="26" t="s">
        <v>78</v>
      </c>
      <c r="F12" s="27" t="s">
        <v>19</v>
      </c>
      <c r="G12" s="26" t="s">
        <v>79</v>
      </c>
      <c r="H12" s="13" t="s">
        <v>52</v>
      </c>
      <c r="I12" s="25">
        <v>2</v>
      </c>
      <c r="J12" s="15">
        <v>44563</v>
      </c>
      <c r="K12" s="14" t="s">
        <v>72</v>
      </c>
      <c r="L12" s="14" t="s">
        <v>23</v>
      </c>
      <c r="M12" s="13" t="s">
        <v>80</v>
      </c>
      <c r="N12" s="13" t="s">
        <v>81</v>
      </c>
      <c r="O12" s="13" t="s">
        <v>82</v>
      </c>
    </row>
    <row r="13" spans="1:26" ht="39.75" customHeight="1" x14ac:dyDescent="0.25">
      <c r="B13" s="11" t="s">
        <v>66</v>
      </c>
      <c r="C13" s="13" t="s">
        <v>83</v>
      </c>
      <c r="D13" s="13" t="s">
        <v>84</v>
      </c>
      <c r="E13" s="13" t="s">
        <v>85</v>
      </c>
      <c r="F13" s="13" t="s">
        <v>19</v>
      </c>
      <c r="G13" s="13" t="s">
        <v>86</v>
      </c>
      <c r="H13" s="13" t="s">
        <v>33</v>
      </c>
      <c r="I13" s="14">
        <v>3</v>
      </c>
      <c r="J13" s="15">
        <v>44578</v>
      </c>
      <c r="K13" s="14" t="s">
        <v>72</v>
      </c>
      <c r="L13" s="14" t="s">
        <v>23</v>
      </c>
      <c r="M13" s="13" t="s">
        <v>87</v>
      </c>
      <c r="N13" s="13" t="s">
        <v>88</v>
      </c>
      <c r="O13" s="13" t="s">
        <v>89</v>
      </c>
    </row>
    <row r="14" spans="1:26" ht="49.5" customHeight="1" x14ac:dyDescent="0.25">
      <c r="B14" s="11" t="s">
        <v>67</v>
      </c>
      <c r="C14" s="13" t="s">
        <v>90</v>
      </c>
      <c r="D14" s="13" t="s">
        <v>91</v>
      </c>
      <c r="E14" s="13" t="s">
        <v>92</v>
      </c>
      <c r="F14" s="13" t="s">
        <v>19</v>
      </c>
      <c r="G14" s="13" t="s">
        <v>93</v>
      </c>
      <c r="H14" s="13" t="s">
        <v>33</v>
      </c>
      <c r="I14" s="14">
        <v>2</v>
      </c>
      <c r="J14" s="15">
        <v>44581</v>
      </c>
      <c r="K14" s="14" t="s">
        <v>72</v>
      </c>
      <c r="L14" s="14" t="s">
        <v>23</v>
      </c>
      <c r="M14" s="13" t="s">
        <v>94</v>
      </c>
      <c r="N14" s="13" t="s">
        <v>95</v>
      </c>
      <c r="O14" s="13" t="s">
        <v>96</v>
      </c>
    </row>
    <row r="15" spans="1:26" ht="19.5" customHeight="1" x14ac:dyDescent="0.3">
      <c r="I15" s="1"/>
      <c r="J15" s="1"/>
      <c r="K15" s="2"/>
      <c r="L15" s="3"/>
    </row>
    <row r="16" spans="1:26" ht="19.5" customHeight="1" x14ac:dyDescent="0.3">
      <c r="I16" s="1"/>
      <c r="J16" s="1"/>
      <c r="K16" s="2"/>
      <c r="L16" s="3"/>
    </row>
    <row r="17" spans="9:13" ht="19.5" customHeight="1" x14ac:dyDescent="0.25">
      <c r="I17" s="1"/>
      <c r="J17" s="1"/>
      <c r="K17" s="28"/>
      <c r="L17" s="3"/>
    </row>
    <row r="18" spans="9:13" ht="19.5" customHeight="1" x14ac:dyDescent="0.25">
      <c r="I18" s="1"/>
      <c r="J18" s="1"/>
      <c r="K18" s="28"/>
      <c r="L18" s="3"/>
    </row>
    <row r="19" spans="9:13" ht="19.5" customHeight="1" x14ac:dyDescent="0.3">
      <c r="I19" s="1"/>
      <c r="J19" s="1"/>
      <c r="K19" s="2"/>
      <c r="L19" s="3"/>
    </row>
    <row r="20" spans="9:13" ht="19.5" customHeight="1" x14ac:dyDescent="0.3">
      <c r="I20" s="1"/>
      <c r="J20" s="1"/>
      <c r="K20" s="2"/>
      <c r="L20" s="3"/>
    </row>
    <row r="21" spans="9:13" ht="19.5" customHeight="1" x14ac:dyDescent="0.3">
      <c r="I21" s="1"/>
      <c r="J21" s="1"/>
      <c r="K21" s="2"/>
      <c r="L21" s="3"/>
    </row>
    <row r="22" spans="9:13" ht="19.5" customHeight="1" x14ac:dyDescent="0.3">
      <c r="I22" s="1"/>
      <c r="J22" s="1"/>
      <c r="K22" s="2" t="s">
        <v>22</v>
      </c>
      <c r="L22" s="1" t="s">
        <v>97</v>
      </c>
      <c r="M22" s="5"/>
    </row>
    <row r="23" spans="9:13" ht="19.5" customHeight="1" x14ac:dyDescent="0.3">
      <c r="I23" s="1"/>
      <c r="J23" s="1"/>
      <c r="K23" s="2" t="s">
        <v>72</v>
      </c>
      <c r="L23" s="1" t="s">
        <v>23</v>
      </c>
      <c r="M23" s="5"/>
    </row>
    <row r="24" spans="9:13" ht="19.5" customHeight="1" x14ac:dyDescent="0.3">
      <c r="I24" s="1"/>
      <c r="J24" s="1"/>
      <c r="K24" s="2" t="s">
        <v>98</v>
      </c>
      <c r="L24" s="1" t="s">
        <v>57</v>
      </c>
      <c r="M24" s="5"/>
    </row>
    <row r="25" spans="9:13" ht="19.5" customHeight="1" x14ac:dyDescent="0.3">
      <c r="I25" s="1"/>
      <c r="J25" s="1"/>
      <c r="K25" s="2"/>
      <c r="L25" s="1" t="s">
        <v>99</v>
      </c>
      <c r="M25" s="5"/>
    </row>
    <row r="26" spans="9:13" ht="19.5" customHeight="1" x14ac:dyDescent="0.3">
      <c r="I26" s="1"/>
      <c r="J26" s="1"/>
      <c r="K26" s="2"/>
      <c r="L26" s="3"/>
    </row>
    <row r="27" spans="9:13" ht="19.5" customHeight="1" x14ac:dyDescent="0.3">
      <c r="I27" s="1"/>
      <c r="J27" s="1"/>
      <c r="K27" s="2"/>
      <c r="L27" s="3"/>
    </row>
    <row r="28" spans="9:13" ht="15.75" customHeight="1" x14ac:dyDescent="0.3">
      <c r="I28" s="1"/>
      <c r="J28" s="1"/>
      <c r="K28" s="2"/>
      <c r="L28" s="3"/>
    </row>
    <row r="29" spans="9:13" ht="15.75" customHeight="1" x14ac:dyDescent="0.3">
      <c r="I29" s="1"/>
      <c r="J29" s="1"/>
      <c r="K29" s="2"/>
      <c r="L29" s="3"/>
    </row>
    <row r="30" spans="9:13" ht="15.75" customHeight="1" x14ac:dyDescent="0.3">
      <c r="I30" s="1"/>
      <c r="J30" s="1"/>
      <c r="K30" s="2"/>
      <c r="L30" s="3"/>
    </row>
    <row r="31" spans="9:13" ht="15.75" customHeight="1" x14ac:dyDescent="0.3">
      <c r="I31" s="1"/>
      <c r="J31" s="1"/>
      <c r="K31" s="2"/>
      <c r="L31" s="3"/>
    </row>
    <row r="32" spans="9:13" ht="15.75" customHeight="1" x14ac:dyDescent="0.3">
      <c r="I32" s="1"/>
      <c r="J32" s="1"/>
      <c r="K32" s="2"/>
      <c r="L32" s="3"/>
    </row>
    <row r="33" spans="9:12" ht="15.75" customHeight="1" x14ac:dyDescent="0.3">
      <c r="I33" s="1"/>
      <c r="J33" s="1"/>
      <c r="K33" s="2"/>
      <c r="L33" s="3"/>
    </row>
    <row r="34" spans="9:12" ht="15.75" customHeight="1" x14ac:dyDescent="0.3">
      <c r="I34" s="1"/>
      <c r="J34" s="1"/>
      <c r="K34" s="2"/>
      <c r="L34" s="3"/>
    </row>
    <row r="35" spans="9:12" ht="15.75" customHeight="1" x14ac:dyDescent="0.3">
      <c r="I35" s="1"/>
      <c r="J35" s="1"/>
      <c r="K35" s="2"/>
      <c r="L35" s="3"/>
    </row>
    <row r="36" spans="9:12" ht="15.75" customHeight="1" x14ac:dyDescent="0.3">
      <c r="I36" s="1"/>
      <c r="J36" s="1"/>
      <c r="K36" s="2"/>
      <c r="L36" s="3"/>
    </row>
    <row r="37" spans="9:12" ht="15.75" customHeight="1" x14ac:dyDescent="0.3">
      <c r="I37" s="1"/>
      <c r="J37" s="1"/>
      <c r="K37" s="2"/>
      <c r="L37" s="3"/>
    </row>
    <row r="38" spans="9:12" ht="15.75" customHeight="1" x14ac:dyDescent="0.3">
      <c r="I38" s="1"/>
      <c r="J38" s="1"/>
      <c r="K38" s="2"/>
      <c r="L38" s="3"/>
    </row>
    <row r="39" spans="9:12" ht="15.75" customHeight="1" x14ac:dyDescent="0.3">
      <c r="I39" s="1"/>
      <c r="J39" s="1"/>
      <c r="K39" s="2"/>
      <c r="L39" s="3"/>
    </row>
    <row r="40" spans="9:12" ht="15.75" customHeight="1" x14ac:dyDescent="0.3">
      <c r="I40" s="1"/>
      <c r="J40" s="1"/>
      <c r="K40" s="2"/>
      <c r="L40" s="3"/>
    </row>
    <row r="41" spans="9:12" ht="15.75" customHeight="1" x14ac:dyDescent="0.3">
      <c r="I41" s="1"/>
      <c r="J41" s="1"/>
      <c r="K41" s="2"/>
      <c r="L41" s="3"/>
    </row>
    <row r="42" spans="9:12" ht="15.75" customHeight="1" x14ac:dyDescent="0.3">
      <c r="I42" s="1"/>
      <c r="J42" s="1"/>
      <c r="K42" s="2"/>
      <c r="L42" s="3"/>
    </row>
    <row r="43" spans="9:12" ht="15.75" customHeight="1" x14ac:dyDescent="0.3">
      <c r="I43" s="1"/>
      <c r="J43" s="1"/>
      <c r="K43" s="2"/>
      <c r="L43" s="3"/>
    </row>
    <row r="44" spans="9:12" ht="15.75" customHeight="1" x14ac:dyDescent="0.3">
      <c r="I44" s="1"/>
      <c r="J44" s="1"/>
      <c r="K44" s="2"/>
      <c r="L44" s="3"/>
    </row>
    <row r="45" spans="9:12" ht="15.75" customHeight="1" x14ac:dyDescent="0.3">
      <c r="I45" s="1"/>
      <c r="J45" s="1"/>
      <c r="K45" s="2"/>
      <c r="L45" s="3"/>
    </row>
    <row r="46" spans="9:12" ht="15.75" customHeight="1" x14ac:dyDescent="0.3">
      <c r="I46" s="1"/>
      <c r="J46" s="1"/>
      <c r="K46" s="2"/>
      <c r="L46" s="3"/>
    </row>
    <row r="47" spans="9:12" ht="15.75" customHeight="1" x14ac:dyDescent="0.3">
      <c r="I47" s="1"/>
      <c r="J47" s="1"/>
      <c r="K47" s="2"/>
      <c r="L47" s="3"/>
    </row>
    <row r="48" spans="9:12" ht="15.75" customHeight="1" x14ac:dyDescent="0.3">
      <c r="I48" s="1"/>
      <c r="J48" s="1"/>
      <c r="K48" s="2"/>
      <c r="L48" s="3"/>
    </row>
    <row r="49" spans="9:12" ht="15.75" customHeight="1" x14ac:dyDescent="0.3">
      <c r="I49" s="1"/>
      <c r="J49" s="1"/>
      <c r="K49" s="2"/>
      <c r="L49" s="3"/>
    </row>
    <row r="50" spans="9:12" ht="15.75" customHeight="1" x14ac:dyDescent="0.3">
      <c r="I50" s="1"/>
      <c r="J50" s="1"/>
      <c r="K50" s="2"/>
      <c r="L50" s="3"/>
    </row>
    <row r="51" spans="9:12" ht="15.75" customHeight="1" x14ac:dyDescent="0.3">
      <c r="I51" s="1"/>
      <c r="J51" s="1"/>
      <c r="K51" s="2"/>
      <c r="L51" s="3"/>
    </row>
    <row r="52" spans="9:12" ht="15.75" customHeight="1" x14ac:dyDescent="0.3">
      <c r="I52" s="1"/>
      <c r="J52" s="1"/>
      <c r="K52" s="2"/>
      <c r="L52" s="3"/>
    </row>
    <row r="53" spans="9:12" ht="15.75" customHeight="1" x14ac:dyDescent="0.3">
      <c r="I53" s="1"/>
      <c r="J53" s="1"/>
      <c r="K53" s="2"/>
      <c r="L53" s="3"/>
    </row>
    <row r="54" spans="9:12" ht="15.75" customHeight="1" x14ac:dyDescent="0.3">
      <c r="I54" s="1"/>
      <c r="J54" s="1"/>
      <c r="K54" s="2"/>
      <c r="L54" s="3"/>
    </row>
    <row r="55" spans="9:12" ht="15.75" customHeight="1" x14ac:dyDescent="0.3">
      <c r="I55" s="1"/>
      <c r="J55" s="1"/>
      <c r="K55" s="2"/>
      <c r="L55" s="3"/>
    </row>
    <row r="56" spans="9:12" ht="15.75" customHeight="1" x14ac:dyDescent="0.3">
      <c r="I56" s="1"/>
      <c r="J56" s="1"/>
      <c r="K56" s="2"/>
      <c r="L56" s="3"/>
    </row>
    <row r="57" spans="9:12" ht="15.75" customHeight="1" x14ac:dyDescent="0.3">
      <c r="I57" s="1"/>
      <c r="J57" s="1"/>
      <c r="K57" s="2"/>
      <c r="L57" s="3"/>
    </row>
    <row r="58" spans="9:12" ht="15.75" customHeight="1" x14ac:dyDescent="0.3">
      <c r="I58" s="1"/>
      <c r="J58" s="1"/>
      <c r="K58" s="2"/>
      <c r="L58" s="3"/>
    </row>
    <row r="59" spans="9:12" ht="15.75" customHeight="1" x14ac:dyDescent="0.3">
      <c r="I59" s="1"/>
      <c r="J59" s="1"/>
      <c r="K59" s="2"/>
      <c r="L59" s="3"/>
    </row>
    <row r="60" spans="9:12" ht="15.75" customHeight="1" x14ac:dyDescent="0.3">
      <c r="I60" s="1"/>
      <c r="J60" s="1"/>
      <c r="K60" s="2"/>
      <c r="L60" s="3"/>
    </row>
    <row r="61" spans="9:12" ht="15.75" customHeight="1" x14ac:dyDescent="0.3">
      <c r="I61" s="1"/>
      <c r="J61" s="1"/>
      <c r="K61" s="2"/>
      <c r="L61" s="3"/>
    </row>
    <row r="62" spans="9:12" ht="15.75" customHeight="1" x14ac:dyDescent="0.3">
      <c r="I62" s="1"/>
      <c r="J62" s="1"/>
      <c r="K62" s="2"/>
      <c r="L62" s="3"/>
    </row>
    <row r="63" spans="9:12" ht="15.75" customHeight="1" x14ac:dyDescent="0.3">
      <c r="I63" s="1"/>
      <c r="J63" s="1"/>
      <c r="K63" s="2"/>
      <c r="L63" s="3"/>
    </row>
    <row r="64" spans="9:12" ht="15.75" customHeight="1" x14ac:dyDescent="0.3">
      <c r="I64" s="1"/>
      <c r="J64" s="1"/>
      <c r="K64" s="2"/>
      <c r="L64" s="3"/>
    </row>
    <row r="65" spans="9:12" ht="15.75" customHeight="1" x14ac:dyDescent="0.3">
      <c r="I65" s="1"/>
      <c r="J65" s="1"/>
      <c r="K65" s="2"/>
      <c r="L65" s="3"/>
    </row>
    <row r="66" spans="9:12" ht="15.75" customHeight="1" x14ac:dyDescent="0.3">
      <c r="I66" s="1"/>
      <c r="J66" s="1"/>
      <c r="K66" s="2"/>
      <c r="L66" s="3"/>
    </row>
    <row r="67" spans="9:12" ht="15.75" customHeight="1" x14ac:dyDescent="0.3">
      <c r="I67" s="1"/>
      <c r="J67" s="1"/>
      <c r="K67" s="2"/>
      <c r="L67" s="3"/>
    </row>
    <row r="68" spans="9:12" ht="15.75" customHeight="1" x14ac:dyDescent="0.3">
      <c r="I68" s="1"/>
      <c r="J68" s="1"/>
      <c r="K68" s="2"/>
      <c r="L68" s="3"/>
    </row>
    <row r="69" spans="9:12" ht="15.75" customHeight="1" x14ac:dyDescent="0.3">
      <c r="I69" s="1"/>
      <c r="J69" s="1"/>
      <c r="K69" s="2"/>
      <c r="L69" s="3"/>
    </row>
    <row r="70" spans="9:12" ht="15.75" customHeight="1" x14ac:dyDescent="0.3">
      <c r="I70" s="1"/>
      <c r="J70" s="1"/>
      <c r="K70" s="2"/>
      <c r="L70" s="3"/>
    </row>
    <row r="71" spans="9:12" ht="15.75" customHeight="1" x14ac:dyDescent="0.3">
      <c r="I71" s="1"/>
      <c r="J71" s="1"/>
      <c r="K71" s="2"/>
      <c r="L71" s="3"/>
    </row>
    <row r="72" spans="9:12" ht="15.75" customHeight="1" x14ac:dyDescent="0.3">
      <c r="I72" s="1"/>
      <c r="J72" s="1"/>
      <c r="K72" s="2"/>
      <c r="L72" s="3"/>
    </row>
    <row r="73" spans="9:12" ht="15.75" customHeight="1" x14ac:dyDescent="0.3">
      <c r="I73" s="1"/>
      <c r="J73" s="1"/>
      <c r="K73" s="2"/>
      <c r="L73" s="3"/>
    </row>
    <row r="74" spans="9:12" ht="15.75" customHeight="1" x14ac:dyDescent="0.3">
      <c r="I74" s="1"/>
      <c r="J74" s="1"/>
      <c r="K74" s="2"/>
      <c r="L74" s="3"/>
    </row>
    <row r="75" spans="9:12" ht="15.75" customHeight="1" x14ac:dyDescent="0.3">
      <c r="I75" s="1"/>
      <c r="J75" s="1"/>
      <c r="K75" s="2"/>
      <c r="L75" s="3"/>
    </row>
    <row r="76" spans="9:12" ht="15.75" customHeight="1" x14ac:dyDescent="0.3">
      <c r="I76" s="1"/>
      <c r="J76" s="1"/>
      <c r="K76" s="2"/>
      <c r="L76" s="3"/>
    </row>
    <row r="77" spans="9:12" ht="15.75" customHeight="1" x14ac:dyDescent="0.3">
      <c r="I77" s="1"/>
      <c r="J77" s="1"/>
      <c r="K77" s="2"/>
      <c r="L77" s="3"/>
    </row>
    <row r="78" spans="9:12" ht="15.75" customHeight="1" x14ac:dyDescent="0.3">
      <c r="I78" s="1"/>
      <c r="J78" s="1"/>
      <c r="K78" s="2"/>
      <c r="L78" s="3"/>
    </row>
    <row r="79" spans="9:12" ht="15.75" customHeight="1" x14ac:dyDescent="0.3">
      <c r="I79" s="1"/>
      <c r="J79" s="1"/>
      <c r="K79" s="2"/>
      <c r="L79" s="3"/>
    </row>
    <row r="80" spans="9:12" ht="15.75" customHeight="1" x14ac:dyDescent="0.3">
      <c r="I80" s="1"/>
      <c r="J80" s="1"/>
      <c r="K80" s="2"/>
      <c r="L80" s="3"/>
    </row>
    <row r="81" spans="9:12" ht="15.75" customHeight="1" x14ac:dyDescent="0.3">
      <c r="I81" s="1"/>
      <c r="J81" s="1"/>
      <c r="K81" s="2"/>
      <c r="L81" s="3"/>
    </row>
    <row r="82" spans="9:12" ht="15.75" customHeight="1" x14ac:dyDescent="0.3">
      <c r="I82" s="1"/>
      <c r="J82" s="1"/>
      <c r="K82" s="2"/>
      <c r="L82" s="3"/>
    </row>
    <row r="83" spans="9:12" ht="15.75" customHeight="1" x14ac:dyDescent="0.3">
      <c r="I83" s="1"/>
      <c r="J83" s="1"/>
      <c r="K83" s="2"/>
      <c r="L83" s="3"/>
    </row>
    <row r="84" spans="9:12" ht="15.75" customHeight="1" x14ac:dyDescent="0.3">
      <c r="I84" s="1"/>
      <c r="J84" s="1"/>
      <c r="K84" s="2"/>
      <c r="L84" s="3"/>
    </row>
    <row r="85" spans="9:12" ht="15.75" customHeight="1" x14ac:dyDescent="0.3">
      <c r="I85" s="1"/>
      <c r="J85" s="1"/>
      <c r="K85" s="2"/>
      <c r="L85" s="3"/>
    </row>
    <row r="86" spans="9:12" ht="15.75" customHeight="1" x14ac:dyDescent="0.3">
      <c r="I86" s="1"/>
      <c r="J86" s="1"/>
      <c r="K86" s="2"/>
      <c r="L86" s="3"/>
    </row>
    <row r="87" spans="9:12" ht="15.75" customHeight="1" x14ac:dyDescent="0.3">
      <c r="I87" s="1"/>
      <c r="J87" s="1"/>
      <c r="K87" s="2"/>
      <c r="L87" s="3"/>
    </row>
    <row r="88" spans="9:12" ht="15.75" customHeight="1" x14ac:dyDescent="0.3">
      <c r="I88" s="1"/>
      <c r="J88" s="1"/>
      <c r="K88" s="2"/>
      <c r="L88" s="3"/>
    </row>
    <row r="89" spans="9:12" ht="15.75" customHeight="1" x14ac:dyDescent="0.3">
      <c r="I89" s="1"/>
      <c r="J89" s="1"/>
      <c r="K89" s="2"/>
      <c r="L89" s="3"/>
    </row>
    <row r="90" spans="9:12" ht="15.75" customHeight="1" x14ac:dyDescent="0.3">
      <c r="I90" s="1"/>
      <c r="J90" s="1"/>
      <c r="K90" s="2"/>
      <c r="L90" s="3"/>
    </row>
    <row r="91" spans="9:12" ht="15.75" customHeight="1" x14ac:dyDescent="0.3">
      <c r="I91" s="1"/>
      <c r="J91" s="1"/>
      <c r="K91" s="2"/>
      <c r="L91" s="3"/>
    </row>
    <row r="92" spans="9:12" ht="15.75" customHeight="1" x14ac:dyDescent="0.3">
      <c r="I92" s="1"/>
      <c r="J92" s="1"/>
      <c r="K92" s="2"/>
      <c r="L92" s="3"/>
    </row>
    <row r="93" spans="9:12" ht="15.75" customHeight="1" x14ac:dyDescent="0.3">
      <c r="I93" s="1"/>
      <c r="J93" s="1"/>
      <c r="K93" s="2"/>
      <c r="L93" s="3"/>
    </row>
    <row r="94" spans="9:12" ht="15.75" customHeight="1" x14ac:dyDescent="0.3">
      <c r="I94" s="1"/>
      <c r="J94" s="1"/>
      <c r="K94" s="2"/>
      <c r="L94" s="3"/>
    </row>
    <row r="95" spans="9:12" ht="15.75" customHeight="1" x14ac:dyDescent="0.3">
      <c r="I95" s="1"/>
      <c r="J95" s="1"/>
      <c r="K95" s="2"/>
      <c r="L95" s="3"/>
    </row>
    <row r="96" spans="9:12" ht="15.75" customHeight="1" x14ac:dyDescent="0.3">
      <c r="I96" s="1"/>
      <c r="J96" s="1"/>
      <c r="K96" s="2"/>
      <c r="L96" s="3"/>
    </row>
    <row r="97" spans="9:12" ht="15.75" customHeight="1" x14ac:dyDescent="0.3">
      <c r="I97" s="1"/>
      <c r="J97" s="1"/>
      <c r="K97" s="2"/>
      <c r="L97" s="3"/>
    </row>
    <row r="98" spans="9:12" ht="15.75" customHeight="1" x14ac:dyDescent="0.3">
      <c r="I98" s="1"/>
      <c r="J98" s="1"/>
      <c r="K98" s="2"/>
      <c r="L98" s="3"/>
    </row>
    <row r="99" spans="9:12" ht="15.75" customHeight="1" x14ac:dyDescent="0.3">
      <c r="I99" s="1"/>
      <c r="J99" s="1"/>
      <c r="K99" s="2"/>
      <c r="L99" s="3"/>
    </row>
    <row r="100" spans="9:12" ht="15.75" customHeight="1" x14ac:dyDescent="0.3">
      <c r="I100" s="1"/>
      <c r="J100" s="1"/>
      <c r="K100" s="2"/>
      <c r="L100" s="3"/>
    </row>
    <row r="101" spans="9:12" ht="15.75" customHeight="1" x14ac:dyDescent="0.3">
      <c r="I101" s="1"/>
      <c r="J101" s="1"/>
      <c r="K101" s="2"/>
      <c r="L101" s="3"/>
    </row>
    <row r="102" spans="9:12" ht="15.75" customHeight="1" x14ac:dyDescent="0.3">
      <c r="I102" s="1"/>
      <c r="J102" s="1"/>
      <c r="K102" s="2"/>
      <c r="L102" s="3"/>
    </row>
    <row r="103" spans="9:12" ht="15.75" customHeight="1" x14ac:dyDescent="0.3">
      <c r="I103" s="1"/>
      <c r="J103" s="1"/>
      <c r="K103" s="2"/>
      <c r="L103" s="3"/>
    </row>
    <row r="104" spans="9:12" ht="15.75" customHeight="1" x14ac:dyDescent="0.3">
      <c r="I104" s="1"/>
      <c r="J104" s="1"/>
      <c r="K104" s="2"/>
      <c r="L104" s="3"/>
    </row>
    <row r="105" spans="9:12" ht="15.75" customHeight="1" x14ac:dyDescent="0.3">
      <c r="I105" s="1"/>
      <c r="J105" s="1"/>
      <c r="K105" s="2"/>
      <c r="L105" s="3"/>
    </row>
    <row r="106" spans="9:12" ht="15.75" customHeight="1" x14ac:dyDescent="0.3">
      <c r="I106" s="1"/>
      <c r="J106" s="1"/>
      <c r="K106" s="2"/>
      <c r="L106" s="3"/>
    </row>
    <row r="107" spans="9:12" ht="15.75" customHeight="1" x14ac:dyDescent="0.3">
      <c r="I107" s="1"/>
      <c r="J107" s="1"/>
      <c r="K107" s="2"/>
      <c r="L107" s="3"/>
    </row>
    <row r="108" spans="9:12" ht="15.75" customHeight="1" x14ac:dyDescent="0.3">
      <c r="I108" s="1"/>
      <c r="J108" s="1"/>
      <c r="K108" s="2"/>
      <c r="L108" s="3"/>
    </row>
    <row r="109" spans="9:12" ht="15.75" customHeight="1" x14ac:dyDescent="0.3">
      <c r="I109" s="1"/>
      <c r="J109" s="1"/>
      <c r="K109" s="2"/>
      <c r="L109" s="3"/>
    </row>
    <row r="110" spans="9:12" ht="15.75" customHeight="1" x14ac:dyDescent="0.3">
      <c r="I110" s="1"/>
      <c r="J110" s="1"/>
      <c r="K110" s="2"/>
      <c r="L110" s="3"/>
    </row>
    <row r="111" spans="9:12" ht="15.75" customHeight="1" x14ac:dyDescent="0.3">
      <c r="I111" s="1"/>
      <c r="J111" s="1"/>
      <c r="K111" s="2"/>
      <c r="L111" s="3"/>
    </row>
    <row r="112" spans="9:12" ht="15.75" customHeight="1" x14ac:dyDescent="0.3">
      <c r="I112" s="1"/>
      <c r="J112" s="1"/>
      <c r="K112" s="2"/>
      <c r="L112" s="3"/>
    </row>
    <row r="113" spans="9:12" ht="15.75" customHeight="1" x14ac:dyDescent="0.3">
      <c r="I113" s="1"/>
      <c r="J113" s="1"/>
      <c r="K113" s="2"/>
      <c r="L113" s="3"/>
    </row>
    <row r="114" spans="9:12" ht="15.75" customHeight="1" x14ac:dyDescent="0.3">
      <c r="I114" s="1"/>
      <c r="J114" s="1"/>
      <c r="K114" s="2"/>
      <c r="L114" s="3"/>
    </row>
    <row r="115" spans="9:12" ht="15.75" customHeight="1" x14ac:dyDescent="0.3">
      <c r="I115" s="1"/>
      <c r="J115" s="1"/>
      <c r="K115" s="2"/>
      <c r="L115" s="3"/>
    </row>
    <row r="116" spans="9:12" ht="15.75" customHeight="1" x14ac:dyDescent="0.3">
      <c r="I116" s="1"/>
      <c r="J116" s="1"/>
      <c r="K116" s="2"/>
      <c r="L116" s="3"/>
    </row>
    <row r="117" spans="9:12" ht="15.75" customHeight="1" x14ac:dyDescent="0.3">
      <c r="I117" s="1"/>
      <c r="J117" s="1"/>
      <c r="K117" s="2"/>
      <c r="L117" s="3"/>
    </row>
    <row r="118" spans="9:12" ht="15.75" customHeight="1" x14ac:dyDescent="0.3">
      <c r="I118" s="1"/>
      <c r="J118" s="1"/>
      <c r="K118" s="2"/>
      <c r="L118" s="3"/>
    </row>
    <row r="119" spans="9:12" ht="15.75" customHeight="1" x14ac:dyDescent="0.3">
      <c r="I119" s="1"/>
      <c r="J119" s="1"/>
      <c r="K119" s="2"/>
      <c r="L119" s="3"/>
    </row>
    <row r="120" spans="9:12" ht="15.75" customHeight="1" x14ac:dyDescent="0.3">
      <c r="I120" s="1"/>
      <c r="J120" s="1"/>
      <c r="K120" s="2"/>
      <c r="L120" s="3"/>
    </row>
    <row r="121" spans="9:12" ht="15.75" customHeight="1" x14ac:dyDescent="0.3">
      <c r="I121" s="1"/>
      <c r="J121" s="1"/>
      <c r="K121" s="2"/>
      <c r="L121" s="3"/>
    </row>
    <row r="122" spans="9:12" ht="15.75" customHeight="1" x14ac:dyDescent="0.3">
      <c r="I122" s="1"/>
      <c r="J122" s="1"/>
      <c r="K122" s="2"/>
      <c r="L122" s="3"/>
    </row>
    <row r="123" spans="9:12" ht="15.75" customHeight="1" x14ac:dyDescent="0.3">
      <c r="I123" s="1"/>
      <c r="J123" s="1"/>
      <c r="K123" s="2"/>
      <c r="L123" s="3"/>
    </row>
    <row r="124" spans="9:12" ht="15.75" customHeight="1" x14ac:dyDescent="0.3">
      <c r="I124" s="1"/>
      <c r="J124" s="1"/>
      <c r="K124" s="2"/>
      <c r="L124" s="3"/>
    </row>
    <row r="125" spans="9:12" ht="15.75" customHeight="1" x14ac:dyDescent="0.3">
      <c r="I125" s="1"/>
      <c r="J125" s="1"/>
      <c r="K125" s="2"/>
      <c r="L125" s="3"/>
    </row>
    <row r="126" spans="9:12" ht="15.75" customHeight="1" x14ac:dyDescent="0.3">
      <c r="I126" s="1"/>
      <c r="J126" s="1"/>
      <c r="K126" s="2"/>
      <c r="L126" s="3"/>
    </row>
    <row r="127" spans="9:12" ht="15.75" customHeight="1" x14ac:dyDescent="0.3">
      <c r="I127" s="1"/>
      <c r="J127" s="1"/>
      <c r="K127" s="2"/>
      <c r="L127" s="3"/>
    </row>
    <row r="128" spans="9:12" ht="15.75" customHeight="1" x14ac:dyDescent="0.3">
      <c r="I128" s="1"/>
      <c r="J128" s="1"/>
      <c r="K128" s="2"/>
      <c r="L128" s="3"/>
    </row>
    <row r="129" spans="9:12" ht="15.75" customHeight="1" x14ac:dyDescent="0.3">
      <c r="I129" s="1"/>
      <c r="J129" s="1"/>
      <c r="K129" s="2"/>
      <c r="L129" s="3"/>
    </row>
    <row r="130" spans="9:12" ht="15.75" customHeight="1" x14ac:dyDescent="0.3">
      <c r="I130" s="1"/>
      <c r="J130" s="1"/>
      <c r="K130" s="2"/>
      <c r="L130" s="3"/>
    </row>
    <row r="131" spans="9:12" ht="15.75" customHeight="1" x14ac:dyDescent="0.3">
      <c r="I131" s="1"/>
      <c r="J131" s="1"/>
      <c r="K131" s="2"/>
      <c r="L131" s="3"/>
    </row>
    <row r="132" spans="9:12" ht="15.75" customHeight="1" x14ac:dyDescent="0.3">
      <c r="I132" s="1"/>
      <c r="J132" s="1"/>
      <c r="K132" s="2"/>
      <c r="L132" s="3"/>
    </row>
    <row r="133" spans="9:12" ht="15.75" customHeight="1" x14ac:dyDescent="0.3">
      <c r="I133" s="1"/>
      <c r="J133" s="1"/>
      <c r="K133" s="2"/>
      <c r="L133" s="3"/>
    </row>
    <row r="134" spans="9:12" ht="15.75" customHeight="1" x14ac:dyDescent="0.3">
      <c r="I134" s="1"/>
      <c r="J134" s="1"/>
      <c r="K134" s="2"/>
      <c r="L134" s="3"/>
    </row>
    <row r="135" spans="9:12" ht="15.75" customHeight="1" x14ac:dyDescent="0.3">
      <c r="I135" s="1"/>
      <c r="J135" s="1"/>
      <c r="K135" s="2"/>
      <c r="L135" s="3"/>
    </row>
    <row r="136" spans="9:12" ht="15.75" customHeight="1" x14ac:dyDescent="0.3">
      <c r="I136" s="1"/>
      <c r="J136" s="1"/>
      <c r="K136" s="2"/>
      <c r="L136" s="3"/>
    </row>
    <row r="137" spans="9:12" ht="15.75" customHeight="1" x14ac:dyDescent="0.3">
      <c r="I137" s="1"/>
      <c r="J137" s="1"/>
      <c r="K137" s="2"/>
      <c r="L137" s="3"/>
    </row>
    <row r="138" spans="9:12" ht="15.75" customHeight="1" x14ac:dyDescent="0.3">
      <c r="I138" s="1"/>
      <c r="J138" s="1"/>
      <c r="K138" s="2"/>
      <c r="L138" s="3"/>
    </row>
    <row r="139" spans="9:12" ht="15.75" customHeight="1" x14ac:dyDescent="0.3">
      <c r="I139" s="1"/>
      <c r="J139" s="1"/>
      <c r="K139" s="2"/>
      <c r="L139" s="3"/>
    </row>
    <row r="140" spans="9:12" ht="15.75" customHeight="1" x14ac:dyDescent="0.3">
      <c r="I140" s="1"/>
      <c r="J140" s="1"/>
      <c r="K140" s="2"/>
      <c r="L140" s="3"/>
    </row>
    <row r="141" spans="9:12" ht="15.75" customHeight="1" x14ac:dyDescent="0.3">
      <c r="I141" s="1"/>
      <c r="J141" s="1"/>
      <c r="K141" s="2"/>
      <c r="L141" s="3"/>
    </row>
    <row r="142" spans="9:12" ht="15.75" customHeight="1" x14ac:dyDescent="0.3">
      <c r="I142" s="1"/>
      <c r="J142" s="1"/>
      <c r="K142" s="2"/>
      <c r="L142" s="3"/>
    </row>
    <row r="143" spans="9:12" ht="15.75" customHeight="1" x14ac:dyDescent="0.3">
      <c r="I143" s="1"/>
      <c r="J143" s="1"/>
      <c r="K143" s="2"/>
      <c r="L143" s="3"/>
    </row>
    <row r="144" spans="9:12" ht="15.75" customHeight="1" x14ac:dyDescent="0.3">
      <c r="I144" s="1"/>
      <c r="J144" s="1"/>
      <c r="K144" s="2"/>
      <c r="L144" s="3"/>
    </row>
    <row r="145" spans="9:12" ht="15.75" customHeight="1" x14ac:dyDescent="0.3">
      <c r="I145" s="1"/>
      <c r="J145" s="1"/>
      <c r="K145" s="2"/>
      <c r="L145" s="3"/>
    </row>
    <row r="146" spans="9:12" ht="15.75" customHeight="1" x14ac:dyDescent="0.3">
      <c r="I146" s="1"/>
      <c r="J146" s="1"/>
      <c r="K146" s="2"/>
      <c r="L146" s="3"/>
    </row>
    <row r="147" spans="9:12" ht="15.75" customHeight="1" x14ac:dyDescent="0.3">
      <c r="I147" s="1"/>
      <c r="J147" s="1"/>
      <c r="K147" s="2"/>
      <c r="L147" s="3"/>
    </row>
    <row r="148" spans="9:12" ht="15.75" customHeight="1" x14ac:dyDescent="0.3">
      <c r="I148" s="1"/>
      <c r="J148" s="1"/>
      <c r="K148" s="2"/>
      <c r="L148" s="3"/>
    </row>
    <row r="149" spans="9:12" ht="15.75" customHeight="1" x14ac:dyDescent="0.3">
      <c r="I149" s="1"/>
      <c r="J149" s="1"/>
      <c r="K149" s="2"/>
      <c r="L149" s="3"/>
    </row>
    <row r="150" spans="9:12" ht="15.75" customHeight="1" x14ac:dyDescent="0.3">
      <c r="I150" s="1"/>
      <c r="J150" s="1"/>
      <c r="K150" s="2"/>
      <c r="L150" s="3"/>
    </row>
    <row r="151" spans="9:12" ht="15.75" customHeight="1" x14ac:dyDescent="0.3">
      <c r="I151" s="1"/>
      <c r="J151" s="1"/>
      <c r="K151" s="2"/>
      <c r="L151" s="3"/>
    </row>
    <row r="152" spans="9:12" ht="15.75" customHeight="1" x14ac:dyDescent="0.3">
      <c r="I152" s="1"/>
      <c r="J152" s="1"/>
      <c r="K152" s="2"/>
      <c r="L152" s="3"/>
    </row>
    <row r="153" spans="9:12" ht="15.75" customHeight="1" x14ac:dyDescent="0.3">
      <c r="I153" s="1"/>
      <c r="J153" s="1"/>
      <c r="K153" s="2"/>
      <c r="L153" s="3"/>
    </row>
    <row r="154" spans="9:12" ht="15.75" customHeight="1" x14ac:dyDescent="0.3">
      <c r="I154" s="1"/>
      <c r="J154" s="1"/>
      <c r="K154" s="2"/>
      <c r="L154" s="3"/>
    </row>
    <row r="155" spans="9:12" ht="15.75" customHeight="1" x14ac:dyDescent="0.3">
      <c r="I155" s="1"/>
      <c r="J155" s="1"/>
      <c r="K155" s="2"/>
      <c r="L155" s="3"/>
    </row>
    <row r="156" spans="9:12" ht="15.75" customHeight="1" x14ac:dyDescent="0.3">
      <c r="I156" s="1"/>
      <c r="J156" s="1"/>
      <c r="K156" s="2"/>
      <c r="L156" s="3"/>
    </row>
    <row r="157" spans="9:12" ht="15.75" customHeight="1" x14ac:dyDescent="0.3">
      <c r="I157" s="1"/>
      <c r="J157" s="1"/>
      <c r="K157" s="2"/>
      <c r="L157" s="3"/>
    </row>
    <row r="158" spans="9:12" ht="15.75" customHeight="1" x14ac:dyDescent="0.3">
      <c r="I158" s="1"/>
      <c r="J158" s="1"/>
      <c r="K158" s="2"/>
      <c r="L158" s="3"/>
    </row>
    <row r="159" spans="9:12" ht="15.75" customHeight="1" x14ac:dyDescent="0.3">
      <c r="I159" s="1"/>
      <c r="J159" s="1"/>
      <c r="K159" s="2"/>
      <c r="L159" s="3"/>
    </row>
    <row r="160" spans="9:12" ht="15.75" customHeight="1" x14ac:dyDescent="0.3">
      <c r="I160" s="1"/>
      <c r="J160" s="1"/>
      <c r="K160" s="2"/>
      <c r="L160" s="3"/>
    </row>
    <row r="161" spans="9:12" ht="15.75" customHeight="1" x14ac:dyDescent="0.3">
      <c r="I161" s="1"/>
      <c r="J161" s="1"/>
      <c r="K161" s="2"/>
      <c r="L161" s="3"/>
    </row>
    <row r="162" spans="9:12" ht="15.75" customHeight="1" x14ac:dyDescent="0.3">
      <c r="I162" s="1"/>
      <c r="J162" s="1"/>
      <c r="K162" s="2"/>
      <c r="L162" s="3"/>
    </row>
    <row r="163" spans="9:12" ht="15.75" customHeight="1" x14ac:dyDescent="0.3">
      <c r="I163" s="1"/>
      <c r="J163" s="1"/>
      <c r="K163" s="2"/>
      <c r="L163" s="3"/>
    </row>
    <row r="164" spans="9:12" ht="15.75" customHeight="1" x14ac:dyDescent="0.3">
      <c r="I164" s="1"/>
      <c r="J164" s="1"/>
      <c r="K164" s="2"/>
      <c r="L164" s="3"/>
    </row>
    <row r="165" spans="9:12" ht="15.75" customHeight="1" x14ac:dyDescent="0.3">
      <c r="I165" s="1"/>
      <c r="J165" s="1"/>
      <c r="K165" s="2"/>
      <c r="L165" s="3"/>
    </row>
    <row r="166" spans="9:12" ht="15.75" customHeight="1" x14ac:dyDescent="0.3">
      <c r="I166" s="1"/>
      <c r="J166" s="1"/>
      <c r="K166" s="2"/>
      <c r="L166" s="3"/>
    </row>
    <row r="167" spans="9:12" ht="15.75" customHeight="1" x14ac:dyDescent="0.3">
      <c r="I167" s="1"/>
      <c r="J167" s="1"/>
      <c r="K167" s="2"/>
      <c r="L167" s="3"/>
    </row>
    <row r="168" spans="9:12" ht="15.75" customHeight="1" x14ac:dyDescent="0.3">
      <c r="I168" s="1"/>
      <c r="J168" s="1"/>
      <c r="K168" s="2"/>
      <c r="L168" s="3"/>
    </row>
    <row r="169" spans="9:12" ht="15.75" customHeight="1" x14ac:dyDescent="0.3">
      <c r="I169" s="1"/>
      <c r="J169" s="1"/>
      <c r="K169" s="2"/>
      <c r="L169" s="3"/>
    </row>
    <row r="170" spans="9:12" ht="15.75" customHeight="1" x14ac:dyDescent="0.3">
      <c r="I170" s="1"/>
      <c r="J170" s="1"/>
      <c r="K170" s="2"/>
      <c r="L170" s="3"/>
    </row>
    <row r="171" spans="9:12" ht="15.75" customHeight="1" x14ac:dyDescent="0.3">
      <c r="I171" s="1"/>
      <c r="J171" s="1"/>
      <c r="K171" s="2"/>
      <c r="L171" s="3"/>
    </row>
    <row r="172" spans="9:12" ht="15.75" customHeight="1" x14ac:dyDescent="0.3">
      <c r="I172" s="1"/>
      <c r="J172" s="1"/>
      <c r="K172" s="2"/>
      <c r="L172" s="3"/>
    </row>
    <row r="173" spans="9:12" ht="15.75" customHeight="1" x14ac:dyDescent="0.3">
      <c r="I173" s="1"/>
      <c r="J173" s="1"/>
      <c r="K173" s="2"/>
      <c r="L173" s="3"/>
    </row>
    <row r="174" spans="9:12" ht="15.75" customHeight="1" x14ac:dyDescent="0.3">
      <c r="I174" s="1"/>
      <c r="J174" s="1"/>
      <c r="K174" s="2"/>
      <c r="L174" s="3"/>
    </row>
    <row r="175" spans="9:12" ht="15.75" customHeight="1" x14ac:dyDescent="0.3">
      <c r="I175" s="1"/>
      <c r="J175" s="1"/>
      <c r="K175" s="2"/>
      <c r="L175" s="3"/>
    </row>
    <row r="176" spans="9:12" ht="15.75" customHeight="1" x14ac:dyDescent="0.3">
      <c r="I176" s="1"/>
      <c r="J176" s="1"/>
      <c r="K176" s="2"/>
      <c r="L176" s="3"/>
    </row>
    <row r="177" spans="9:12" ht="15.75" customHeight="1" x14ac:dyDescent="0.3">
      <c r="I177" s="1"/>
      <c r="J177" s="1"/>
      <c r="K177" s="2"/>
      <c r="L177" s="3"/>
    </row>
    <row r="178" spans="9:12" ht="15.75" customHeight="1" x14ac:dyDescent="0.3">
      <c r="I178" s="1"/>
      <c r="J178" s="1"/>
      <c r="K178" s="2"/>
      <c r="L178" s="3"/>
    </row>
    <row r="179" spans="9:12" ht="15.75" customHeight="1" x14ac:dyDescent="0.3">
      <c r="I179" s="1"/>
      <c r="J179" s="1"/>
      <c r="K179" s="2"/>
      <c r="L179" s="3"/>
    </row>
    <row r="180" spans="9:12" ht="15.75" customHeight="1" x14ac:dyDescent="0.3">
      <c r="I180" s="1"/>
      <c r="J180" s="1"/>
      <c r="K180" s="2"/>
      <c r="L180" s="3"/>
    </row>
    <row r="181" spans="9:12" ht="15.75" customHeight="1" x14ac:dyDescent="0.3">
      <c r="I181" s="1"/>
      <c r="J181" s="1"/>
      <c r="K181" s="2"/>
      <c r="L181" s="3"/>
    </row>
    <row r="182" spans="9:12" ht="15.75" customHeight="1" x14ac:dyDescent="0.3">
      <c r="I182" s="1"/>
      <c r="J182" s="1"/>
      <c r="K182" s="2"/>
      <c r="L182" s="3"/>
    </row>
    <row r="183" spans="9:12" ht="15.75" customHeight="1" x14ac:dyDescent="0.3">
      <c r="I183" s="1"/>
      <c r="J183" s="1"/>
      <c r="K183" s="2"/>
      <c r="L183" s="3"/>
    </row>
    <row r="184" spans="9:12" ht="15.75" customHeight="1" x14ac:dyDescent="0.3">
      <c r="I184" s="1"/>
      <c r="J184" s="1"/>
      <c r="K184" s="2"/>
      <c r="L184" s="3"/>
    </row>
    <row r="185" spans="9:12" ht="15.75" customHeight="1" x14ac:dyDescent="0.3">
      <c r="I185" s="1"/>
      <c r="J185" s="1"/>
      <c r="K185" s="2"/>
      <c r="L185" s="3"/>
    </row>
    <row r="186" spans="9:12" ht="15.75" customHeight="1" x14ac:dyDescent="0.3">
      <c r="I186" s="1"/>
      <c r="J186" s="1"/>
      <c r="K186" s="2"/>
      <c r="L186" s="3"/>
    </row>
    <row r="187" spans="9:12" ht="15.75" customHeight="1" x14ac:dyDescent="0.3">
      <c r="I187" s="1"/>
      <c r="J187" s="1"/>
      <c r="K187" s="2"/>
      <c r="L187" s="3"/>
    </row>
    <row r="188" spans="9:12" ht="15.75" customHeight="1" x14ac:dyDescent="0.3">
      <c r="I188" s="1"/>
      <c r="J188" s="1"/>
      <c r="K188" s="2"/>
      <c r="L188" s="3"/>
    </row>
    <row r="189" spans="9:12" ht="15.75" customHeight="1" x14ac:dyDescent="0.3">
      <c r="I189" s="1"/>
      <c r="J189" s="1"/>
      <c r="K189" s="2"/>
      <c r="L189" s="3"/>
    </row>
    <row r="190" spans="9:12" ht="15.75" customHeight="1" x14ac:dyDescent="0.3">
      <c r="I190" s="1"/>
      <c r="J190" s="1"/>
      <c r="K190" s="2"/>
      <c r="L190" s="3"/>
    </row>
    <row r="191" spans="9:12" ht="15.75" customHeight="1" x14ac:dyDescent="0.3">
      <c r="I191" s="1"/>
      <c r="J191" s="1"/>
      <c r="K191" s="2"/>
      <c r="L191" s="3"/>
    </row>
    <row r="192" spans="9:12" ht="15.75" customHeight="1" x14ac:dyDescent="0.3">
      <c r="I192" s="1"/>
      <c r="J192" s="1"/>
      <c r="K192" s="2"/>
      <c r="L192" s="3"/>
    </row>
    <row r="193" spans="9:12" ht="15.75" customHeight="1" x14ac:dyDescent="0.3">
      <c r="I193" s="1"/>
      <c r="J193" s="1"/>
      <c r="K193" s="2"/>
      <c r="L193" s="3"/>
    </row>
    <row r="194" spans="9:12" ht="15.75" customHeight="1" x14ac:dyDescent="0.3">
      <c r="I194" s="1"/>
      <c r="J194" s="1"/>
      <c r="K194" s="2"/>
      <c r="L194" s="3"/>
    </row>
    <row r="195" spans="9:12" ht="15.75" customHeight="1" x14ac:dyDescent="0.3">
      <c r="I195" s="1"/>
      <c r="J195" s="1"/>
      <c r="K195" s="2"/>
      <c r="L195" s="3"/>
    </row>
    <row r="196" spans="9:12" ht="15.75" customHeight="1" x14ac:dyDescent="0.3">
      <c r="I196" s="1"/>
      <c r="J196" s="1"/>
      <c r="K196" s="2"/>
      <c r="L196" s="3"/>
    </row>
    <row r="197" spans="9:12" ht="15.75" customHeight="1" x14ac:dyDescent="0.3">
      <c r="I197" s="1"/>
      <c r="J197" s="1"/>
      <c r="K197" s="2"/>
      <c r="L197" s="3"/>
    </row>
    <row r="198" spans="9:12" ht="15.75" customHeight="1" x14ac:dyDescent="0.3">
      <c r="I198" s="1"/>
      <c r="J198" s="1"/>
      <c r="K198" s="2"/>
      <c r="L198" s="3"/>
    </row>
    <row r="199" spans="9:12" ht="15.75" customHeight="1" x14ac:dyDescent="0.3">
      <c r="I199" s="1"/>
      <c r="J199" s="1"/>
      <c r="K199" s="2"/>
      <c r="L199" s="3"/>
    </row>
    <row r="200" spans="9:12" ht="15.75" customHeight="1" x14ac:dyDescent="0.3">
      <c r="I200" s="1"/>
      <c r="J200" s="1"/>
      <c r="K200" s="2"/>
      <c r="L200" s="3"/>
    </row>
    <row r="201" spans="9:12" ht="15.75" customHeight="1" x14ac:dyDescent="0.3">
      <c r="I201" s="1"/>
      <c r="J201" s="1"/>
      <c r="K201" s="2"/>
      <c r="L201" s="3"/>
    </row>
    <row r="202" spans="9:12" ht="15.75" customHeight="1" x14ac:dyDescent="0.3">
      <c r="I202" s="1"/>
      <c r="J202" s="1"/>
      <c r="K202" s="2"/>
      <c r="L202" s="3"/>
    </row>
    <row r="203" spans="9:12" ht="15.75" customHeight="1" x14ac:dyDescent="0.3">
      <c r="I203" s="1"/>
      <c r="J203" s="1"/>
      <c r="K203" s="2"/>
      <c r="L203" s="3"/>
    </row>
    <row r="204" spans="9:12" ht="15.75" customHeight="1" x14ac:dyDescent="0.3">
      <c r="I204" s="1"/>
      <c r="J204" s="1"/>
      <c r="K204" s="2"/>
      <c r="L204" s="3"/>
    </row>
    <row r="205" spans="9:12" ht="15.75" customHeight="1" x14ac:dyDescent="0.3">
      <c r="I205" s="1"/>
      <c r="J205" s="1"/>
      <c r="K205" s="2"/>
      <c r="L205" s="3"/>
    </row>
    <row r="206" spans="9:12" ht="15.75" customHeight="1" x14ac:dyDescent="0.3">
      <c r="I206" s="1"/>
      <c r="J206" s="1"/>
      <c r="K206" s="2"/>
      <c r="L206" s="3"/>
    </row>
    <row r="207" spans="9:12" ht="15.75" customHeight="1" x14ac:dyDescent="0.3">
      <c r="I207" s="1"/>
      <c r="J207" s="1"/>
      <c r="K207" s="2"/>
      <c r="L207" s="3"/>
    </row>
    <row r="208" spans="9:12" ht="15.75" customHeight="1" x14ac:dyDescent="0.3">
      <c r="I208" s="1"/>
      <c r="J208" s="1"/>
      <c r="K208" s="2"/>
      <c r="L208" s="3"/>
    </row>
    <row r="209" spans="9:12" ht="15.75" customHeight="1" x14ac:dyDescent="0.3">
      <c r="I209" s="1"/>
      <c r="J209" s="1"/>
      <c r="K209" s="2"/>
      <c r="L209" s="3"/>
    </row>
    <row r="210" spans="9:12" ht="15.75" customHeight="1" x14ac:dyDescent="0.3">
      <c r="I210" s="1"/>
      <c r="J210" s="1"/>
      <c r="K210" s="2"/>
      <c r="L210" s="3"/>
    </row>
    <row r="211" spans="9:12" ht="15.75" customHeight="1" x14ac:dyDescent="0.3">
      <c r="I211" s="1"/>
      <c r="J211" s="1"/>
      <c r="K211" s="2"/>
      <c r="L211" s="3"/>
    </row>
    <row r="212" spans="9:12" ht="15.75" customHeight="1" x14ac:dyDescent="0.3">
      <c r="I212" s="1"/>
      <c r="J212" s="1"/>
      <c r="K212" s="2"/>
      <c r="L212" s="3"/>
    </row>
    <row r="213" spans="9:12" ht="15.75" customHeight="1" x14ac:dyDescent="0.3">
      <c r="I213" s="1"/>
      <c r="J213" s="1"/>
      <c r="K213" s="2"/>
      <c r="L213" s="3"/>
    </row>
    <row r="214" spans="9:12" ht="15.75" customHeight="1" x14ac:dyDescent="0.3">
      <c r="I214" s="1"/>
      <c r="J214" s="1"/>
      <c r="K214" s="2"/>
      <c r="L214" s="3"/>
    </row>
    <row r="215" spans="9:12" ht="15.75" customHeight="1" x14ac:dyDescent="0.3">
      <c r="I215" s="1"/>
      <c r="J215" s="1"/>
      <c r="K215" s="2"/>
      <c r="L215" s="3"/>
    </row>
    <row r="216" spans="9:12" ht="15.75" customHeight="1" x14ac:dyDescent="0.3">
      <c r="I216" s="1"/>
      <c r="J216" s="1"/>
      <c r="K216" s="2"/>
      <c r="L216" s="3"/>
    </row>
    <row r="217" spans="9:12" ht="15.75" customHeight="1" x14ac:dyDescent="0.3">
      <c r="I217" s="1"/>
      <c r="J217" s="1"/>
      <c r="K217" s="2"/>
      <c r="L217" s="3"/>
    </row>
    <row r="218" spans="9:12" ht="15.75" customHeight="1" x14ac:dyDescent="0.3">
      <c r="I218" s="1"/>
      <c r="J218" s="1"/>
      <c r="K218" s="2"/>
      <c r="L218" s="3"/>
    </row>
    <row r="219" spans="9:12" ht="15.75" customHeight="1" x14ac:dyDescent="0.3">
      <c r="I219" s="1"/>
      <c r="J219" s="1"/>
      <c r="K219" s="2"/>
      <c r="L219" s="3"/>
    </row>
    <row r="220" spans="9:12" ht="15.75" customHeight="1" x14ac:dyDescent="0.3">
      <c r="I220" s="1"/>
      <c r="J220" s="1"/>
      <c r="K220" s="2"/>
      <c r="L220" s="3"/>
    </row>
    <row r="221" spans="9:12" ht="15.75" customHeight="1" x14ac:dyDescent="0.3">
      <c r="I221" s="1"/>
      <c r="J221" s="1"/>
      <c r="K221" s="2"/>
      <c r="L221" s="3"/>
    </row>
    <row r="222" spans="9:12" ht="15.75" customHeight="1" x14ac:dyDescent="0.3">
      <c r="I222" s="1"/>
      <c r="J222" s="1"/>
      <c r="K222" s="2"/>
      <c r="L222" s="3"/>
    </row>
    <row r="223" spans="9:12" ht="15.75" customHeight="1" x14ac:dyDescent="0.3">
      <c r="I223" s="1"/>
      <c r="J223" s="1"/>
      <c r="K223" s="2"/>
      <c r="L223" s="3"/>
    </row>
    <row r="224" spans="9:12" ht="15.75" customHeight="1" x14ac:dyDescent="0.3">
      <c r="I224" s="1"/>
      <c r="J224" s="1"/>
      <c r="K224" s="2"/>
      <c r="L224" s="3"/>
    </row>
    <row r="225" spans="9:12" ht="15.75" customHeight="1" x14ac:dyDescent="0.3">
      <c r="I225" s="1"/>
      <c r="J225" s="1"/>
      <c r="K225" s="2"/>
      <c r="L225" s="3"/>
    </row>
    <row r="226" spans="9:12" ht="15.75" customHeight="1" x14ac:dyDescent="0.25"/>
    <row r="227" spans="9:12" ht="15.75" customHeight="1" x14ac:dyDescent="0.25"/>
    <row r="228" spans="9:12" ht="15.75" customHeight="1" x14ac:dyDescent="0.25"/>
    <row r="229" spans="9:12" ht="15.75" customHeight="1" x14ac:dyDescent="0.25"/>
    <row r="230" spans="9:12" ht="15.75" customHeight="1" x14ac:dyDescent="0.25"/>
    <row r="231" spans="9:12" ht="15.75" customHeight="1" x14ac:dyDescent="0.25"/>
    <row r="232" spans="9:12" ht="15.75" customHeight="1" x14ac:dyDescent="0.25"/>
    <row r="233" spans="9:12" ht="15.75" customHeight="1" x14ac:dyDescent="0.25"/>
    <row r="234" spans="9:12" ht="15.75" customHeight="1" x14ac:dyDescent="0.25"/>
    <row r="235" spans="9:12" ht="15.75" customHeight="1" x14ac:dyDescent="0.25"/>
    <row r="236" spans="9:12" ht="15.75" customHeight="1" x14ac:dyDescent="0.25"/>
    <row r="237" spans="9:12" ht="15.75" customHeight="1" x14ac:dyDescent="0.25"/>
    <row r="238" spans="9:12" ht="15.75" customHeight="1" x14ac:dyDescent="0.25"/>
    <row r="239" spans="9:12" ht="15.75" customHeight="1" x14ac:dyDescent="0.25"/>
    <row r="240" spans="9:12"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sheetData>
  <mergeCells count="1">
    <mergeCell ref="B3:O3"/>
  </mergeCells>
  <phoneticPr fontId="16" type="noConversion"/>
  <dataValidations count="2">
    <dataValidation type="list" allowBlank="1" showErrorMessage="1" sqref="L6:L14" xr:uid="{00000000-0002-0000-0000-000000000000}">
      <formula1>$L$22:$L$25</formula1>
    </dataValidation>
    <dataValidation type="list" allowBlank="1" showErrorMessage="1" sqref="K6:K14" xr:uid="{00000000-0002-0000-0000-000001000000}">
      <formula1>$K$22:$K$24</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00"/>
  <sheetViews>
    <sheetView showGridLines="0" workbookViewId="0"/>
  </sheetViews>
  <sheetFormatPr baseColWidth="10" defaultColWidth="12.59765625" defaultRowHeight="15" customHeight="1" x14ac:dyDescent="0.25"/>
  <cols>
    <col min="1" max="1" width="9.3984375" customWidth="1"/>
    <col min="2" max="2" width="2.59765625" customWidth="1"/>
    <col min="3" max="15" width="10.59765625" customWidth="1"/>
    <col min="16" max="16" width="2.59765625" customWidth="1"/>
    <col min="17" max="26" width="9.3984375" customWidth="1"/>
  </cols>
  <sheetData>
    <row r="2" spans="1:26" ht="15" hidden="1" customHeight="1" x14ac:dyDescent="0.25"/>
    <row r="3" spans="1:26" ht="15" hidden="1" customHeight="1" x14ac:dyDescent="0.25"/>
    <row r="4" spans="1:26" ht="14.4" hidden="1" x14ac:dyDescent="0.3">
      <c r="C4" s="29"/>
      <c r="D4" s="29"/>
      <c r="E4" s="29"/>
      <c r="F4" s="5"/>
    </row>
    <row r="5" spans="1:26" ht="14.4" hidden="1" x14ac:dyDescent="0.3">
      <c r="C5" s="29"/>
      <c r="D5" s="29"/>
      <c r="E5" s="29"/>
      <c r="F5" s="5"/>
    </row>
    <row r="6" spans="1:26" ht="39.75" customHeight="1" x14ac:dyDescent="0.25">
      <c r="B6" s="52" t="s">
        <v>100</v>
      </c>
      <c r="C6" s="53"/>
      <c r="D6" s="53"/>
      <c r="E6" s="53"/>
      <c r="F6" s="53"/>
      <c r="G6" s="53"/>
      <c r="H6" s="53"/>
      <c r="I6" s="53"/>
      <c r="J6" s="53"/>
      <c r="K6" s="53"/>
      <c r="L6" s="53"/>
      <c r="M6" s="53"/>
      <c r="N6" s="53"/>
      <c r="O6" s="53"/>
      <c r="P6" s="54"/>
    </row>
    <row r="7" spans="1:26" ht="9.75" customHeight="1" x14ac:dyDescent="0.25">
      <c r="A7" s="4"/>
      <c r="B7" s="4"/>
      <c r="C7" s="30"/>
      <c r="D7" s="30"/>
      <c r="E7" s="30"/>
      <c r="F7" s="30"/>
      <c r="G7" s="30"/>
      <c r="H7" s="30"/>
      <c r="I7" s="30"/>
      <c r="J7" s="30"/>
      <c r="K7" s="30"/>
      <c r="L7" s="30"/>
      <c r="M7" s="30"/>
      <c r="N7" s="30"/>
      <c r="O7" s="30"/>
      <c r="P7" s="4"/>
      <c r="Q7" s="4"/>
      <c r="R7" s="4"/>
      <c r="S7" s="4"/>
      <c r="T7" s="4"/>
      <c r="U7" s="4"/>
      <c r="V7" s="4"/>
      <c r="W7" s="4"/>
      <c r="X7" s="4"/>
      <c r="Y7" s="4"/>
      <c r="Z7" s="4"/>
    </row>
    <row r="8" spans="1:26" ht="9.75" customHeight="1" x14ac:dyDescent="0.3">
      <c r="B8" s="31"/>
      <c r="C8" s="32"/>
      <c r="D8" s="32"/>
      <c r="E8" s="32"/>
      <c r="F8" s="33"/>
      <c r="G8" s="34"/>
      <c r="H8" s="34"/>
      <c r="I8" s="34"/>
      <c r="J8" s="34"/>
      <c r="K8" s="34"/>
      <c r="L8" s="34"/>
      <c r="M8" s="34"/>
      <c r="N8" s="34"/>
      <c r="O8" s="34"/>
      <c r="P8" s="35"/>
      <c r="Q8" s="4"/>
    </row>
    <row r="9" spans="1:26" ht="30" customHeight="1" x14ac:dyDescent="0.25">
      <c r="B9" s="36"/>
      <c r="C9" s="37" t="s">
        <v>1</v>
      </c>
      <c r="D9" s="38"/>
      <c r="E9" s="55" t="s">
        <v>101</v>
      </c>
      <c r="F9" s="54"/>
      <c r="G9" s="38"/>
      <c r="H9" s="55" t="s">
        <v>11</v>
      </c>
      <c r="I9" s="54"/>
      <c r="J9" s="39"/>
      <c r="K9" s="39"/>
      <c r="L9" s="39"/>
      <c r="M9" s="39"/>
      <c r="N9" s="39"/>
      <c r="O9" s="39"/>
      <c r="P9" s="40"/>
      <c r="Q9" s="4"/>
    </row>
    <row r="10" spans="1:26" ht="30" customHeight="1" x14ac:dyDescent="0.25">
      <c r="B10" s="36"/>
      <c r="C10" s="41" t="s">
        <v>102</v>
      </c>
      <c r="D10" s="42"/>
      <c r="E10" s="56" t="e">
        <f>VLOOKUP(C10,'Formato descripción HU'!B9:O14,5,0)</f>
        <v>#N/A</v>
      </c>
      <c r="F10" s="54"/>
      <c r="G10" s="43"/>
      <c r="H10" s="56" t="e">
        <f>VLOOKUP(C10,'Formato descripción HU'!B9:O14,11,0)</f>
        <v>#N/A</v>
      </c>
      <c r="I10" s="54"/>
      <c r="J10" s="43"/>
      <c r="K10" s="39"/>
      <c r="L10" s="39"/>
      <c r="M10" s="39"/>
      <c r="N10" s="39"/>
      <c r="O10" s="39"/>
      <c r="P10" s="40"/>
      <c r="Q10" s="4"/>
    </row>
    <row r="11" spans="1:26" ht="9.75" customHeight="1" x14ac:dyDescent="0.25">
      <c r="A11" s="4"/>
      <c r="B11" s="36"/>
      <c r="C11" s="44"/>
      <c r="D11" s="42"/>
      <c r="E11" s="45"/>
      <c r="F11" s="45"/>
      <c r="G11" s="43"/>
      <c r="H11" s="45"/>
      <c r="I11" s="45"/>
      <c r="J11" s="43"/>
      <c r="K11" s="45"/>
      <c r="L11" s="45"/>
      <c r="M11" s="39"/>
      <c r="N11" s="45"/>
      <c r="O11" s="45"/>
      <c r="P11" s="40"/>
      <c r="Q11" s="4"/>
      <c r="R11" s="4"/>
      <c r="S11" s="4"/>
      <c r="T11" s="4"/>
      <c r="U11" s="4"/>
      <c r="V11" s="4"/>
      <c r="W11" s="4"/>
      <c r="X11" s="4"/>
      <c r="Y11" s="4"/>
      <c r="Z11" s="4"/>
    </row>
    <row r="12" spans="1:26" ht="30" customHeight="1" x14ac:dyDescent="0.25">
      <c r="A12" s="4"/>
      <c r="B12" s="36"/>
      <c r="C12" s="37" t="s">
        <v>103</v>
      </c>
      <c r="D12" s="42"/>
      <c r="E12" s="55" t="s">
        <v>10</v>
      </c>
      <c r="F12" s="54"/>
      <c r="G12" s="43"/>
      <c r="H12" s="55" t="s">
        <v>104</v>
      </c>
      <c r="I12" s="54"/>
      <c r="J12" s="43"/>
      <c r="K12" s="45"/>
      <c r="L12" s="45"/>
      <c r="M12" s="39"/>
      <c r="N12" s="45"/>
      <c r="O12" s="45"/>
      <c r="P12" s="40"/>
      <c r="Q12" s="4"/>
      <c r="R12" s="4"/>
      <c r="S12" s="4"/>
      <c r="T12" s="4"/>
      <c r="U12" s="4"/>
      <c r="V12" s="4"/>
      <c r="W12" s="4"/>
      <c r="X12" s="4"/>
      <c r="Y12" s="4"/>
      <c r="Z12" s="4"/>
    </row>
    <row r="13" spans="1:26" ht="30" customHeight="1" x14ac:dyDescent="0.25">
      <c r="A13" s="4"/>
      <c r="B13" s="36"/>
      <c r="C13" s="46" t="e">
        <f>VLOOKUP('Historia de Usuario'!C10,'Formato descripción HU'!B9:O14,8,0)</f>
        <v>#N/A</v>
      </c>
      <c r="D13" s="42"/>
      <c r="E13" s="56" t="e">
        <f>VLOOKUP(C10,'Formato descripción HU'!B9:O14,10,0)</f>
        <v>#N/A</v>
      </c>
      <c r="F13" s="54"/>
      <c r="G13" s="43"/>
      <c r="H13" s="56" t="e">
        <f>VLOOKUP(C10,'Formato descripción HU'!B9:O14,7,0)</f>
        <v>#N/A</v>
      </c>
      <c r="I13" s="54"/>
      <c r="J13" s="43"/>
      <c r="K13" s="45"/>
      <c r="L13" s="45"/>
      <c r="M13" s="39"/>
      <c r="N13" s="45"/>
      <c r="O13" s="45"/>
      <c r="P13" s="40"/>
      <c r="Q13" s="4"/>
      <c r="R13" s="4"/>
      <c r="S13" s="4"/>
      <c r="T13" s="4"/>
      <c r="U13" s="4"/>
      <c r="V13" s="4"/>
      <c r="W13" s="4"/>
      <c r="X13" s="4"/>
      <c r="Y13" s="4"/>
      <c r="Z13" s="4"/>
    </row>
    <row r="14" spans="1:26" ht="9.75" customHeight="1" x14ac:dyDescent="0.25">
      <c r="A14" s="4"/>
      <c r="B14" s="36"/>
      <c r="C14" s="39"/>
      <c r="D14" s="42"/>
      <c r="E14" s="39"/>
      <c r="F14" s="39"/>
      <c r="G14" s="43"/>
      <c r="H14" s="43"/>
      <c r="I14" s="39"/>
      <c r="J14" s="39"/>
      <c r="K14" s="39"/>
      <c r="L14" s="39"/>
      <c r="M14" s="39"/>
      <c r="N14" s="39"/>
      <c r="O14" s="39"/>
      <c r="P14" s="40"/>
      <c r="Q14" s="4"/>
      <c r="R14" s="4"/>
      <c r="S14" s="4"/>
      <c r="T14" s="4"/>
      <c r="U14" s="4"/>
      <c r="V14" s="4"/>
      <c r="W14" s="4"/>
      <c r="X14" s="4"/>
      <c r="Y14" s="4"/>
      <c r="Z14" s="4"/>
    </row>
    <row r="15" spans="1:26" ht="19.5" customHeight="1" x14ac:dyDescent="0.25">
      <c r="A15" s="4"/>
      <c r="B15" s="36"/>
      <c r="C15" s="57" t="s">
        <v>105</v>
      </c>
      <c r="D15" s="67" t="e">
        <f>VLOOKUP(C10,'Formato descripción HU'!B9:O14,3,0)</f>
        <v>#N/A</v>
      </c>
      <c r="E15" s="61"/>
      <c r="F15" s="39"/>
      <c r="G15" s="57" t="s">
        <v>106</v>
      </c>
      <c r="H15" s="67" t="e">
        <f>VLOOKUP(C10,'Formato descripción HU'!B9:O14,4,0)</f>
        <v>#N/A</v>
      </c>
      <c r="I15" s="68"/>
      <c r="J15" s="61"/>
      <c r="K15" s="39"/>
      <c r="L15" s="57" t="s">
        <v>107</v>
      </c>
      <c r="M15" s="67" t="e">
        <f>VLOOKUP(C10,'Formato descripción HU'!B9:O14,6,0)</f>
        <v>#N/A</v>
      </c>
      <c r="N15" s="68"/>
      <c r="O15" s="61"/>
      <c r="P15" s="40"/>
      <c r="Q15" s="4"/>
      <c r="R15" s="4"/>
      <c r="S15" s="4"/>
      <c r="T15" s="4"/>
      <c r="U15" s="4"/>
      <c r="V15" s="4"/>
      <c r="W15" s="4"/>
      <c r="X15" s="4"/>
      <c r="Y15" s="4"/>
      <c r="Z15" s="4"/>
    </row>
    <row r="16" spans="1:26" ht="19.5" customHeight="1" x14ac:dyDescent="0.25">
      <c r="A16" s="4"/>
      <c r="B16" s="36"/>
      <c r="C16" s="58"/>
      <c r="D16" s="65"/>
      <c r="E16" s="66"/>
      <c r="F16" s="39"/>
      <c r="G16" s="58"/>
      <c r="H16" s="65"/>
      <c r="I16" s="51"/>
      <c r="J16" s="66"/>
      <c r="K16" s="39"/>
      <c r="L16" s="58"/>
      <c r="M16" s="65"/>
      <c r="N16" s="51"/>
      <c r="O16" s="66"/>
      <c r="P16" s="40"/>
      <c r="Q16" s="4"/>
      <c r="R16" s="4"/>
      <c r="S16" s="4"/>
      <c r="T16" s="4"/>
      <c r="U16" s="4"/>
      <c r="V16" s="4"/>
      <c r="W16" s="4"/>
      <c r="X16" s="4"/>
      <c r="Y16" s="4"/>
      <c r="Z16" s="4"/>
    </row>
    <row r="17" spans="1:26" ht="19.5" customHeight="1" x14ac:dyDescent="0.25">
      <c r="A17" s="4"/>
      <c r="B17" s="36"/>
      <c r="C17" s="59"/>
      <c r="D17" s="62"/>
      <c r="E17" s="63"/>
      <c r="F17" s="39"/>
      <c r="G17" s="59"/>
      <c r="H17" s="62"/>
      <c r="I17" s="69"/>
      <c r="J17" s="63"/>
      <c r="K17" s="39"/>
      <c r="L17" s="59"/>
      <c r="M17" s="62"/>
      <c r="N17" s="69"/>
      <c r="O17" s="63"/>
      <c r="P17" s="40"/>
      <c r="Q17" s="4"/>
      <c r="R17" s="4"/>
      <c r="S17" s="4"/>
      <c r="T17" s="4"/>
      <c r="U17" s="4"/>
      <c r="V17" s="4"/>
      <c r="W17" s="4"/>
      <c r="X17" s="4"/>
      <c r="Y17" s="4"/>
      <c r="Z17" s="4"/>
    </row>
    <row r="18" spans="1:26" ht="9.75" customHeight="1" x14ac:dyDescent="0.25">
      <c r="A18" s="4"/>
      <c r="B18" s="36"/>
      <c r="C18" s="39"/>
      <c r="D18" s="39"/>
      <c r="E18" s="39"/>
      <c r="F18" s="39"/>
      <c r="G18" s="43"/>
      <c r="H18" s="43"/>
      <c r="I18" s="43"/>
      <c r="J18" s="39"/>
      <c r="K18" s="39"/>
      <c r="L18" s="39"/>
      <c r="M18" s="39"/>
      <c r="N18" s="39"/>
      <c r="O18" s="39"/>
      <c r="P18" s="40"/>
      <c r="Q18" s="4"/>
      <c r="R18" s="4"/>
      <c r="S18" s="4"/>
      <c r="T18" s="4"/>
      <c r="U18" s="4"/>
      <c r="V18" s="4"/>
      <c r="W18" s="4"/>
      <c r="X18" s="4"/>
      <c r="Y18" s="4"/>
      <c r="Z18" s="4"/>
    </row>
    <row r="19" spans="1:26" ht="19.5" customHeight="1" x14ac:dyDescent="0.25">
      <c r="B19" s="36"/>
      <c r="C19" s="60" t="s">
        <v>108</v>
      </c>
      <c r="D19" s="61"/>
      <c r="E19" s="70" t="e">
        <f>VLOOKUP(C10,'Formato descripción HU'!B9:O14,14,0)</f>
        <v>#N/A</v>
      </c>
      <c r="F19" s="71"/>
      <c r="G19" s="71"/>
      <c r="H19" s="71"/>
      <c r="I19" s="71"/>
      <c r="J19" s="71"/>
      <c r="K19" s="71"/>
      <c r="L19" s="71"/>
      <c r="M19" s="71"/>
      <c r="N19" s="71"/>
      <c r="O19" s="72"/>
      <c r="P19" s="40"/>
      <c r="Q19" s="4"/>
    </row>
    <row r="20" spans="1:26" ht="19.5" customHeight="1" x14ac:dyDescent="0.25">
      <c r="B20" s="36"/>
      <c r="C20" s="62"/>
      <c r="D20" s="63"/>
      <c r="E20" s="73"/>
      <c r="F20" s="74"/>
      <c r="G20" s="74"/>
      <c r="H20" s="74"/>
      <c r="I20" s="74"/>
      <c r="J20" s="74"/>
      <c r="K20" s="74"/>
      <c r="L20" s="74"/>
      <c r="M20" s="74"/>
      <c r="N20" s="74"/>
      <c r="O20" s="75"/>
      <c r="P20" s="40"/>
      <c r="Q20" s="4"/>
    </row>
    <row r="21" spans="1:26" ht="9.75" customHeight="1" x14ac:dyDescent="0.25">
      <c r="B21" s="36"/>
      <c r="C21" s="39"/>
      <c r="D21" s="39"/>
      <c r="E21" s="39"/>
      <c r="F21" s="39"/>
      <c r="G21" s="39"/>
      <c r="H21" s="39"/>
      <c r="I21" s="39"/>
      <c r="J21" s="39"/>
      <c r="K21" s="39"/>
      <c r="L21" s="39"/>
      <c r="M21" s="39"/>
      <c r="N21" s="39"/>
      <c r="O21" s="39"/>
      <c r="P21" s="40"/>
      <c r="Q21" s="4"/>
    </row>
    <row r="22" spans="1:26" ht="19.5" customHeight="1" x14ac:dyDescent="0.25">
      <c r="A22" s="4"/>
      <c r="B22" s="36"/>
      <c r="C22" s="64" t="s">
        <v>109</v>
      </c>
      <c r="D22" s="61"/>
      <c r="E22" s="67" t="e">
        <f>VLOOKUP(C10,'Formato descripción HU'!B9:O14,12,0)</f>
        <v>#N/A</v>
      </c>
      <c r="F22" s="68"/>
      <c r="G22" s="68"/>
      <c r="H22" s="61"/>
      <c r="I22" s="39"/>
      <c r="J22" s="64" t="s">
        <v>13</v>
      </c>
      <c r="K22" s="61"/>
      <c r="L22" s="67" t="e">
        <f>VLOOKUP(C10,'Formato descripción HU'!B9:O14,13,0)</f>
        <v>#N/A</v>
      </c>
      <c r="M22" s="68"/>
      <c r="N22" s="68"/>
      <c r="O22" s="61"/>
      <c r="P22" s="40"/>
      <c r="Q22" s="4"/>
      <c r="R22" s="4"/>
      <c r="S22" s="4"/>
      <c r="T22" s="4"/>
      <c r="U22" s="4"/>
      <c r="V22" s="4"/>
      <c r="W22" s="4"/>
      <c r="X22" s="4"/>
      <c r="Y22" s="4"/>
      <c r="Z22" s="4"/>
    </row>
    <row r="23" spans="1:26" ht="19.5" customHeight="1" x14ac:dyDescent="0.25">
      <c r="A23" s="4"/>
      <c r="B23" s="36"/>
      <c r="C23" s="65"/>
      <c r="D23" s="66"/>
      <c r="E23" s="65"/>
      <c r="F23" s="51"/>
      <c r="G23" s="51"/>
      <c r="H23" s="66"/>
      <c r="I23" s="39"/>
      <c r="J23" s="65"/>
      <c r="K23" s="66"/>
      <c r="L23" s="65"/>
      <c r="M23" s="51"/>
      <c r="N23" s="51"/>
      <c r="O23" s="66"/>
      <c r="P23" s="40"/>
      <c r="Q23" s="4"/>
      <c r="R23" s="4"/>
      <c r="S23" s="4"/>
      <c r="T23" s="4"/>
      <c r="U23" s="4"/>
      <c r="V23" s="4"/>
      <c r="W23" s="4"/>
      <c r="X23" s="4"/>
      <c r="Y23" s="4"/>
      <c r="Z23" s="4"/>
    </row>
    <row r="24" spans="1:26" ht="19.5" customHeight="1" x14ac:dyDescent="0.25">
      <c r="A24" s="4"/>
      <c r="B24" s="36"/>
      <c r="C24" s="62"/>
      <c r="D24" s="63"/>
      <c r="E24" s="62"/>
      <c r="F24" s="69"/>
      <c r="G24" s="69"/>
      <c r="H24" s="63"/>
      <c r="I24" s="39"/>
      <c r="J24" s="62"/>
      <c r="K24" s="63"/>
      <c r="L24" s="62"/>
      <c r="M24" s="69"/>
      <c r="N24" s="69"/>
      <c r="O24" s="63"/>
      <c r="P24" s="40"/>
      <c r="Q24" s="4"/>
      <c r="R24" s="4"/>
      <c r="S24" s="4"/>
      <c r="T24" s="4"/>
      <c r="U24" s="4"/>
      <c r="V24" s="4"/>
      <c r="W24" s="4"/>
      <c r="X24" s="4"/>
      <c r="Y24" s="4"/>
      <c r="Z24" s="4"/>
    </row>
    <row r="25" spans="1:26" ht="9.75" customHeight="1" x14ac:dyDescent="0.25">
      <c r="A25" s="4"/>
      <c r="B25" s="47"/>
      <c r="C25" s="48"/>
      <c r="D25" s="48"/>
      <c r="E25" s="48"/>
      <c r="F25" s="48"/>
      <c r="G25" s="48"/>
      <c r="H25" s="48"/>
      <c r="I25" s="48"/>
      <c r="J25" s="48"/>
      <c r="K25" s="48"/>
      <c r="L25" s="48"/>
      <c r="M25" s="48"/>
      <c r="N25" s="48"/>
      <c r="O25" s="48"/>
      <c r="P25" s="49"/>
      <c r="Q25" s="4"/>
      <c r="R25" s="4"/>
      <c r="S25" s="4"/>
      <c r="T25" s="4"/>
      <c r="U25" s="4"/>
      <c r="V25" s="4"/>
      <c r="W25" s="4"/>
      <c r="X25" s="4"/>
      <c r="Y25" s="4"/>
      <c r="Z25" s="4"/>
    </row>
    <row r="26" spans="1:26" ht="19.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9.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9.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9.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9.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9.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9.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9.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9.5" customHeight="1" x14ac:dyDescent="0.25">
      <c r="C34" s="4"/>
      <c r="D34" s="4"/>
      <c r="E34" s="4"/>
      <c r="F34" s="4"/>
      <c r="G34" s="4"/>
      <c r="H34" s="4"/>
      <c r="I34" s="4"/>
      <c r="J34" s="4"/>
      <c r="K34" s="4"/>
      <c r="L34" s="4"/>
      <c r="M34" s="4"/>
      <c r="N34" s="4"/>
      <c r="O34" s="4"/>
      <c r="P34" s="4"/>
    </row>
    <row r="35" spans="1:26" ht="19.5" customHeight="1" x14ac:dyDescent="0.25">
      <c r="C35" s="4"/>
      <c r="D35" s="4"/>
      <c r="E35" s="4"/>
      <c r="F35" s="4"/>
      <c r="G35" s="4"/>
      <c r="H35" s="4"/>
      <c r="I35" s="4"/>
      <c r="J35" s="4"/>
      <c r="K35" s="4"/>
      <c r="L35" s="4"/>
      <c r="M35" s="4"/>
      <c r="N35" s="4"/>
      <c r="O35" s="4"/>
      <c r="P35" s="4"/>
    </row>
    <row r="36" spans="1:26" ht="19.5" customHeight="1" x14ac:dyDescent="0.25">
      <c r="C36" s="4"/>
      <c r="D36" s="4"/>
      <c r="E36" s="4"/>
      <c r="F36" s="4"/>
      <c r="G36" s="4"/>
      <c r="H36" s="4"/>
      <c r="I36" s="4"/>
      <c r="J36" s="4"/>
      <c r="K36" s="4"/>
      <c r="L36" s="4"/>
      <c r="M36" s="4"/>
      <c r="N36" s="4"/>
      <c r="O36" s="4"/>
      <c r="P36" s="4"/>
    </row>
    <row r="37" spans="1:26" ht="19.5" customHeight="1" x14ac:dyDescent="0.25">
      <c r="C37" s="4"/>
      <c r="D37" s="4"/>
      <c r="E37" s="4"/>
      <c r="F37" s="4"/>
      <c r="G37" s="4"/>
      <c r="H37" s="4"/>
      <c r="I37" s="4"/>
      <c r="J37" s="4"/>
      <c r="K37" s="4"/>
      <c r="L37" s="4"/>
      <c r="M37" s="4"/>
      <c r="N37" s="4"/>
      <c r="O37" s="4"/>
      <c r="P37" s="4"/>
    </row>
    <row r="38" spans="1:26" ht="19.5" customHeight="1" x14ac:dyDescent="0.25">
      <c r="C38" s="4"/>
      <c r="D38" s="4"/>
      <c r="E38" s="4"/>
      <c r="F38" s="4"/>
      <c r="G38" s="4"/>
      <c r="H38" s="4"/>
      <c r="I38" s="4"/>
      <c r="J38" s="4"/>
      <c r="K38" s="4"/>
      <c r="L38" s="4"/>
      <c r="M38" s="4"/>
      <c r="N38" s="4"/>
      <c r="O38" s="4"/>
      <c r="P38" s="4"/>
    </row>
    <row r="39" spans="1:26" ht="19.5" customHeight="1" x14ac:dyDescent="0.25">
      <c r="C39" s="4"/>
      <c r="D39" s="4"/>
      <c r="E39" s="4"/>
      <c r="F39" s="4"/>
      <c r="G39" s="4"/>
      <c r="H39" s="4"/>
      <c r="I39" s="4"/>
      <c r="J39" s="4"/>
      <c r="K39" s="4"/>
      <c r="L39" s="4"/>
      <c r="M39" s="4"/>
      <c r="N39" s="4"/>
      <c r="O39" s="4"/>
      <c r="P39" s="4"/>
    </row>
    <row r="40" spans="1:26" ht="19.5" customHeight="1" x14ac:dyDescent="0.25">
      <c r="F40" s="4"/>
      <c r="G40" s="4"/>
      <c r="H40" s="4"/>
      <c r="I40" s="4"/>
      <c r="J40" s="4"/>
      <c r="K40" s="4"/>
      <c r="L40" s="4"/>
      <c r="M40" s="4"/>
      <c r="N40" s="4"/>
      <c r="O40" s="4"/>
      <c r="P40" s="4"/>
    </row>
    <row r="41" spans="1:26" ht="19.5" customHeight="1" x14ac:dyDescent="0.25">
      <c r="C41" s="4"/>
      <c r="D41" s="4"/>
      <c r="E41" s="4"/>
      <c r="F41" s="4"/>
      <c r="G41" s="4"/>
      <c r="H41" s="4"/>
      <c r="I41" s="4"/>
      <c r="J41" s="4"/>
      <c r="K41" s="4"/>
      <c r="L41" s="4"/>
      <c r="M41" s="4"/>
      <c r="N41" s="4"/>
      <c r="O41" s="4"/>
      <c r="P41" s="4"/>
    </row>
    <row r="42" spans="1:26" ht="19.5" customHeight="1" x14ac:dyDescent="0.25">
      <c r="C42" s="4"/>
      <c r="D42" s="4"/>
      <c r="E42" s="4"/>
      <c r="F42" s="4"/>
      <c r="G42" s="4"/>
      <c r="H42" s="4"/>
      <c r="I42" s="4"/>
      <c r="J42" s="4"/>
      <c r="K42" s="4"/>
      <c r="L42" s="4"/>
      <c r="M42" s="4"/>
      <c r="N42" s="4"/>
      <c r="O42" s="4"/>
      <c r="P42" s="4"/>
    </row>
    <row r="43" spans="1:26" ht="19.5" customHeight="1" x14ac:dyDescent="0.25">
      <c r="C43" s="4"/>
      <c r="D43" s="4"/>
      <c r="E43" s="4"/>
      <c r="F43" s="4"/>
      <c r="G43" s="4"/>
      <c r="H43" s="4"/>
      <c r="I43" s="4"/>
      <c r="J43" s="4"/>
      <c r="K43" s="4"/>
      <c r="L43" s="4"/>
      <c r="M43" s="4"/>
      <c r="N43" s="4"/>
      <c r="O43" s="4"/>
      <c r="P43" s="4"/>
    </row>
    <row r="44" spans="1:26" ht="19.5" customHeight="1" x14ac:dyDescent="0.25">
      <c r="C44" s="4"/>
      <c r="D44" s="4"/>
      <c r="E44" s="4"/>
      <c r="F44" s="4"/>
      <c r="G44" s="4"/>
      <c r="H44" s="4"/>
      <c r="I44" s="4"/>
      <c r="J44" s="4"/>
      <c r="K44" s="4"/>
      <c r="L44" s="4"/>
      <c r="M44" s="4"/>
      <c r="N44" s="4"/>
      <c r="O44" s="4"/>
      <c r="P44" s="4"/>
    </row>
    <row r="45" spans="1:26" ht="19.5" customHeight="1" x14ac:dyDescent="0.25">
      <c r="C45" s="4"/>
      <c r="D45" s="4"/>
      <c r="E45" s="4"/>
      <c r="F45" s="4"/>
      <c r="G45" s="4"/>
      <c r="H45" s="4"/>
      <c r="I45" s="4"/>
      <c r="J45" s="4"/>
      <c r="K45" s="4"/>
      <c r="L45" s="4"/>
      <c r="M45" s="4"/>
      <c r="N45" s="4"/>
      <c r="O45" s="4"/>
      <c r="P45" s="4"/>
    </row>
    <row r="46" spans="1:26" ht="19.5" customHeight="1" x14ac:dyDescent="0.25">
      <c r="C46" s="4"/>
      <c r="D46" s="4"/>
      <c r="E46" s="4"/>
      <c r="F46" s="4"/>
      <c r="G46" s="4"/>
      <c r="H46" s="4"/>
      <c r="I46" s="4"/>
      <c r="J46" s="4"/>
      <c r="K46" s="4"/>
      <c r="L46" s="4"/>
      <c r="M46" s="4"/>
      <c r="N46" s="4"/>
      <c r="O46" s="4"/>
      <c r="P46" s="4"/>
    </row>
    <row r="47" spans="1:26" ht="19.5" customHeight="1" x14ac:dyDescent="0.25">
      <c r="C47" s="4"/>
      <c r="D47" s="4"/>
      <c r="E47" s="4"/>
      <c r="F47" s="4"/>
      <c r="G47" s="4"/>
      <c r="H47" s="4"/>
      <c r="I47" s="4"/>
      <c r="J47" s="4"/>
      <c r="K47" s="4"/>
      <c r="L47" s="4"/>
      <c r="M47" s="4"/>
      <c r="N47" s="4"/>
      <c r="O47" s="4"/>
      <c r="P47" s="4"/>
    </row>
    <row r="48" spans="1:26" ht="19.5" customHeight="1" x14ac:dyDescent="0.25">
      <c r="C48" s="4"/>
      <c r="D48" s="4"/>
      <c r="E48" s="4"/>
      <c r="F48" s="4"/>
      <c r="G48" s="4"/>
      <c r="H48" s="4"/>
      <c r="I48" s="4"/>
      <c r="J48" s="4"/>
      <c r="K48" s="4"/>
      <c r="L48" s="4"/>
      <c r="M48" s="4"/>
      <c r="N48" s="4"/>
      <c r="O48" s="4"/>
      <c r="P48" s="4"/>
    </row>
    <row r="49" spans="3:16" ht="19.5" customHeight="1" x14ac:dyDescent="0.25">
      <c r="C49" s="4"/>
      <c r="D49" s="4"/>
      <c r="E49" s="4"/>
      <c r="F49" s="4"/>
      <c r="G49" s="4"/>
      <c r="H49" s="4"/>
      <c r="I49" s="4"/>
      <c r="J49" s="4"/>
      <c r="K49" s="4"/>
      <c r="L49" s="4"/>
      <c r="M49" s="4"/>
      <c r="N49" s="4"/>
      <c r="O49" s="4"/>
      <c r="P49" s="4"/>
    </row>
    <row r="50" spans="3:16" ht="19.5" customHeight="1" x14ac:dyDescent="0.25">
      <c r="C50" s="4"/>
      <c r="D50" s="4"/>
      <c r="E50" s="4"/>
      <c r="F50" s="4"/>
      <c r="G50" s="4"/>
      <c r="H50" s="4"/>
      <c r="I50" s="4"/>
      <c r="J50" s="4"/>
      <c r="K50" s="4"/>
      <c r="L50" s="4"/>
      <c r="M50" s="4"/>
      <c r="N50" s="4"/>
      <c r="O50" s="4"/>
      <c r="P50" s="4"/>
    </row>
    <row r="51" spans="3:16" ht="19.5" customHeight="1" x14ac:dyDescent="0.25">
      <c r="C51" s="4"/>
      <c r="D51" s="4"/>
      <c r="E51" s="4"/>
      <c r="F51" s="4"/>
      <c r="G51" s="4"/>
      <c r="H51" s="4"/>
      <c r="I51" s="4"/>
      <c r="J51" s="4"/>
      <c r="K51" s="4"/>
      <c r="L51" s="4"/>
      <c r="M51" s="4"/>
      <c r="N51" s="4"/>
      <c r="O51" s="4"/>
      <c r="P51" s="4"/>
    </row>
    <row r="52" spans="3:16" ht="19.5" customHeight="1" x14ac:dyDescent="0.25">
      <c r="C52" s="4"/>
      <c r="D52" s="4"/>
      <c r="E52" s="4"/>
      <c r="F52" s="4"/>
      <c r="G52" s="4"/>
      <c r="H52" s="4"/>
      <c r="I52" s="4"/>
      <c r="J52" s="4"/>
      <c r="K52" s="4"/>
      <c r="L52" s="4"/>
      <c r="M52" s="4"/>
      <c r="N52" s="4"/>
      <c r="O52" s="4"/>
      <c r="P52" s="4"/>
    </row>
    <row r="53" spans="3:16" ht="19.5" customHeight="1" x14ac:dyDescent="0.25">
      <c r="C53" s="4"/>
      <c r="D53" s="4"/>
      <c r="E53" s="4"/>
      <c r="F53" s="4"/>
      <c r="G53" s="4"/>
      <c r="H53" s="4"/>
      <c r="I53" s="4"/>
      <c r="J53" s="4"/>
      <c r="K53" s="4"/>
      <c r="L53" s="4"/>
      <c r="M53" s="4"/>
      <c r="N53" s="4"/>
      <c r="O53" s="4"/>
      <c r="P53" s="4"/>
    </row>
    <row r="54" spans="3:16" ht="19.5" customHeight="1" x14ac:dyDescent="0.25">
      <c r="C54" s="4"/>
      <c r="D54" s="4"/>
      <c r="E54" s="4"/>
      <c r="F54" s="4"/>
      <c r="G54" s="4"/>
      <c r="H54" s="4"/>
      <c r="I54" s="4"/>
      <c r="J54" s="4"/>
      <c r="K54" s="4"/>
      <c r="L54" s="4"/>
      <c r="M54" s="4"/>
      <c r="N54" s="4"/>
      <c r="O54" s="4"/>
    </row>
    <row r="55" spans="3:16" ht="15.75" customHeight="1" x14ac:dyDescent="0.25">
      <c r="C55" s="4"/>
      <c r="D55" s="4"/>
      <c r="E55" s="4"/>
      <c r="F55" s="4"/>
      <c r="G55" s="4"/>
      <c r="H55" s="4"/>
      <c r="I55" s="4"/>
      <c r="J55" s="4"/>
      <c r="K55" s="4"/>
      <c r="L55" s="4"/>
      <c r="M55" s="4"/>
      <c r="N55" s="4"/>
      <c r="O55" s="4"/>
    </row>
    <row r="56" spans="3:16" ht="15.75" customHeight="1" x14ac:dyDescent="0.25"/>
    <row r="57" spans="3:16" ht="15.75" customHeight="1" x14ac:dyDescent="0.25"/>
    <row r="58" spans="3:16" ht="15.75" customHeight="1" x14ac:dyDescent="0.25"/>
    <row r="59" spans="3:16" ht="15.75" customHeight="1" x14ac:dyDescent="0.25"/>
    <row r="60" spans="3:16" ht="15.75" customHeight="1" x14ac:dyDescent="0.25"/>
    <row r="61" spans="3:16" ht="15.75" customHeight="1" x14ac:dyDescent="0.25"/>
    <row r="62" spans="3:16" ht="15.75" customHeight="1" x14ac:dyDescent="0.25"/>
    <row r="63" spans="3:16" ht="15.75" customHeight="1" x14ac:dyDescent="0.25"/>
    <row r="64" spans="3:1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1">
    <mergeCell ref="J22:K24"/>
    <mergeCell ref="L22:O24"/>
    <mergeCell ref="H12:I12"/>
    <mergeCell ref="H13:I13"/>
    <mergeCell ref="D15:E17"/>
    <mergeCell ref="G15:G17"/>
    <mergeCell ref="H15:J17"/>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HU'!$B$9:$B$14</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Steven Leiva</cp:lastModifiedBy>
  <dcterms:modified xsi:type="dcterms:W3CDTF">2022-01-08T02:35:18Z</dcterms:modified>
</cp:coreProperties>
</file>