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s_lei\Desktop\Analisis y diseño de software\7185_G5\Documentacion\PREGAME\1. ELICITACION\1.6 Backlog\"/>
    </mc:Choice>
  </mc:AlternateContent>
  <xr:revisionPtr revIDLastSave="0" documentId="13_ncr:1_{31BEEEAE-DE47-42C4-89D7-8390304492B3}" xr6:coauthVersionLast="47" xr6:coauthVersionMax="47" xr10:uidLastSave="{00000000-0000-0000-0000-000000000000}"/>
  <bookViews>
    <workbookView xWindow="-108" yWindow="-108" windowWidth="23256" windowHeight="12720" firstSheet="1" activeTab="7" xr2:uid="{00000000-000D-0000-FFFF-FFFF00000000}"/>
  </bookViews>
  <sheets>
    <sheet name="Backlog" sheetId="1" r:id="rId1"/>
    <sheet name="sprint0" sheetId="2" r:id="rId2"/>
    <sheet name="sprint1" sheetId="3" r:id="rId3"/>
    <sheet name="sprint2" sheetId="5" r:id="rId4"/>
    <sheet name="Burdonchart_Sprint0" sheetId="6" r:id="rId5"/>
    <sheet name="Burdonchart_Sprint1" sheetId="7" r:id="rId6"/>
    <sheet name="Burdonchart_Sprint2" sheetId="8" r:id="rId7"/>
    <sheet name="burdonchart" sheetId="4" r:id="rId8"/>
  </sheets>
  <definedNames>
    <definedName name="_xlnm._FilterDatabase" localSheetId="0" hidden="1">Backlog!$A$1:$H$220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5" i="8" l="1"/>
  <c r="D15" i="8" s="1"/>
  <c r="E15" i="8" s="1"/>
  <c r="F15" i="8" s="1"/>
  <c r="G15" i="8" s="1"/>
  <c r="H15" i="8" s="1"/>
  <c r="C14" i="8"/>
  <c r="D14" i="8" s="1"/>
  <c r="E14" i="8" s="1"/>
  <c r="F14" i="8" s="1"/>
  <c r="G14" i="8" s="1"/>
  <c r="H14" i="8" s="1"/>
  <c r="D13" i="7"/>
  <c r="E13" i="7" s="1"/>
  <c r="F13" i="7" s="1"/>
  <c r="G13" i="7" s="1"/>
  <c r="H13" i="7" s="1"/>
  <c r="C13" i="7"/>
  <c r="C12" i="7"/>
  <c r="D12" i="7" s="1"/>
  <c r="E12" i="7" s="1"/>
  <c r="F12" i="7" s="1"/>
  <c r="G12" i="7" s="1"/>
  <c r="H12" i="7" s="1"/>
  <c r="C11" i="6"/>
  <c r="D11" i="6" s="1"/>
  <c r="E11" i="6" s="1"/>
  <c r="F11" i="6" s="1"/>
  <c r="G11" i="6" s="1"/>
  <c r="H11" i="6" s="1"/>
  <c r="C10" i="6"/>
  <c r="D10" i="6" s="1"/>
  <c r="E10" i="6" s="1"/>
  <c r="F10" i="6" s="1"/>
  <c r="G10" i="6" s="1"/>
  <c r="H10" i="6" s="1"/>
  <c r="C26" i="4"/>
  <c r="D26" i="4" s="1"/>
  <c r="E26" i="4" s="1"/>
  <c r="F26" i="4" s="1"/>
  <c r="G26" i="4" s="1"/>
  <c r="H26" i="4" s="1"/>
  <c r="C25" i="4"/>
  <c r="D25" i="4" s="1"/>
  <c r="E25" i="4" s="1"/>
  <c r="F25" i="4" s="1"/>
  <c r="G25" i="4" s="1"/>
  <c r="H25" i="4" s="1"/>
</calcChain>
</file>

<file path=xl/sharedStrings.xml><?xml version="1.0" encoding="utf-8"?>
<sst xmlns="http://schemas.openxmlformats.org/spreadsheetml/2006/main" count="378" uniqueCount="108">
  <si>
    <t>ID</t>
  </si>
  <si>
    <t>Tema</t>
  </si>
  <si>
    <t>Como un..</t>
  </si>
  <si>
    <t>necesito</t>
  </si>
  <si>
    <t>asi podre...</t>
  </si>
  <si>
    <t>notas</t>
  </si>
  <si>
    <t>prioridad</t>
  </si>
  <si>
    <t>estatus</t>
  </si>
  <si>
    <t>REQ001</t>
  </si>
  <si>
    <t>Gestion de cuentas</t>
  </si>
  <si>
    <t>Administrador</t>
  </si>
  <si>
    <t>Tener una cuenta</t>
  </si>
  <si>
    <t>registrar una cuenta nueva</t>
  </si>
  <si>
    <t>Alta</t>
  </si>
  <si>
    <t>Terminado</t>
  </si>
  <si>
    <t>REQ002</t>
  </si>
  <si>
    <t>Ingresar al sistema</t>
  </si>
  <si>
    <t>tener un inicio de sesion</t>
  </si>
  <si>
    <t>REQ003</t>
  </si>
  <si>
    <t>Gestion de bodega</t>
  </si>
  <si>
    <t>Crear Categoria</t>
  </si>
  <si>
    <t>tener nuevas categorias en la empresa</t>
  </si>
  <si>
    <t>REQ004</t>
  </si>
  <si>
    <t>Eliminar Categoria</t>
  </si>
  <si>
    <t>eliminar las categorias que no se utilizan en la empresa</t>
  </si>
  <si>
    <t>REQ005</t>
  </si>
  <si>
    <t>Actualizar Categoria</t>
  </si>
  <si>
    <t>modificar algun error en la categoria</t>
  </si>
  <si>
    <t>P-101</t>
  </si>
  <si>
    <t>Proforma</t>
  </si>
  <si>
    <t xml:space="preserve">Gerente </t>
  </si>
  <si>
    <t>Agregar proforma</t>
  </si>
  <si>
    <t>registrar una proforma realizada</t>
  </si>
  <si>
    <t>Media</t>
  </si>
  <si>
    <t>En proceso</t>
  </si>
  <si>
    <t>P-102</t>
  </si>
  <si>
    <t>Eliminar proforma</t>
  </si>
  <si>
    <t>eliminar una proforma innecesaria o mal registrada</t>
  </si>
  <si>
    <t>P-103</t>
  </si>
  <si>
    <t>Modificar proforma</t>
  </si>
  <si>
    <t>modificar los datos ingresados en una proforma realizada</t>
  </si>
  <si>
    <t>P-104</t>
  </si>
  <si>
    <t>Visualizar proforma</t>
  </si>
  <si>
    <t>visualizar todas la proformas realizadas</t>
  </si>
  <si>
    <t>P-105</t>
  </si>
  <si>
    <t>Buscar proforma</t>
  </si>
  <si>
    <t>realizar la busqueda de una determinada proforma mediantem su código</t>
  </si>
  <si>
    <t>Necesito</t>
  </si>
  <si>
    <t>así podre...</t>
  </si>
  <si>
    <t>Prioridad</t>
  </si>
  <si>
    <t>Status</t>
  </si>
  <si>
    <t>Tareas</t>
  </si>
  <si>
    <t>Asignado</t>
  </si>
  <si>
    <t>Estimado</t>
  </si>
  <si>
    <t>REQ001-1</t>
  </si>
  <si>
    <t>Crear interfaz del registro de usuraios en fomrularios</t>
  </si>
  <si>
    <t>Pablo</t>
  </si>
  <si>
    <t>REQ001-2</t>
  </si>
  <si>
    <t>Habilitar la base de datos para el reustro de nuevas cuentas</t>
  </si>
  <si>
    <t>REQ001-3</t>
  </si>
  <si>
    <t>Programacion de la funcionalidad del requisito</t>
  </si>
  <si>
    <t>REQ002-1</t>
  </si>
  <si>
    <t>Steven</t>
  </si>
  <si>
    <t>REQ002-2</t>
  </si>
  <si>
    <t>REQ003-1</t>
  </si>
  <si>
    <t>Definir datos de la categoria</t>
  </si>
  <si>
    <t>REQ003-2</t>
  </si>
  <si>
    <t>REQ004-1</t>
  </si>
  <si>
    <t>Creacion de interfaz para la elimincacion</t>
  </si>
  <si>
    <t>REQ004-2</t>
  </si>
  <si>
    <t>Verificacion de la eliminacion en la base de datos</t>
  </si>
  <si>
    <t>REQ005-1</t>
  </si>
  <si>
    <t>Crear formulario de actualizacion</t>
  </si>
  <si>
    <t>Kevin</t>
  </si>
  <si>
    <t>REQ005-2</t>
  </si>
  <si>
    <t>Verificar cambios en la base de datos</t>
  </si>
  <si>
    <t>Dia 5</t>
  </si>
  <si>
    <t>Dia 4</t>
  </si>
  <si>
    <t>Dia 3</t>
  </si>
  <si>
    <t>Dia 2</t>
  </si>
  <si>
    <t>Dia 1</t>
  </si>
  <si>
    <t>Total de Horas</t>
  </si>
  <si>
    <t>Horas Estimadas</t>
  </si>
  <si>
    <t>Horas Estimadas
Restantes</t>
  </si>
  <si>
    <t>REQ006</t>
  </si>
  <si>
    <t>REQ007</t>
  </si>
  <si>
    <t>REQ008</t>
  </si>
  <si>
    <t>Registrar Producto</t>
  </si>
  <si>
    <t>Actualizar Producto</t>
  </si>
  <si>
    <t>Eliminar Podructo</t>
  </si>
  <si>
    <t>tener nuevos productos en la empresa</t>
  </si>
  <si>
    <t>eliminar los productos que ya no se vendan en la empresa</t>
  </si>
  <si>
    <t>modificar algunos campos del producto</t>
  </si>
  <si>
    <t>REQ006-1</t>
  </si>
  <si>
    <t>REQ006-2</t>
  </si>
  <si>
    <t>Definir datos del producto</t>
  </si>
  <si>
    <t>REQ006-3</t>
  </si>
  <si>
    <t>Validacion de cajas del formulario</t>
  </si>
  <si>
    <t>REQ007-1</t>
  </si>
  <si>
    <t>REQ007-2</t>
  </si>
  <si>
    <t>REQ007-3</t>
  </si>
  <si>
    <t>Despliegue de produtos con los nuevos datos</t>
  </si>
  <si>
    <t>REQ008-1</t>
  </si>
  <si>
    <t>REQ008-2</t>
  </si>
  <si>
    <t>Dentro del sprint 0 vemos que hemos trabajado de manera rapida, es deir que hemos estado siempre por debajo del tiempo estimado pero al ultimo vemos que nos demorado en concluir el sprint ya que acabamos en el tiempo estimado.</t>
  </si>
  <si>
    <t>Como se puede ver dentro del sprint 1 vemos que se tuvo un retraso, ya que tuvimos problemas con la base de datos y nos demoramos mas de lo estimado.</t>
  </si>
  <si>
    <t>Como se puede observar vemos que existe un retraso dentro del sprint 1 ya que se tuvo problemas con la base de datos por lo que genero una demora mas extendida de lo estblecido pero con el paso de los sprint vemos que se pudo solventar ese tiempo, ya que en el sprint 2 y ultimo se estuvo trabajando de manera mas rapida de lo esperado y como se observa se logro concluir el proyecto en menos tiempo de lo planificcado.</t>
  </si>
  <si>
    <t>Y por ultimo tenemos el sprint 2 el cual se puede observar al igual que el sprint 0 siempre nos mantuvimos por debajo del tiempo esperado es decir que fuimos mas rapido de lo que teniamos pensado y eso se vera reflejado en el burdonchart unido.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</si>
</sst>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font>
    <font>
      <b/>
      <sz val="10"/>
      <color theme="1"/>
      <name val="Arial"/>
    </font>
    <font>
      <sz val="10"/>
      <color theme="1"/>
      <name val="Arial"/>
    </font>
    <font>
      <sz val="10"/>
      <name val="Arial"/>
    </font>
    <font>
      <sz val="10"/>
      <color theme="1"/>
      <name val="Calibri"/>
    </font>
    <font>
      <b/>
      <sz val="10"/>
      <color theme="1"/>
      <name val="Arial"/>
    </font>
    <font>
      <sz val="10"/>
      <color theme="1"/>
      <name val="Arial"/>
    </font>
    <font>
      <sz val="10"/>
      <name val="Arial"/>
    </font>
    <font>
      <b/>
      <sz val="10"/>
      <name val="Arial"/>
    </font>
    <font>
      <sz val="10"/>
      <name val="Calibri"/>
    </font>
    <font>
      <sz val="10"/>
      <color rgb="FFFF0000"/>
      <name val="Arial"/>
    </font>
  </fonts>
  <fills count="9">
    <fill>
      <patternFill patternType="none"/>
    </fill>
    <fill>
      <patternFill patternType="gray125"/>
    </fill>
    <fill>
      <patternFill patternType="solid">
        <fgColor rgb="FFA4C2F4"/>
        <bgColor rgb="FFA4C2F4"/>
      </patternFill>
    </fill>
    <fill>
      <patternFill patternType="solid">
        <fgColor theme="0"/>
        <bgColor theme="0"/>
      </patternFill>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
      <patternFill patternType="solid">
        <fgColor theme="4" tint="0.39997558519241921"/>
        <bgColor indexed="64"/>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70">
    <xf numFmtId="0" fontId="0" fillId="0" borderId="0" xfId="0" applyFont="1" applyAlignment="1"/>
    <xf numFmtId="0" fontId="1" fillId="0" borderId="0" xfId="0" applyFont="1" applyAlignment="1">
      <alignment horizontal="center"/>
    </xf>
    <xf numFmtId="0" fontId="2" fillId="0" borderId="0" xfId="0" applyFont="1" applyAlignment="1"/>
    <xf numFmtId="0" fontId="2" fillId="0" borderId="0" xfId="0" applyFont="1"/>
    <xf numFmtId="0" fontId="1" fillId="0" borderId="0" xfId="0" applyFont="1"/>
    <xf numFmtId="0" fontId="2" fillId="0" borderId="0" xfId="0" applyFont="1" applyAlignment="1">
      <alignment horizontal="right"/>
    </xf>
    <xf numFmtId="0" fontId="2" fillId="3" borderId="1" xfId="0" applyFont="1" applyFill="1" applyBorder="1"/>
    <xf numFmtId="0" fontId="3" fillId="3" borderId="0" xfId="0" applyFont="1" applyFill="1"/>
    <xf numFmtId="0" fontId="2" fillId="3" borderId="0" xfId="0" applyFont="1" applyFill="1"/>
    <xf numFmtId="0" fontId="1" fillId="3" borderId="0" xfId="0" applyFont="1" applyFill="1"/>
    <xf numFmtId="0" fontId="2" fillId="3" borderId="0" xfId="0" applyFont="1" applyFill="1" applyAlignment="1">
      <alignment horizontal="right"/>
    </xf>
    <xf numFmtId="0" fontId="1" fillId="3" borderId="0" xfId="0" applyFont="1" applyFill="1" applyAlignment="1">
      <alignment horizontal="center"/>
    </xf>
    <xf numFmtId="0" fontId="4" fillId="0" borderId="0" xfId="0" applyFont="1" applyAlignment="1"/>
    <xf numFmtId="0" fontId="5" fillId="0" borderId="0" xfId="0" applyFont="1" applyAlignment="1">
      <alignment horizontal="center"/>
    </xf>
    <xf numFmtId="0" fontId="6" fillId="0" borderId="0" xfId="0" applyFont="1" applyAlignment="1"/>
    <xf numFmtId="0" fontId="5" fillId="0" borderId="0" xfId="0" applyFont="1" applyAlignment="1"/>
    <xf numFmtId="0" fontId="4" fillId="0" borderId="0" xfId="0" applyFont="1" applyAlignment="1"/>
    <xf numFmtId="0" fontId="3" fillId="0" borderId="0" xfId="0" applyFont="1" applyAlignment="1"/>
    <xf numFmtId="0" fontId="5" fillId="0" borderId="2" xfId="0" applyFont="1" applyBorder="1" applyAlignment="1">
      <alignment horizontal="center"/>
    </xf>
    <xf numFmtId="0" fontId="7" fillId="0" borderId="0" xfId="0" applyFont="1" applyAlignment="1"/>
    <xf numFmtId="0" fontId="7" fillId="0" borderId="0" xfId="0" applyFont="1" applyAlignment="1"/>
    <xf numFmtId="0" fontId="7" fillId="0" borderId="0" xfId="0" applyFont="1" applyAlignment="1">
      <alignment horizontal="right"/>
    </xf>
    <xf numFmtId="0" fontId="7" fillId="0" borderId="0" xfId="0" applyFont="1" applyAlignment="1">
      <alignment horizontal="right"/>
    </xf>
    <xf numFmtId="0" fontId="8" fillId="0" borderId="2" xfId="0" applyFont="1" applyBorder="1" applyAlignment="1">
      <alignment horizontal="center"/>
    </xf>
    <xf numFmtId="0" fontId="8" fillId="0" borderId="0" xfId="0" applyFont="1" applyAlignment="1"/>
    <xf numFmtId="0" fontId="6" fillId="0" borderId="0" xfId="0" applyFont="1" applyAlignment="1">
      <alignment horizontal="right"/>
    </xf>
    <xf numFmtId="0" fontId="9" fillId="3" borderId="0" xfId="0" applyFont="1" applyFill="1" applyAlignment="1"/>
    <xf numFmtId="0" fontId="2" fillId="3" borderId="0" xfId="0" applyFont="1" applyFill="1" applyAlignment="1"/>
    <xf numFmtId="0" fontId="9" fillId="3" borderId="3" xfId="0" applyFont="1" applyFill="1" applyBorder="1" applyAlignment="1"/>
    <xf numFmtId="0" fontId="7" fillId="3" borderId="0" xfId="0" applyFont="1" applyFill="1" applyAlignment="1"/>
    <xf numFmtId="0" fontId="4" fillId="3" borderId="0" xfId="0" applyFont="1" applyFill="1"/>
    <xf numFmtId="0" fontId="7" fillId="3" borderId="0" xfId="0" applyFont="1" applyFill="1" applyAlignment="1">
      <alignment horizontal="right"/>
    </xf>
    <xf numFmtId="0" fontId="8" fillId="3" borderId="2" xfId="0" applyFont="1" applyFill="1" applyBorder="1" applyAlignment="1">
      <alignment horizontal="center"/>
    </xf>
    <xf numFmtId="0" fontId="7" fillId="3" borderId="4" xfId="0" applyFont="1" applyFill="1" applyBorder="1" applyAlignment="1"/>
    <xf numFmtId="0" fontId="8" fillId="3" borderId="0" xfId="0" applyFont="1" applyFill="1" applyAlignment="1"/>
    <xf numFmtId="0" fontId="2" fillId="5" borderId="1" xfId="0" applyFont="1" applyFill="1" applyBorder="1" applyAlignment="1">
      <alignment horizontal="right"/>
    </xf>
    <xf numFmtId="0" fontId="2" fillId="0" borderId="0" xfId="0" applyFont="1" applyAlignment="1">
      <alignment horizontal="right"/>
    </xf>
    <xf numFmtId="0" fontId="2" fillId="6" borderId="1" xfId="0" applyFont="1" applyFill="1" applyBorder="1" applyAlignment="1">
      <alignment horizontal="right"/>
    </xf>
    <xf numFmtId="0" fontId="2" fillId="5" borderId="1" xfId="0" applyFont="1" applyFill="1" applyBorder="1" applyAlignment="1">
      <alignment horizontal="right"/>
    </xf>
    <xf numFmtId="0" fontId="2" fillId="6" borderId="1" xfId="0" applyFont="1" applyFill="1" applyBorder="1" applyAlignment="1">
      <alignment horizontal="right"/>
    </xf>
    <xf numFmtId="0" fontId="2" fillId="3" borderId="1" xfId="0" applyFont="1" applyFill="1" applyBorder="1" applyAlignment="1">
      <alignment horizontal="right"/>
    </xf>
    <xf numFmtId="0" fontId="2" fillId="7" borderId="1" xfId="0" applyFont="1" applyFill="1" applyBorder="1"/>
    <xf numFmtId="0" fontId="4" fillId="0" borderId="0" xfId="0" applyFont="1"/>
    <xf numFmtId="0" fontId="10" fillId="0" borderId="0" xfId="0" applyFont="1"/>
    <xf numFmtId="0" fontId="2" fillId="0" borderId="0" xfId="0" applyFont="1" applyAlignment="1"/>
    <xf numFmtId="0" fontId="0" fillId="0" borderId="0" xfId="0" applyFont="1" applyAlignment="1"/>
    <xf numFmtId="0" fontId="6" fillId="0" borderId="0" xfId="0" applyFont="1" applyAlignment="1"/>
    <xf numFmtId="0" fontId="4" fillId="0" borderId="0" xfId="0" applyFont="1" applyAlignment="1"/>
    <xf numFmtId="0" fontId="0" fillId="0" borderId="0" xfId="0" applyFont="1" applyAlignment="1"/>
    <xf numFmtId="0" fontId="2" fillId="0" borderId="0" xfId="0" applyFont="1" applyAlignment="1"/>
    <xf numFmtId="0" fontId="2" fillId="8" borderId="0" xfId="0" applyFont="1" applyFill="1" applyAlignment="1">
      <alignment vertical="center" wrapText="1"/>
    </xf>
    <xf numFmtId="0" fontId="0" fillId="8" borderId="0" xfId="0" applyFont="1" applyFill="1" applyAlignment="1">
      <alignment vertical="center" wrapText="1"/>
    </xf>
    <xf numFmtId="0" fontId="0" fillId="0" borderId="0" xfId="0" applyFont="1" applyAlignment="1">
      <alignment vertical="center" wrapText="1"/>
    </xf>
    <xf numFmtId="0" fontId="4" fillId="0" borderId="0" xfId="0" applyFont="1" applyAlignment="1">
      <alignment vertical="center" wrapText="1"/>
    </xf>
    <xf numFmtId="0" fontId="2" fillId="4" borderId="0" xfId="0" applyFont="1" applyFill="1" applyAlignment="1">
      <alignment vertical="center" wrapText="1"/>
    </xf>
    <xf numFmtId="0" fontId="4" fillId="4" borderId="0" xfId="0" applyFont="1" applyFill="1" applyAlignment="1">
      <alignment vertical="center" wrapText="1"/>
    </xf>
    <xf numFmtId="0" fontId="4" fillId="0" borderId="3" xfId="0" applyFont="1" applyBorder="1" applyAlignment="1">
      <alignment vertical="center" wrapText="1"/>
    </xf>
    <xf numFmtId="0" fontId="2" fillId="2" borderId="0" xfId="0" applyFont="1" applyFill="1" applyAlignment="1">
      <alignment vertical="center" wrapText="1"/>
    </xf>
    <xf numFmtId="0" fontId="3" fillId="2" borderId="0" xfId="0" applyFont="1" applyFill="1" applyAlignment="1">
      <alignment vertical="center" wrapText="1"/>
    </xf>
    <xf numFmtId="0" fontId="2" fillId="5" borderId="4" xfId="0" applyFont="1" applyFill="1" applyBorder="1" applyAlignment="1">
      <alignment horizontal="right"/>
    </xf>
    <xf numFmtId="0" fontId="2" fillId="6" borderId="4" xfId="0" applyFont="1" applyFill="1" applyBorder="1" applyAlignment="1">
      <alignment horizontal="right"/>
    </xf>
    <xf numFmtId="0" fontId="2" fillId="0" borderId="0" xfId="0" applyFont="1" applyAlignment="1"/>
    <xf numFmtId="0" fontId="0" fillId="0" borderId="0" xfId="0" applyFont="1" applyAlignment="1"/>
    <xf numFmtId="0" fontId="0" fillId="0" borderId="0" xfId="0" applyFont="1"/>
    <xf numFmtId="0" fontId="2" fillId="3" borderId="0" xfId="0" applyFont="1" applyFill="1"/>
    <xf numFmtId="0" fontId="0" fillId="3" borderId="0" xfId="0" applyFont="1" applyFill="1"/>
    <xf numFmtId="0" fontId="6" fillId="0" borderId="0" xfId="0" applyFont="1" applyAlignment="1"/>
    <xf numFmtId="0" fontId="4" fillId="3" borderId="0" xfId="0" applyFont="1" applyFill="1"/>
    <xf numFmtId="0" fontId="4" fillId="0" borderId="0" xfId="0" applyFont="1" applyAlignment="1"/>
    <xf numFmtId="0" fontId="0" fillId="0" borderId="0" xfId="0" applyFont="1" applyAlignment="1">
      <alignment horizontal="center" vertical="center" wrapText="1"/>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1"/>
        <c:ser>
          <c:idx val="0"/>
          <c:order val="0"/>
          <c:spPr>
            <a:ln cmpd="sng">
              <a:solidFill>
                <a:srgbClr val="3366CC"/>
              </a:solidFill>
            </a:ln>
          </c:spPr>
          <c:marker>
            <c:symbol val="none"/>
          </c:marker>
          <c:val>
            <c:numRef>
              <c:f>Burdonchart_Sprint0!$C$10:$H$10</c:f>
              <c:numCache>
                <c:formatCode>General</c:formatCode>
                <c:ptCount val="6"/>
                <c:pt idx="0">
                  <c:v>7</c:v>
                </c:pt>
                <c:pt idx="1">
                  <c:v>5</c:v>
                </c:pt>
                <c:pt idx="2">
                  <c:v>4</c:v>
                </c:pt>
                <c:pt idx="3">
                  <c:v>2</c:v>
                </c:pt>
                <c:pt idx="4">
                  <c:v>1</c:v>
                </c:pt>
                <c:pt idx="5">
                  <c:v>0</c:v>
                </c:pt>
              </c:numCache>
            </c:numRef>
          </c:val>
          <c:smooth val="0"/>
          <c:extLst>
            <c:ext xmlns:c16="http://schemas.microsoft.com/office/drawing/2014/chart" uri="{C3380CC4-5D6E-409C-BE32-E72D297353CC}">
              <c16:uniqueId val="{00000000-60EA-4ED9-96FC-D85DD976B7CE}"/>
            </c:ext>
          </c:extLst>
        </c:ser>
        <c:ser>
          <c:idx val="1"/>
          <c:order val="1"/>
          <c:spPr>
            <a:ln cmpd="sng">
              <a:solidFill>
                <a:srgbClr val="DC3912"/>
              </a:solidFill>
            </a:ln>
          </c:spPr>
          <c:marker>
            <c:symbol val="none"/>
          </c:marker>
          <c:val>
            <c:numRef>
              <c:f>Burdonchart_Sprint0!$C$11:$H$11</c:f>
              <c:numCache>
                <c:formatCode>General</c:formatCode>
                <c:ptCount val="6"/>
                <c:pt idx="0">
                  <c:v>7</c:v>
                </c:pt>
                <c:pt idx="1">
                  <c:v>5.6</c:v>
                </c:pt>
                <c:pt idx="2">
                  <c:v>4.1999999999999993</c:v>
                </c:pt>
                <c:pt idx="3">
                  <c:v>2.7999999999999994</c:v>
                </c:pt>
                <c:pt idx="4">
                  <c:v>1.3999999999999995</c:v>
                </c:pt>
                <c:pt idx="5">
                  <c:v>0</c:v>
                </c:pt>
              </c:numCache>
            </c:numRef>
          </c:val>
          <c:smooth val="0"/>
          <c:extLst>
            <c:ext xmlns:c16="http://schemas.microsoft.com/office/drawing/2014/chart" uri="{C3380CC4-5D6E-409C-BE32-E72D297353CC}">
              <c16:uniqueId val="{00000001-60EA-4ED9-96FC-D85DD976B7CE}"/>
            </c:ext>
          </c:extLst>
        </c:ser>
        <c:dLbls>
          <c:showLegendKey val="0"/>
          <c:showVal val="0"/>
          <c:showCatName val="0"/>
          <c:showSerName val="0"/>
          <c:showPercent val="0"/>
          <c:showBubbleSize val="0"/>
        </c:dLbls>
        <c:smooth val="0"/>
        <c:axId val="1541694400"/>
        <c:axId val="1531084227"/>
      </c:lineChart>
      <c:catAx>
        <c:axId val="1541694400"/>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1531084227"/>
        <c:crosses val="autoZero"/>
        <c:auto val="1"/>
        <c:lblAlgn val="ctr"/>
        <c:lblOffset val="100"/>
        <c:noMultiLvlLbl val="1"/>
      </c:catAx>
      <c:valAx>
        <c:axId val="15310842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1541694400"/>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1"/>
        <c:ser>
          <c:idx val="0"/>
          <c:order val="0"/>
          <c:spPr>
            <a:ln cmpd="sng">
              <a:solidFill>
                <a:srgbClr val="3366CC"/>
              </a:solidFill>
            </a:ln>
          </c:spPr>
          <c:marker>
            <c:symbol val="none"/>
          </c:marker>
          <c:val>
            <c:numRef>
              <c:f>Burdonchart_Sprint1!$C$12:$H$12</c:f>
              <c:numCache>
                <c:formatCode>General</c:formatCode>
                <c:ptCount val="6"/>
                <c:pt idx="0">
                  <c:v>9</c:v>
                </c:pt>
                <c:pt idx="1">
                  <c:v>7</c:v>
                </c:pt>
                <c:pt idx="2">
                  <c:v>5</c:v>
                </c:pt>
                <c:pt idx="3">
                  <c:v>4</c:v>
                </c:pt>
                <c:pt idx="4">
                  <c:v>3</c:v>
                </c:pt>
                <c:pt idx="5">
                  <c:v>1</c:v>
                </c:pt>
              </c:numCache>
            </c:numRef>
          </c:val>
          <c:smooth val="0"/>
          <c:extLst>
            <c:ext xmlns:c16="http://schemas.microsoft.com/office/drawing/2014/chart" uri="{C3380CC4-5D6E-409C-BE32-E72D297353CC}">
              <c16:uniqueId val="{00000000-5F60-4EFD-A3DB-E5FBFBA5A4BA}"/>
            </c:ext>
          </c:extLst>
        </c:ser>
        <c:ser>
          <c:idx val="1"/>
          <c:order val="1"/>
          <c:spPr>
            <a:ln cmpd="sng">
              <a:solidFill>
                <a:srgbClr val="DC3912"/>
              </a:solidFill>
            </a:ln>
          </c:spPr>
          <c:marker>
            <c:symbol val="none"/>
          </c:marker>
          <c:val>
            <c:numRef>
              <c:f>Burdonchart_Sprint1!$C$13:$H$13</c:f>
              <c:numCache>
                <c:formatCode>General</c:formatCode>
                <c:ptCount val="6"/>
                <c:pt idx="0">
                  <c:v>9</c:v>
                </c:pt>
                <c:pt idx="1">
                  <c:v>7.2</c:v>
                </c:pt>
                <c:pt idx="2">
                  <c:v>5.4</c:v>
                </c:pt>
                <c:pt idx="3">
                  <c:v>3.6000000000000005</c:v>
                </c:pt>
                <c:pt idx="4">
                  <c:v>1.8000000000000005</c:v>
                </c:pt>
                <c:pt idx="5">
                  <c:v>0</c:v>
                </c:pt>
              </c:numCache>
            </c:numRef>
          </c:val>
          <c:smooth val="0"/>
          <c:extLst>
            <c:ext xmlns:c16="http://schemas.microsoft.com/office/drawing/2014/chart" uri="{C3380CC4-5D6E-409C-BE32-E72D297353CC}">
              <c16:uniqueId val="{00000001-5F60-4EFD-A3DB-E5FBFBA5A4BA}"/>
            </c:ext>
          </c:extLst>
        </c:ser>
        <c:dLbls>
          <c:showLegendKey val="0"/>
          <c:showVal val="0"/>
          <c:showCatName val="0"/>
          <c:showSerName val="0"/>
          <c:showPercent val="0"/>
          <c:showBubbleSize val="0"/>
        </c:dLbls>
        <c:smooth val="0"/>
        <c:axId val="1541694400"/>
        <c:axId val="1531084227"/>
      </c:lineChart>
      <c:catAx>
        <c:axId val="1541694400"/>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1531084227"/>
        <c:crosses val="autoZero"/>
        <c:auto val="1"/>
        <c:lblAlgn val="ctr"/>
        <c:lblOffset val="100"/>
        <c:noMultiLvlLbl val="1"/>
      </c:catAx>
      <c:valAx>
        <c:axId val="15310842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1541694400"/>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1"/>
        <c:ser>
          <c:idx val="0"/>
          <c:order val="0"/>
          <c:spPr>
            <a:ln cmpd="sng">
              <a:solidFill>
                <a:srgbClr val="3366CC"/>
              </a:solidFill>
            </a:ln>
          </c:spPr>
          <c:marker>
            <c:symbol val="none"/>
          </c:marker>
          <c:val>
            <c:numRef>
              <c:f>Burdonchart_Sprint2!$C$14:$H$14</c:f>
              <c:numCache>
                <c:formatCode>General</c:formatCode>
                <c:ptCount val="6"/>
                <c:pt idx="0">
                  <c:v>12</c:v>
                </c:pt>
                <c:pt idx="1">
                  <c:v>8</c:v>
                </c:pt>
                <c:pt idx="2">
                  <c:v>6</c:v>
                </c:pt>
                <c:pt idx="3">
                  <c:v>2</c:v>
                </c:pt>
                <c:pt idx="4">
                  <c:v>0</c:v>
                </c:pt>
                <c:pt idx="5">
                  <c:v>-1</c:v>
                </c:pt>
              </c:numCache>
            </c:numRef>
          </c:val>
          <c:smooth val="0"/>
          <c:extLst>
            <c:ext xmlns:c16="http://schemas.microsoft.com/office/drawing/2014/chart" uri="{C3380CC4-5D6E-409C-BE32-E72D297353CC}">
              <c16:uniqueId val="{00000000-410E-4EAB-B976-1D3CC80F9D14}"/>
            </c:ext>
          </c:extLst>
        </c:ser>
        <c:ser>
          <c:idx val="1"/>
          <c:order val="1"/>
          <c:spPr>
            <a:ln cmpd="sng">
              <a:solidFill>
                <a:srgbClr val="DC3912"/>
              </a:solidFill>
            </a:ln>
          </c:spPr>
          <c:marker>
            <c:symbol val="none"/>
          </c:marker>
          <c:val>
            <c:numRef>
              <c:f>Burdonchart_Sprint2!$C$15:$H$15</c:f>
              <c:numCache>
                <c:formatCode>General</c:formatCode>
                <c:ptCount val="6"/>
                <c:pt idx="0">
                  <c:v>12</c:v>
                </c:pt>
                <c:pt idx="1">
                  <c:v>9.6</c:v>
                </c:pt>
                <c:pt idx="2">
                  <c:v>7.1999999999999993</c:v>
                </c:pt>
                <c:pt idx="3">
                  <c:v>4.7999999999999989</c:v>
                </c:pt>
                <c:pt idx="4">
                  <c:v>2.399999999999999</c:v>
                </c:pt>
                <c:pt idx="5">
                  <c:v>0</c:v>
                </c:pt>
              </c:numCache>
            </c:numRef>
          </c:val>
          <c:smooth val="0"/>
          <c:extLst>
            <c:ext xmlns:c16="http://schemas.microsoft.com/office/drawing/2014/chart" uri="{C3380CC4-5D6E-409C-BE32-E72D297353CC}">
              <c16:uniqueId val="{00000001-410E-4EAB-B976-1D3CC80F9D14}"/>
            </c:ext>
          </c:extLst>
        </c:ser>
        <c:dLbls>
          <c:showLegendKey val="0"/>
          <c:showVal val="0"/>
          <c:showCatName val="0"/>
          <c:showSerName val="0"/>
          <c:showPercent val="0"/>
          <c:showBubbleSize val="0"/>
        </c:dLbls>
        <c:smooth val="0"/>
        <c:axId val="1541694400"/>
        <c:axId val="1531084227"/>
      </c:lineChart>
      <c:catAx>
        <c:axId val="1541694400"/>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1531084227"/>
        <c:crosses val="autoZero"/>
        <c:auto val="1"/>
        <c:lblAlgn val="ctr"/>
        <c:lblOffset val="100"/>
        <c:noMultiLvlLbl val="1"/>
      </c:catAx>
      <c:valAx>
        <c:axId val="15310842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1541694400"/>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burdonchart!$C$25:$H$25</c:f>
              <c:numCache>
                <c:formatCode>General</c:formatCode>
                <c:ptCount val="6"/>
                <c:pt idx="0">
                  <c:v>28</c:v>
                </c:pt>
                <c:pt idx="1">
                  <c:v>23</c:v>
                </c:pt>
                <c:pt idx="2">
                  <c:v>18</c:v>
                </c:pt>
                <c:pt idx="3">
                  <c:v>10</c:v>
                </c:pt>
                <c:pt idx="4">
                  <c:v>5</c:v>
                </c:pt>
                <c:pt idx="5">
                  <c:v>-1</c:v>
                </c:pt>
              </c:numCache>
            </c:numRef>
          </c:val>
          <c:smooth val="0"/>
          <c:extLst>
            <c:ext xmlns:c16="http://schemas.microsoft.com/office/drawing/2014/chart" uri="{C3380CC4-5D6E-409C-BE32-E72D297353CC}">
              <c16:uniqueId val="{00000000-E7CA-432F-BD47-70397389D25E}"/>
            </c:ext>
          </c:extLst>
        </c:ser>
        <c:ser>
          <c:idx val="1"/>
          <c:order val="1"/>
          <c:spPr>
            <a:ln cmpd="sng">
              <a:solidFill>
                <a:srgbClr val="DC3912"/>
              </a:solidFill>
            </a:ln>
          </c:spPr>
          <c:marker>
            <c:symbol val="none"/>
          </c:marker>
          <c:val>
            <c:numRef>
              <c:f>burdonchart!$C$26:$H$26</c:f>
              <c:numCache>
                <c:formatCode>General</c:formatCode>
                <c:ptCount val="6"/>
                <c:pt idx="0">
                  <c:v>28</c:v>
                </c:pt>
                <c:pt idx="1">
                  <c:v>22.4</c:v>
                </c:pt>
                <c:pt idx="2">
                  <c:v>16.799999999999997</c:v>
                </c:pt>
                <c:pt idx="3">
                  <c:v>11.199999999999998</c:v>
                </c:pt>
                <c:pt idx="4">
                  <c:v>5.5999999999999979</c:v>
                </c:pt>
                <c:pt idx="5">
                  <c:v>0</c:v>
                </c:pt>
              </c:numCache>
            </c:numRef>
          </c:val>
          <c:smooth val="0"/>
          <c:extLst>
            <c:ext xmlns:c16="http://schemas.microsoft.com/office/drawing/2014/chart" uri="{C3380CC4-5D6E-409C-BE32-E72D297353CC}">
              <c16:uniqueId val="{00000001-E7CA-432F-BD47-70397389D25E}"/>
            </c:ext>
          </c:extLst>
        </c:ser>
        <c:dLbls>
          <c:showLegendKey val="0"/>
          <c:showVal val="0"/>
          <c:showCatName val="0"/>
          <c:showSerName val="0"/>
          <c:showPercent val="0"/>
          <c:showBubbleSize val="0"/>
        </c:dLbls>
        <c:smooth val="0"/>
        <c:axId val="1541694400"/>
        <c:axId val="1531084227"/>
      </c:lineChart>
      <c:catAx>
        <c:axId val="1541694400"/>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1531084227"/>
        <c:crosses val="autoZero"/>
        <c:auto val="1"/>
        <c:lblAlgn val="ctr"/>
        <c:lblOffset val="100"/>
        <c:noMultiLvlLbl val="1"/>
      </c:catAx>
      <c:valAx>
        <c:axId val="15310842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154169440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2</xdr:col>
      <xdr:colOff>180975</xdr:colOff>
      <xdr:row>12</xdr:row>
      <xdr:rowOff>190500</xdr:rowOff>
    </xdr:from>
    <xdr:ext cx="5715000" cy="3533775"/>
    <xdr:graphicFrame macro="">
      <xdr:nvGraphicFramePr>
        <xdr:cNvPr id="2" name="Chart 1" title="Gráfico">
          <a:extLst>
            <a:ext uri="{FF2B5EF4-FFF2-40B4-BE49-F238E27FC236}">
              <a16:creationId xmlns:a16="http://schemas.microsoft.com/office/drawing/2014/main" id="{8A1903F3-801E-497B-BD63-1677B2A7D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180975</xdr:colOff>
      <xdr:row>14</xdr:row>
      <xdr:rowOff>190500</xdr:rowOff>
    </xdr:from>
    <xdr:ext cx="5715000" cy="3533775"/>
    <xdr:graphicFrame macro="">
      <xdr:nvGraphicFramePr>
        <xdr:cNvPr id="2" name="Chart 1" title="Gráfico">
          <a:extLst>
            <a:ext uri="{FF2B5EF4-FFF2-40B4-BE49-F238E27FC236}">
              <a16:creationId xmlns:a16="http://schemas.microsoft.com/office/drawing/2014/main" id="{AE4658E0-1C7B-43C3-9DEE-1447FCAC9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180975</xdr:colOff>
      <xdr:row>16</xdr:row>
      <xdr:rowOff>190500</xdr:rowOff>
    </xdr:from>
    <xdr:ext cx="5715000" cy="3533775"/>
    <xdr:graphicFrame macro="">
      <xdr:nvGraphicFramePr>
        <xdr:cNvPr id="2" name="Chart 1" title="Gráfico">
          <a:extLst>
            <a:ext uri="{FF2B5EF4-FFF2-40B4-BE49-F238E27FC236}">
              <a16:creationId xmlns:a16="http://schemas.microsoft.com/office/drawing/2014/main" id="{482044F7-0FCE-4853-8A71-67AFF33D2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180975</xdr:colOff>
      <xdr:row>27</xdr:row>
      <xdr:rowOff>190500</xdr:rowOff>
    </xdr:from>
    <xdr:ext cx="5715000" cy="3533775"/>
    <xdr:graphicFrame macro="">
      <xdr:nvGraphicFramePr>
        <xdr:cNvPr id="2" name="Chart 1" title="Gráfico">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B7CB7D-B764-4C99-87AF-02158C7CD925}" name="Table_13" displayName="Table_13" ref="I3:I8" headerRowCount="0">
  <tableColumns count="1">
    <tableColumn id="1" xr3:uid="{887E669F-8A78-4B36-9EDA-5E5DC3D6DD3D}" name="Column1"/>
  </tableColumns>
  <tableStyleInfo name="burdonchart-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F96AC3E-1A79-4C2A-80AD-239C98F6D716}" name="Table_14" displayName="Table_14" ref="I4:I10" headerRowCount="0">
  <tableColumns count="1">
    <tableColumn id="1" xr3:uid="{17B5BA6C-77BD-4C63-B955-A0F893CD7218}" name="Column1"/>
  </tableColumns>
  <tableStyleInfo name="burdonchart-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F8531C-37F3-45AB-B349-01D436AF2AE9}" name="Table_15" displayName="Table_15" ref="I4:I12" headerRowCount="0">
  <tableColumns count="1">
    <tableColumn id="1" xr3:uid="{FF7CF7BF-2CBA-4B2D-A448-5BD3E2C57E93}" name="Column1"/>
  </tableColumns>
  <tableStyleInfo name="burdonchart-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23" headerRowCount="0">
  <tableColumns count="1">
    <tableColumn id="1" xr3:uid="{00000000-0010-0000-0000-000001000000}" name="Column1"/>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H1000"/>
  <sheetViews>
    <sheetView workbookViewId="0">
      <selection activeCell="E227" sqref="E227"/>
    </sheetView>
  </sheetViews>
  <sheetFormatPr baseColWidth="10" defaultColWidth="14.44140625" defaultRowHeight="15" customHeight="1" x14ac:dyDescent="0.25"/>
  <cols>
    <col min="1" max="1" width="14.44140625" customWidth="1"/>
    <col min="2" max="2" width="18.6640625" customWidth="1"/>
    <col min="3" max="3" width="14.44140625" customWidth="1"/>
    <col min="4" max="4" width="22.109375" customWidth="1"/>
    <col min="5" max="5" width="62.109375" customWidth="1"/>
    <col min="6" max="6" width="14.44140625" customWidth="1"/>
  </cols>
  <sheetData>
    <row r="1" spans="1:8" ht="15.75" customHeight="1" x14ac:dyDescent="0.25">
      <c r="A1" s="1" t="s">
        <v>0</v>
      </c>
      <c r="B1" s="1" t="s">
        <v>1</v>
      </c>
      <c r="C1" s="1" t="s">
        <v>2</v>
      </c>
      <c r="D1" s="1" t="s">
        <v>3</v>
      </c>
      <c r="E1" s="1" t="s">
        <v>4</v>
      </c>
      <c r="F1" s="1" t="s">
        <v>5</v>
      </c>
      <c r="G1" s="1" t="s">
        <v>6</v>
      </c>
      <c r="H1" s="1" t="s">
        <v>7</v>
      </c>
    </row>
    <row r="2" spans="1:8" ht="15.75" customHeight="1" x14ac:dyDescent="0.25">
      <c r="A2" s="2" t="s">
        <v>8</v>
      </c>
      <c r="B2" s="2" t="s">
        <v>9</v>
      </c>
      <c r="C2" s="2" t="s">
        <v>10</v>
      </c>
      <c r="D2" s="2" t="s">
        <v>11</v>
      </c>
      <c r="E2" s="2" t="s">
        <v>12</v>
      </c>
      <c r="G2" s="3" t="s">
        <v>13</v>
      </c>
      <c r="H2" s="3" t="s">
        <v>14</v>
      </c>
    </row>
    <row r="3" spans="1:8" ht="15.75" customHeight="1" x14ac:dyDescent="0.25">
      <c r="A3" s="2" t="s">
        <v>15</v>
      </c>
      <c r="B3" s="2" t="s">
        <v>9</v>
      </c>
      <c r="C3" s="2" t="s">
        <v>10</v>
      </c>
      <c r="D3" s="2" t="s">
        <v>16</v>
      </c>
      <c r="E3" s="2" t="s">
        <v>17</v>
      </c>
      <c r="G3" s="3" t="s">
        <v>13</v>
      </c>
      <c r="H3" s="3" t="s">
        <v>14</v>
      </c>
    </row>
    <row r="4" spans="1:8" ht="15.75" customHeight="1" x14ac:dyDescent="0.25">
      <c r="A4" s="2" t="s">
        <v>18</v>
      </c>
      <c r="B4" s="2" t="s">
        <v>19</v>
      </c>
      <c r="C4" s="2" t="s">
        <v>10</v>
      </c>
      <c r="D4" s="2" t="s">
        <v>20</v>
      </c>
      <c r="E4" s="2" t="s">
        <v>21</v>
      </c>
      <c r="G4" s="2" t="s">
        <v>13</v>
      </c>
      <c r="H4" s="2" t="s">
        <v>14</v>
      </c>
    </row>
    <row r="5" spans="1:8" ht="15.75" customHeight="1" x14ac:dyDescent="0.25">
      <c r="A5" s="2" t="s">
        <v>22</v>
      </c>
      <c r="B5" s="2" t="s">
        <v>19</v>
      </c>
      <c r="C5" s="2" t="s">
        <v>10</v>
      </c>
      <c r="D5" s="2" t="s">
        <v>23</v>
      </c>
      <c r="E5" s="2" t="s">
        <v>24</v>
      </c>
      <c r="G5" s="2" t="s">
        <v>13</v>
      </c>
      <c r="H5" s="2" t="s">
        <v>14</v>
      </c>
    </row>
    <row r="6" spans="1:8" ht="15.75" customHeight="1" x14ac:dyDescent="0.25">
      <c r="A6" s="2" t="s">
        <v>25</v>
      </c>
      <c r="B6" s="2" t="s">
        <v>19</v>
      </c>
      <c r="C6" s="2" t="s">
        <v>10</v>
      </c>
      <c r="D6" s="2" t="s">
        <v>26</v>
      </c>
      <c r="E6" s="2" t="s">
        <v>27</v>
      </c>
      <c r="G6" s="2" t="s">
        <v>13</v>
      </c>
      <c r="H6" s="2" t="s">
        <v>14</v>
      </c>
    </row>
    <row r="7" spans="1:8" ht="15.75" customHeight="1" x14ac:dyDescent="0.25">
      <c r="A7" s="44" t="s">
        <v>84</v>
      </c>
      <c r="B7" s="44" t="s">
        <v>19</v>
      </c>
      <c r="C7" s="44" t="s">
        <v>10</v>
      </c>
      <c r="D7" s="3" t="s">
        <v>87</v>
      </c>
      <c r="E7" s="44" t="s">
        <v>90</v>
      </c>
      <c r="G7" s="44" t="s">
        <v>13</v>
      </c>
      <c r="H7" s="44" t="s">
        <v>14</v>
      </c>
    </row>
    <row r="8" spans="1:8" ht="15.75" customHeight="1" x14ac:dyDescent="0.25">
      <c r="A8" s="44" t="s">
        <v>85</v>
      </c>
      <c r="B8" s="44" t="s">
        <v>19</v>
      </c>
      <c r="C8" s="44" t="s">
        <v>10</v>
      </c>
      <c r="D8" s="3" t="s">
        <v>88</v>
      </c>
      <c r="E8" s="44" t="s">
        <v>91</v>
      </c>
      <c r="G8" s="44" t="s">
        <v>13</v>
      </c>
      <c r="H8" s="44" t="s">
        <v>14</v>
      </c>
    </row>
    <row r="9" spans="1:8" ht="15.75" customHeight="1" x14ac:dyDescent="0.25">
      <c r="A9" s="44" t="s">
        <v>86</v>
      </c>
      <c r="B9" s="44" t="s">
        <v>19</v>
      </c>
      <c r="C9" s="44" t="s">
        <v>10</v>
      </c>
      <c r="D9" s="3" t="s">
        <v>89</v>
      </c>
      <c r="E9" s="44" t="s">
        <v>92</v>
      </c>
      <c r="G9" s="44" t="s">
        <v>13</v>
      </c>
      <c r="H9" s="44" t="s">
        <v>14</v>
      </c>
    </row>
    <row r="10" spans="1:8" ht="15.75" customHeight="1" x14ac:dyDescent="0.25">
      <c r="A10" s="3"/>
      <c r="B10" s="3"/>
      <c r="C10" s="3"/>
      <c r="D10" s="3"/>
      <c r="E10" s="3"/>
      <c r="G10" s="3"/>
      <c r="H10" s="3"/>
    </row>
    <row r="11" spans="1:8" ht="15.75" customHeight="1" x14ac:dyDescent="0.25">
      <c r="A11" s="3"/>
      <c r="B11" s="3"/>
      <c r="C11" s="3"/>
      <c r="D11" s="3"/>
      <c r="E11" s="3"/>
      <c r="G11" s="3"/>
      <c r="H11" s="3"/>
    </row>
    <row r="12" spans="1:8" ht="15.75" customHeight="1" x14ac:dyDescent="0.25">
      <c r="A12" s="3"/>
      <c r="B12" s="3"/>
      <c r="C12" s="3"/>
      <c r="D12" s="3"/>
      <c r="E12" s="3"/>
      <c r="G12" s="3"/>
      <c r="H12" s="3"/>
    </row>
    <row r="13" spans="1:8" ht="15.75" customHeight="1" x14ac:dyDescent="0.25">
      <c r="A13" s="3"/>
      <c r="B13" s="3"/>
      <c r="C13" s="3"/>
      <c r="D13" s="3"/>
      <c r="E13" s="3"/>
      <c r="G13" s="3"/>
      <c r="H13" s="3"/>
    </row>
    <row r="14" spans="1:8" ht="15.75" hidden="1" customHeight="1" x14ac:dyDescent="0.25">
      <c r="A14" s="3" t="s">
        <v>28</v>
      </c>
      <c r="B14" s="3" t="s">
        <v>29</v>
      </c>
      <c r="C14" s="3" t="s">
        <v>30</v>
      </c>
      <c r="D14" s="3" t="s">
        <v>31</v>
      </c>
      <c r="E14" s="3" t="s">
        <v>32</v>
      </c>
      <c r="G14" s="3" t="s">
        <v>33</v>
      </c>
      <c r="H14" s="3" t="s">
        <v>34</v>
      </c>
    </row>
    <row r="15" spans="1:8" ht="15.75" hidden="1" customHeight="1" x14ac:dyDescent="0.25">
      <c r="A15" s="3" t="s">
        <v>35</v>
      </c>
      <c r="B15" s="3" t="s">
        <v>29</v>
      </c>
      <c r="C15" s="3" t="s">
        <v>30</v>
      </c>
      <c r="D15" s="3" t="s">
        <v>36</v>
      </c>
      <c r="E15" s="3" t="s">
        <v>37</v>
      </c>
      <c r="G15" s="3" t="s">
        <v>33</v>
      </c>
      <c r="H15" s="3" t="s">
        <v>34</v>
      </c>
    </row>
    <row r="16" spans="1:8" ht="15.75" hidden="1" customHeight="1" x14ac:dyDescent="0.25">
      <c r="A16" s="3" t="s">
        <v>38</v>
      </c>
      <c r="B16" s="3" t="s">
        <v>29</v>
      </c>
      <c r="C16" s="3" t="s">
        <v>30</v>
      </c>
      <c r="D16" s="3" t="s">
        <v>39</v>
      </c>
      <c r="E16" s="3" t="s">
        <v>40</v>
      </c>
      <c r="G16" s="3" t="s">
        <v>33</v>
      </c>
      <c r="H16" s="3" t="s">
        <v>34</v>
      </c>
    </row>
    <row r="17" spans="1:8" ht="15.75" hidden="1" customHeight="1" x14ac:dyDescent="0.25">
      <c r="A17" s="3" t="s">
        <v>41</v>
      </c>
      <c r="B17" s="3" t="s">
        <v>29</v>
      </c>
      <c r="C17" s="3" t="s">
        <v>30</v>
      </c>
      <c r="D17" s="3" t="s">
        <v>42</v>
      </c>
      <c r="E17" s="3" t="s">
        <v>43</v>
      </c>
      <c r="G17" s="3" t="s">
        <v>33</v>
      </c>
      <c r="H17" s="3" t="s">
        <v>34</v>
      </c>
    </row>
    <row r="18" spans="1:8" ht="15.75" hidden="1" customHeight="1" x14ac:dyDescent="0.25">
      <c r="A18" s="3" t="s">
        <v>44</v>
      </c>
      <c r="B18" s="3" t="s">
        <v>29</v>
      </c>
      <c r="C18" s="3" t="s">
        <v>30</v>
      </c>
      <c r="D18" s="3" t="s">
        <v>45</v>
      </c>
      <c r="E18" s="3" t="s">
        <v>46</v>
      </c>
      <c r="G18" s="3" t="s">
        <v>33</v>
      </c>
      <c r="H18" s="3" t="s">
        <v>34</v>
      </c>
    </row>
    <row r="19" spans="1:8" ht="15.75" hidden="1" customHeight="1" x14ac:dyDescent="0.25"/>
    <row r="20" spans="1:8" ht="15.75" hidden="1" customHeight="1" x14ac:dyDescent="0.25"/>
    <row r="21" spans="1:8" ht="15.75" hidden="1" customHeight="1" x14ac:dyDescent="0.25"/>
    <row r="22" spans="1:8" ht="15.75" hidden="1" customHeight="1" x14ac:dyDescent="0.25"/>
    <row r="23" spans="1:8" ht="15.75" hidden="1" customHeight="1" x14ac:dyDescent="0.25"/>
    <row r="24" spans="1:8" ht="15.75" hidden="1" customHeight="1" x14ac:dyDescent="0.25"/>
    <row r="25" spans="1:8" ht="15.75" hidden="1" customHeight="1" x14ac:dyDescent="0.25"/>
    <row r="26" spans="1:8" ht="15.75" hidden="1" customHeight="1" x14ac:dyDescent="0.25"/>
    <row r="27" spans="1:8" ht="15.75" hidden="1" customHeight="1" x14ac:dyDescent="0.25"/>
    <row r="28" spans="1:8" ht="15.75" hidden="1" customHeight="1" x14ac:dyDescent="0.25"/>
    <row r="29" spans="1:8" ht="15.75" hidden="1" customHeight="1" x14ac:dyDescent="0.25"/>
    <row r="30" spans="1:8" ht="15.75" hidden="1" customHeight="1" x14ac:dyDescent="0.25"/>
    <row r="31" spans="1:8" ht="15.75" hidden="1" customHeight="1" x14ac:dyDescent="0.25"/>
    <row r="32" spans="1:8" ht="15.75" hidden="1" customHeight="1" x14ac:dyDescent="0.25"/>
    <row r="33" ht="15.75" hidden="1" customHeight="1" x14ac:dyDescent="0.25"/>
    <row r="34" ht="15.75" hidden="1" customHeight="1" x14ac:dyDescent="0.25"/>
    <row r="35" ht="15.75" hidden="1" customHeight="1" x14ac:dyDescent="0.25"/>
    <row r="36" ht="15.75" hidden="1" customHeight="1" x14ac:dyDescent="0.25"/>
    <row r="37" ht="15.75" hidden="1" customHeight="1" x14ac:dyDescent="0.25"/>
    <row r="38" ht="15.75" hidden="1" customHeight="1" x14ac:dyDescent="0.25"/>
    <row r="39" ht="15.75" hidden="1" customHeight="1" x14ac:dyDescent="0.25"/>
    <row r="40" ht="15.75" hidden="1" customHeight="1" x14ac:dyDescent="0.25"/>
    <row r="41" ht="15.75" hidden="1" customHeight="1" x14ac:dyDescent="0.25"/>
    <row r="42" ht="15.75" hidden="1" customHeight="1" x14ac:dyDescent="0.25"/>
    <row r="43" ht="15.75" hidden="1" customHeight="1" x14ac:dyDescent="0.25"/>
    <row r="44" ht="15.75" hidden="1" customHeight="1" x14ac:dyDescent="0.25"/>
    <row r="45" ht="15.75" hidden="1" customHeight="1" x14ac:dyDescent="0.25"/>
    <row r="46" ht="15.75" hidden="1" customHeight="1" x14ac:dyDescent="0.25"/>
    <row r="47" ht="15.75" hidden="1" customHeight="1" x14ac:dyDescent="0.25"/>
    <row r="48" ht="15.75" hidden="1" customHeight="1" x14ac:dyDescent="0.25"/>
    <row r="49" ht="15.75" hidden="1" customHeight="1" x14ac:dyDescent="0.25"/>
    <row r="50" ht="15.75" hidden="1" customHeight="1" x14ac:dyDescent="0.25"/>
    <row r="51" ht="15.75" hidden="1" customHeight="1" x14ac:dyDescent="0.25"/>
    <row r="52" ht="15.75" hidden="1" customHeight="1" x14ac:dyDescent="0.25"/>
    <row r="53" ht="15.75" hidden="1" customHeight="1" x14ac:dyDescent="0.25"/>
    <row r="54" ht="15.75" hidden="1" customHeight="1" x14ac:dyDescent="0.25"/>
    <row r="55" ht="15.75" hidden="1" customHeight="1" x14ac:dyDescent="0.25"/>
    <row r="56" ht="15.75" hidden="1" customHeight="1" x14ac:dyDescent="0.25"/>
    <row r="57" ht="15.75" hidden="1" customHeight="1" x14ac:dyDescent="0.25"/>
    <row r="58" ht="15.75" hidden="1" customHeight="1" x14ac:dyDescent="0.25"/>
    <row r="59" ht="15.75" hidden="1" customHeight="1" x14ac:dyDescent="0.25"/>
    <row r="60" ht="15.75" hidden="1" customHeight="1" x14ac:dyDescent="0.25"/>
    <row r="61" ht="15.75" hidden="1" customHeight="1" x14ac:dyDescent="0.25"/>
    <row r="62" ht="15.75" hidden="1" customHeight="1" x14ac:dyDescent="0.25"/>
    <row r="63" ht="15.75" hidden="1" customHeight="1" x14ac:dyDescent="0.25"/>
    <row r="64" ht="15.75" hidden="1" customHeight="1" x14ac:dyDescent="0.25"/>
    <row r="65" ht="15.75" hidden="1" customHeight="1" x14ac:dyDescent="0.25"/>
    <row r="66" ht="15.75" hidden="1" customHeight="1" x14ac:dyDescent="0.25"/>
    <row r="67" ht="15.75" hidden="1" customHeight="1" x14ac:dyDescent="0.25"/>
    <row r="68" ht="15.75" hidden="1" customHeight="1" x14ac:dyDescent="0.25"/>
    <row r="69" ht="15.75" hidden="1" customHeight="1" x14ac:dyDescent="0.25"/>
    <row r="70" ht="15.75" hidden="1" customHeight="1" x14ac:dyDescent="0.25"/>
    <row r="71" ht="15.75" hidden="1" customHeight="1" x14ac:dyDescent="0.25"/>
    <row r="72" ht="15.75" hidden="1" customHeight="1" x14ac:dyDescent="0.25"/>
    <row r="73" ht="15.75" hidden="1" customHeight="1" x14ac:dyDescent="0.25"/>
    <row r="74" ht="15.75" hidden="1" customHeight="1" x14ac:dyDescent="0.25"/>
    <row r="75" ht="15.75" hidden="1" customHeight="1" x14ac:dyDescent="0.25"/>
    <row r="76" ht="15.75" hidden="1" customHeight="1" x14ac:dyDescent="0.25"/>
    <row r="77" ht="15.75" hidden="1" customHeight="1" x14ac:dyDescent="0.25"/>
    <row r="78" ht="15.75" hidden="1" customHeight="1" x14ac:dyDescent="0.25"/>
    <row r="79" ht="15.75" hidden="1" customHeight="1" x14ac:dyDescent="0.25"/>
    <row r="80" ht="15.75" hidden="1" customHeight="1" x14ac:dyDescent="0.25"/>
    <row r="81" ht="15.75" hidden="1" customHeight="1" x14ac:dyDescent="0.25"/>
    <row r="82" ht="15.75" hidden="1" customHeight="1" x14ac:dyDescent="0.25"/>
    <row r="83" ht="15.75" hidden="1" customHeight="1" x14ac:dyDescent="0.25"/>
    <row r="84" ht="15.75" hidden="1" customHeight="1" x14ac:dyDescent="0.25"/>
    <row r="85" ht="15.75" hidden="1" customHeight="1" x14ac:dyDescent="0.25"/>
    <row r="86" ht="15.75" hidden="1" customHeight="1" x14ac:dyDescent="0.25"/>
    <row r="87" ht="15.75" hidden="1" customHeight="1" x14ac:dyDescent="0.25"/>
    <row r="88" ht="15.75" hidden="1" customHeight="1" x14ac:dyDescent="0.25"/>
    <row r="89" ht="15.75" hidden="1" customHeight="1" x14ac:dyDescent="0.25"/>
    <row r="90" ht="15.75" hidden="1" customHeight="1" x14ac:dyDescent="0.25"/>
    <row r="91" ht="15.75" hidden="1" customHeight="1" x14ac:dyDescent="0.25"/>
    <row r="92" ht="15.75" hidden="1" customHeight="1" x14ac:dyDescent="0.25"/>
    <row r="93" ht="15.75" hidden="1" customHeight="1" x14ac:dyDescent="0.25"/>
    <row r="94" ht="15.75" hidden="1" customHeight="1" x14ac:dyDescent="0.25"/>
    <row r="95" ht="15.75" hidden="1" customHeight="1" x14ac:dyDescent="0.25"/>
    <row r="96" ht="15.75" hidden="1" customHeight="1" x14ac:dyDescent="0.25"/>
    <row r="97" ht="15.75" hidden="1" customHeight="1" x14ac:dyDescent="0.25"/>
    <row r="98" ht="15.75" hidden="1" customHeight="1" x14ac:dyDescent="0.25"/>
    <row r="99" ht="15.75" hidden="1" customHeight="1" x14ac:dyDescent="0.25"/>
    <row r="100" ht="15.75" hidden="1" customHeight="1" x14ac:dyDescent="0.25"/>
    <row r="101" ht="15.75" hidden="1" customHeight="1" x14ac:dyDescent="0.25"/>
    <row r="102" ht="15.75" hidden="1" customHeight="1" x14ac:dyDescent="0.25"/>
    <row r="103" ht="15.75" hidden="1" customHeight="1" x14ac:dyDescent="0.25"/>
    <row r="104" ht="15.75" hidden="1" customHeight="1" x14ac:dyDescent="0.25"/>
    <row r="105" ht="15.75" hidden="1" customHeight="1" x14ac:dyDescent="0.25"/>
    <row r="106" ht="15.75" hidden="1" customHeight="1" x14ac:dyDescent="0.25"/>
    <row r="107" ht="15.75" hidden="1" customHeight="1" x14ac:dyDescent="0.25"/>
    <row r="108" ht="15.75" hidden="1" customHeight="1" x14ac:dyDescent="0.25"/>
    <row r="109" ht="15.75" hidden="1" customHeight="1" x14ac:dyDescent="0.25"/>
    <row r="110" ht="15.75" hidden="1" customHeight="1" x14ac:dyDescent="0.25"/>
    <row r="111" ht="15.75" hidden="1" customHeight="1" x14ac:dyDescent="0.25"/>
    <row r="112" ht="15.75" hidden="1" customHeight="1" x14ac:dyDescent="0.25"/>
    <row r="113" ht="15.75" hidden="1" customHeight="1" x14ac:dyDescent="0.25"/>
    <row r="114" ht="15.75" hidden="1" customHeight="1" x14ac:dyDescent="0.25"/>
    <row r="115" ht="15.75" hidden="1" customHeight="1" x14ac:dyDescent="0.25"/>
    <row r="116" ht="15.75" hidden="1" customHeight="1" x14ac:dyDescent="0.25"/>
    <row r="117" ht="15.75" hidden="1" customHeight="1" x14ac:dyDescent="0.25"/>
    <row r="118" ht="15.75" hidden="1" customHeight="1" x14ac:dyDescent="0.25"/>
    <row r="119" ht="15.75" hidden="1" customHeight="1" x14ac:dyDescent="0.25"/>
    <row r="120" ht="15.75" hidden="1" customHeight="1" x14ac:dyDescent="0.25"/>
    <row r="121" ht="15.75" hidden="1" customHeight="1" x14ac:dyDescent="0.25"/>
    <row r="122" ht="15.75" hidden="1" customHeight="1" x14ac:dyDescent="0.25"/>
    <row r="123" ht="15.75" hidden="1" customHeight="1" x14ac:dyDescent="0.25"/>
    <row r="124" ht="15.75" hidden="1" customHeight="1" x14ac:dyDescent="0.25"/>
    <row r="125" ht="15.75" hidden="1" customHeight="1" x14ac:dyDescent="0.25"/>
    <row r="126" ht="15.75" hidden="1" customHeight="1" x14ac:dyDescent="0.25"/>
    <row r="127" ht="15.75" hidden="1" customHeight="1" x14ac:dyDescent="0.25"/>
    <row r="128" ht="15.75" hidden="1" customHeight="1" x14ac:dyDescent="0.25"/>
    <row r="129" ht="15.75" hidden="1" customHeight="1" x14ac:dyDescent="0.25"/>
    <row r="130" ht="15.75" hidden="1" customHeight="1" x14ac:dyDescent="0.25"/>
    <row r="131" ht="15.75" hidden="1" customHeight="1" x14ac:dyDescent="0.25"/>
    <row r="132" ht="15.75" hidden="1" customHeight="1" x14ac:dyDescent="0.25"/>
    <row r="133" ht="15.75" hidden="1" customHeight="1" x14ac:dyDescent="0.25"/>
    <row r="134" ht="15.75" hidden="1" customHeight="1" x14ac:dyDescent="0.25"/>
    <row r="135" ht="15.75" hidden="1" customHeight="1" x14ac:dyDescent="0.25"/>
    <row r="136" ht="15.75" hidden="1" customHeight="1" x14ac:dyDescent="0.25"/>
    <row r="137" ht="15.75" hidden="1" customHeight="1" x14ac:dyDescent="0.25"/>
    <row r="138" ht="15.75" hidden="1" customHeight="1" x14ac:dyDescent="0.25"/>
    <row r="139" ht="15.75" hidden="1" customHeight="1" x14ac:dyDescent="0.25"/>
    <row r="140" ht="15.75" hidden="1" customHeight="1" x14ac:dyDescent="0.25"/>
    <row r="141" ht="15.75" hidden="1" customHeight="1" x14ac:dyDescent="0.25"/>
    <row r="142" ht="15.75" hidden="1" customHeight="1" x14ac:dyDescent="0.25"/>
    <row r="143" ht="15.75" hidden="1" customHeight="1" x14ac:dyDescent="0.25"/>
    <row r="144" ht="15.75" hidden="1" customHeight="1" x14ac:dyDescent="0.25"/>
    <row r="145" ht="15.75" hidden="1" customHeight="1" x14ac:dyDescent="0.25"/>
    <row r="146" ht="15.75" hidden="1" customHeight="1" x14ac:dyDescent="0.25"/>
    <row r="147" ht="15.75" hidden="1" customHeight="1" x14ac:dyDescent="0.25"/>
    <row r="148" ht="15.75" hidden="1" customHeight="1" x14ac:dyDescent="0.25"/>
    <row r="149" ht="15.75" hidden="1" customHeight="1" x14ac:dyDescent="0.25"/>
    <row r="150" ht="15.75" hidden="1" customHeight="1" x14ac:dyDescent="0.25"/>
    <row r="151" ht="15.75" hidden="1" customHeight="1" x14ac:dyDescent="0.25"/>
    <row r="152" ht="15.75" hidden="1" customHeight="1" x14ac:dyDescent="0.25"/>
    <row r="153" ht="15.75" hidden="1" customHeight="1" x14ac:dyDescent="0.25"/>
    <row r="154" ht="15.75" hidden="1" customHeight="1" x14ac:dyDescent="0.25"/>
    <row r="155" ht="15.75" hidden="1" customHeight="1" x14ac:dyDescent="0.25"/>
    <row r="156" ht="15.75" hidden="1" customHeight="1" x14ac:dyDescent="0.25"/>
    <row r="157" ht="15.75" hidden="1" customHeight="1" x14ac:dyDescent="0.25"/>
    <row r="158" ht="15.75" hidden="1" customHeight="1" x14ac:dyDescent="0.25"/>
    <row r="159" ht="15.75" hidden="1" customHeight="1" x14ac:dyDescent="0.25"/>
    <row r="160" ht="15.75" hidden="1" customHeight="1" x14ac:dyDescent="0.25"/>
    <row r="161" ht="15.75" hidden="1" customHeight="1" x14ac:dyDescent="0.25"/>
    <row r="162" ht="15.75" hidden="1" customHeight="1" x14ac:dyDescent="0.25"/>
    <row r="163" ht="15.75" hidden="1" customHeight="1" x14ac:dyDescent="0.25"/>
    <row r="164" ht="15.75" hidden="1" customHeight="1" x14ac:dyDescent="0.25"/>
    <row r="165" ht="15.75" hidden="1" customHeight="1" x14ac:dyDescent="0.25"/>
    <row r="166" ht="15.75" hidden="1" customHeight="1" x14ac:dyDescent="0.25"/>
    <row r="167" ht="15.75" hidden="1" customHeight="1" x14ac:dyDescent="0.25"/>
    <row r="168" ht="15.75" hidden="1" customHeight="1" x14ac:dyDescent="0.25"/>
    <row r="169" ht="15.75" hidden="1" customHeight="1" x14ac:dyDescent="0.25"/>
    <row r="170" ht="15.75" hidden="1" customHeight="1" x14ac:dyDescent="0.25"/>
    <row r="171" ht="15.75" hidden="1" customHeight="1" x14ac:dyDescent="0.25"/>
    <row r="172" ht="15.75" hidden="1" customHeight="1" x14ac:dyDescent="0.25"/>
    <row r="173" ht="15.75" hidden="1" customHeight="1" x14ac:dyDescent="0.25"/>
    <row r="174" ht="15.75" hidden="1" customHeight="1" x14ac:dyDescent="0.25"/>
    <row r="175" ht="15.75" hidden="1" customHeight="1" x14ac:dyDescent="0.25"/>
    <row r="176" ht="15.75" hidden="1" customHeight="1" x14ac:dyDescent="0.25"/>
    <row r="177" ht="15.75" hidden="1" customHeight="1" x14ac:dyDescent="0.25"/>
    <row r="178" ht="15.75" hidden="1" customHeight="1" x14ac:dyDescent="0.25"/>
    <row r="179" ht="15.75" hidden="1" customHeight="1" x14ac:dyDescent="0.25"/>
    <row r="180" ht="15.75" hidden="1" customHeight="1" x14ac:dyDescent="0.25"/>
    <row r="181" ht="15.75" hidden="1" customHeight="1" x14ac:dyDescent="0.25"/>
    <row r="182" ht="15.75" hidden="1" customHeight="1" x14ac:dyDescent="0.25"/>
    <row r="183" ht="15.75" hidden="1" customHeight="1" x14ac:dyDescent="0.25"/>
    <row r="184" ht="15.75" hidden="1" customHeight="1" x14ac:dyDescent="0.25"/>
    <row r="185" ht="15.75" hidden="1" customHeight="1" x14ac:dyDescent="0.25"/>
    <row r="186" ht="15.75" hidden="1" customHeight="1" x14ac:dyDescent="0.25"/>
    <row r="187" ht="15.75" hidden="1" customHeight="1" x14ac:dyDescent="0.25"/>
    <row r="188" ht="15.75" hidden="1" customHeight="1" x14ac:dyDescent="0.25"/>
    <row r="189" ht="15.75" hidden="1" customHeight="1" x14ac:dyDescent="0.25"/>
    <row r="190" ht="15.75" hidden="1" customHeight="1" x14ac:dyDescent="0.25"/>
    <row r="191" ht="15.75" hidden="1" customHeight="1" x14ac:dyDescent="0.25"/>
    <row r="192" ht="15.75" hidden="1" customHeight="1" x14ac:dyDescent="0.25"/>
    <row r="193" ht="15.75" hidden="1" customHeight="1" x14ac:dyDescent="0.25"/>
    <row r="194" ht="15.75" hidden="1" customHeight="1" x14ac:dyDescent="0.25"/>
    <row r="195" ht="15.75" hidden="1" customHeight="1" x14ac:dyDescent="0.25"/>
    <row r="196" ht="15.75" hidden="1" customHeight="1" x14ac:dyDescent="0.25"/>
    <row r="197" ht="15.75" hidden="1" customHeight="1" x14ac:dyDescent="0.25"/>
    <row r="198" ht="15.75" hidden="1" customHeight="1" x14ac:dyDescent="0.25"/>
    <row r="199" ht="15.75" hidden="1" customHeight="1" x14ac:dyDescent="0.25"/>
    <row r="200" ht="15.75" hidden="1" customHeight="1" x14ac:dyDescent="0.25"/>
    <row r="201" ht="15.75" hidden="1" customHeight="1" x14ac:dyDescent="0.25"/>
    <row r="202" ht="15.75" hidden="1" customHeight="1" x14ac:dyDescent="0.25"/>
    <row r="203" ht="15.75" hidden="1" customHeight="1" x14ac:dyDescent="0.25"/>
    <row r="204" ht="15.75" hidden="1" customHeight="1" x14ac:dyDescent="0.25"/>
    <row r="205" ht="15.75" hidden="1" customHeight="1" x14ac:dyDescent="0.25"/>
    <row r="206" ht="15.75" hidden="1" customHeight="1" x14ac:dyDescent="0.25"/>
    <row r="207" ht="15.75" hidden="1" customHeight="1" x14ac:dyDescent="0.25"/>
    <row r="208" ht="15.75" hidden="1" customHeight="1" x14ac:dyDescent="0.25"/>
    <row r="209" ht="15.75" hidden="1" customHeight="1" x14ac:dyDescent="0.25"/>
    <row r="210" ht="15.75" hidden="1" customHeight="1" x14ac:dyDescent="0.25"/>
    <row r="211" ht="15.75" hidden="1" customHeight="1" x14ac:dyDescent="0.25"/>
    <row r="212" ht="15.75" hidden="1" customHeight="1" x14ac:dyDescent="0.25"/>
    <row r="213" ht="15.75" hidden="1" customHeight="1" x14ac:dyDescent="0.25"/>
    <row r="214" ht="15.75" hidden="1" customHeight="1" x14ac:dyDescent="0.25"/>
    <row r="215" ht="15.75" hidden="1" customHeight="1" x14ac:dyDescent="0.25"/>
    <row r="216" ht="15.75" hidden="1" customHeight="1" x14ac:dyDescent="0.25"/>
    <row r="217" ht="15.75" hidden="1" customHeight="1" x14ac:dyDescent="0.25"/>
    <row r="218" ht="15.75" hidden="1" customHeight="1" x14ac:dyDescent="0.25"/>
    <row r="219" ht="15.75" hidden="1" customHeight="1" x14ac:dyDescent="0.25"/>
    <row r="220" ht="15.75" hidden="1"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H220" xr:uid="{00000000-0009-0000-0000-000000000000}">
    <filterColumn colId="6">
      <filters>
        <filter val="Alta"/>
      </filters>
    </filterColumn>
  </autoFilter>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R1000"/>
  <sheetViews>
    <sheetView workbookViewId="0">
      <selection activeCell="C4" sqref="C4"/>
    </sheetView>
  </sheetViews>
  <sheetFormatPr baseColWidth="10" defaultColWidth="14.44140625" defaultRowHeight="15" customHeight="1" x14ac:dyDescent="0.25"/>
  <cols>
    <col min="1" max="4" width="14.44140625" customWidth="1"/>
    <col min="5" max="5" width="23.6640625" customWidth="1"/>
    <col min="6" max="6" width="64.109375" customWidth="1"/>
  </cols>
  <sheetData>
    <row r="1" spans="2:9" ht="15.75" customHeight="1" x14ac:dyDescent="0.25"/>
    <row r="2" spans="2:9" ht="15.75" customHeight="1" x14ac:dyDescent="0.25"/>
    <row r="3" spans="2:9" ht="15.75" customHeight="1" x14ac:dyDescent="0.25">
      <c r="B3" s="1" t="s">
        <v>0</v>
      </c>
      <c r="C3" s="1" t="s">
        <v>1</v>
      </c>
      <c r="D3" s="1" t="s">
        <v>2</v>
      </c>
      <c r="E3" s="1" t="s">
        <v>47</v>
      </c>
      <c r="F3" s="1" t="s">
        <v>48</v>
      </c>
      <c r="G3" s="1" t="s">
        <v>5</v>
      </c>
      <c r="H3" s="1" t="s">
        <v>49</v>
      </c>
      <c r="I3" s="1" t="s">
        <v>50</v>
      </c>
    </row>
    <row r="4" spans="2:9" s="52" customFormat="1" ht="24.6" customHeight="1" x14ac:dyDescent="0.25">
      <c r="B4" s="57" t="s">
        <v>8</v>
      </c>
      <c r="C4" s="57" t="s">
        <v>9</v>
      </c>
      <c r="D4" s="57" t="s">
        <v>10</v>
      </c>
      <c r="E4" s="57" t="s">
        <v>11</v>
      </c>
      <c r="F4" s="57" t="s">
        <v>12</v>
      </c>
      <c r="G4" s="58"/>
      <c r="H4" s="57" t="s">
        <v>13</v>
      </c>
      <c r="I4" s="57" t="s">
        <v>14</v>
      </c>
    </row>
    <row r="5" spans="2:9" ht="15.75" customHeight="1" x14ac:dyDescent="0.25">
      <c r="B5" s="3"/>
      <c r="C5" s="4" t="s">
        <v>51</v>
      </c>
      <c r="D5" s="3"/>
      <c r="E5" s="3"/>
      <c r="F5" s="3"/>
      <c r="G5" s="4" t="s">
        <v>52</v>
      </c>
      <c r="H5" s="3"/>
      <c r="I5" s="4" t="s">
        <v>53</v>
      </c>
    </row>
    <row r="6" spans="2:9" ht="15.75" customHeight="1" x14ac:dyDescent="0.25">
      <c r="B6" s="2" t="s">
        <v>54</v>
      </c>
      <c r="C6" s="61" t="s">
        <v>55</v>
      </c>
      <c r="D6" s="62"/>
      <c r="E6" s="62"/>
      <c r="F6" s="62"/>
      <c r="G6" s="2" t="s">
        <v>56</v>
      </c>
      <c r="H6" s="3"/>
      <c r="I6" s="5">
        <v>2</v>
      </c>
    </row>
    <row r="7" spans="2:9" ht="15.75" customHeight="1" x14ac:dyDescent="0.25">
      <c r="B7" s="2" t="s">
        <v>57</v>
      </c>
      <c r="C7" s="61" t="s">
        <v>58</v>
      </c>
      <c r="D7" s="62"/>
      <c r="E7" s="62"/>
      <c r="F7" s="62"/>
      <c r="G7" s="2" t="s">
        <v>56</v>
      </c>
      <c r="H7" s="3"/>
      <c r="I7" s="5">
        <v>1</v>
      </c>
    </row>
    <row r="8" spans="2:9" ht="15.75" customHeight="1" x14ac:dyDescent="0.25">
      <c r="B8" s="2" t="s">
        <v>59</v>
      </c>
      <c r="C8" s="61" t="s">
        <v>60</v>
      </c>
      <c r="D8" s="62"/>
      <c r="E8" s="62"/>
      <c r="F8" s="62"/>
      <c r="G8" s="2" t="s">
        <v>56</v>
      </c>
      <c r="H8" s="3"/>
      <c r="I8" s="5">
        <v>1</v>
      </c>
    </row>
    <row r="9" spans="2:9" ht="15.75" customHeight="1" x14ac:dyDescent="0.25">
      <c r="B9" s="3"/>
      <c r="C9" s="63"/>
      <c r="D9" s="62"/>
      <c r="E9" s="62"/>
      <c r="F9" s="62"/>
      <c r="G9" s="3"/>
      <c r="H9" s="3"/>
      <c r="I9" s="3"/>
    </row>
    <row r="10" spans="2:9" ht="15.75" customHeight="1" x14ac:dyDescent="0.25">
      <c r="B10" s="1" t="s">
        <v>0</v>
      </c>
      <c r="C10" s="1" t="s">
        <v>1</v>
      </c>
      <c r="D10" s="1" t="s">
        <v>2</v>
      </c>
      <c r="E10" s="1" t="s">
        <v>47</v>
      </c>
      <c r="F10" s="1" t="s">
        <v>48</v>
      </c>
      <c r="G10" s="1" t="s">
        <v>5</v>
      </c>
      <c r="H10" s="1" t="s">
        <v>49</v>
      </c>
      <c r="I10" s="1" t="s">
        <v>50</v>
      </c>
    </row>
    <row r="11" spans="2:9" s="52" customFormat="1" ht="23.4" customHeight="1" x14ac:dyDescent="0.25">
      <c r="B11" s="57" t="s">
        <v>15</v>
      </c>
      <c r="C11" s="57" t="s">
        <v>9</v>
      </c>
      <c r="D11" s="57" t="s">
        <v>10</v>
      </c>
      <c r="E11" s="57" t="s">
        <v>16</v>
      </c>
      <c r="F11" s="57" t="s">
        <v>17</v>
      </c>
      <c r="G11" s="58"/>
      <c r="H11" s="57" t="s">
        <v>13</v>
      </c>
      <c r="I11" s="57" t="s">
        <v>14</v>
      </c>
    </row>
    <row r="12" spans="2:9" ht="15.75" customHeight="1" x14ac:dyDescent="0.25">
      <c r="B12" s="3"/>
      <c r="C12" s="4" t="s">
        <v>51</v>
      </c>
      <c r="D12" s="3"/>
      <c r="E12" s="3"/>
      <c r="F12" s="3"/>
      <c r="G12" s="4" t="s">
        <v>52</v>
      </c>
      <c r="H12" s="3"/>
      <c r="I12" s="4" t="s">
        <v>53</v>
      </c>
    </row>
    <row r="13" spans="2:9" ht="15.75" customHeight="1" x14ac:dyDescent="0.25">
      <c r="B13" s="2" t="s">
        <v>61</v>
      </c>
      <c r="C13" s="61" t="s">
        <v>55</v>
      </c>
      <c r="D13" s="62"/>
      <c r="E13" s="62"/>
      <c r="F13" s="62"/>
      <c r="G13" s="2" t="s">
        <v>62</v>
      </c>
      <c r="H13" s="3"/>
      <c r="I13" s="5">
        <v>2</v>
      </c>
    </row>
    <row r="14" spans="2:9" ht="15.75" customHeight="1" x14ac:dyDescent="0.25">
      <c r="B14" s="2" t="s">
        <v>63</v>
      </c>
      <c r="C14" s="61" t="s">
        <v>60</v>
      </c>
      <c r="D14" s="62"/>
      <c r="E14" s="62"/>
      <c r="F14" s="62"/>
      <c r="G14" s="2" t="s">
        <v>62</v>
      </c>
      <c r="H14" s="3"/>
      <c r="I14" s="5">
        <v>1</v>
      </c>
    </row>
    <row r="15" spans="2:9" ht="15.75" customHeight="1" x14ac:dyDescent="0.25">
      <c r="B15" s="3"/>
      <c r="C15" s="63"/>
      <c r="D15" s="62"/>
      <c r="E15" s="62"/>
      <c r="F15" s="62"/>
      <c r="G15" s="3"/>
      <c r="H15" s="3"/>
      <c r="I15" s="3"/>
    </row>
    <row r="16" spans="2:9" ht="15.75" customHeight="1" x14ac:dyDescent="0.25">
      <c r="B16" s="1"/>
      <c r="C16" s="1"/>
      <c r="D16" s="1"/>
      <c r="E16" s="1"/>
      <c r="F16" s="1"/>
      <c r="G16" s="1"/>
      <c r="H16" s="1"/>
      <c r="I16" s="1"/>
    </row>
    <row r="17" spans="2:18" ht="15.75" customHeight="1" x14ac:dyDescent="0.25">
      <c r="B17" s="6"/>
      <c r="C17" s="6"/>
      <c r="D17" s="6"/>
      <c r="E17" s="6"/>
      <c r="F17" s="6"/>
      <c r="G17" s="6"/>
      <c r="H17" s="6"/>
      <c r="I17" s="6"/>
      <c r="J17" s="7"/>
      <c r="K17" s="7"/>
      <c r="L17" s="7"/>
      <c r="M17" s="7"/>
      <c r="N17" s="7"/>
      <c r="O17" s="7"/>
      <c r="P17" s="7"/>
      <c r="Q17" s="7"/>
      <c r="R17" s="7"/>
    </row>
    <row r="18" spans="2:18" ht="15.75" customHeight="1" x14ac:dyDescent="0.25">
      <c r="B18" s="8"/>
      <c r="C18" s="9"/>
      <c r="D18" s="8"/>
      <c r="E18" s="8"/>
      <c r="F18" s="8"/>
      <c r="G18" s="9"/>
      <c r="H18" s="8"/>
      <c r="I18" s="9"/>
      <c r="J18" s="7"/>
      <c r="K18" s="7"/>
      <c r="L18" s="7"/>
      <c r="M18" s="7"/>
      <c r="N18" s="7"/>
      <c r="O18" s="7"/>
      <c r="P18" s="7"/>
      <c r="Q18" s="7"/>
      <c r="R18" s="7"/>
    </row>
    <row r="19" spans="2:18" ht="15.75" customHeight="1" x14ac:dyDescent="0.25">
      <c r="B19" s="8"/>
      <c r="C19" s="64"/>
      <c r="D19" s="62"/>
      <c r="E19" s="62"/>
      <c r="F19" s="62"/>
      <c r="G19" s="8"/>
      <c r="H19" s="8"/>
      <c r="I19" s="10"/>
      <c r="J19" s="7"/>
      <c r="K19" s="7"/>
      <c r="L19" s="7"/>
      <c r="M19" s="7"/>
      <c r="N19" s="7"/>
      <c r="O19" s="7"/>
      <c r="P19" s="7"/>
      <c r="Q19" s="7"/>
      <c r="R19" s="7"/>
    </row>
    <row r="20" spans="2:18" ht="15.75" customHeight="1" x14ac:dyDescent="0.25">
      <c r="B20" s="8"/>
      <c r="C20" s="64"/>
      <c r="D20" s="62"/>
      <c r="E20" s="62"/>
      <c r="F20" s="62"/>
      <c r="G20" s="8"/>
      <c r="H20" s="8"/>
      <c r="I20" s="10"/>
      <c r="J20" s="7"/>
      <c r="K20" s="7"/>
      <c r="L20" s="7"/>
      <c r="M20" s="7"/>
      <c r="N20" s="7"/>
      <c r="O20" s="7"/>
      <c r="P20" s="7"/>
      <c r="Q20" s="7"/>
      <c r="R20" s="7"/>
    </row>
    <row r="21" spans="2:18" ht="15.75" customHeight="1" x14ac:dyDescent="0.25">
      <c r="B21" s="8"/>
      <c r="C21" s="64"/>
      <c r="D21" s="62"/>
      <c r="E21" s="62"/>
      <c r="F21" s="62"/>
      <c r="G21" s="8"/>
      <c r="H21" s="8"/>
      <c r="I21" s="10"/>
      <c r="J21" s="7"/>
      <c r="K21" s="7"/>
      <c r="L21" s="7"/>
      <c r="M21" s="7"/>
      <c r="N21" s="7"/>
      <c r="O21" s="7"/>
      <c r="P21" s="7"/>
      <c r="Q21" s="7"/>
      <c r="R21" s="7"/>
    </row>
    <row r="22" spans="2:18" ht="15.75" customHeight="1" x14ac:dyDescent="0.25">
      <c r="B22" s="11"/>
      <c r="C22" s="11"/>
      <c r="D22" s="11"/>
      <c r="E22" s="11"/>
      <c r="F22" s="11"/>
      <c r="G22" s="11"/>
      <c r="H22" s="11"/>
      <c r="I22" s="11"/>
      <c r="J22" s="7"/>
      <c r="K22" s="7"/>
      <c r="L22" s="7"/>
      <c r="M22" s="7"/>
      <c r="N22" s="7"/>
      <c r="O22" s="7"/>
      <c r="P22" s="7"/>
      <c r="Q22" s="7"/>
      <c r="R22" s="7"/>
    </row>
    <row r="23" spans="2:18" ht="15.75" customHeight="1" x14ac:dyDescent="0.25">
      <c r="B23" s="11"/>
      <c r="C23" s="11"/>
      <c r="D23" s="11"/>
      <c r="E23" s="11"/>
      <c r="F23" s="11"/>
      <c r="G23" s="11"/>
      <c r="H23" s="11"/>
      <c r="I23" s="11"/>
      <c r="J23" s="7"/>
      <c r="K23" s="7"/>
      <c r="L23" s="7"/>
      <c r="M23" s="7"/>
      <c r="N23" s="7"/>
      <c r="O23" s="7"/>
      <c r="P23" s="7"/>
      <c r="Q23" s="7"/>
      <c r="R23" s="7"/>
    </row>
    <row r="24" spans="2:18" ht="15.75" customHeight="1" x14ac:dyDescent="0.25">
      <c r="B24" s="6"/>
      <c r="C24" s="6"/>
      <c r="D24" s="6"/>
      <c r="E24" s="6"/>
      <c r="F24" s="6"/>
      <c r="G24" s="6"/>
      <c r="H24" s="6"/>
      <c r="I24" s="6"/>
      <c r="J24" s="7"/>
      <c r="K24" s="7"/>
      <c r="L24" s="7"/>
      <c r="M24" s="7"/>
      <c r="N24" s="7"/>
      <c r="O24" s="7"/>
      <c r="P24" s="7"/>
      <c r="Q24" s="7"/>
      <c r="R24" s="7"/>
    </row>
    <row r="25" spans="2:18" ht="15.75" customHeight="1" x14ac:dyDescent="0.25">
      <c r="B25" s="8"/>
      <c r="C25" s="9"/>
      <c r="D25" s="8"/>
      <c r="E25" s="8"/>
      <c r="F25" s="8"/>
      <c r="G25" s="9"/>
      <c r="H25" s="8"/>
      <c r="I25" s="9"/>
      <c r="J25" s="7"/>
      <c r="K25" s="7"/>
      <c r="L25" s="7"/>
      <c r="M25" s="7"/>
      <c r="N25" s="7"/>
      <c r="O25" s="7"/>
      <c r="P25" s="7"/>
      <c r="Q25" s="7"/>
      <c r="R25" s="7"/>
    </row>
    <row r="26" spans="2:18" ht="15.75" customHeight="1" x14ac:dyDescent="0.25">
      <c r="B26" s="8"/>
      <c r="C26" s="64"/>
      <c r="D26" s="62"/>
      <c r="E26" s="62"/>
      <c r="F26" s="62"/>
      <c r="G26" s="8"/>
      <c r="H26" s="8"/>
      <c r="I26" s="10"/>
      <c r="J26" s="7"/>
      <c r="K26" s="7"/>
      <c r="L26" s="7"/>
      <c r="M26" s="7"/>
      <c r="N26" s="7"/>
      <c r="O26" s="7"/>
      <c r="P26" s="7"/>
      <c r="Q26" s="7"/>
      <c r="R26" s="7"/>
    </row>
    <row r="27" spans="2:18" ht="15.75" customHeight="1" x14ac:dyDescent="0.25">
      <c r="B27" s="8"/>
      <c r="C27" s="64"/>
      <c r="D27" s="62"/>
      <c r="E27" s="62"/>
      <c r="F27" s="62"/>
      <c r="G27" s="8"/>
      <c r="H27" s="8"/>
      <c r="I27" s="10"/>
      <c r="J27" s="7"/>
      <c r="K27" s="7"/>
      <c r="L27" s="7"/>
      <c r="M27" s="7"/>
      <c r="N27" s="7"/>
      <c r="O27" s="7"/>
      <c r="P27" s="7"/>
      <c r="Q27" s="7"/>
      <c r="R27" s="7"/>
    </row>
    <row r="28" spans="2:18" ht="15.75" customHeight="1" x14ac:dyDescent="0.25">
      <c r="B28" s="8"/>
      <c r="C28" s="64"/>
      <c r="D28" s="62"/>
      <c r="E28" s="62"/>
      <c r="F28" s="62"/>
      <c r="G28" s="8"/>
      <c r="H28" s="8"/>
      <c r="I28" s="10"/>
      <c r="J28" s="7"/>
      <c r="K28" s="7"/>
      <c r="L28" s="7"/>
      <c r="M28" s="7"/>
      <c r="N28" s="7"/>
      <c r="O28" s="7"/>
      <c r="P28" s="7"/>
      <c r="Q28" s="7"/>
      <c r="R28" s="7"/>
    </row>
    <row r="29" spans="2:18" ht="15.75" customHeight="1" x14ac:dyDescent="0.25">
      <c r="B29" s="11"/>
      <c r="C29" s="11"/>
      <c r="D29" s="11"/>
      <c r="E29" s="11"/>
      <c r="F29" s="11"/>
      <c r="G29" s="11"/>
      <c r="H29" s="11"/>
      <c r="I29" s="11"/>
      <c r="J29" s="7"/>
      <c r="K29" s="7"/>
      <c r="L29" s="7"/>
      <c r="M29" s="7"/>
      <c r="N29" s="7"/>
      <c r="O29" s="7"/>
      <c r="P29" s="7"/>
      <c r="Q29" s="7"/>
      <c r="R29" s="7"/>
    </row>
    <row r="30" spans="2:18" ht="15.75" customHeight="1" x14ac:dyDescent="0.25">
      <c r="B30" s="6"/>
      <c r="C30" s="6"/>
      <c r="D30" s="6"/>
      <c r="E30" s="6"/>
      <c r="F30" s="6"/>
      <c r="G30" s="6"/>
      <c r="H30" s="6"/>
      <c r="I30" s="6"/>
      <c r="J30" s="7"/>
      <c r="K30" s="7"/>
      <c r="L30" s="7"/>
      <c r="M30" s="7"/>
      <c r="N30" s="7"/>
      <c r="O30" s="7"/>
      <c r="P30" s="7"/>
      <c r="Q30" s="7"/>
      <c r="R30" s="7"/>
    </row>
    <row r="31" spans="2:18" ht="15.75" customHeight="1" x14ac:dyDescent="0.25">
      <c r="B31" s="8"/>
      <c r="C31" s="8"/>
      <c r="D31" s="8"/>
      <c r="E31" s="8"/>
      <c r="F31" s="8"/>
      <c r="G31" s="8"/>
      <c r="H31" s="8"/>
      <c r="I31" s="8"/>
      <c r="J31" s="7"/>
      <c r="K31" s="7"/>
      <c r="L31" s="7"/>
      <c r="M31" s="7"/>
      <c r="N31" s="7"/>
      <c r="O31" s="7"/>
      <c r="P31" s="7"/>
      <c r="Q31" s="7"/>
      <c r="R31" s="7"/>
    </row>
    <row r="32" spans="2:18" ht="15.75" customHeight="1" x14ac:dyDescent="0.25">
      <c r="B32" s="8"/>
      <c r="C32" s="9"/>
      <c r="D32" s="8"/>
      <c r="E32" s="8"/>
      <c r="F32" s="8"/>
      <c r="G32" s="9"/>
      <c r="H32" s="8"/>
      <c r="I32" s="9"/>
      <c r="J32" s="7"/>
      <c r="K32" s="7"/>
      <c r="L32" s="7"/>
      <c r="M32" s="7"/>
      <c r="N32" s="7"/>
      <c r="O32" s="7"/>
      <c r="P32" s="7"/>
      <c r="Q32" s="7"/>
      <c r="R32" s="7"/>
    </row>
    <row r="33" spans="2:18" ht="15.75" customHeight="1" x14ac:dyDescent="0.25">
      <c r="B33" s="8"/>
      <c r="C33" s="64"/>
      <c r="D33" s="62"/>
      <c r="E33" s="62"/>
      <c r="F33" s="62"/>
      <c r="G33" s="8"/>
      <c r="H33" s="8"/>
      <c r="I33" s="10"/>
      <c r="J33" s="7"/>
      <c r="K33" s="7"/>
      <c r="L33" s="7"/>
      <c r="M33" s="7"/>
      <c r="N33" s="7"/>
      <c r="O33" s="7"/>
      <c r="P33" s="7"/>
      <c r="Q33" s="7"/>
      <c r="R33" s="7"/>
    </row>
    <row r="34" spans="2:18" ht="15.75" customHeight="1" x14ac:dyDescent="0.25">
      <c r="B34" s="8"/>
      <c r="C34" s="64"/>
      <c r="D34" s="62"/>
      <c r="E34" s="62"/>
      <c r="F34" s="62"/>
      <c r="G34" s="8"/>
      <c r="H34" s="8"/>
      <c r="I34" s="10"/>
      <c r="J34" s="7"/>
      <c r="K34" s="7"/>
      <c r="L34" s="7"/>
      <c r="M34" s="7"/>
      <c r="N34" s="7"/>
      <c r="O34" s="7"/>
      <c r="P34" s="7"/>
      <c r="Q34" s="7"/>
      <c r="R34" s="7"/>
    </row>
    <row r="35" spans="2:18" ht="15.75" customHeight="1" x14ac:dyDescent="0.25">
      <c r="B35" s="8"/>
      <c r="C35" s="64"/>
      <c r="D35" s="62"/>
      <c r="E35" s="62"/>
      <c r="F35" s="62"/>
      <c r="G35" s="8"/>
      <c r="H35" s="8"/>
      <c r="I35" s="10"/>
      <c r="J35" s="7"/>
      <c r="K35" s="7"/>
      <c r="L35" s="7"/>
      <c r="M35" s="7"/>
      <c r="N35" s="7"/>
      <c r="O35" s="7"/>
      <c r="P35" s="7"/>
      <c r="Q35" s="7"/>
      <c r="R35" s="7"/>
    </row>
    <row r="36" spans="2:18" ht="15.75" customHeight="1" x14ac:dyDescent="0.25">
      <c r="B36" s="8"/>
      <c r="C36" s="65"/>
      <c r="D36" s="62"/>
      <c r="E36" s="62"/>
      <c r="F36" s="62"/>
      <c r="G36" s="8"/>
      <c r="H36" s="8"/>
      <c r="I36" s="8"/>
      <c r="J36" s="7"/>
      <c r="K36" s="7"/>
      <c r="L36" s="7"/>
      <c r="M36" s="7"/>
      <c r="N36" s="7"/>
      <c r="O36" s="7"/>
      <c r="P36" s="7"/>
      <c r="Q36" s="7"/>
      <c r="R36" s="7"/>
    </row>
    <row r="37" spans="2:18" ht="15.75" customHeight="1" x14ac:dyDescent="0.25">
      <c r="B37" s="11"/>
      <c r="C37" s="11"/>
      <c r="D37" s="11"/>
      <c r="E37" s="11"/>
      <c r="F37" s="11"/>
      <c r="G37" s="11"/>
      <c r="H37" s="11"/>
      <c r="I37" s="11"/>
      <c r="J37" s="7"/>
      <c r="K37" s="7"/>
      <c r="L37" s="7"/>
      <c r="M37" s="7"/>
      <c r="N37" s="7"/>
      <c r="O37" s="7"/>
      <c r="P37" s="7"/>
      <c r="Q37" s="7"/>
      <c r="R37" s="7"/>
    </row>
    <row r="38" spans="2:18" ht="15.75" customHeight="1" x14ac:dyDescent="0.25">
      <c r="B38" s="6"/>
      <c r="C38" s="6"/>
      <c r="D38" s="6"/>
      <c r="E38" s="6"/>
      <c r="F38" s="6"/>
      <c r="G38" s="6"/>
      <c r="H38" s="6"/>
      <c r="I38" s="6"/>
      <c r="J38" s="7"/>
      <c r="K38" s="7"/>
      <c r="L38" s="7"/>
      <c r="M38" s="7"/>
      <c r="N38" s="7"/>
      <c r="O38" s="7"/>
      <c r="P38" s="7"/>
      <c r="Q38" s="7"/>
      <c r="R38" s="7"/>
    </row>
    <row r="39" spans="2:18" ht="15.75" customHeight="1" x14ac:dyDescent="0.25">
      <c r="B39" s="8"/>
      <c r="C39" s="9"/>
      <c r="D39" s="8"/>
      <c r="E39" s="8"/>
      <c r="F39" s="8"/>
      <c r="G39" s="9"/>
      <c r="H39" s="8"/>
      <c r="I39" s="9"/>
      <c r="J39" s="7"/>
      <c r="K39" s="7"/>
      <c r="L39" s="7"/>
      <c r="M39" s="7"/>
      <c r="N39" s="7"/>
      <c r="O39" s="7"/>
      <c r="P39" s="7"/>
      <c r="Q39" s="7"/>
      <c r="R39" s="7"/>
    </row>
    <row r="40" spans="2:18" ht="15.75" customHeight="1" x14ac:dyDescent="0.25">
      <c r="B40" s="8"/>
      <c r="C40" s="64"/>
      <c r="D40" s="62"/>
      <c r="E40" s="62"/>
      <c r="F40" s="62"/>
      <c r="G40" s="8"/>
      <c r="H40" s="8"/>
      <c r="I40" s="10"/>
      <c r="J40" s="7"/>
      <c r="K40" s="7"/>
      <c r="L40" s="7"/>
      <c r="M40" s="7"/>
      <c r="N40" s="7"/>
      <c r="O40" s="7"/>
      <c r="P40" s="7"/>
      <c r="Q40" s="7"/>
      <c r="R40" s="7"/>
    </row>
    <row r="41" spans="2:18" ht="15.75" customHeight="1" x14ac:dyDescent="0.25">
      <c r="B41" s="8"/>
      <c r="C41" s="64"/>
      <c r="D41" s="62"/>
      <c r="E41" s="62"/>
      <c r="F41" s="62"/>
      <c r="G41" s="8"/>
      <c r="H41" s="8"/>
      <c r="I41" s="10"/>
      <c r="J41" s="7"/>
      <c r="K41" s="7"/>
      <c r="L41" s="7"/>
      <c r="M41" s="7"/>
      <c r="N41" s="7"/>
      <c r="O41" s="7"/>
      <c r="P41" s="7"/>
      <c r="Q41" s="7"/>
      <c r="R41" s="7"/>
    </row>
    <row r="42" spans="2:18" ht="15.75" customHeight="1" x14ac:dyDescent="0.25">
      <c r="B42" s="8"/>
      <c r="C42" s="65"/>
      <c r="D42" s="62"/>
      <c r="E42" s="62"/>
      <c r="F42" s="62"/>
      <c r="G42" s="8"/>
      <c r="H42" s="8"/>
      <c r="I42" s="8"/>
      <c r="J42" s="7"/>
      <c r="K42" s="7"/>
      <c r="L42" s="7"/>
      <c r="M42" s="7"/>
      <c r="N42" s="7"/>
      <c r="O42" s="7"/>
      <c r="P42" s="7"/>
      <c r="Q42" s="7"/>
      <c r="R42" s="7"/>
    </row>
    <row r="43" spans="2:18" ht="15.75" customHeight="1" x14ac:dyDescent="0.25">
      <c r="B43" s="11"/>
      <c r="C43" s="11"/>
      <c r="D43" s="11"/>
      <c r="E43" s="11"/>
      <c r="F43" s="11"/>
      <c r="G43" s="11"/>
      <c r="H43" s="11"/>
      <c r="I43" s="11"/>
      <c r="J43" s="7"/>
      <c r="K43" s="7"/>
      <c r="L43" s="7"/>
      <c r="M43" s="7"/>
      <c r="N43" s="7"/>
      <c r="O43" s="7"/>
      <c r="P43" s="7"/>
      <c r="Q43" s="7"/>
      <c r="R43" s="7"/>
    </row>
    <row r="44" spans="2:18" ht="15.75" customHeight="1" x14ac:dyDescent="0.25">
      <c r="B44" s="6"/>
      <c r="C44" s="6"/>
      <c r="D44" s="6"/>
      <c r="E44" s="6"/>
      <c r="F44" s="6"/>
      <c r="G44" s="6"/>
      <c r="H44" s="6"/>
      <c r="I44" s="6"/>
      <c r="J44" s="7"/>
      <c r="K44" s="7"/>
      <c r="L44" s="7"/>
      <c r="M44" s="7"/>
      <c r="N44" s="7"/>
      <c r="O44" s="7"/>
      <c r="P44" s="7"/>
      <c r="Q44" s="7"/>
      <c r="R44" s="7"/>
    </row>
    <row r="45" spans="2:18" ht="15.75" customHeight="1" x14ac:dyDescent="0.25">
      <c r="B45" s="8"/>
      <c r="C45" s="9"/>
      <c r="D45" s="8"/>
      <c r="E45" s="8"/>
      <c r="F45" s="8"/>
      <c r="G45" s="9"/>
      <c r="H45" s="8"/>
      <c r="I45" s="9"/>
      <c r="J45" s="7"/>
      <c r="K45" s="7"/>
      <c r="L45" s="7"/>
      <c r="M45" s="7"/>
      <c r="N45" s="7"/>
      <c r="O45" s="7"/>
      <c r="P45" s="7"/>
      <c r="Q45" s="7"/>
      <c r="R45" s="7"/>
    </row>
    <row r="46" spans="2:18" ht="15.75" customHeight="1" x14ac:dyDescent="0.25">
      <c r="B46" s="8"/>
      <c r="C46" s="64"/>
      <c r="D46" s="62"/>
      <c r="E46" s="62"/>
      <c r="F46" s="62"/>
      <c r="G46" s="8"/>
      <c r="H46" s="8"/>
      <c r="I46" s="10"/>
      <c r="J46" s="7"/>
      <c r="K46" s="7"/>
      <c r="L46" s="7"/>
      <c r="M46" s="7"/>
      <c r="N46" s="7"/>
      <c r="O46" s="7"/>
      <c r="P46" s="7"/>
      <c r="Q46" s="7"/>
      <c r="R46" s="7"/>
    </row>
    <row r="47" spans="2:18" ht="15.75" customHeight="1" x14ac:dyDescent="0.25">
      <c r="B47" s="8"/>
      <c r="C47" s="64"/>
      <c r="D47" s="62"/>
      <c r="E47" s="62"/>
      <c r="F47" s="62"/>
      <c r="G47" s="8"/>
      <c r="H47" s="8"/>
      <c r="I47" s="10"/>
      <c r="J47" s="7"/>
      <c r="K47" s="7"/>
      <c r="L47" s="7"/>
      <c r="M47" s="7"/>
      <c r="N47" s="7"/>
      <c r="O47" s="7"/>
      <c r="P47" s="7"/>
      <c r="Q47" s="7"/>
      <c r="R47" s="7"/>
    </row>
    <row r="48" spans="2:18" ht="15.75" customHeight="1" x14ac:dyDescent="0.25">
      <c r="B48" s="8"/>
      <c r="C48" s="64"/>
      <c r="D48" s="62"/>
      <c r="E48" s="62"/>
      <c r="F48" s="62"/>
      <c r="G48" s="8"/>
      <c r="H48" s="8"/>
      <c r="I48" s="10"/>
      <c r="J48" s="7"/>
      <c r="K48" s="7"/>
      <c r="L48" s="7"/>
      <c r="M48" s="7"/>
      <c r="N48" s="7"/>
      <c r="O48" s="7"/>
      <c r="P48" s="7"/>
      <c r="Q48" s="7"/>
      <c r="R48" s="7"/>
    </row>
    <row r="49" spans="2:18" ht="15.75" customHeight="1" x14ac:dyDescent="0.25">
      <c r="B49" s="11"/>
      <c r="C49" s="11"/>
      <c r="D49" s="11"/>
      <c r="E49" s="11"/>
      <c r="F49" s="11"/>
      <c r="G49" s="11"/>
      <c r="H49" s="11"/>
      <c r="I49" s="11"/>
      <c r="J49" s="7"/>
      <c r="K49" s="7"/>
      <c r="L49" s="7"/>
      <c r="M49" s="7"/>
      <c r="N49" s="7"/>
      <c r="O49" s="7"/>
      <c r="P49" s="7"/>
      <c r="Q49" s="7"/>
      <c r="R49" s="7"/>
    </row>
    <row r="50" spans="2:18" ht="15.75" customHeight="1" x14ac:dyDescent="0.25">
      <c r="B50" s="11"/>
      <c r="C50" s="11"/>
      <c r="D50" s="11"/>
      <c r="E50" s="11"/>
      <c r="F50" s="11"/>
      <c r="G50" s="11"/>
      <c r="H50" s="11"/>
      <c r="I50" s="11"/>
      <c r="J50" s="7"/>
      <c r="K50" s="7"/>
      <c r="L50" s="7"/>
      <c r="M50" s="7"/>
      <c r="N50" s="7"/>
      <c r="O50" s="7"/>
      <c r="P50" s="7"/>
      <c r="Q50" s="7"/>
      <c r="R50" s="7"/>
    </row>
    <row r="51" spans="2:18" ht="15.75" customHeight="1" x14ac:dyDescent="0.25">
      <c r="B51" s="6"/>
      <c r="C51" s="6"/>
      <c r="D51" s="6"/>
      <c r="E51" s="6"/>
      <c r="F51" s="6"/>
      <c r="G51" s="6"/>
      <c r="H51" s="6"/>
      <c r="I51" s="6"/>
      <c r="J51" s="7"/>
      <c r="K51" s="7"/>
      <c r="L51" s="7"/>
      <c r="M51" s="7"/>
      <c r="N51" s="7"/>
      <c r="O51" s="7"/>
      <c r="P51" s="7"/>
      <c r="Q51" s="7"/>
      <c r="R51" s="7"/>
    </row>
    <row r="52" spans="2:18" ht="15.75" customHeight="1" x14ac:dyDescent="0.25">
      <c r="B52" s="8"/>
      <c r="C52" s="9"/>
      <c r="D52" s="8"/>
      <c r="E52" s="8"/>
      <c r="F52" s="8"/>
      <c r="G52" s="9"/>
      <c r="H52" s="8"/>
      <c r="I52" s="9"/>
      <c r="J52" s="7"/>
      <c r="K52" s="7"/>
      <c r="L52" s="7"/>
      <c r="M52" s="7"/>
      <c r="N52" s="7"/>
      <c r="O52" s="7"/>
      <c r="P52" s="7"/>
      <c r="Q52" s="7"/>
      <c r="R52" s="7"/>
    </row>
    <row r="53" spans="2:18" ht="15.75" customHeight="1" x14ac:dyDescent="0.25">
      <c r="B53" s="8"/>
      <c r="C53" s="64"/>
      <c r="D53" s="62"/>
      <c r="E53" s="62"/>
      <c r="F53" s="62"/>
      <c r="G53" s="8"/>
      <c r="H53" s="8"/>
      <c r="I53" s="10"/>
      <c r="J53" s="7"/>
      <c r="K53" s="7"/>
      <c r="L53" s="7"/>
      <c r="M53" s="7"/>
      <c r="N53" s="7"/>
      <c r="O53" s="7"/>
      <c r="P53" s="7"/>
      <c r="Q53" s="7"/>
      <c r="R53" s="7"/>
    </row>
    <row r="54" spans="2:18" ht="15.75" customHeight="1" x14ac:dyDescent="0.25">
      <c r="B54" s="8"/>
      <c r="C54" s="64"/>
      <c r="D54" s="62"/>
      <c r="E54" s="62"/>
      <c r="F54" s="62"/>
      <c r="G54" s="8"/>
      <c r="H54" s="8"/>
      <c r="I54" s="10"/>
      <c r="J54" s="7"/>
      <c r="K54" s="7"/>
      <c r="L54" s="7"/>
      <c r="M54" s="7"/>
      <c r="N54" s="7"/>
      <c r="O54" s="7"/>
      <c r="P54" s="7"/>
      <c r="Q54" s="7"/>
      <c r="R54" s="7"/>
    </row>
    <row r="55" spans="2:18" ht="15.75" customHeight="1" x14ac:dyDescent="0.25">
      <c r="B55" s="8"/>
      <c r="C55" s="64"/>
      <c r="D55" s="62"/>
      <c r="E55" s="62"/>
      <c r="F55" s="62"/>
      <c r="G55" s="8"/>
      <c r="H55" s="8"/>
      <c r="I55" s="10"/>
      <c r="J55" s="7"/>
      <c r="K55" s="7"/>
      <c r="L55" s="7"/>
      <c r="M55" s="7"/>
      <c r="N55" s="7"/>
      <c r="O55" s="7"/>
      <c r="P55" s="7"/>
      <c r="Q55" s="7"/>
      <c r="R55" s="7"/>
    </row>
    <row r="56" spans="2:18" ht="15.75" customHeight="1" x14ac:dyDescent="0.25">
      <c r="B56" s="11"/>
      <c r="C56" s="11"/>
      <c r="D56" s="11"/>
      <c r="E56" s="11"/>
      <c r="F56" s="11"/>
      <c r="G56" s="11"/>
      <c r="H56" s="11"/>
      <c r="I56" s="11"/>
      <c r="J56" s="7"/>
      <c r="K56" s="7"/>
      <c r="L56" s="7"/>
      <c r="M56" s="7"/>
      <c r="N56" s="7"/>
      <c r="O56" s="7"/>
      <c r="P56" s="7"/>
      <c r="Q56" s="7"/>
      <c r="R56" s="7"/>
    </row>
    <row r="57" spans="2:18" ht="15.75" customHeight="1" x14ac:dyDescent="0.25">
      <c r="B57" s="11"/>
      <c r="C57" s="11"/>
      <c r="D57" s="11"/>
      <c r="E57" s="11"/>
      <c r="F57" s="11"/>
      <c r="G57" s="11"/>
      <c r="H57" s="11"/>
      <c r="I57" s="11"/>
      <c r="J57" s="7"/>
      <c r="K57" s="7"/>
      <c r="L57" s="7"/>
      <c r="M57" s="7"/>
      <c r="N57" s="7"/>
      <c r="O57" s="7"/>
      <c r="P57" s="7"/>
      <c r="Q57" s="7"/>
      <c r="R57" s="7"/>
    </row>
    <row r="58" spans="2:18" ht="15.75" customHeight="1" x14ac:dyDescent="0.25">
      <c r="B58" s="6"/>
      <c r="C58" s="6"/>
      <c r="D58" s="6"/>
      <c r="E58" s="6"/>
      <c r="F58" s="6"/>
      <c r="G58" s="6"/>
      <c r="H58" s="6"/>
      <c r="I58" s="6"/>
      <c r="J58" s="7"/>
      <c r="K58" s="7"/>
      <c r="L58" s="7"/>
      <c r="M58" s="7"/>
      <c r="N58" s="7"/>
      <c r="O58" s="7"/>
      <c r="P58" s="7"/>
      <c r="Q58" s="7"/>
      <c r="R58" s="7"/>
    </row>
    <row r="59" spans="2:18" ht="15.75" customHeight="1" x14ac:dyDescent="0.25">
      <c r="B59" s="8"/>
      <c r="C59" s="8"/>
      <c r="D59" s="8"/>
      <c r="E59" s="8"/>
      <c r="F59" s="8"/>
      <c r="G59" s="8"/>
      <c r="H59" s="8"/>
      <c r="I59" s="8"/>
      <c r="J59" s="7"/>
      <c r="K59" s="7"/>
      <c r="L59" s="7"/>
      <c r="M59" s="7"/>
      <c r="N59" s="7"/>
      <c r="O59" s="7"/>
      <c r="P59" s="7"/>
      <c r="Q59" s="7"/>
      <c r="R59" s="7"/>
    </row>
    <row r="60" spans="2:18" ht="15.75" customHeight="1" x14ac:dyDescent="0.25">
      <c r="B60" s="8"/>
      <c r="C60" s="9"/>
      <c r="D60" s="8"/>
      <c r="E60" s="8"/>
      <c r="F60" s="8"/>
      <c r="G60" s="9"/>
      <c r="H60" s="8"/>
      <c r="I60" s="9"/>
      <c r="J60" s="7"/>
      <c r="K60" s="7"/>
      <c r="L60" s="7"/>
      <c r="M60" s="7"/>
      <c r="N60" s="7"/>
      <c r="O60" s="7"/>
      <c r="P60" s="7"/>
      <c r="Q60" s="7"/>
      <c r="R60" s="7"/>
    </row>
    <row r="61" spans="2:18" ht="15.75" customHeight="1" x14ac:dyDescent="0.25">
      <c r="B61" s="8"/>
      <c r="C61" s="64"/>
      <c r="D61" s="62"/>
      <c r="E61" s="62"/>
      <c r="F61" s="62"/>
      <c r="G61" s="8"/>
      <c r="H61" s="8"/>
      <c r="I61" s="10"/>
      <c r="J61" s="7"/>
      <c r="K61" s="7"/>
      <c r="L61" s="7"/>
      <c r="M61" s="7"/>
      <c r="N61" s="7"/>
      <c r="O61" s="7"/>
      <c r="P61" s="7"/>
      <c r="Q61" s="7"/>
      <c r="R61" s="7"/>
    </row>
    <row r="62" spans="2:18" ht="15.75" customHeight="1" x14ac:dyDescent="0.25">
      <c r="B62" s="8"/>
      <c r="C62" s="8"/>
      <c r="D62" s="8"/>
      <c r="E62" s="8"/>
      <c r="F62" s="8"/>
      <c r="G62" s="8"/>
      <c r="H62" s="8"/>
      <c r="I62" s="10"/>
      <c r="J62" s="7"/>
      <c r="K62" s="7"/>
      <c r="L62" s="7"/>
      <c r="M62" s="7"/>
      <c r="N62" s="7"/>
      <c r="O62" s="7"/>
      <c r="P62" s="7"/>
      <c r="Q62" s="7"/>
      <c r="R62" s="7"/>
    </row>
    <row r="63" spans="2:18" ht="15.75" customHeight="1" x14ac:dyDescent="0.25">
      <c r="B63" s="8"/>
      <c r="C63" s="65"/>
      <c r="D63" s="62"/>
      <c r="E63" s="62"/>
      <c r="F63" s="62"/>
      <c r="G63" s="8"/>
      <c r="H63" s="8"/>
      <c r="I63" s="8"/>
      <c r="J63" s="7"/>
      <c r="K63" s="7"/>
      <c r="L63" s="7"/>
      <c r="M63" s="7"/>
      <c r="N63" s="7"/>
      <c r="O63" s="7"/>
      <c r="P63" s="7"/>
      <c r="Q63" s="7"/>
      <c r="R63" s="7"/>
    </row>
    <row r="64" spans="2:18" ht="15.75" customHeight="1" x14ac:dyDescent="0.25">
      <c r="B64" s="11"/>
      <c r="C64" s="11"/>
      <c r="D64" s="11"/>
      <c r="E64" s="11"/>
      <c r="F64" s="11"/>
      <c r="G64" s="11"/>
      <c r="H64" s="11"/>
      <c r="I64" s="11"/>
      <c r="J64" s="7"/>
      <c r="K64" s="7"/>
      <c r="L64" s="7"/>
      <c r="M64" s="7"/>
      <c r="N64" s="7"/>
      <c r="O64" s="7"/>
      <c r="P64" s="7"/>
      <c r="Q64" s="7"/>
      <c r="R64" s="7"/>
    </row>
    <row r="65" spans="2:18" ht="15.75" customHeight="1" x14ac:dyDescent="0.25">
      <c r="B65" s="6"/>
      <c r="C65" s="6"/>
      <c r="D65" s="6"/>
      <c r="E65" s="6"/>
      <c r="F65" s="6"/>
      <c r="G65" s="6"/>
      <c r="H65" s="6"/>
      <c r="I65" s="6"/>
      <c r="J65" s="7"/>
      <c r="K65" s="7"/>
      <c r="L65" s="7"/>
      <c r="M65" s="7"/>
      <c r="N65" s="7"/>
      <c r="O65" s="7"/>
      <c r="P65" s="7"/>
      <c r="Q65" s="7"/>
      <c r="R65" s="7"/>
    </row>
    <row r="66" spans="2:18" ht="15.75" customHeight="1" x14ac:dyDescent="0.25">
      <c r="B66" s="8"/>
      <c r="C66" s="9"/>
      <c r="D66" s="8"/>
      <c r="E66" s="8"/>
      <c r="F66" s="8"/>
      <c r="G66" s="9"/>
      <c r="H66" s="8"/>
      <c r="I66" s="9"/>
      <c r="J66" s="7"/>
      <c r="K66" s="7"/>
      <c r="L66" s="7"/>
      <c r="M66" s="7"/>
      <c r="N66" s="7"/>
      <c r="O66" s="7"/>
      <c r="P66" s="7"/>
      <c r="Q66" s="7"/>
      <c r="R66" s="7"/>
    </row>
    <row r="67" spans="2:18" ht="15.75" customHeight="1" x14ac:dyDescent="0.25">
      <c r="B67" s="8"/>
      <c r="C67" s="64"/>
      <c r="D67" s="62"/>
      <c r="E67" s="62"/>
      <c r="F67" s="62"/>
      <c r="G67" s="8"/>
      <c r="H67" s="8"/>
      <c r="I67" s="10"/>
      <c r="J67" s="7"/>
      <c r="K67" s="7"/>
      <c r="L67" s="7"/>
      <c r="M67" s="7"/>
      <c r="N67" s="7"/>
      <c r="O67" s="7"/>
      <c r="P67" s="7"/>
      <c r="Q67" s="7"/>
      <c r="R67" s="7"/>
    </row>
    <row r="68" spans="2:18" ht="15.75" customHeight="1" x14ac:dyDescent="0.25">
      <c r="B68" s="8"/>
      <c r="C68" s="8"/>
      <c r="D68" s="8"/>
      <c r="E68" s="8"/>
      <c r="F68" s="8"/>
      <c r="G68" s="8"/>
      <c r="H68" s="8"/>
      <c r="I68" s="10"/>
      <c r="J68" s="7"/>
      <c r="K68" s="7"/>
      <c r="L68" s="7"/>
      <c r="M68" s="7"/>
      <c r="N68" s="7"/>
      <c r="O68" s="7"/>
      <c r="P68" s="7"/>
      <c r="Q68" s="7"/>
      <c r="R68" s="7"/>
    </row>
    <row r="69" spans="2:18" ht="15.75" customHeight="1" x14ac:dyDescent="0.25">
      <c r="B69" s="8"/>
      <c r="C69" s="65"/>
      <c r="D69" s="62"/>
      <c r="E69" s="62"/>
      <c r="F69" s="62"/>
      <c r="G69" s="8"/>
      <c r="H69" s="8"/>
      <c r="I69" s="8"/>
      <c r="J69" s="7"/>
      <c r="K69" s="7"/>
      <c r="L69" s="7"/>
      <c r="M69" s="7"/>
      <c r="N69" s="7"/>
      <c r="O69" s="7"/>
      <c r="P69" s="7"/>
      <c r="Q69" s="7"/>
      <c r="R69" s="7"/>
    </row>
    <row r="70" spans="2:18" ht="15.75" customHeight="1" x14ac:dyDescent="0.25">
      <c r="B70" s="11"/>
      <c r="C70" s="11"/>
      <c r="D70" s="11"/>
      <c r="E70" s="11"/>
      <c r="F70" s="11"/>
      <c r="G70" s="11"/>
      <c r="H70" s="11"/>
      <c r="I70" s="11"/>
      <c r="J70" s="7"/>
      <c r="K70" s="7"/>
      <c r="L70" s="7"/>
      <c r="M70" s="7"/>
      <c r="N70" s="7"/>
      <c r="O70" s="7"/>
      <c r="P70" s="7"/>
      <c r="Q70" s="7"/>
      <c r="R70" s="7"/>
    </row>
    <row r="71" spans="2:18" ht="15.75" customHeight="1" x14ac:dyDescent="0.25">
      <c r="B71" s="6"/>
      <c r="C71" s="6"/>
      <c r="D71" s="6"/>
      <c r="E71" s="6"/>
      <c r="F71" s="6"/>
      <c r="G71" s="6"/>
      <c r="H71" s="6"/>
      <c r="I71" s="6"/>
      <c r="J71" s="7"/>
      <c r="K71" s="7"/>
      <c r="L71" s="7"/>
      <c r="M71" s="7"/>
      <c r="N71" s="7"/>
      <c r="O71" s="7"/>
      <c r="P71" s="7"/>
      <c r="Q71" s="7"/>
      <c r="R71" s="7"/>
    </row>
    <row r="72" spans="2:18" ht="15.75" customHeight="1" x14ac:dyDescent="0.25">
      <c r="B72" s="8"/>
      <c r="C72" s="9"/>
      <c r="D72" s="8"/>
      <c r="E72" s="8"/>
      <c r="F72" s="8"/>
      <c r="G72" s="9"/>
      <c r="H72" s="8"/>
      <c r="I72" s="9"/>
      <c r="J72" s="7"/>
      <c r="K72" s="7"/>
      <c r="L72" s="7"/>
      <c r="M72" s="7"/>
      <c r="N72" s="7"/>
      <c r="O72" s="7"/>
      <c r="P72" s="7"/>
      <c r="Q72" s="7"/>
      <c r="R72" s="7"/>
    </row>
    <row r="73" spans="2:18" ht="15.75" customHeight="1" x14ac:dyDescent="0.25">
      <c r="B73" s="8"/>
      <c r="C73" s="64"/>
      <c r="D73" s="62"/>
      <c r="E73" s="62"/>
      <c r="F73" s="62"/>
      <c r="G73" s="8"/>
      <c r="H73" s="8"/>
      <c r="I73" s="10"/>
      <c r="J73" s="7"/>
      <c r="K73" s="7"/>
      <c r="L73" s="7"/>
      <c r="M73" s="7"/>
      <c r="N73" s="7"/>
      <c r="O73" s="7"/>
      <c r="P73" s="7"/>
      <c r="Q73" s="7"/>
      <c r="R73" s="7"/>
    </row>
    <row r="74" spans="2:18" ht="15.75" customHeight="1" x14ac:dyDescent="0.25">
      <c r="B74" s="8"/>
      <c r="C74" s="8"/>
      <c r="D74" s="8"/>
      <c r="E74" s="8"/>
      <c r="F74" s="8"/>
      <c r="G74" s="8"/>
      <c r="H74" s="8"/>
      <c r="I74" s="10"/>
      <c r="J74" s="7"/>
      <c r="K74" s="7"/>
      <c r="L74" s="7"/>
      <c r="M74" s="7"/>
      <c r="N74" s="7"/>
      <c r="O74" s="7"/>
      <c r="P74" s="7"/>
      <c r="Q74" s="7"/>
      <c r="R74" s="7"/>
    </row>
    <row r="75" spans="2:18" ht="15.75" customHeight="1" x14ac:dyDescent="0.25">
      <c r="B75" s="8"/>
      <c r="C75" s="64"/>
      <c r="D75" s="62"/>
      <c r="E75" s="62"/>
      <c r="F75" s="62"/>
      <c r="G75" s="8"/>
      <c r="H75" s="8"/>
      <c r="I75" s="10"/>
      <c r="J75" s="7"/>
      <c r="K75" s="7"/>
      <c r="L75" s="7"/>
      <c r="M75" s="7"/>
      <c r="N75" s="7"/>
      <c r="O75" s="7"/>
      <c r="P75" s="7"/>
      <c r="Q75" s="7"/>
      <c r="R75" s="7"/>
    </row>
    <row r="76" spans="2:18" ht="15.75" customHeight="1" x14ac:dyDescent="0.25">
      <c r="B76" s="11"/>
      <c r="C76" s="11"/>
      <c r="D76" s="11"/>
      <c r="E76" s="11"/>
      <c r="F76" s="11"/>
      <c r="G76" s="11"/>
      <c r="H76" s="11"/>
      <c r="I76" s="11"/>
      <c r="J76" s="7"/>
      <c r="K76" s="7"/>
      <c r="L76" s="7"/>
      <c r="M76" s="7"/>
      <c r="N76" s="7"/>
      <c r="O76" s="7"/>
      <c r="P76" s="7"/>
      <c r="Q76" s="7"/>
      <c r="R76" s="7"/>
    </row>
    <row r="77" spans="2:18" ht="15.75" customHeight="1" x14ac:dyDescent="0.25">
      <c r="B77" s="11"/>
      <c r="C77" s="11"/>
      <c r="D77" s="11"/>
      <c r="E77" s="11"/>
      <c r="F77" s="11"/>
      <c r="G77" s="11"/>
      <c r="H77" s="11"/>
      <c r="I77" s="11"/>
      <c r="J77" s="7"/>
      <c r="K77" s="7"/>
      <c r="L77" s="7"/>
      <c r="M77" s="7"/>
      <c r="N77" s="7"/>
      <c r="O77" s="7"/>
      <c r="P77" s="7"/>
      <c r="Q77" s="7"/>
      <c r="R77" s="7"/>
    </row>
    <row r="78" spans="2:18" ht="15.75" customHeight="1" x14ac:dyDescent="0.25">
      <c r="B78" s="6"/>
      <c r="C78" s="6"/>
      <c r="D78" s="6"/>
      <c r="E78" s="6"/>
      <c r="F78" s="6"/>
      <c r="G78" s="6"/>
      <c r="H78" s="6"/>
      <c r="I78" s="6"/>
      <c r="J78" s="7"/>
      <c r="K78" s="7"/>
      <c r="L78" s="7"/>
      <c r="M78" s="7"/>
      <c r="N78" s="7"/>
      <c r="O78" s="7"/>
      <c r="P78" s="7"/>
      <c r="Q78" s="7"/>
      <c r="R78" s="7"/>
    </row>
    <row r="79" spans="2:18" ht="15.75" customHeight="1" x14ac:dyDescent="0.25">
      <c r="B79" s="8"/>
      <c r="C79" s="9"/>
      <c r="D79" s="8"/>
      <c r="E79" s="8"/>
      <c r="F79" s="8"/>
      <c r="G79" s="9"/>
      <c r="H79" s="8"/>
      <c r="I79" s="9"/>
      <c r="J79" s="7"/>
      <c r="K79" s="7"/>
      <c r="L79" s="7"/>
      <c r="M79" s="7"/>
      <c r="N79" s="7"/>
      <c r="O79" s="7"/>
      <c r="P79" s="7"/>
      <c r="Q79" s="7"/>
      <c r="R79" s="7"/>
    </row>
    <row r="80" spans="2:18" ht="15.75" customHeight="1" x14ac:dyDescent="0.25">
      <c r="B80" s="8"/>
      <c r="C80" s="64"/>
      <c r="D80" s="62"/>
      <c r="E80" s="62"/>
      <c r="F80" s="62"/>
      <c r="G80" s="8"/>
      <c r="H80" s="8"/>
      <c r="I80" s="10"/>
      <c r="J80" s="7"/>
      <c r="K80" s="7"/>
      <c r="L80" s="7"/>
      <c r="M80" s="7"/>
      <c r="N80" s="7"/>
      <c r="O80" s="7"/>
      <c r="P80" s="7"/>
      <c r="Q80" s="7"/>
      <c r="R80" s="7"/>
    </row>
    <row r="81" spans="2:18" ht="15.75" customHeight="1" x14ac:dyDescent="0.25">
      <c r="B81" s="8"/>
      <c r="C81" s="64"/>
      <c r="D81" s="62"/>
      <c r="E81" s="62"/>
      <c r="F81" s="62"/>
      <c r="G81" s="8"/>
      <c r="H81" s="8"/>
      <c r="I81" s="10"/>
      <c r="J81" s="7"/>
      <c r="K81" s="7"/>
      <c r="L81" s="7"/>
      <c r="M81" s="7"/>
      <c r="N81" s="7"/>
      <c r="O81" s="7"/>
      <c r="P81" s="7"/>
      <c r="Q81" s="7"/>
      <c r="R81" s="7"/>
    </row>
    <row r="82" spans="2:18" ht="15.75" customHeight="1" x14ac:dyDescent="0.25">
      <c r="B82" s="8"/>
      <c r="C82" s="64"/>
      <c r="D82" s="62"/>
      <c r="E82" s="62"/>
      <c r="F82" s="62"/>
      <c r="G82" s="8"/>
      <c r="H82" s="8"/>
      <c r="I82" s="10"/>
      <c r="J82" s="7"/>
      <c r="K82" s="7"/>
      <c r="L82" s="7"/>
      <c r="M82" s="7"/>
      <c r="N82" s="7"/>
      <c r="O82" s="7"/>
      <c r="P82" s="7"/>
      <c r="Q82" s="7"/>
      <c r="R82" s="7"/>
    </row>
    <row r="83" spans="2:18" ht="15.75" customHeight="1" x14ac:dyDescent="0.25">
      <c r="B83" s="7"/>
      <c r="C83" s="7"/>
      <c r="D83" s="7"/>
      <c r="E83" s="7"/>
      <c r="F83" s="7"/>
      <c r="G83" s="7"/>
      <c r="H83" s="7"/>
      <c r="I83" s="7"/>
      <c r="J83" s="7"/>
      <c r="K83" s="7"/>
      <c r="L83" s="7"/>
      <c r="M83" s="7"/>
      <c r="N83" s="7"/>
      <c r="O83" s="7"/>
      <c r="P83" s="7"/>
      <c r="Q83" s="7"/>
      <c r="R83" s="7"/>
    </row>
    <row r="84" spans="2:18" ht="15.75" customHeight="1" x14ac:dyDescent="0.25">
      <c r="B84" s="7"/>
      <c r="C84" s="7"/>
      <c r="D84" s="7"/>
      <c r="E84" s="7"/>
      <c r="F84" s="7"/>
      <c r="G84" s="7"/>
      <c r="H84" s="7"/>
      <c r="I84" s="7"/>
      <c r="J84" s="7"/>
      <c r="K84" s="7"/>
      <c r="L84" s="7"/>
      <c r="M84" s="7"/>
      <c r="N84" s="7"/>
      <c r="O84" s="7"/>
      <c r="P84" s="7"/>
      <c r="Q84" s="7"/>
      <c r="R84" s="7"/>
    </row>
    <row r="85" spans="2:18" ht="15.75" customHeight="1" x14ac:dyDescent="0.25">
      <c r="B85" s="7"/>
      <c r="C85" s="7"/>
      <c r="D85" s="7"/>
      <c r="E85" s="7"/>
      <c r="F85" s="7"/>
      <c r="G85" s="7"/>
      <c r="H85" s="7"/>
      <c r="I85" s="7"/>
      <c r="J85" s="7"/>
      <c r="K85" s="7"/>
      <c r="L85" s="7"/>
      <c r="M85" s="7"/>
      <c r="N85" s="7"/>
      <c r="O85" s="7"/>
      <c r="P85" s="7"/>
      <c r="Q85" s="7"/>
      <c r="R85" s="7"/>
    </row>
    <row r="86" spans="2:18" ht="15.75" customHeight="1" x14ac:dyDescent="0.25"/>
    <row r="87" spans="2:18" ht="15.75" customHeight="1" x14ac:dyDescent="0.25"/>
    <row r="88" spans="2:18" ht="15.75" customHeight="1" x14ac:dyDescent="0.25"/>
    <row r="89" spans="2:18" ht="15.75" customHeight="1" x14ac:dyDescent="0.25"/>
    <row r="90" spans="2:18" ht="15.75" customHeight="1" x14ac:dyDescent="0.25"/>
    <row r="91" spans="2:18" ht="15.75" customHeight="1" x14ac:dyDescent="0.25"/>
    <row r="92" spans="2:18" ht="15.75" customHeight="1" x14ac:dyDescent="0.25"/>
    <row r="93" spans="2:18" ht="15.75" customHeight="1" x14ac:dyDescent="0.25"/>
    <row r="94" spans="2:18" ht="15.75" customHeight="1" x14ac:dyDescent="0.25"/>
    <row r="95" spans="2:18" ht="15.75" customHeight="1" x14ac:dyDescent="0.25"/>
    <row r="96" spans="2: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5">
    <mergeCell ref="C82:F82"/>
    <mergeCell ref="C47:F47"/>
    <mergeCell ref="C48:F48"/>
    <mergeCell ref="C53:F53"/>
    <mergeCell ref="C54:F54"/>
    <mergeCell ref="C55:F55"/>
    <mergeCell ref="C61:F61"/>
    <mergeCell ref="C63:F63"/>
    <mergeCell ref="C69:F69"/>
    <mergeCell ref="C73:F73"/>
    <mergeCell ref="C75:F75"/>
    <mergeCell ref="C80:F80"/>
    <mergeCell ref="C81:F81"/>
    <mergeCell ref="C40:F40"/>
    <mergeCell ref="C41:F41"/>
    <mergeCell ref="C42:F42"/>
    <mergeCell ref="C46:F46"/>
    <mergeCell ref="C67:F67"/>
    <mergeCell ref="C28:F28"/>
    <mergeCell ref="C33:F33"/>
    <mergeCell ref="C34:F34"/>
    <mergeCell ref="C35:F35"/>
    <mergeCell ref="C36:F36"/>
    <mergeCell ref="C19:F19"/>
    <mergeCell ref="C20:F20"/>
    <mergeCell ref="C21:F21"/>
    <mergeCell ref="C26:F26"/>
    <mergeCell ref="C27:F27"/>
    <mergeCell ref="C6:F6"/>
    <mergeCell ref="C7:F7"/>
    <mergeCell ref="C9:F9"/>
    <mergeCell ref="C15:F15"/>
    <mergeCell ref="C8:F8"/>
    <mergeCell ref="C13:F13"/>
    <mergeCell ref="C14:F1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7"/>
  <sheetViews>
    <sheetView workbookViewId="0">
      <selection activeCell="C18" sqref="C18"/>
    </sheetView>
  </sheetViews>
  <sheetFormatPr baseColWidth="10" defaultColWidth="14.44140625" defaultRowHeight="15" customHeight="1" x14ac:dyDescent="0.25"/>
  <cols>
    <col min="3" max="3" width="29.44140625" customWidth="1"/>
    <col min="6" max="6" width="57.6640625" customWidth="1"/>
  </cols>
  <sheetData>
    <row r="1" spans="1:10" ht="13.8" x14ac:dyDescent="0.3">
      <c r="A1" s="12"/>
      <c r="B1" s="12"/>
      <c r="C1" s="12"/>
      <c r="D1" s="12"/>
      <c r="E1" s="12"/>
      <c r="F1" s="12"/>
      <c r="G1" s="12"/>
      <c r="H1" s="12"/>
      <c r="I1" s="12"/>
      <c r="J1" s="12"/>
    </row>
    <row r="2" spans="1:10" ht="13.8" x14ac:dyDescent="0.3">
      <c r="A2" s="12"/>
      <c r="B2" s="12"/>
      <c r="C2" s="12"/>
      <c r="D2" s="12"/>
      <c r="E2" s="12"/>
      <c r="F2" s="12"/>
      <c r="G2" s="12"/>
      <c r="H2" s="12"/>
      <c r="I2" s="12"/>
      <c r="J2" s="12"/>
    </row>
    <row r="3" spans="1:10" ht="13.8" x14ac:dyDescent="0.3">
      <c r="A3" s="12"/>
      <c r="B3" s="13" t="s">
        <v>0</v>
      </c>
      <c r="C3" s="13" t="s">
        <v>1</v>
      </c>
      <c r="D3" s="13" t="s">
        <v>2</v>
      </c>
      <c r="E3" s="13" t="s">
        <v>47</v>
      </c>
      <c r="F3" s="13" t="s">
        <v>48</v>
      </c>
      <c r="G3" s="13" t="s">
        <v>5</v>
      </c>
      <c r="H3" s="13" t="s">
        <v>49</v>
      </c>
      <c r="I3" s="13" t="s">
        <v>50</v>
      </c>
      <c r="J3" s="12"/>
    </row>
    <row r="4" spans="1:10" s="52" customFormat="1" ht="15" customHeight="1" x14ac:dyDescent="0.25">
      <c r="A4" s="53"/>
      <c r="B4" s="54" t="s">
        <v>18</v>
      </c>
      <c r="C4" s="54" t="s">
        <v>19</v>
      </c>
      <c r="D4" s="54" t="s">
        <v>10</v>
      </c>
      <c r="E4" s="54" t="s">
        <v>20</v>
      </c>
      <c r="F4" s="54" t="s">
        <v>21</v>
      </c>
      <c r="G4" s="55"/>
      <c r="H4" s="54" t="s">
        <v>13</v>
      </c>
      <c r="I4" s="54" t="s">
        <v>14</v>
      </c>
      <c r="J4" s="53"/>
    </row>
    <row r="5" spans="1:10" ht="13.8" x14ac:dyDescent="0.3">
      <c r="A5" s="12"/>
      <c r="B5" s="14"/>
      <c r="C5" s="15" t="s">
        <v>51</v>
      </c>
      <c r="D5" s="14"/>
      <c r="E5" s="14"/>
      <c r="F5" s="14"/>
      <c r="G5" s="15" t="s">
        <v>52</v>
      </c>
      <c r="H5" s="14"/>
      <c r="I5" s="15" t="s">
        <v>53</v>
      </c>
      <c r="J5" s="12"/>
    </row>
    <row r="6" spans="1:10" ht="13.8" x14ac:dyDescent="0.3">
      <c r="A6" s="12"/>
      <c r="B6" s="2" t="s">
        <v>64</v>
      </c>
      <c r="C6" s="16" t="s">
        <v>65</v>
      </c>
      <c r="G6" s="17" t="s">
        <v>62</v>
      </c>
      <c r="I6" s="16">
        <v>1</v>
      </c>
      <c r="J6" s="12"/>
    </row>
    <row r="7" spans="1:10" ht="13.8" x14ac:dyDescent="0.3">
      <c r="A7" s="12"/>
      <c r="B7" s="2" t="s">
        <v>66</v>
      </c>
      <c r="C7" s="61" t="s">
        <v>55</v>
      </c>
      <c r="D7" s="62"/>
      <c r="E7" s="62"/>
      <c r="F7" s="62"/>
      <c r="G7" s="17" t="s">
        <v>62</v>
      </c>
      <c r="I7" s="16">
        <v>2</v>
      </c>
      <c r="J7" s="12"/>
    </row>
    <row r="8" spans="1:10" ht="13.8" x14ac:dyDescent="0.3">
      <c r="A8" s="12"/>
      <c r="B8" s="2"/>
      <c r="J8" s="12"/>
    </row>
    <row r="9" spans="1:10" ht="13.8" x14ac:dyDescent="0.3">
      <c r="A9" s="12"/>
      <c r="B9" s="2"/>
      <c r="C9" s="2"/>
      <c r="D9" s="2"/>
      <c r="E9" s="2"/>
      <c r="F9" s="2"/>
      <c r="H9" s="2"/>
      <c r="I9" s="2"/>
      <c r="J9" s="12"/>
    </row>
    <row r="10" spans="1:10" ht="13.8" x14ac:dyDescent="0.3">
      <c r="A10" s="12"/>
      <c r="B10" s="18" t="s">
        <v>0</v>
      </c>
      <c r="C10" s="18" t="s">
        <v>1</v>
      </c>
      <c r="D10" s="18" t="s">
        <v>2</v>
      </c>
      <c r="E10" s="18" t="s">
        <v>47</v>
      </c>
      <c r="F10" s="18" t="s">
        <v>48</v>
      </c>
      <c r="G10" s="18" t="s">
        <v>5</v>
      </c>
      <c r="H10" s="18" t="s">
        <v>49</v>
      </c>
      <c r="I10" s="18" t="s">
        <v>50</v>
      </c>
      <c r="J10" s="12"/>
    </row>
    <row r="11" spans="1:10" s="52" customFormat="1" ht="26.4" x14ac:dyDescent="0.25">
      <c r="A11" s="56"/>
      <c r="B11" s="54" t="s">
        <v>22</v>
      </c>
      <c r="C11" s="54" t="s">
        <v>19</v>
      </c>
      <c r="D11" s="54" t="s">
        <v>10</v>
      </c>
      <c r="E11" s="54" t="s">
        <v>23</v>
      </c>
      <c r="F11" s="54" t="s">
        <v>24</v>
      </c>
      <c r="G11" s="55"/>
      <c r="H11" s="54" t="s">
        <v>13</v>
      </c>
      <c r="I11" s="54" t="s">
        <v>14</v>
      </c>
      <c r="J11" s="53"/>
    </row>
    <row r="12" spans="1:10" ht="13.8" x14ac:dyDescent="0.3">
      <c r="A12" s="12"/>
      <c r="B12" s="14"/>
      <c r="C12" s="15" t="s">
        <v>51</v>
      </c>
      <c r="D12" s="14"/>
      <c r="E12" s="14"/>
      <c r="F12" s="14"/>
      <c r="G12" s="15" t="s">
        <v>52</v>
      </c>
      <c r="H12" s="14"/>
      <c r="I12" s="15" t="s">
        <v>53</v>
      </c>
      <c r="J12" s="12"/>
    </row>
    <row r="13" spans="1:10" ht="13.8" x14ac:dyDescent="0.3">
      <c r="A13" s="12"/>
      <c r="B13" s="2" t="s">
        <v>67</v>
      </c>
      <c r="C13" s="66" t="s">
        <v>68</v>
      </c>
      <c r="D13" s="62"/>
      <c r="E13" s="62"/>
      <c r="F13" s="62"/>
      <c r="G13" s="19" t="s">
        <v>62</v>
      </c>
      <c r="H13" s="20"/>
      <c r="I13" s="21">
        <v>2</v>
      </c>
      <c r="J13" s="12"/>
    </row>
    <row r="14" spans="1:10" ht="13.8" x14ac:dyDescent="0.3">
      <c r="A14" s="12"/>
      <c r="B14" s="2" t="s">
        <v>69</v>
      </c>
      <c r="C14" s="66" t="s">
        <v>70</v>
      </c>
      <c r="D14" s="62"/>
      <c r="E14" s="62"/>
      <c r="F14" s="62"/>
      <c r="G14" s="19" t="s">
        <v>62</v>
      </c>
      <c r="H14" s="20"/>
      <c r="I14" s="21">
        <v>1</v>
      </c>
      <c r="J14" s="12"/>
    </row>
    <row r="15" spans="1:10" ht="13.8" x14ac:dyDescent="0.3">
      <c r="A15" s="12"/>
      <c r="B15" s="20"/>
      <c r="C15" s="66"/>
      <c r="D15" s="62"/>
      <c r="E15" s="62"/>
      <c r="F15" s="62"/>
      <c r="G15" s="20"/>
      <c r="H15" s="14"/>
      <c r="I15" s="22"/>
      <c r="J15" s="12"/>
    </row>
    <row r="16" spans="1:10" ht="13.8" x14ac:dyDescent="0.3">
      <c r="A16" s="12"/>
      <c r="B16" s="14"/>
      <c r="C16" s="62"/>
      <c r="D16" s="62"/>
      <c r="E16" s="62"/>
      <c r="F16" s="62"/>
      <c r="G16" s="14"/>
      <c r="H16" s="14"/>
      <c r="I16" s="14"/>
      <c r="J16" s="12"/>
    </row>
    <row r="17" spans="1:10" ht="13.8" x14ac:dyDescent="0.3">
      <c r="A17" s="12"/>
      <c r="B17" s="23" t="s">
        <v>0</v>
      </c>
      <c r="C17" s="23" t="s">
        <v>1</v>
      </c>
      <c r="D17" s="23" t="s">
        <v>2</v>
      </c>
      <c r="E17" s="23" t="s">
        <v>47</v>
      </c>
      <c r="F17" s="23" t="s">
        <v>48</v>
      </c>
      <c r="G17" s="23" t="s">
        <v>5</v>
      </c>
      <c r="H17" s="23" t="s">
        <v>49</v>
      </c>
      <c r="I17" s="23" t="s">
        <v>50</v>
      </c>
      <c r="J17" s="12"/>
    </row>
    <row r="18" spans="1:10" s="52" customFormat="1" ht="26.4" x14ac:dyDescent="0.25">
      <c r="A18" s="56"/>
      <c r="B18" s="54" t="s">
        <v>25</v>
      </c>
      <c r="C18" s="54" t="s">
        <v>19</v>
      </c>
      <c r="D18" s="54" t="s">
        <v>10</v>
      </c>
      <c r="E18" s="54" t="s">
        <v>26</v>
      </c>
      <c r="F18" s="54" t="s">
        <v>27</v>
      </c>
      <c r="G18" s="55"/>
      <c r="H18" s="54" t="s">
        <v>13</v>
      </c>
      <c r="I18" s="54" t="s">
        <v>14</v>
      </c>
      <c r="J18" s="53"/>
    </row>
    <row r="19" spans="1:10" ht="13.8" x14ac:dyDescent="0.3">
      <c r="A19" s="12"/>
      <c r="B19" s="14"/>
      <c r="C19" s="24" t="s">
        <v>51</v>
      </c>
      <c r="D19" s="20"/>
      <c r="E19" s="20"/>
      <c r="F19" s="20"/>
      <c r="G19" s="24" t="s">
        <v>52</v>
      </c>
      <c r="H19" s="20"/>
      <c r="I19" s="24" t="s">
        <v>53</v>
      </c>
      <c r="J19" s="12"/>
    </row>
    <row r="20" spans="1:10" ht="13.8" x14ac:dyDescent="0.3">
      <c r="A20" s="12"/>
      <c r="B20" s="2" t="s">
        <v>71</v>
      </c>
      <c r="C20" s="68" t="s">
        <v>72</v>
      </c>
      <c r="D20" s="62"/>
      <c r="E20" s="62"/>
      <c r="F20" s="62"/>
      <c r="G20" s="19" t="s">
        <v>73</v>
      </c>
      <c r="H20" s="14"/>
      <c r="I20" s="25">
        <v>2</v>
      </c>
      <c r="J20" s="12"/>
    </row>
    <row r="21" spans="1:10" ht="13.8" x14ac:dyDescent="0.3">
      <c r="A21" s="12"/>
      <c r="B21" s="2" t="s">
        <v>74</v>
      </c>
      <c r="C21" s="68" t="s">
        <v>75</v>
      </c>
      <c r="D21" s="62"/>
      <c r="E21" s="62"/>
      <c r="F21" s="62"/>
      <c r="G21" s="19" t="s">
        <v>73</v>
      </c>
      <c r="H21" s="14"/>
      <c r="I21" s="21">
        <v>1</v>
      </c>
      <c r="J21" s="12"/>
    </row>
    <row r="22" spans="1:10" ht="13.8" x14ac:dyDescent="0.3">
      <c r="A22" s="12"/>
      <c r="B22" s="1"/>
      <c r="C22" s="1"/>
      <c r="D22" s="1"/>
      <c r="E22" s="1"/>
      <c r="F22" s="1"/>
      <c r="G22" s="1"/>
      <c r="H22" s="1"/>
      <c r="I22" s="1"/>
      <c r="J22" s="12"/>
    </row>
    <row r="23" spans="1:10" ht="13.8" x14ac:dyDescent="0.3">
      <c r="A23" s="26"/>
      <c r="B23" s="27"/>
      <c r="C23" s="27"/>
      <c r="D23" s="27"/>
      <c r="E23" s="27"/>
      <c r="F23" s="27"/>
      <c r="G23" s="7"/>
      <c r="H23" s="8"/>
      <c r="I23" s="8"/>
      <c r="J23" s="12"/>
    </row>
    <row r="24" spans="1:10" ht="13.8" x14ac:dyDescent="0.3">
      <c r="A24" s="26"/>
      <c r="B24" s="8"/>
      <c r="C24" s="9"/>
      <c r="D24" s="8"/>
      <c r="E24" s="8"/>
      <c r="F24" s="8"/>
      <c r="G24" s="9"/>
      <c r="H24" s="8"/>
      <c r="I24" s="9"/>
      <c r="J24" s="12"/>
    </row>
    <row r="25" spans="1:10" ht="13.8" x14ac:dyDescent="0.3">
      <c r="A25" s="28"/>
      <c r="B25" s="8"/>
      <c r="C25" s="64"/>
      <c r="D25" s="62"/>
      <c r="E25" s="62"/>
      <c r="F25" s="62"/>
      <c r="G25" s="27"/>
      <c r="H25" s="8"/>
      <c r="I25" s="10"/>
      <c r="J25" s="12"/>
    </row>
    <row r="26" spans="1:10" ht="13.8" x14ac:dyDescent="0.3">
      <c r="A26" s="26"/>
      <c r="B26" s="8"/>
      <c r="C26" s="64"/>
      <c r="D26" s="62"/>
      <c r="E26" s="62"/>
      <c r="F26" s="62"/>
      <c r="G26" s="27"/>
      <c r="H26" s="8"/>
      <c r="I26" s="10"/>
      <c r="J26" s="12"/>
    </row>
    <row r="27" spans="1:10" ht="13.8" x14ac:dyDescent="0.3">
      <c r="A27" s="26"/>
      <c r="B27" s="8"/>
      <c r="C27" s="64"/>
      <c r="D27" s="62"/>
      <c r="E27" s="62"/>
      <c r="F27" s="62"/>
      <c r="G27" s="27"/>
      <c r="H27" s="8"/>
      <c r="I27" s="27"/>
      <c r="J27" s="12"/>
    </row>
    <row r="28" spans="1:10" ht="13.8" x14ac:dyDescent="0.3">
      <c r="A28" s="26"/>
      <c r="B28" s="29"/>
      <c r="C28" s="67"/>
      <c r="D28" s="62"/>
      <c r="E28" s="62"/>
      <c r="F28" s="62"/>
      <c r="G28" s="29"/>
      <c r="H28" s="29"/>
      <c r="I28" s="31"/>
      <c r="J28" s="12"/>
    </row>
    <row r="29" spans="1:10" ht="13.8" x14ac:dyDescent="0.3">
      <c r="A29" s="26"/>
      <c r="B29" s="29"/>
      <c r="C29" s="67"/>
      <c r="D29" s="62"/>
      <c r="E29" s="62"/>
      <c r="F29" s="62"/>
      <c r="G29" s="29"/>
      <c r="H29" s="29"/>
      <c r="I29" s="31"/>
      <c r="J29" s="12"/>
    </row>
    <row r="30" spans="1:10" ht="13.8" x14ac:dyDescent="0.3">
      <c r="A30" s="26"/>
      <c r="B30" s="32"/>
      <c r="C30" s="32"/>
      <c r="D30" s="32"/>
      <c r="E30" s="32"/>
      <c r="F30" s="32"/>
      <c r="G30" s="32"/>
      <c r="H30" s="32"/>
      <c r="I30" s="32"/>
      <c r="J30" s="12"/>
    </row>
    <row r="31" spans="1:10" ht="13.8" x14ac:dyDescent="0.3">
      <c r="A31" s="28"/>
      <c r="B31" s="33"/>
      <c r="C31" s="33"/>
      <c r="D31" s="33"/>
      <c r="E31" s="33"/>
      <c r="F31" s="33"/>
      <c r="G31" s="33"/>
      <c r="H31" s="33"/>
      <c r="I31" s="33"/>
      <c r="J31" s="12"/>
    </row>
    <row r="32" spans="1:10" ht="13.8" x14ac:dyDescent="0.3">
      <c r="A32" s="26"/>
      <c r="B32" s="29"/>
      <c r="C32" s="29"/>
      <c r="D32" s="29"/>
      <c r="E32" s="29"/>
      <c r="F32" s="29"/>
      <c r="G32" s="29"/>
      <c r="H32" s="29"/>
      <c r="I32" s="29"/>
      <c r="J32" s="12"/>
    </row>
    <row r="33" spans="1:10" ht="13.8" x14ac:dyDescent="0.3">
      <c r="A33" s="26"/>
      <c r="B33" s="29"/>
      <c r="C33" s="34"/>
      <c r="D33" s="29"/>
      <c r="E33" s="29"/>
      <c r="F33" s="29"/>
      <c r="G33" s="34"/>
      <c r="H33" s="29"/>
      <c r="I33" s="34"/>
      <c r="J33" s="12"/>
    </row>
    <row r="34" spans="1:10" ht="13.8" x14ac:dyDescent="0.3">
      <c r="A34" s="26"/>
      <c r="B34" s="29"/>
      <c r="C34" s="67"/>
      <c r="D34" s="62"/>
      <c r="E34" s="62"/>
      <c r="F34" s="62"/>
      <c r="G34" s="29"/>
      <c r="H34" s="29"/>
      <c r="I34" s="31"/>
      <c r="J34" s="12"/>
    </row>
    <row r="35" spans="1:10" ht="13.8" x14ac:dyDescent="0.3">
      <c r="A35" s="26"/>
      <c r="B35" s="29"/>
      <c r="C35" s="67"/>
      <c r="D35" s="62"/>
      <c r="E35" s="62"/>
      <c r="F35" s="62"/>
      <c r="G35" s="29"/>
      <c r="H35" s="29"/>
      <c r="I35" s="31"/>
      <c r="J35" s="12"/>
    </row>
    <row r="36" spans="1:10" ht="13.8" x14ac:dyDescent="0.3">
      <c r="A36" s="26"/>
      <c r="B36" s="29"/>
      <c r="C36" s="67"/>
      <c r="D36" s="62"/>
      <c r="E36" s="62"/>
      <c r="F36" s="62"/>
      <c r="G36" s="29"/>
      <c r="H36" s="29"/>
      <c r="I36" s="31"/>
      <c r="J36" s="12"/>
    </row>
    <row r="37" spans="1:10" ht="13.8" x14ac:dyDescent="0.3">
      <c r="A37" s="26"/>
      <c r="B37" s="29"/>
      <c r="C37" s="67"/>
      <c r="D37" s="62"/>
      <c r="E37" s="62"/>
      <c r="F37" s="62"/>
      <c r="G37" s="29"/>
      <c r="H37" s="29"/>
      <c r="I37" s="29"/>
      <c r="J37" s="12"/>
    </row>
    <row r="38" spans="1:10" ht="13.8" x14ac:dyDescent="0.3">
      <c r="A38" s="26"/>
      <c r="B38" s="32"/>
      <c r="C38" s="32"/>
      <c r="D38" s="32"/>
      <c r="E38" s="32"/>
      <c r="F38" s="32"/>
      <c r="G38" s="32"/>
      <c r="H38" s="32"/>
      <c r="I38" s="32"/>
      <c r="J38" s="12"/>
    </row>
    <row r="39" spans="1:10" ht="13.8" x14ac:dyDescent="0.3">
      <c r="A39" s="28"/>
      <c r="B39" s="33"/>
      <c r="C39" s="33"/>
      <c r="D39" s="33"/>
      <c r="E39" s="33"/>
      <c r="F39" s="33"/>
      <c r="G39" s="33"/>
      <c r="H39" s="33"/>
      <c r="I39" s="33"/>
      <c r="J39" s="12"/>
    </row>
    <row r="40" spans="1:10" ht="13.8" x14ac:dyDescent="0.3">
      <c r="A40" s="30"/>
      <c r="B40" s="30"/>
      <c r="C40" s="30"/>
      <c r="D40" s="30"/>
      <c r="E40" s="30"/>
      <c r="F40" s="30"/>
      <c r="G40" s="30"/>
      <c r="H40" s="30"/>
      <c r="I40" s="30"/>
    </row>
    <row r="41" spans="1:10" ht="13.8" x14ac:dyDescent="0.3">
      <c r="A41" s="30"/>
      <c r="B41" s="30"/>
      <c r="C41" s="30"/>
      <c r="D41" s="30"/>
      <c r="E41" s="30"/>
      <c r="F41" s="30"/>
      <c r="G41" s="30"/>
      <c r="H41" s="30"/>
      <c r="I41" s="30"/>
    </row>
    <row r="42" spans="1:10" ht="13.8" x14ac:dyDescent="0.3">
      <c r="A42" s="30"/>
      <c r="B42" s="30"/>
      <c r="C42" s="30"/>
      <c r="D42" s="30"/>
      <c r="E42" s="30"/>
      <c r="F42" s="30"/>
      <c r="G42" s="30"/>
      <c r="H42" s="30"/>
      <c r="I42" s="30"/>
    </row>
    <row r="43" spans="1:10" ht="13.8" x14ac:dyDescent="0.3">
      <c r="A43" s="30"/>
      <c r="B43" s="30"/>
      <c r="C43" s="30"/>
      <c r="D43" s="30"/>
      <c r="E43" s="30"/>
      <c r="F43" s="30"/>
      <c r="G43" s="30"/>
      <c r="H43" s="30"/>
      <c r="I43" s="30"/>
    </row>
    <row r="44" spans="1:10" ht="13.8" x14ac:dyDescent="0.3">
      <c r="A44" s="30"/>
      <c r="B44" s="30"/>
      <c r="C44" s="30"/>
      <c r="D44" s="30"/>
      <c r="E44" s="30"/>
      <c r="F44" s="30"/>
      <c r="G44" s="30"/>
      <c r="H44" s="30"/>
      <c r="I44" s="30"/>
    </row>
    <row r="45" spans="1:10" ht="13.8" x14ac:dyDescent="0.3">
      <c r="A45" s="30"/>
      <c r="B45" s="30"/>
      <c r="C45" s="30"/>
      <c r="D45" s="30"/>
      <c r="E45" s="30"/>
      <c r="F45" s="30"/>
      <c r="G45" s="30"/>
      <c r="H45" s="30"/>
      <c r="I45" s="30"/>
    </row>
    <row r="46" spans="1:10" ht="13.8" x14ac:dyDescent="0.3">
      <c r="A46" s="30"/>
      <c r="B46" s="30"/>
      <c r="C46" s="30"/>
      <c r="D46" s="30"/>
      <c r="E46" s="30"/>
      <c r="F46" s="30"/>
      <c r="G46" s="30"/>
      <c r="H46" s="30"/>
      <c r="I46" s="30"/>
    </row>
    <row r="47" spans="1:10" ht="13.8" x14ac:dyDescent="0.3">
      <c r="A47" s="30"/>
      <c r="B47" s="30"/>
      <c r="C47" s="30"/>
      <c r="D47" s="30"/>
      <c r="E47" s="30"/>
      <c r="F47" s="30"/>
      <c r="G47" s="30"/>
      <c r="H47" s="30"/>
      <c r="I47" s="30"/>
    </row>
  </sheetData>
  <mergeCells count="16">
    <mergeCell ref="C35:F35"/>
    <mergeCell ref="C36:F36"/>
    <mergeCell ref="C37:F37"/>
    <mergeCell ref="C20:F20"/>
    <mergeCell ref="C21:F21"/>
    <mergeCell ref="C28:F28"/>
    <mergeCell ref="C29:F29"/>
    <mergeCell ref="C34:F34"/>
    <mergeCell ref="C25:F25"/>
    <mergeCell ref="C26:F26"/>
    <mergeCell ref="C27:F27"/>
    <mergeCell ref="C15:F15"/>
    <mergeCell ref="C16:F16"/>
    <mergeCell ref="C14:F14"/>
    <mergeCell ref="C13:F13"/>
    <mergeCell ref="C7:F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A7E3A-F0CE-49AE-A8E9-BC8AA250786E}">
  <dimension ref="B3:I24"/>
  <sheetViews>
    <sheetView workbookViewId="0">
      <selection activeCell="J6" sqref="J6"/>
    </sheetView>
  </sheetViews>
  <sheetFormatPr baseColWidth="10" defaultRowHeight="13.2" x14ac:dyDescent="0.25"/>
  <cols>
    <col min="3" max="3" width="24.109375" customWidth="1"/>
    <col min="4" max="4" width="19.109375" customWidth="1"/>
    <col min="5" max="5" width="22.33203125" customWidth="1"/>
    <col min="6" max="6" width="47.33203125" customWidth="1"/>
  </cols>
  <sheetData>
    <row r="3" spans="2:9" x14ac:dyDescent="0.25">
      <c r="B3" s="13" t="s">
        <v>0</v>
      </c>
      <c r="C3" s="13" t="s">
        <v>1</v>
      </c>
      <c r="D3" s="13" t="s">
        <v>2</v>
      </c>
      <c r="E3" s="13" t="s">
        <v>47</v>
      </c>
      <c r="F3" s="13" t="s">
        <v>48</v>
      </c>
      <c r="G3" s="13" t="s">
        <v>5</v>
      </c>
      <c r="H3" s="13" t="s">
        <v>49</v>
      </c>
      <c r="I3" s="13" t="s">
        <v>50</v>
      </c>
    </row>
    <row r="4" spans="2:9" ht="26.4" x14ac:dyDescent="0.25">
      <c r="B4" s="50" t="s">
        <v>84</v>
      </c>
      <c r="C4" s="50" t="s">
        <v>19</v>
      </c>
      <c r="D4" s="50" t="s">
        <v>10</v>
      </c>
      <c r="E4" s="50" t="s">
        <v>87</v>
      </c>
      <c r="F4" s="50" t="s">
        <v>90</v>
      </c>
      <c r="G4" s="51"/>
      <c r="H4" s="50" t="s">
        <v>13</v>
      </c>
      <c r="I4" s="50" t="s">
        <v>14</v>
      </c>
    </row>
    <row r="5" spans="2:9" x14ac:dyDescent="0.25">
      <c r="B5" s="46"/>
      <c r="C5" s="15" t="s">
        <v>51</v>
      </c>
      <c r="D5" s="46"/>
      <c r="E5" s="46"/>
      <c r="F5" s="46"/>
      <c r="G5" s="15" t="s">
        <v>52</v>
      </c>
      <c r="H5" s="46"/>
      <c r="I5" s="15" t="s">
        <v>53</v>
      </c>
    </row>
    <row r="6" spans="2:9" ht="13.8" x14ac:dyDescent="0.3">
      <c r="B6" s="44" t="s">
        <v>93</v>
      </c>
      <c r="C6" s="47" t="s">
        <v>95</v>
      </c>
      <c r="D6" s="45"/>
      <c r="E6" s="45"/>
      <c r="F6" s="45"/>
      <c r="G6" s="17" t="s">
        <v>73</v>
      </c>
      <c r="H6" s="45"/>
      <c r="I6" s="47">
        <v>1</v>
      </c>
    </row>
    <row r="7" spans="2:9" s="45" customFormat="1" ht="13.8" x14ac:dyDescent="0.3">
      <c r="B7" s="44" t="s">
        <v>94</v>
      </c>
      <c r="C7" s="61" t="s">
        <v>55</v>
      </c>
      <c r="D7" s="62"/>
      <c r="E7" s="62"/>
      <c r="F7" s="62"/>
      <c r="G7" s="17" t="s">
        <v>73</v>
      </c>
      <c r="I7" s="47">
        <v>2</v>
      </c>
    </row>
    <row r="8" spans="2:9" ht="13.8" x14ac:dyDescent="0.3">
      <c r="B8" s="44" t="s">
        <v>96</v>
      </c>
      <c r="C8" s="61" t="s">
        <v>97</v>
      </c>
      <c r="D8" s="62"/>
      <c r="E8" s="62"/>
      <c r="F8" s="62"/>
      <c r="G8" s="17" t="s">
        <v>73</v>
      </c>
      <c r="H8" s="45"/>
      <c r="I8" s="47">
        <v>2</v>
      </c>
    </row>
    <row r="9" spans="2:9" x14ac:dyDescent="0.25">
      <c r="B9" s="44"/>
      <c r="C9" s="45"/>
      <c r="D9" s="45"/>
      <c r="E9" s="45"/>
      <c r="F9" s="45"/>
      <c r="G9" s="45"/>
      <c r="H9" s="45"/>
      <c r="I9" s="45"/>
    </row>
    <row r="10" spans="2:9" x14ac:dyDescent="0.25">
      <c r="B10" s="44"/>
      <c r="C10" s="44"/>
      <c r="D10" s="44"/>
      <c r="E10" s="44"/>
      <c r="F10" s="44"/>
      <c r="G10" s="45"/>
      <c r="H10" s="44"/>
      <c r="I10" s="44"/>
    </row>
    <row r="11" spans="2:9" x14ac:dyDescent="0.25">
      <c r="B11" s="18" t="s">
        <v>0</v>
      </c>
      <c r="C11" s="18" t="s">
        <v>1</v>
      </c>
      <c r="D11" s="18" t="s">
        <v>2</v>
      </c>
      <c r="E11" s="18" t="s">
        <v>47</v>
      </c>
      <c r="F11" s="18" t="s">
        <v>48</v>
      </c>
      <c r="G11" s="18" t="s">
        <v>5</v>
      </c>
      <c r="H11" s="18" t="s">
        <v>49</v>
      </c>
      <c r="I11" s="18" t="s">
        <v>50</v>
      </c>
    </row>
    <row r="12" spans="2:9" s="52" customFormat="1" ht="39.6" x14ac:dyDescent="0.25">
      <c r="B12" s="50" t="s">
        <v>85</v>
      </c>
      <c r="C12" s="50" t="s">
        <v>19</v>
      </c>
      <c r="D12" s="50" t="s">
        <v>10</v>
      </c>
      <c r="E12" s="50" t="s">
        <v>88</v>
      </c>
      <c r="F12" s="50" t="s">
        <v>91</v>
      </c>
      <c r="G12" s="51"/>
      <c r="H12" s="50" t="s">
        <v>13</v>
      </c>
      <c r="I12" s="50" t="s">
        <v>14</v>
      </c>
    </row>
    <row r="13" spans="2:9" x14ac:dyDescent="0.25">
      <c r="B13" s="46"/>
      <c r="C13" s="15" t="s">
        <v>51</v>
      </c>
      <c r="D13" s="46"/>
      <c r="E13" s="46"/>
      <c r="F13" s="46"/>
      <c r="G13" s="15" t="s">
        <v>52</v>
      </c>
      <c r="H13" s="46"/>
      <c r="I13" s="15" t="s">
        <v>53</v>
      </c>
    </row>
    <row r="14" spans="2:9" x14ac:dyDescent="0.25">
      <c r="B14" s="44" t="s">
        <v>98</v>
      </c>
      <c r="C14" s="66" t="s">
        <v>68</v>
      </c>
      <c r="D14" s="62"/>
      <c r="E14" s="62"/>
      <c r="F14" s="62"/>
      <c r="G14" s="17" t="s">
        <v>73</v>
      </c>
      <c r="H14" s="20"/>
      <c r="I14" s="22">
        <v>2</v>
      </c>
    </row>
    <row r="15" spans="2:9" x14ac:dyDescent="0.25">
      <c r="B15" s="44" t="s">
        <v>99</v>
      </c>
      <c r="C15" s="61" t="s">
        <v>70</v>
      </c>
      <c r="D15" s="62"/>
      <c r="E15" s="62"/>
      <c r="F15" s="62"/>
      <c r="G15" s="17" t="s">
        <v>73</v>
      </c>
      <c r="H15" s="20"/>
      <c r="I15" s="22">
        <v>1</v>
      </c>
    </row>
    <row r="16" spans="2:9" s="45" customFormat="1" x14ac:dyDescent="0.25">
      <c r="B16" s="44" t="s">
        <v>100</v>
      </c>
      <c r="C16" s="61" t="s">
        <v>101</v>
      </c>
      <c r="D16" s="62"/>
      <c r="E16" s="62"/>
      <c r="F16" s="62"/>
      <c r="G16" s="17" t="s">
        <v>73</v>
      </c>
      <c r="H16" s="20"/>
      <c r="I16" s="22">
        <v>1</v>
      </c>
    </row>
    <row r="17" spans="2:9" x14ac:dyDescent="0.25">
      <c r="B17" s="20"/>
      <c r="C17" s="66"/>
      <c r="D17" s="62"/>
      <c r="E17" s="62"/>
      <c r="F17" s="62"/>
      <c r="G17" s="20"/>
      <c r="H17" s="46"/>
      <c r="I17" s="22"/>
    </row>
    <row r="18" spans="2:9" x14ac:dyDescent="0.25">
      <c r="B18" s="46"/>
      <c r="C18" s="62"/>
      <c r="D18" s="62"/>
      <c r="E18" s="62"/>
      <c r="F18" s="62"/>
      <c r="G18" s="46"/>
      <c r="H18" s="46"/>
      <c r="I18" s="46"/>
    </row>
    <row r="19" spans="2:9" x14ac:dyDescent="0.25">
      <c r="B19" s="23" t="s">
        <v>0</v>
      </c>
      <c r="C19" s="23" t="s">
        <v>1</v>
      </c>
      <c r="D19" s="23" t="s">
        <v>2</v>
      </c>
      <c r="E19" s="23" t="s">
        <v>47</v>
      </c>
      <c r="F19" s="23" t="s">
        <v>48</v>
      </c>
      <c r="G19" s="23" t="s">
        <v>5</v>
      </c>
      <c r="H19" s="23" t="s">
        <v>49</v>
      </c>
      <c r="I19" s="23" t="s">
        <v>50</v>
      </c>
    </row>
    <row r="20" spans="2:9" ht="26.4" x14ac:dyDescent="0.25">
      <c r="B20" s="50" t="s">
        <v>86</v>
      </c>
      <c r="C20" s="50" t="s">
        <v>19</v>
      </c>
      <c r="D20" s="50" t="s">
        <v>10</v>
      </c>
      <c r="E20" s="50" t="s">
        <v>89</v>
      </c>
      <c r="F20" s="50" t="s">
        <v>92</v>
      </c>
      <c r="G20" s="51"/>
      <c r="H20" s="50" t="s">
        <v>13</v>
      </c>
      <c r="I20" s="50" t="s">
        <v>14</v>
      </c>
    </row>
    <row r="21" spans="2:9" x14ac:dyDescent="0.25">
      <c r="B21" s="46"/>
      <c r="C21" s="24" t="s">
        <v>51</v>
      </c>
      <c r="D21" s="20"/>
      <c r="E21" s="20"/>
      <c r="F21" s="20"/>
      <c r="G21" s="24" t="s">
        <v>52</v>
      </c>
      <c r="H21" s="20"/>
      <c r="I21" s="24" t="s">
        <v>53</v>
      </c>
    </row>
    <row r="22" spans="2:9" ht="13.8" x14ac:dyDescent="0.3">
      <c r="B22" s="44" t="s">
        <v>102</v>
      </c>
      <c r="C22" s="68" t="s">
        <v>72</v>
      </c>
      <c r="D22" s="62"/>
      <c r="E22" s="62"/>
      <c r="F22" s="62"/>
      <c r="G22" s="17" t="s">
        <v>56</v>
      </c>
      <c r="H22" s="46"/>
      <c r="I22" s="25">
        <v>2</v>
      </c>
    </row>
    <row r="23" spans="2:9" ht="13.8" x14ac:dyDescent="0.3">
      <c r="B23" s="44" t="s">
        <v>103</v>
      </c>
      <c r="C23" s="68" t="s">
        <v>75</v>
      </c>
      <c r="D23" s="62"/>
      <c r="E23" s="62"/>
      <c r="F23" s="62"/>
      <c r="G23" s="17" t="s">
        <v>56</v>
      </c>
      <c r="H23" s="46"/>
      <c r="I23" s="22">
        <v>1</v>
      </c>
    </row>
    <row r="24" spans="2:9" x14ac:dyDescent="0.25">
      <c r="B24" s="1"/>
      <c r="C24" s="1"/>
      <c r="D24" s="1"/>
      <c r="E24" s="1"/>
      <c r="F24" s="1"/>
      <c r="G24" s="1"/>
      <c r="H24" s="1"/>
      <c r="I24" s="1"/>
    </row>
  </sheetData>
  <mergeCells count="9">
    <mergeCell ref="C23:F23"/>
    <mergeCell ref="C7:F7"/>
    <mergeCell ref="C16:F16"/>
    <mergeCell ref="C8:F8"/>
    <mergeCell ref="C14:F14"/>
    <mergeCell ref="C15:F15"/>
    <mergeCell ref="C17:F17"/>
    <mergeCell ref="C18:F18"/>
    <mergeCell ref="C22:F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6B0F9-D520-4E62-B302-9A99D6C7A19C}">
  <dimension ref="A1:O33"/>
  <sheetViews>
    <sheetView zoomScale="85" zoomScaleNormal="85" workbookViewId="0">
      <selection activeCell="H38" sqref="H38"/>
    </sheetView>
  </sheetViews>
  <sheetFormatPr baseColWidth="10" defaultRowHeight="13.2" x14ac:dyDescent="0.25"/>
  <sheetData>
    <row r="1" spans="1:15" x14ac:dyDescent="0.25">
      <c r="A1" s="48"/>
      <c r="B1" s="48"/>
      <c r="C1" s="48"/>
      <c r="D1" s="48"/>
      <c r="E1" s="48"/>
      <c r="F1" s="48"/>
      <c r="G1" s="48"/>
      <c r="H1" s="48"/>
      <c r="I1" s="48"/>
      <c r="J1" s="48"/>
      <c r="K1" s="48"/>
      <c r="L1" s="48"/>
      <c r="M1" s="48"/>
      <c r="N1" s="48"/>
      <c r="O1" s="48"/>
    </row>
    <row r="2" spans="1:15" x14ac:dyDescent="0.25">
      <c r="A2" s="48"/>
      <c r="B2" s="3"/>
      <c r="C2" s="3" t="s">
        <v>53</v>
      </c>
      <c r="D2" s="3" t="s">
        <v>76</v>
      </c>
      <c r="E2" s="3" t="s">
        <v>77</v>
      </c>
      <c r="F2" s="3" t="s">
        <v>78</v>
      </c>
      <c r="G2" s="3" t="s">
        <v>79</v>
      </c>
      <c r="H2" s="3" t="s">
        <v>80</v>
      </c>
      <c r="I2" s="3" t="s">
        <v>81</v>
      </c>
      <c r="J2" s="48"/>
      <c r="K2" s="48"/>
      <c r="L2" s="48"/>
      <c r="M2" s="48"/>
      <c r="N2" s="48"/>
      <c r="O2" s="48"/>
    </row>
    <row r="3" spans="1:15" x14ac:dyDescent="0.25">
      <c r="A3" s="48"/>
      <c r="B3" s="49" t="s">
        <v>54</v>
      </c>
      <c r="C3" s="38">
        <v>2</v>
      </c>
      <c r="D3" s="36">
        <v>1</v>
      </c>
      <c r="E3" s="36">
        <v>0</v>
      </c>
      <c r="F3" s="36">
        <v>0</v>
      </c>
      <c r="G3" s="36">
        <v>1</v>
      </c>
      <c r="H3" s="36">
        <v>1</v>
      </c>
      <c r="I3" s="39">
        <v>2</v>
      </c>
      <c r="J3" s="48"/>
      <c r="K3" s="48"/>
      <c r="L3" s="48"/>
      <c r="M3" s="48"/>
      <c r="N3" s="48"/>
      <c r="O3" s="48"/>
    </row>
    <row r="4" spans="1:15" x14ac:dyDescent="0.25">
      <c r="A4" s="48"/>
      <c r="B4" s="49" t="s">
        <v>57</v>
      </c>
      <c r="C4" s="38">
        <v>1</v>
      </c>
      <c r="D4" s="36">
        <v>0</v>
      </c>
      <c r="E4" s="36">
        <v>1</v>
      </c>
      <c r="F4" s="36">
        <v>0</v>
      </c>
      <c r="G4" s="36">
        <v>0</v>
      </c>
      <c r="H4" s="36">
        <v>0</v>
      </c>
      <c r="I4" s="39">
        <v>1</v>
      </c>
      <c r="J4" s="48"/>
      <c r="K4" s="48"/>
      <c r="L4" s="48"/>
      <c r="M4" s="48"/>
      <c r="N4" s="48"/>
      <c r="O4" s="48"/>
    </row>
    <row r="5" spans="1:15" x14ac:dyDescent="0.25">
      <c r="A5" s="48"/>
      <c r="B5" s="49" t="s">
        <v>59</v>
      </c>
      <c r="C5" s="38">
        <v>1</v>
      </c>
      <c r="D5" s="36">
        <v>0</v>
      </c>
      <c r="E5" s="36">
        <v>0</v>
      </c>
      <c r="F5" s="36">
        <v>1</v>
      </c>
      <c r="G5" s="36">
        <v>0</v>
      </c>
      <c r="H5" s="36">
        <v>0</v>
      </c>
      <c r="I5" s="39">
        <v>1</v>
      </c>
      <c r="J5" s="48"/>
      <c r="K5" s="48"/>
      <c r="L5" s="48"/>
      <c r="M5" s="48"/>
      <c r="N5" s="48"/>
      <c r="O5" s="48"/>
    </row>
    <row r="6" spans="1:15" x14ac:dyDescent="0.25">
      <c r="A6" s="48"/>
      <c r="B6" s="49" t="s">
        <v>61</v>
      </c>
      <c r="C6" s="38">
        <v>2</v>
      </c>
      <c r="D6" s="36">
        <v>1</v>
      </c>
      <c r="E6" s="36">
        <v>0</v>
      </c>
      <c r="F6" s="36">
        <v>0</v>
      </c>
      <c r="G6" s="36">
        <v>0</v>
      </c>
      <c r="H6" s="36">
        <v>0</v>
      </c>
      <c r="I6" s="39">
        <v>2</v>
      </c>
      <c r="J6" s="48"/>
      <c r="K6" s="48"/>
      <c r="L6" s="48"/>
      <c r="M6" s="48"/>
      <c r="N6" s="48"/>
      <c r="O6" s="48"/>
    </row>
    <row r="7" spans="1:15" x14ac:dyDescent="0.25">
      <c r="A7" s="48"/>
      <c r="B7" s="49" t="s">
        <v>63</v>
      </c>
      <c r="C7" s="38">
        <v>1</v>
      </c>
      <c r="D7" s="36">
        <v>0</v>
      </c>
      <c r="E7" s="36">
        <v>0</v>
      </c>
      <c r="F7" s="36">
        <v>1</v>
      </c>
      <c r="G7" s="36">
        <v>0</v>
      </c>
      <c r="H7" s="36">
        <v>0</v>
      </c>
      <c r="I7" s="39">
        <v>1</v>
      </c>
      <c r="J7" s="48"/>
      <c r="K7" s="48"/>
      <c r="L7" s="48"/>
      <c r="M7" s="48"/>
      <c r="N7" s="48"/>
      <c r="O7" s="48"/>
    </row>
    <row r="8" spans="1:15" x14ac:dyDescent="0.25">
      <c r="A8" s="48"/>
      <c r="B8" s="3"/>
      <c r="C8" s="40"/>
      <c r="D8" s="49"/>
      <c r="E8" s="49"/>
      <c r="F8" s="49"/>
      <c r="G8" s="49"/>
      <c r="H8" s="49"/>
      <c r="I8" s="39"/>
      <c r="J8" s="48"/>
      <c r="K8" s="48"/>
      <c r="L8" s="48"/>
      <c r="M8" s="48"/>
      <c r="N8" s="48"/>
      <c r="O8" s="48"/>
    </row>
    <row r="9" spans="1:15" x14ac:dyDescent="0.25">
      <c r="A9" s="48"/>
      <c r="B9" s="48"/>
      <c r="C9" s="48"/>
      <c r="D9" s="48"/>
      <c r="E9" s="48"/>
      <c r="F9" s="48"/>
      <c r="G9" s="48"/>
      <c r="H9" s="48"/>
      <c r="I9" s="48"/>
      <c r="J9" s="48"/>
      <c r="K9" s="48"/>
      <c r="L9" s="48"/>
      <c r="M9" s="48"/>
      <c r="N9" s="48"/>
      <c r="O9" s="48"/>
    </row>
    <row r="10" spans="1:15" ht="13.8" x14ac:dyDescent="0.3">
      <c r="A10" s="48"/>
      <c r="B10" s="41" t="s">
        <v>82</v>
      </c>
      <c r="C10" s="42">
        <f>SUM(C3:C8)</f>
        <v>7</v>
      </c>
      <c r="D10" s="42">
        <f>C10-SUM(D3:D8)</f>
        <v>5</v>
      </c>
      <c r="E10" s="42">
        <f>D10-SUM(E3:E8)</f>
        <v>4</v>
      </c>
      <c r="F10" s="42">
        <f>E10-SUM(F3:F8)</f>
        <v>2</v>
      </c>
      <c r="G10" s="42">
        <f>F10-SUM(G3:G8)</f>
        <v>1</v>
      </c>
      <c r="H10" s="42">
        <f>G10-SUM(H3:H8)</f>
        <v>0</v>
      </c>
      <c r="I10" s="48"/>
      <c r="J10" s="48"/>
      <c r="K10" s="48"/>
      <c r="L10" s="48"/>
      <c r="M10" s="48"/>
      <c r="N10" s="48"/>
      <c r="O10" s="48"/>
    </row>
    <row r="11" spans="1:15" x14ac:dyDescent="0.25">
      <c r="A11" s="48"/>
      <c r="B11" s="41" t="s">
        <v>83</v>
      </c>
      <c r="C11" s="43">
        <f>SUM(C3:C8)</f>
        <v>7</v>
      </c>
      <c r="D11" s="43">
        <f>C11-(SUM(C3:C8)/5)</f>
        <v>5.6</v>
      </c>
      <c r="E11" s="43">
        <f>D11-(SUM(C3:C8)/5)</f>
        <v>4.1999999999999993</v>
      </c>
      <c r="F11" s="43">
        <f>E11-(SUM(C3:C8)/5)</f>
        <v>2.7999999999999994</v>
      </c>
      <c r="G11" s="43">
        <f>F11-(SUM(C3:C8)/5)</f>
        <v>1.3999999999999995</v>
      </c>
      <c r="H11" s="43">
        <f>G11-(SUM(C3:C8)/5)</f>
        <v>0</v>
      </c>
      <c r="I11" s="48"/>
      <c r="J11" s="48"/>
      <c r="K11" s="48"/>
      <c r="L11" s="48"/>
      <c r="M11" s="48"/>
      <c r="N11" s="48"/>
      <c r="O11" s="48"/>
    </row>
    <row r="12" spans="1:15" x14ac:dyDescent="0.25">
      <c r="A12" s="48"/>
      <c r="B12" s="48"/>
      <c r="C12" s="48"/>
      <c r="D12" s="48"/>
      <c r="E12" s="48"/>
      <c r="F12" s="48"/>
      <c r="G12" s="48"/>
      <c r="H12" s="48"/>
      <c r="I12" s="48"/>
      <c r="J12" s="48"/>
      <c r="K12" s="48"/>
      <c r="L12" s="48"/>
      <c r="M12" s="48"/>
      <c r="N12" s="48"/>
      <c r="O12" s="48"/>
    </row>
    <row r="13" spans="1:15" x14ac:dyDescent="0.25">
      <c r="A13" s="48"/>
      <c r="B13" s="48"/>
      <c r="C13" s="48"/>
      <c r="D13" s="48"/>
      <c r="E13" s="48"/>
      <c r="F13" s="48"/>
      <c r="G13" s="48"/>
      <c r="H13" s="48"/>
      <c r="I13" s="48"/>
      <c r="J13" s="48"/>
      <c r="K13" s="48"/>
      <c r="L13" s="48"/>
      <c r="M13" s="48"/>
      <c r="N13" s="48"/>
      <c r="O13" s="48"/>
    </row>
    <row r="14" spans="1:15" x14ac:dyDescent="0.25">
      <c r="A14" s="48"/>
      <c r="B14" s="48"/>
      <c r="C14" s="48"/>
      <c r="D14" s="48"/>
      <c r="E14" s="48"/>
      <c r="F14" s="48"/>
      <c r="G14" s="48"/>
      <c r="H14" s="48"/>
      <c r="I14" s="48"/>
      <c r="J14" s="48"/>
      <c r="K14" s="48"/>
      <c r="L14" s="48"/>
      <c r="M14" s="48"/>
      <c r="N14" s="48"/>
      <c r="O14" s="48"/>
    </row>
    <row r="15" spans="1:15" x14ac:dyDescent="0.25">
      <c r="A15" s="48"/>
      <c r="B15" s="48"/>
      <c r="C15" s="48"/>
      <c r="D15" s="48"/>
      <c r="E15" s="48"/>
      <c r="F15" s="48"/>
      <c r="G15" s="48"/>
      <c r="H15" s="48"/>
      <c r="I15" s="48"/>
      <c r="J15" s="48"/>
      <c r="K15" s="69" t="s">
        <v>104</v>
      </c>
      <c r="L15" s="69"/>
      <c r="M15" s="69"/>
      <c r="N15" s="69"/>
      <c r="O15" s="69"/>
    </row>
    <row r="16" spans="1:15" x14ac:dyDescent="0.25">
      <c r="A16" s="48"/>
      <c r="B16" s="48"/>
      <c r="C16" s="48"/>
      <c r="D16" s="48"/>
      <c r="E16" s="48"/>
      <c r="F16" s="48"/>
      <c r="G16" s="48"/>
      <c r="H16" s="48"/>
      <c r="I16" s="48"/>
      <c r="J16" s="48"/>
      <c r="K16" s="69"/>
      <c r="L16" s="69"/>
      <c r="M16" s="69"/>
      <c r="N16" s="69"/>
      <c r="O16" s="69"/>
    </row>
    <row r="17" spans="1:15" x14ac:dyDescent="0.25">
      <c r="A17" s="48"/>
      <c r="B17" s="48"/>
      <c r="C17" s="48"/>
      <c r="D17" s="48"/>
      <c r="E17" s="48"/>
      <c r="F17" s="48"/>
      <c r="G17" s="48"/>
      <c r="H17" s="48"/>
      <c r="I17" s="48"/>
      <c r="J17" s="48"/>
      <c r="K17" s="69"/>
      <c r="L17" s="69"/>
      <c r="M17" s="69"/>
      <c r="N17" s="69"/>
      <c r="O17" s="69"/>
    </row>
    <row r="18" spans="1:15" x14ac:dyDescent="0.25">
      <c r="A18" s="48"/>
      <c r="B18" s="48"/>
      <c r="C18" s="48"/>
      <c r="D18" s="48"/>
      <c r="E18" s="48"/>
      <c r="F18" s="48"/>
      <c r="G18" s="48"/>
      <c r="H18" s="48"/>
      <c r="I18" s="48"/>
      <c r="J18" s="48"/>
      <c r="K18" s="69"/>
      <c r="L18" s="69"/>
      <c r="M18" s="69"/>
      <c r="N18" s="69"/>
      <c r="O18" s="69"/>
    </row>
    <row r="19" spans="1:15" x14ac:dyDescent="0.25">
      <c r="A19" s="48"/>
      <c r="B19" s="48"/>
      <c r="C19" s="48"/>
      <c r="D19" s="48"/>
      <c r="E19" s="48"/>
      <c r="F19" s="48"/>
      <c r="G19" s="48"/>
      <c r="H19" s="48"/>
      <c r="I19" s="48"/>
      <c r="J19" s="48"/>
      <c r="K19" s="69"/>
      <c r="L19" s="69"/>
      <c r="M19" s="69"/>
      <c r="N19" s="69"/>
      <c r="O19" s="69"/>
    </row>
    <row r="20" spans="1:15" x14ac:dyDescent="0.25">
      <c r="A20" s="48"/>
      <c r="B20" s="48"/>
      <c r="C20" s="48"/>
      <c r="D20" s="48"/>
      <c r="E20" s="48"/>
      <c r="F20" s="48"/>
      <c r="G20" s="48"/>
      <c r="H20" s="48"/>
      <c r="I20" s="48"/>
      <c r="J20" s="48"/>
      <c r="K20" s="69"/>
      <c r="L20" s="69"/>
      <c r="M20" s="69"/>
      <c r="N20" s="69"/>
      <c r="O20" s="69"/>
    </row>
    <row r="21" spans="1:15" x14ac:dyDescent="0.25">
      <c r="A21" s="48"/>
      <c r="B21" s="48"/>
      <c r="C21" s="48"/>
      <c r="D21" s="48"/>
      <c r="E21" s="48"/>
      <c r="F21" s="48"/>
      <c r="G21" s="48"/>
      <c r="H21" s="48"/>
      <c r="I21" s="48"/>
      <c r="J21" s="48"/>
      <c r="K21" s="69"/>
      <c r="L21" s="69"/>
      <c r="M21" s="69"/>
      <c r="N21" s="69"/>
      <c r="O21" s="69"/>
    </row>
    <row r="22" spans="1:15" x14ac:dyDescent="0.25">
      <c r="A22" s="48"/>
      <c r="B22" s="48"/>
      <c r="C22" s="48"/>
      <c r="D22" s="48"/>
      <c r="E22" s="48"/>
      <c r="F22" s="48"/>
      <c r="G22" s="48"/>
      <c r="H22" s="48"/>
      <c r="I22" s="48"/>
      <c r="J22" s="48"/>
      <c r="K22" s="69"/>
      <c r="L22" s="69"/>
      <c r="M22" s="69"/>
      <c r="N22" s="69"/>
      <c r="O22" s="69"/>
    </row>
    <row r="23" spans="1:15" x14ac:dyDescent="0.25">
      <c r="A23" s="48"/>
      <c r="B23" s="48"/>
      <c r="C23" s="48"/>
      <c r="D23" s="48"/>
      <c r="E23" s="48"/>
      <c r="F23" s="48"/>
      <c r="G23" s="48"/>
      <c r="H23" s="48"/>
      <c r="I23" s="48"/>
      <c r="J23" s="48"/>
      <c r="K23" s="69"/>
      <c r="L23" s="69"/>
      <c r="M23" s="69"/>
      <c r="N23" s="69"/>
      <c r="O23" s="69"/>
    </row>
    <row r="24" spans="1:15" x14ac:dyDescent="0.25">
      <c r="A24" s="48"/>
      <c r="B24" s="48"/>
      <c r="C24" s="48"/>
      <c r="D24" s="48"/>
      <c r="E24" s="48"/>
      <c r="F24" s="48"/>
      <c r="G24" s="48"/>
      <c r="H24" s="48"/>
      <c r="I24" s="48"/>
      <c r="J24" s="48"/>
      <c r="K24" s="69"/>
      <c r="L24" s="69"/>
      <c r="M24" s="69"/>
      <c r="N24" s="69"/>
      <c r="O24" s="69"/>
    </row>
    <row r="25" spans="1:15" x14ac:dyDescent="0.25">
      <c r="A25" s="48"/>
      <c r="B25" s="48"/>
      <c r="C25" s="48"/>
      <c r="D25" s="48"/>
      <c r="E25" s="48"/>
      <c r="F25" s="48"/>
      <c r="G25" s="48"/>
      <c r="H25" s="48"/>
      <c r="I25" s="48"/>
      <c r="J25" s="48"/>
      <c r="K25" s="69"/>
      <c r="L25" s="69"/>
      <c r="M25" s="69"/>
      <c r="N25" s="69"/>
      <c r="O25" s="69"/>
    </row>
    <row r="26" spans="1:15" x14ac:dyDescent="0.25">
      <c r="A26" s="48"/>
      <c r="B26" s="48"/>
      <c r="C26" s="48"/>
      <c r="D26" s="48"/>
      <c r="E26" s="48"/>
      <c r="F26" s="48"/>
      <c r="G26" s="48"/>
      <c r="H26" s="48"/>
      <c r="I26" s="48"/>
      <c r="J26" s="48"/>
      <c r="K26" s="69"/>
      <c r="L26" s="69"/>
      <c r="M26" s="69"/>
      <c r="N26" s="69"/>
      <c r="O26" s="69"/>
    </row>
    <row r="27" spans="1:15" x14ac:dyDescent="0.25">
      <c r="A27" s="48"/>
      <c r="B27" s="48"/>
      <c r="C27" s="48"/>
      <c r="D27" s="48"/>
      <c r="E27" s="48"/>
      <c r="F27" s="48"/>
      <c r="G27" s="48"/>
      <c r="H27" s="48"/>
      <c r="I27" s="48"/>
      <c r="J27" s="48"/>
      <c r="K27" s="69"/>
      <c r="L27" s="69"/>
      <c r="M27" s="69"/>
      <c r="N27" s="69"/>
      <c r="O27" s="69"/>
    </row>
    <row r="28" spans="1:15" x14ac:dyDescent="0.25">
      <c r="A28" s="48"/>
      <c r="B28" s="48"/>
      <c r="C28" s="48"/>
      <c r="D28" s="48"/>
      <c r="E28" s="48"/>
      <c r="F28" s="48"/>
      <c r="G28" s="48"/>
      <c r="H28" s="48"/>
      <c r="I28" s="48"/>
      <c r="J28" s="48"/>
      <c r="K28" s="69"/>
      <c r="L28" s="69"/>
      <c r="M28" s="69"/>
      <c r="N28" s="69"/>
      <c r="O28" s="69"/>
    </row>
    <row r="29" spans="1:15" x14ac:dyDescent="0.25">
      <c r="A29" s="48"/>
      <c r="B29" s="48"/>
      <c r="C29" s="48"/>
      <c r="D29" s="48"/>
      <c r="E29" s="48"/>
      <c r="F29" s="48"/>
      <c r="G29" s="48"/>
      <c r="H29" s="48"/>
      <c r="I29" s="48"/>
      <c r="J29" s="48"/>
      <c r="K29" s="69"/>
      <c r="L29" s="69"/>
      <c r="M29" s="69"/>
      <c r="N29" s="69"/>
      <c r="O29" s="69"/>
    </row>
    <row r="30" spans="1:15" x14ac:dyDescent="0.25">
      <c r="A30" s="48"/>
      <c r="B30" s="48"/>
      <c r="C30" s="48"/>
      <c r="D30" s="48"/>
      <c r="E30" s="48"/>
      <c r="F30" s="48"/>
      <c r="G30" s="48"/>
      <c r="H30" s="48"/>
      <c r="I30" s="48"/>
      <c r="J30" s="48"/>
      <c r="K30" s="48"/>
      <c r="L30" s="48"/>
      <c r="M30" s="48"/>
      <c r="N30" s="48"/>
      <c r="O30" s="48"/>
    </row>
    <row r="31" spans="1:15" x14ac:dyDescent="0.25">
      <c r="A31" s="48"/>
      <c r="B31" s="48"/>
      <c r="C31" s="48"/>
      <c r="D31" s="48"/>
      <c r="E31" s="48"/>
      <c r="F31" s="48"/>
      <c r="G31" s="48"/>
      <c r="H31" s="48"/>
      <c r="I31" s="48"/>
      <c r="J31" s="48"/>
      <c r="K31" s="48"/>
      <c r="L31" s="48"/>
      <c r="M31" s="48"/>
      <c r="N31" s="48"/>
      <c r="O31" s="48"/>
    </row>
    <row r="32" spans="1:15" x14ac:dyDescent="0.25">
      <c r="A32" s="48"/>
      <c r="B32" s="48"/>
      <c r="C32" s="48"/>
      <c r="D32" s="48"/>
      <c r="E32" s="48"/>
      <c r="F32" s="48"/>
      <c r="G32" s="48"/>
      <c r="H32" s="48"/>
      <c r="I32" s="48"/>
      <c r="J32" s="48"/>
      <c r="K32" s="48"/>
      <c r="L32" s="48"/>
      <c r="M32" s="48"/>
      <c r="N32" s="48"/>
      <c r="O32" s="48"/>
    </row>
    <row r="33" spans="1:15" x14ac:dyDescent="0.25">
      <c r="A33" s="48"/>
      <c r="B33" s="48"/>
      <c r="C33" s="48"/>
      <c r="D33" s="48"/>
      <c r="E33" s="48"/>
      <c r="F33" s="48"/>
      <c r="G33" s="48"/>
      <c r="H33" s="48"/>
      <c r="I33" s="48"/>
      <c r="J33" s="48"/>
      <c r="K33" s="48"/>
      <c r="L33" s="48"/>
      <c r="M33" s="48"/>
      <c r="N33" s="48"/>
      <c r="O33" s="48"/>
    </row>
  </sheetData>
  <mergeCells count="1">
    <mergeCell ref="K15:O29"/>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6E9E4-5D56-4A0F-86A2-E17615474512}">
  <dimension ref="A1:O35"/>
  <sheetViews>
    <sheetView topLeftCell="A4" zoomScale="85" zoomScaleNormal="85" workbookViewId="0">
      <selection activeCell="K17" sqref="K17:O31"/>
    </sheetView>
  </sheetViews>
  <sheetFormatPr baseColWidth="10" defaultRowHeight="13.2" x14ac:dyDescent="0.25"/>
  <sheetData>
    <row r="1" spans="1:15" x14ac:dyDescent="0.25">
      <c r="A1" s="48"/>
      <c r="B1" s="48"/>
      <c r="C1" s="48"/>
      <c r="D1" s="48"/>
      <c r="E1" s="48"/>
      <c r="F1" s="48"/>
      <c r="G1" s="48"/>
      <c r="H1" s="48"/>
      <c r="I1" s="48"/>
      <c r="J1" s="48"/>
      <c r="K1" s="48"/>
      <c r="L1" s="48"/>
      <c r="M1" s="48"/>
      <c r="N1" s="48"/>
      <c r="O1" s="48"/>
    </row>
    <row r="2" spans="1:15" x14ac:dyDescent="0.25">
      <c r="A2" s="48"/>
      <c r="B2" s="48"/>
      <c r="C2" s="48"/>
      <c r="D2" s="48"/>
      <c r="E2" s="48"/>
      <c r="F2" s="48"/>
      <c r="G2" s="48"/>
      <c r="H2" s="48"/>
      <c r="I2" s="48"/>
      <c r="J2" s="48"/>
      <c r="K2" s="48"/>
      <c r="L2" s="48"/>
      <c r="M2" s="48"/>
      <c r="N2" s="48"/>
      <c r="O2" s="48"/>
    </row>
    <row r="3" spans="1:15" x14ac:dyDescent="0.25">
      <c r="A3" s="48"/>
      <c r="B3" s="3"/>
      <c r="C3" s="3" t="s">
        <v>53</v>
      </c>
      <c r="D3" s="3" t="s">
        <v>76</v>
      </c>
      <c r="E3" s="3" t="s">
        <v>77</v>
      </c>
      <c r="F3" s="3" t="s">
        <v>78</v>
      </c>
      <c r="G3" s="3" t="s">
        <v>79</v>
      </c>
      <c r="H3" s="3" t="s">
        <v>80</v>
      </c>
      <c r="I3" s="3" t="s">
        <v>81</v>
      </c>
      <c r="J3" s="48"/>
      <c r="K3" s="48"/>
      <c r="L3" s="48"/>
      <c r="M3" s="48"/>
      <c r="N3" s="48"/>
      <c r="O3" s="48"/>
    </row>
    <row r="4" spans="1:15" x14ac:dyDescent="0.25">
      <c r="A4" s="48"/>
      <c r="B4" s="49" t="s">
        <v>64</v>
      </c>
      <c r="C4" s="38">
        <v>1</v>
      </c>
      <c r="D4" s="3">
        <v>0</v>
      </c>
      <c r="E4" s="49">
        <v>0</v>
      </c>
      <c r="F4" s="49">
        <v>0</v>
      </c>
      <c r="G4" s="49">
        <v>0</v>
      </c>
      <c r="H4" s="49">
        <v>1</v>
      </c>
      <c r="I4" s="39">
        <v>1</v>
      </c>
      <c r="J4" s="48"/>
      <c r="K4" s="48"/>
      <c r="L4" s="48"/>
      <c r="M4" s="48"/>
      <c r="N4" s="48"/>
      <c r="O4" s="48"/>
    </row>
    <row r="5" spans="1:15" x14ac:dyDescent="0.25">
      <c r="A5" s="48"/>
      <c r="B5" s="49" t="s">
        <v>66</v>
      </c>
      <c r="C5" s="38">
        <v>2</v>
      </c>
      <c r="D5" s="49">
        <v>1</v>
      </c>
      <c r="E5" s="3">
        <v>0</v>
      </c>
      <c r="F5" s="49">
        <v>0</v>
      </c>
      <c r="G5" s="3">
        <v>0</v>
      </c>
      <c r="H5" s="3">
        <v>0</v>
      </c>
      <c r="I5" s="39">
        <v>2</v>
      </c>
      <c r="J5" s="48"/>
      <c r="K5" s="48"/>
      <c r="L5" s="48"/>
      <c r="M5" s="48"/>
      <c r="N5" s="48"/>
      <c r="O5" s="48"/>
    </row>
    <row r="6" spans="1:15" x14ac:dyDescent="0.25">
      <c r="A6" s="48"/>
      <c r="B6" s="49" t="s">
        <v>67</v>
      </c>
      <c r="C6" s="38">
        <v>2</v>
      </c>
      <c r="D6" s="49">
        <v>0</v>
      </c>
      <c r="E6" s="49">
        <v>1</v>
      </c>
      <c r="F6" s="49">
        <v>0</v>
      </c>
      <c r="G6" s="3">
        <v>0</v>
      </c>
      <c r="H6" s="3">
        <v>0</v>
      </c>
      <c r="I6" s="39">
        <v>1</v>
      </c>
      <c r="J6" s="48"/>
      <c r="K6" s="48"/>
      <c r="L6" s="48"/>
      <c r="M6" s="48"/>
      <c r="N6" s="48"/>
      <c r="O6" s="48"/>
    </row>
    <row r="7" spans="1:15" x14ac:dyDescent="0.25">
      <c r="A7" s="48"/>
      <c r="B7" s="49" t="s">
        <v>74</v>
      </c>
      <c r="C7" s="38">
        <v>1</v>
      </c>
      <c r="D7" s="49">
        <v>0</v>
      </c>
      <c r="E7" s="49">
        <v>0</v>
      </c>
      <c r="F7" s="49">
        <v>1</v>
      </c>
      <c r="G7" s="49">
        <v>1</v>
      </c>
      <c r="H7" s="3">
        <v>0</v>
      </c>
      <c r="I7" s="39">
        <v>1</v>
      </c>
      <c r="J7" s="48"/>
      <c r="K7" s="48"/>
      <c r="L7" s="48"/>
      <c r="M7" s="48"/>
      <c r="N7" s="48"/>
      <c r="O7" s="48"/>
    </row>
    <row r="8" spans="1:15" x14ac:dyDescent="0.25">
      <c r="A8" s="48"/>
      <c r="B8" s="49" t="s">
        <v>71</v>
      </c>
      <c r="C8" s="38">
        <v>2</v>
      </c>
      <c r="D8" s="49">
        <v>1</v>
      </c>
      <c r="E8" s="49">
        <v>0</v>
      </c>
      <c r="F8" s="49">
        <v>0</v>
      </c>
      <c r="G8" s="49">
        <v>0</v>
      </c>
      <c r="H8" s="49">
        <v>1</v>
      </c>
      <c r="I8" s="39">
        <v>2</v>
      </c>
      <c r="J8" s="48"/>
      <c r="K8" s="48"/>
      <c r="L8" s="48"/>
      <c r="M8" s="48"/>
      <c r="N8" s="48"/>
      <c r="O8" s="48"/>
    </row>
    <row r="9" spans="1:15" x14ac:dyDescent="0.25">
      <c r="A9" s="48"/>
      <c r="B9" s="49" t="s">
        <v>74</v>
      </c>
      <c r="C9" s="38">
        <v>1</v>
      </c>
      <c r="D9" s="49">
        <v>0</v>
      </c>
      <c r="E9" s="49">
        <v>1</v>
      </c>
      <c r="F9" s="49">
        <v>0</v>
      </c>
      <c r="G9" s="49">
        <v>0</v>
      </c>
      <c r="H9" s="49">
        <v>0</v>
      </c>
      <c r="I9" s="39">
        <v>1</v>
      </c>
      <c r="J9" s="48"/>
      <c r="K9" s="48"/>
      <c r="L9" s="48"/>
      <c r="M9" s="48"/>
      <c r="N9" s="48"/>
      <c r="O9" s="48"/>
    </row>
    <row r="10" spans="1:15" x14ac:dyDescent="0.25">
      <c r="A10" s="48"/>
      <c r="B10" s="3"/>
      <c r="C10" s="40"/>
      <c r="D10" s="49"/>
      <c r="E10" s="49"/>
      <c r="F10" s="49"/>
      <c r="G10" s="49"/>
      <c r="H10" s="49"/>
      <c r="I10" s="39"/>
      <c r="J10" s="48"/>
      <c r="K10" s="48"/>
      <c r="L10" s="48"/>
      <c r="M10" s="48"/>
      <c r="N10" s="48"/>
      <c r="O10" s="48"/>
    </row>
    <row r="11" spans="1:15" x14ac:dyDescent="0.25">
      <c r="A11" s="48"/>
      <c r="B11" s="48"/>
      <c r="C11" s="48"/>
      <c r="D11" s="48"/>
      <c r="E11" s="48"/>
      <c r="F11" s="48"/>
      <c r="G11" s="48"/>
      <c r="H11" s="48"/>
      <c r="I11" s="48"/>
      <c r="J11" s="48"/>
      <c r="K11" s="48"/>
      <c r="L11" s="48"/>
      <c r="M11" s="48"/>
      <c r="N11" s="48"/>
      <c r="O11" s="48"/>
    </row>
    <row r="12" spans="1:15" ht="13.8" x14ac:dyDescent="0.3">
      <c r="A12" s="48"/>
      <c r="B12" s="41" t="s">
        <v>82</v>
      </c>
      <c r="C12" s="42">
        <f>SUM(C4:C10)</f>
        <v>9</v>
      </c>
      <c r="D12" s="42">
        <f>C12-SUM(D4:D10)</f>
        <v>7</v>
      </c>
      <c r="E12" s="42">
        <f>D12-SUM(E4:E10)</f>
        <v>5</v>
      </c>
      <c r="F12" s="42">
        <f>E12-SUM(F4:F10)</f>
        <v>4</v>
      </c>
      <c r="G12" s="42">
        <f>F12-SUM(G4:G10)</f>
        <v>3</v>
      </c>
      <c r="H12" s="42">
        <f>G12-SUM(H4:H10)</f>
        <v>1</v>
      </c>
      <c r="I12" s="48"/>
      <c r="J12" s="48"/>
      <c r="K12" s="48"/>
      <c r="L12" s="48"/>
      <c r="M12" s="48"/>
      <c r="N12" s="48"/>
      <c r="O12" s="48"/>
    </row>
    <row r="13" spans="1:15" x14ac:dyDescent="0.25">
      <c r="A13" s="48"/>
      <c r="B13" s="41" t="s">
        <v>83</v>
      </c>
      <c r="C13" s="43">
        <f>SUM(C4:C10)</f>
        <v>9</v>
      </c>
      <c r="D13" s="43">
        <f>C13-(SUM(C4:C10)/5)</f>
        <v>7.2</v>
      </c>
      <c r="E13" s="43">
        <f>D13-(SUM(C4:C10)/5)</f>
        <v>5.4</v>
      </c>
      <c r="F13" s="43">
        <f>E13-(SUM(C4:C10)/5)</f>
        <v>3.6000000000000005</v>
      </c>
      <c r="G13" s="43">
        <f>F13-(SUM(C4:C10)/5)</f>
        <v>1.8000000000000005</v>
      </c>
      <c r="H13" s="43">
        <f>G13-(SUM(C4:C10)/5)</f>
        <v>0</v>
      </c>
      <c r="I13" s="48"/>
      <c r="J13" s="48"/>
      <c r="K13" s="48"/>
      <c r="L13" s="48"/>
      <c r="M13" s="48"/>
      <c r="N13" s="48"/>
      <c r="O13" s="48"/>
    </row>
    <row r="14" spans="1:15" x14ac:dyDescent="0.25">
      <c r="A14" s="48"/>
      <c r="B14" s="48"/>
      <c r="C14" s="48"/>
      <c r="D14" s="48"/>
      <c r="E14" s="48"/>
      <c r="F14" s="48"/>
      <c r="G14" s="48"/>
      <c r="H14" s="48"/>
      <c r="I14" s="48"/>
      <c r="J14" s="48"/>
      <c r="K14" s="48"/>
      <c r="L14" s="48"/>
      <c r="M14" s="48"/>
      <c r="N14" s="48"/>
      <c r="O14" s="48"/>
    </row>
    <row r="15" spans="1:15" x14ac:dyDescent="0.25">
      <c r="A15" s="48"/>
      <c r="B15" s="48"/>
      <c r="C15" s="48"/>
      <c r="D15" s="48"/>
      <c r="E15" s="48"/>
      <c r="F15" s="48"/>
      <c r="G15" s="48"/>
      <c r="H15" s="48"/>
      <c r="I15" s="48"/>
      <c r="J15" s="48"/>
      <c r="K15" s="48"/>
      <c r="L15" s="48"/>
      <c r="M15" s="48"/>
      <c r="N15" s="48"/>
      <c r="O15" s="48"/>
    </row>
    <row r="16" spans="1:15" x14ac:dyDescent="0.25">
      <c r="A16" s="48"/>
      <c r="B16" s="48"/>
      <c r="C16" s="48"/>
      <c r="D16" s="48"/>
      <c r="E16" s="48"/>
      <c r="F16" s="48"/>
      <c r="G16" s="48"/>
      <c r="H16" s="48"/>
      <c r="I16" s="48"/>
      <c r="J16" s="48"/>
      <c r="K16" s="48"/>
      <c r="L16" s="48"/>
      <c r="M16" s="48"/>
      <c r="N16" s="48"/>
      <c r="O16" s="48"/>
    </row>
    <row r="17" spans="1:15" x14ac:dyDescent="0.25">
      <c r="A17" s="48"/>
      <c r="B17" s="48"/>
      <c r="C17" s="48"/>
      <c r="D17" s="48"/>
      <c r="E17" s="48"/>
      <c r="F17" s="48"/>
      <c r="G17" s="48"/>
      <c r="H17" s="48"/>
      <c r="I17" s="48"/>
      <c r="J17" s="48"/>
      <c r="K17" s="69" t="s">
        <v>105</v>
      </c>
      <c r="L17" s="69"/>
      <c r="M17" s="69"/>
      <c r="N17" s="69"/>
      <c r="O17" s="69"/>
    </row>
    <row r="18" spans="1:15" x14ac:dyDescent="0.25">
      <c r="A18" s="48"/>
      <c r="B18" s="48"/>
      <c r="C18" s="48"/>
      <c r="D18" s="48"/>
      <c r="E18" s="48"/>
      <c r="F18" s="48"/>
      <c r="G18" s="48"/>
      <c r="H18" s="48"/>
      <c r="I18" s="48"/>
      <c r="J18" s="48"/>
      <c r="K18" s="69"/>
      <c r="L18" s="69"/>
      <c r="M18" s="69"/>
      <c r="N18" s="69"/>
      <c r="O18" s="69"/>
    </row>
    <row r="19" spans="1:15" x14ac:dyDescent="0.25">
      <c r="A19" s="48"/>
      <c r="B19" s="48"/>
      <c r="C19" s="48"/>
      <c r="D19" s="48"/>
      <c r="E19" s="48"/>
      <c r="F19" s="48"/>
      <c r="G19" s="48"/>
      <c r="H19" s="48"/>
      <c r="I19" s="48"/>
      <c r="J19" s="48"/>
      <c r="K19" s="69"/>
      <c r="L19" s="69"/>
      <c r="M19" s="69"/>
      <c r="N19" s="69"/>
      <c r="O19" s="69"/>
    </row>
    <row r="20" spans="1:15" x14ac:dyDescent="0.25">
      <c r="A20" s="48"/>
      <c r="B20" s="48"/>
      <c r="C20" s="48"/>
      <c r="D20" s="48"/>
      <c r="E20" s="48"/>
      <c r="F20" s="48"/>
      <c r="G20" s="48"/>
      <c r="H20" s="48"/>
      <c r="I20" s="48"/>
      <c r="J20" s="48"/>
      <c r="K20" s="69"/>
      <c r="L20" s="69"/>
      <c r="M20" s="69"/>
      <c r="N20" s="69"/>
      <c r="O20" s="69"/>
    </row>
    <row r="21" spans="1:15" x14ac:dyDescent="0.25">
      <c r="A21" s="48"/>
      <c r="B21" s="48"/>
      <c r="C21" s="48"/>
      <c r="D21" s="48"/>
      <c r="E21" s="48"/>
      <c r="F21" s="48"/>
      <c r="G21" s="48"/>
      <c r="H21" s="48"/>
      <c r="I21" s="48"/>
      <c r="J21" s="48"/>
      <c r="K21" s="69"/>
      <c r="L21" s="69"/>
      <c r="M21" s="69"/>
      <c r="N21" s="69"/>
      <c r="O21" s="69"/>
    </row>
    <row r="22" spans="1:15" x14ac:dyDescent="0.25">
      <c r="A22" s="48"/>
      <c r="B22" s="48"/>
      <c r="C22" s="48"/>
      <c r="D22" s="48"/>
      <c r="E22" s="48"/>
      <c r="F22" s="48"/>
      <c r="G22" s="48"/>
      <c r="H22" s="48"/>
      <c r="I22" s="48"/>
      <c r="J22" s="48"/>
      <c r="K22" s="69"/>
      <c r="L22" s="69"/>
      <c r="M22" s="69"/>
      <c r="N22" s="69"/>
      <c r="O22" s="69"/>
    </row>
    <row r="23" spans="1:15" x14ac:dyDescent="0.25">
      <c r="A23" s="48"/>
      <c r="B23" s="48"/>
      <c r="C23" s="48"/>
      <c r="D23" s="48"/>
      <c r="E23" s="48"/>
      <c r="F23" s="48"/>
      <c r="G23" s="48"/>
      <c r="H23" s="48"/>
      <c r="I23" s="48"/>
      <c r="J23" s="48"/>
      <c r="K23" s="69"/>
      <c r="L23" s="69"/>
      <c r="M23" s="69"/>
      <c r="N23" s="69"/>
      <c r="O23" s="69"/>
    </row>
    <row r="24" spans="1:15" x14ac:dyDescent="0.25">
      <c r="A24" s="48"/>
      <c r="B24" s="48"/>
      <c r="C24" s="48"/>
      <c r="D24" s="48"/>
      <c r="E24" s="48"/>
      <c r="F24" s="48"/>
      <c r="G24" s="48"/>
      <c r="H24" s="48"/>
      <c r="I24" s="48"/>
      <c r="J24" s="48"/>
      <c r="K24" s="69"/>
      <c r="L24" s="69"/>
      <c r="M24" s="69"/>
      <c r="N24" s="69"/>
      <c r="O24" s="69"/>
    </row>
    <row r="25" spans="1:15" x14ac:dyDescent="0.25">
      <c r="A25" s="48"/>
      <c r="B25" s="48"/>
      <c r="C25" s="48"/>
      <c r="D25" s="48"/>
      <c r="E25" s="48"/>
      <c r="F25" s="48"/>
      <c r="G25" s="48"/>
      <c r="H25" s="48"/>
      <c r="I25" s="48"/>
      <c r="J25" s="48"/>
      <c r="K25" s="69"/>
      <c r="L25" s="69"/>
      <c r="M25" s="69"/>
      <c r="N25" s="69"/>
      <c r="O25" s="69"/>
    </row>
    <row r="26" spans="1:15" x14ac:dyDescent="0.25">
      <c r="A26" s="48"/>
      <c r="B26" s="48"/>
      <c r="C26" s="48"/>
      <c r="D26" s="48"/>
      <c r="E26" s="48"/>
      <c r="F26" s="48"/>
      <c r="G26" s="48"/>
      <c r="H26" s="48"/>
      <c r="I26" s="48"/>
      <c r="J26" s="48"/>
      <c r="K26" s="69"/>
      <c r="L26" s="69"/>
      <c r="M26" s="69"/>
      <c r="N26" s="69"/>
      <c r="O26" s="69"/>
    </row>
    <row r="27" spans="1:15" x14ac:dyDescent="0.25">
      <c r="A27" s="48"/>
      <c r="B27" s="48"/>
      <c r="C27" s="48"/>
      <c r="D27" s="48"/>
      <c r="E27" s="48"/>
      <c r="F27" s="48"/>
      <c r="G27" s="48"/>
      <c r="H27" s="48"/>
      <c r="I27" s="48"/>
      <c r="J27" s="48"/>
      <c r="K27" s="69"/>
      <c r="L27" s="69"/>
      <c r="M27" s="69"/>
      <c r="N27" s="69"/>
      <c r="O27" s="69"/>
    </row>
    <row r="28" spans="1:15" x14ac:dyDescent="0.25">
      <c r="A28" s="48"/>
      <c r="B28" s="48"/>
      <c r="C28" s="48"/>
      <c r="D28" s="48"/>
      <c r="E28" s="48"/>
      <c r="F28" s="48"/>
      <c r="G28" s="48"/>
      <c r="H28" s="48"/>
      <c r="I28" s="48"/>
      <c r="J28" s="48"/>
      <c r="K28" s="69"/>
      <c r="L28" s="69"/>
      <c r="M28" s="69"/>
      <c r="N28" s="69"/>
      <c r="O28" s="69"/>
    </row>
    <row r="29" spans="1:15" x14ac:dyDescent="0.25">
      <c r="A29" s="48"/>
      <c r="B29" s="48"/>
      <c r="C29" s="48"/>
      <c r="D29" s="48"/>
      <c r="E29" s="48"/>
      <c r="F29" s="48"/>
      <c r="G29" s="48"/>
      <c r="H29" s="48"/>
      <c r="I29" s="48"/>
      <c r="J29" s="48"/>
      <c r="K29" s="69"/>
      <c r="L29" s="69"/>
      <c r="M29" s="69"/>
      <c r="N29" s="69"/>
      <c r="O29" s="69"/>
    </row>
    <row r="30" spans="1:15" x14ac:dyDescent="0.25">
      <c r="A30" s="48"/>
      <c r="B30" s="48"/>
      <c r="C30" s="48"/>
      <c r="D30" s="48"/>
      <c r="E30" s="48"/>
      <c r="F30" s="48"/>
      <c r="G30" s="48"/>
      <c r="H30" s="48"/>
      <c r="I30" s="48"/>
      <c r="J30" s="48"/>
      <c r="K30" s="69"/>
      <c r="L30" s="69"/>
      <c r="M30" s="69"/>
      <c r="N30" s="69"/>
      <c r="O30" s="69"/>
    </row>
    <row r="31" spans="1:15" x14ac:dyDescent="0.25">
      <c r="A31" s="48"/>
      <c r="B31" s="48"/>
      <c r="C31" s="48"/>
      <c r="D31" s="48"/>
      <c r="E31" s="48"/>
      <c r="F31" s="48"/>
      <c r="G31" s="48"/>
      <c r="H31" s="48"/>
      <c r="I31" s="48"/>
      <c r="J31" s="48"/>
      <c r="K31" s="69"/>
      <c r="L31" s="69"/>
      <c r="M31" s="69"/>
      <c r="N31" s="69"/>
      <c r="O31" s="69"/>
    </row>
    <row r="32" spans="1:15" x14ac:dyDescent="0.25">
      <c r="A32" s="48"/>
      <c r="B32" s="48"/>
      <c r="C32" s="48"/>
      <c r="D32" s="48"/>
      <c r="E32" s="48"/>
      <c r="F32" s="48"/>
      <c r="G32" s="48"/>
      <c r="H32" s="48"/>
      <c r="I32" s="48"/>
      <c r="J32" s="48"/>
      <c r="K32" s="48"/>
      <c r="L32" s="48"/>
      <c r="M32" s="48"/>
      <c r="N32" s="48"/>
      <c r="O32" s="48"/>
    </row>
    <row r="33" spans="1:15" x14ac:dyDescent="0.25">
      <c r="A33" s="48"/>
      <c r="B33" s="48"/>
      <c r="C33" s="48"/>
      <c r="D33" s="48"/>
      <c r="E33" s="48"/>
      <c r="F33" s="48"/>
      <c r="G33" s="48"/>
      <c r="H33" s="48"/>
      <c r="I33" s="48"/>
      <c r="J33" s="48"/>
      <c r="K33" s="48"/>
      <c r="L33" s="48"/>
      <c r="M33" s="48"/>
      <c r="N33" s="48"/>
      <c r="O33" s="48"/>
    </row>
    <row r="34" spans="1:15" x14ac:dyDescent="0.25">
      <c r="A34" s="48"/>
      <c r="B34" s="48"/>
      <c r="C34" s="48"/>
      <c r="D34" s="48"/>
      <c r="E34" s="48"/>
      <c r="F34" s="48"/>
      <c r="G34" s="48"/>
      <c r="H34" s="48"/>
      <c r="I34" s="48"/>
      <c r="J34" s="48"/>
      <c r="K34" s="48"/>
      <c r="L34" s="48"/>
      <c r="M34" s="48"/>
      <c r="N34" s="48"/>
      <c r="O34" s="48"/>
    </row>
    <row r="35" spans="1:15" x14ac:dyDescent="0.25">
      <c r="A35" s="48"/>
      <c r="B35" s="48"/>
      <c r="C35" s="48"/>
      <c r="D35" s="48"/>
      <c r="E35" s="48"/>
      <c r="F35" s="48"/>
      <c r="G35" s="48"/>
      <c r="H35" s="48"/>
      <c r="I35" s="48"/>
      <c r="J35" s="48"/>
      <c r="K35" s="48"/>
      <c r="L35" s="48"/>
      <c r="M35" s="48"/>
      <c r="N35" s="48"/>
      <c r="O35" s="48"/>
    </row>
  </sheetData>
  <mergeCells count="1">
    <mergeCell ref="K17:O31"/>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E363-FEA9-4E1C-987F-04B69CB8A9A4}">
  <dimension ref="A1:O37"/>
  <sheetViews>
    <sheetView topLeftCell="A7" workbookViewId="0">
      <selection activeCell="K19" sqref="K19:O33"/>
    </sheetView>
  </sheetViews>
  <sheetFormatPr baseColWidth="10" defaultRowHeight="13.2" x14ac:dyDescent="0.25"/>
  <sheetData>
    <row r="1" spans="1:15" x14ac:dyDescent="0.25">
      <c r="A1" s="48"/>
      <c r="B1" s="48"/>
      <c r="C1" s="48"/>
      <c r="D1" s="48"/>
      <c r="E1" s="48"/>
      <c r="F1" s="48"/>
      <c r="G1" s="48"/>
      <c r="H1" s="48"/>
      <c r="I1" s="48"/>
      <c r="J1" s="48"/>
      <c r="K1" s="48"/>
      <c r="L1" s="48"/>
      <c r="M1" s="48"/>
      <c r="N1" s="48"/>
      <c r="O1" s="48"/>
    </row>
    <row r="2" spans="1:15" x14ac:dyDescent="0.25">
      <c r="A2" s="48"/>
      <c r="B2" s="48"/>
      <c r="C2" s="48"/>
      <c r="D2" s="48"/>
      <c r="E2" s="48"/>
      <c r="F2" s="48"/>
      <c r="G2" s="48"/>
      <c r="H2" s="48"/>
      <c r="I2" s="48"/>
      <c r="J2" s="48"/>
      <c r="K2" s="48"/>
      <c r="L2" s="48"/>
      <c r="M2" s="48"/>
      <c r="N2" s="48"/>
      <c r="O2" s="48"/>
    </row>
    <row r="3" spans="1:15" x14ac:dyDescent="0.25">
      <c r="A3" s="48"/>
      <c r="B3" s="3"/>
      <c r="C3" s="3" t="s">
        <v>53</v>
      </c>
      <c r="D3" s="3" t="s">
        <v>76</v>
      </c>
      <c r="E3" s="3" t="s">
        <v>77</v>
      </c>
      <c r="F3" s="3" t="s">
        <v>78</v>
      </c>
      <c r="G3" s="3" t="s">
        <v>79</v>
      </c>
      <c r="H3" s="3" t="s">
        <v>80</v>
      </c>
      <c r="I3" s="3" t="s">
        <v>81</v>
      </c>
      <c r="J3" s="48"/>
      <c r="K3" s="48"/>
      <c r="L3" s="48"/>
      <c r="M3" s="48"/>
      <c r="N3" s="48"/>
      <c r="O3" s="48"/>
    </row>
    <row r="4" spans="1:15" x14ac:dyDescent="0.25">
      <c r="A4" s="48"/>
      <c r="B4" s="49" t="s">
        <v>93</v>
      </c>
      <c r="C4" s="59">
        <v>1</v>
      </c>
      <c r="D4" s="49">
        <v>0</v>
      </c>
      <c r="E4" s="49">
        <v>0</v>
      </c>
      <c r="F4" s="49">
        <v>1</v>
      </c>
      <c r="G4" s="49">
        <v>0</v>
      </c>
      <c r="H4" s="49">
        <v>1</v>
      </c>
      <c r="I4" s="60">
        <v>1</v>
      </c>
      <c r="J4" s="48"/>
      <c r="K4" s="48"/>
      <c r="L4" s="48"/>
      <c r="M4" s="48"/>
      <c r="N4" s="48"/>
      <c r="O4" s="48"/>
    </row>
    <row r="5" spans="1:15" x14ac:dyDescent="0.25">
      <c r="A5" s="48"/>
      <c r="B5" s="49" t="s">
        <v>94</v>
      </c>
      <c r="C5" s="59">
        <v>2</v>
      </c>
      <c r="D5" s="49">
        <v>0</v>
      </c>
      <c r="E5" s="49">
        <v>0</v>
      </c>
      <c r="F5" s="49">
        <v>0</v>
      </c>
      <c r="G5" s="49">
        <v>1</v>
      </c>
      <c r="H5" s="49">
        <v>0</v>
      </c>
      <c r="I5" s="60">
        <v>2</v>
      </c>
      <c r="J5" s="48"/>
      <c r="K5" s="48"/>
      <c r="L5" s="48"/>
      <c r="M5" s="48"/>
      <c r="N5" s="48"/>
      <c r="O5" s="48"/>
    </row>
    <row r="6" spans="1:15" x14ac:dyDescent="0.25">
      <c r="A6" s="48"/>
      <c r="B6" s="49" t="s">
        <v>96</v>
      </c>
      <c r="C6" s="59">
        <v>2</v>
      </c>
      <c r="D6" s="49">
        <v>0</v>
      </c>
      <c r="E6" s="49">
        <v>0</v>
      </c>
      <c r="F6" s="49">
        <v>1</v>
      </c>
      <c r="G6" s="49">
        <v>0</v>
      </c>
      <c r="H6" s="49">
        <v>0</v>
      </c>
      <c r="I6" s="60">
        <v>2</v>
      </c>
      <c r="J6" s="48"/>
      <c r="K6" s="48"/>
      <c r="L6" s="48"/>
      <c r="M6" s="48"/>
      <c r="N6" s="48"/>
      <c r="O6" s="48"/>
    </row>
    <row r="7" spans="1:15" x14ac:dyDescent="0.25">
      <c r="A7" s="48"/>
      <c r="B7" s="49" t="s">
        <v>98</v>
      </c>
      <c r="C7" s="59">
        <v>2</v>
      </c>
      <c r="D7" s="49">
        <v>1</v>
      </c>
      <c r="E7" s="49">
        <v>1</v>
      </c>
      <c r="F7" s="49">
        <v>0</v>
      </c>
      <c r="G7" s="49">
        <v>0</v>
      </c>
      <c r="H7" s="49">
        <v>0</v>
      </c>
      <c r="I7" s="60">
        <v>2</v>
      </c>
      <c r="J7" s="48"/>
      <c r="K7" s="48"/>
      <c r="L7" s="48"/>
      <c r="M7" s="48"/>
      <c r="N7" s="48"/>
      <c r="O7" s="48"/>
    </row>
    <row r="8" spans="1:15" x14ac:dyDescent="0.25">
      <c r="A8" s="48"/>
      <c r="B8" s="49" t="s">
        <v>99</v>
      </c>
      <c r="C8" s="59">
        <v>1</v>
      </c>
      <c r="D8" s="49">
        <v>1</v>
      </c>
      <c r="E8" s="49">
        <v>0</v>
      </c>
      <c r="F8" s="49">
        <v>1</v>
      </c>
      <c r="G8" s="49">
        <v>0</v>
      </c>
      <c r="H8" s="49">
        <v>0</v>
      </c>
      <c r="I8" s="60">
        <v>1</v>
      </c>
      <c r="J8" s="48"/>
      <c r="K8" s="48"/>
      <c r="L8" s="48"/>
      <c r="M8" s="48"/>
      <c r="N8" s="48"/>
      <c r="O8" s="48"/>
    </row>
    <row r="9" spans="1:15" x14ac:dyDescent="0.25">
      <c r="A9" s="48"/>
      <c r="B9" s="49" t="s">
        <v>100</v>
      </c>
      <c r="C9" s="59">
        <v>1</v>
      </c>
      <c r="D9" s="49">
        <v>0</v>
      </c>
      <c r="E9" s="49">
        <v>0</v>
      </c>
      <c r="F9" s="49">
        <v>1</v>
      </c>
      <c r="G9" s="49">
        <v>1</v>
      </c>
      <c r="H9" s="49">
        <v>0</v>
      </c>
      <c r="I9" s="60">
        <v>1</v>
      </c>
      <c r="J9" s="48"/>
      <c r="K9" s="48"/>
      <c r="L9" s="48"/>
      <c r="M9" s="48"/>
      <c r="N9" s="48"/>
      <c r="O9" s="48"/>
    </row>
    <row r="10" spans="1:15" x14ac:dyDescent="0.25">
      <c r="A10" s="48"/>
      <c r="B10" s="49" t="s">
        <v>102</v>
      </c>
      <c r="C10" s="59">
        <v>2</v>
      </c>
      <c r="D10" s="49">
        <v>0</v>
      </c>
      <c r="E10" s="49">
        <v>1</v>
      </c>
      <c r="F10" s="49">
        <v>0</v>
      </c>
      <c r="G10" s="49">
        <v>0</v>
      </c>
      <c r="H10" s="49">
        <v>0</v>
      </c>
      <c r="I10" s="60">
        <v>2</v>
      </c>
      <c r="J10" s="48"/>
      <c r="K10" s="48"/>
      <c r="L10" s="48"/>
      <c r="M10" s="48"/>
      <c r="N10" s="48"/>
      <c r="O10" s="48"/>
    </row>
    <row r="11" spans="1:15" x14ac:dyDescent="0.25">
      <c r="A11" s="48"/>
      <c r="B11" s="49" t="s">
        <v>103</v>
      </c>
      <c r="C11" s="59">
        <v>1</v>
      </c>
      <c r="D11" s="49">
        <v>2</v>
      </c>
      <c r="E11" s="49">
        <v>0</v>
      </c>
      <c r="F11" s="49">
        <v>0</v>
      </c>
      <c r="G11" s="49">
        <v>0</v>
      </c>
      <c r="H11" s="49">
        <v>0</v>
      </c>
      <c r="I11" s="60">
        <v>1</v>
      </c>
      <c r="J11" s="48"/>
      <c r="K11" s="48"/>
      <c r="L11" s="48"/>
      <c r="M11" s="48"/>
      <c r="N11" s="48"/>
      <c r="O11" s="48"/>
    </row>
    <row r="12" spans="1:15" x14ac:dyDescent="0.25">
      <c r="A12" s="48"/>
      <c r="B12" s="3"/>
      <c r="C12" s="40"/>
      <c r="D12" s="49"/>
      <c r="E12" s="49"/>
      <c r="F12" s="49"/>
      <c r="G12" s="49"/>
      <c r="H12" s="49"/>
      <c r="I12" s="39"/>
      <c r="J12" s="48"/>
      <c r="K12" s="48"/>
      <c r="L12" s="48"/>
      <c r="M12" s="48"/>
      <c r="N12" s="48"/>
      <c r="O12" s="48"/>
    </row>
    <row r="13" spans="1:15" x14ac:dyDescent="0.25">
      <c r="A13" s="48"/>
      <c r="B13" s="48"/>
      <c r="C13" s="48"/>
      <c r="D13" s="48"/>
      <c r="E13" s="48"/>
      <c r="F13" s="48"/>
      <c r="G13" s="48"/>
      <c r="H13" s="48"/>
      <c r="I13" s="48"/>
      <c r="J13" s="48"/>
      <c r="K13" s="48"/>
      <c r="L13" s="48"/>
      <c r="M13" s="48"/>
      <c r="N13" s="48"/>
      <c r="O13" s="48"/>
    </row>
    <row r="14" spans="1:15" ht="13.8" x14ac:dyDescent="0.3">
      <c r="A14" s="48"/>
      <c r="B14" s="41" t="s">
        <v>82</v>
      </c>
      <c r="C14" s="42">
        <f>SUM(C4:C12)</f>
        <v>12</v>
      </c>
      <c r="D14" s="42">
        <f>C14-SUM(D4:D12)</f>
        <v>8</v>
      </c>
      <c r="E14" s="42">
        <f>D14-SUM(E4:E12)</f>
        <v>6</v>
      </c>
      <c r="F14" s="42">
        <f>E14-SUM(F4:F12)</f>
        <v>2</v>
      </c>
      <c r="G14" s="42">
        <f>F14-SUM(G4:G12)</f>
        <v>0</v>
      </c>
      <c r="H14" s="42">
        <f>G14-SUM(H4:H12)</f>
        <v>-1</v>
      </c>
      <c r="I14" s="48"/>
      <c r="J14" s="48"/>
      <c r="K14" s="48"/>
      <c r="L14" s="48"/>
      <c r="M14" s="48"/>
      <c r="N14" s="48"/>
      <c r="O14" s="48"/>
    </row>
    <row r="15" spans="1:15" x14ac:dyDescent="0.25">
      <c r="A15" s="48"/>
      <c r="B15" s="41" t="s">
        <v>83</v>
      </c>
      <c r="C15" s="43">
        <f>SUM(C4:C12)</f>
        <v>12</v>
      </c>
      <c r="D15" s="43">
        <f>C15-(SUM(C4:C12)/5)</f>
        <v>9.6</v>
      </c>
      <c r="E15" s="43">
        <f>D15-(SUM(C4:C12)/5)</f>
        <v>7.1999999999999993</v>
      </c>
      <c r="F15" s="43">
        <f>E15-(SUM(C4:C12)/5)</f>
        <v>4.7999999999999989</v>
      </c>
      <c r="G15" s="43">
        <f>F15-(SUM(C4:C12)/5)</f>
        <v>2.399999999999999</v>
      </c>
      <c r="H15" s="43">
        <f>G15-(SUM(C4:C12)/5)</f>
        <v>0</v>
      </c>
      <c r="I15" s="48"/>
      <c r="J15" s="48"/>
      <c r="K15" s="48"/>
      <c r="L15" s="48"/>
      <c r="M15" s="48"/>
      <c r="N15" s="48"/>
      <c r="O15" s="48"/>
    </row>
    <row r="16" spans="1:15" x14ac:dyDescent="0.25">
      <c r="A16" s="48"/>
      <c r="B16" s="48"/>
      <c r="C16" s="48"/>
      <c r="D16" s="48"/>
      <c r="E16" s="48"/>
      <c r="F16" s="48"/>
      <c r="G16" s="48"/>
      <c r="H16" s="48"/>
      <c r="I16" s="48"/>
      <c r="J16" s="48"/>
      <c r="K16" s="48"/>
      <c r="L16" s="48"/>
      <c r="M16" s="48"/>
      <c r="N16" s="48"/>
      <c r="O16" s="48"/>
    </row>
    <row r="17" spans="1:15" x14ac:dyDescent="0.25">
      <c r="A17" s="48"/>
      <c r="B17" s="48"/>
      <c r="C17" s="48"/>
      <c r="D17" s="48"/>
      <c r="E17" s="48"/>
      <c r="F17" s="48"/>
      <c r="G17" s="48"/>
      <c r="H17" s="48"/>
      <c r="I17" s="48"/>
      <c r="J17" s="48"/>
      <c r="K17" s="48"/>
      <c r="L17" s="48"/>
      <c r="M17" s="48"/>
      <c r="N17" s="48"/>
      <c r="O17" s="48"/>
    </row>
    <row r="18" spans="1:15" x14ac:dyDescent="0.25">
      <c r="A18" s="48"/>
      <c r="B18" s="48"/>
      <c r="C18" s="48"/>
      <c r="D18" s="48"/>
      <c r="E18" s="48"/>
      <c r="F18" s="48"/>
      <c r="G18" s="48"/>
      <c r="H18" s="48"/>
      <c r="I18" s="48"/>
      <c r="J18" s="48"/>
      <c r="K18" s="48"/>
      <c r="L18" s="48"/>
      <c r="M18" s="48"/>
      <c r="N18" s="48"/>
      <c r="O18" s="48"/>
    </row>
    <row r="19" spans="1:15" x14ac:dyDescent="0.25">
      <c r="A19" s="48"/>
      <c r="B19" s="48"/>
      <c r="C19" s="48"/>
      <c r="D19" s="48"/>
      <c r="E19" s="48"/>
      <c r="F19" s="48"/>
      <c r="G19" s="48"/>
      <c r="H19" s="48"/>
      <c r="I19" s="48"/>
      <c r="J19" s="48"/>
      <c r="K19" s="69" t="s">
        <v>107</v>
      </c>
      <c r="L19" s="69"/>
      <c r="M19" s="69"/>
      <c r="N19" s="69"/>
      <c r="O19" s="69"/>
    </row>
    <row r="20" spans="1:15" x14ac:dyDescent="0.25">
      <c r="A20" s="48"/>
      <c r="B20" s="48"/>
      <c r="C20" s="48"/>
      <c r="D20" s="48"/>
      <c r="E20" s="48"/>
      <c r="F20" s="48"/>
      <c r="G20" s="48"/>
      <c r="H20" s="48"/>
      <c r="I20" s="48"/>
      <c r="J20" s="48"/>
      <c r="K20" s="69"/>
      <c r="L20" s="69"/>
      <c r="M20" s="69"/>
      <c r="N20" s="69"/>
      <c r="O20" s="69"/>
    </row>
    <row r="21" spans="1:15" x14ac:dyDescent="0.25">
      <c r="A21" s="48"/>
      <c r="B21" s="48"/>
      <c r="C21" s="48"/>
      <c r="D21" s="48"/>
      <c r="E21" s="48"/>
      <c r="F21" s="48"/>
      <c r="G21" s="48"/>
      <c r="H21" s="48"/>
      <c r="I21" s="48"/>
      <c r="J21" s="48"/>
      <c r="K21" s="69"/>
      <c r="L21" s="69"/>
      <c r="M21" s="69"/>
      <c r="N21" s="69"/>
      <c r="O21" s="69"/>
    </row>
    <row r="22" spans="1:15" x14ac:dyDescent="0.25">
      <c r="A22" s="48"/>
      <c r="B22" s="48"/>
      <c r="C22" s="48"/>
      <c r="D22" s="48"/>
      <c r="E22" s="48"/>
      <c r="F22" s="48"/>
      <c r="G22" s="48"/>
      <c r="H22" s="48"/>
      <c r="I22" s="48"/>
      <c r="J22" s="48"/>
      <c r="K22" s="69"/>
      <c r="L22" s="69"/>
      <c r="M22" s="69"/>
      <c r="N22" s="69"/>
      <c r="O22" s="69"/>
    </row>
    <row r="23" spans="1:15" x14ac:dyDescent="0.25">
      <c r="A23" s="48"/>
      <c r="B23" s="48"/>
      <c r="C23" s="48"/>
      <c r="D23" s="48"/>
      <c r="E23" s="48"/>
      <c r="F23" s="48"/>
      <c r="G23" s="48"/>
      <c r="H23" s="48"/>
      <c r="I23" s="48"/>
      <c r="J23" s="48"/>
      <c r="K23" s="69"/>
      <c r="L23" s="69"/>
      <c r="M23" s="69"/>
      <c r="N23" s="69"/>
      <c r="O23" s="69"/>
    </row>
    <row r="24" spans="1:15" x14ac:dyDescent="0.25">
      <c r="A24" s="48"/>
      <c r="B24" s="48"/>
      <c r="C24" s="48"/>
      <c r="D24" s="48"/>
      <c r="E24" s="48"/>
      <c r="F24" s="48"/>
      <c r="G24" s="48"/>
      <c r="H24" s="48"/>
      <c r="I24" s="48"/>
      <c r="J24" s="48"/>
      <c r="K24" s="69"/>
      <c r="L24" s="69"/>
      <c r="M24" s="69"/>
      <c r="N24" s="69"/>
      <c r="O24" s="69"/>
    </row>
    <row r="25" spans="1:15" x14ac:dyDescent="0.25">
      <c r="A25" s="48"/>
      <c r="B25" s="48"/>
      <c r="C25" s="48"/>
      <c r="D25" s="48"/>
      <c r="E25" s="48"/>
      <c r="F25" s="48"/>
      <c r="G25" s="48"/>
      <c r="H25" s="48"/>
      <c r="I25" s="48"/>
      <c r="J25" s="48"/>
      <c r="K25" s="69"/>
      <c r="L25" s="69"/>
      <c r="M25" s="69"/>
      <c r="N25" s="69"/>
      <c r="O25" s="69"/>
    </row>
    <row r="26" spans="1:15" x14ac:dyDescent="0.25">
      <c r="A26" s="48"/>
      <c r="B26" s="48"/>
      <c r="C26" s="48"/>
      <c r="D26" s="48"/>
      <c r="E26" s="48"/>
      <c r="F26" s="48"/>
      <c r="G26" s="48"/>
      <c r="H26" s="48"/>
      <c r="I26" s="48"/>
      <c r="J26" s="48"/>
      <c r="K26" s="69"/>
      <c r="L26" s="69"/>
      <c r="M26" s="69"/>
      <c r="N26" s="69"/>
      <c r="O26" s="69"/>
    </row>
    <row r="27" spans="1:15" x14ac:dyDescent="0.25">
      <c r="A27" s="48"/>
      <c r="B27" s="48"/>
      <c r="C27" s="48"/>
      <c r="D27" s="48"/>
      <c r="E27" s="48"/>
      <c r="F27" s="48"/>
      <c r="G27" s="48"/>
      <c r="H27" s="48"/>
      <c r="I27" s="48"/>
      <c r="J27" s="48"/>
      <c r="K27" s="69"/>
      <c r="L27" s="69"/>
      <c r="M27" s="69"/>
      <c r="N27" s="69"/>
      <c r="O27" s="69"/>
    </row>
    <row r="28" spans="1:15" x14ac:dyDescent="0.25">
      <c r="A28" s="48"/>
      <c r="B28" s="48"/>
      <c r="C28" s="48"/>
      <c r="D28" s="48"/>
      <c r="E28" s="48"/>
      <c r="F28" s="48"/>
      <c r="G28" s="48"/>
      <c r="H28" s="48"/>
      <c r="I28" s="48"/>
      <c r="J28" s="48"/>
      <c r="K28" s="69"/>
      <c r="L28" s="69"/>
      <c r="M28" s="69"/>
      <c r="N28" s="69"/>
      <c r="O28" s="69"/>
    </row>
    <row r="29" spans="1:15" x14ac:dyDescent="0.25">
      <c r="A29" s="48"/>
      <c r="B29" s="48"/>
      <c r="C29" s="48"/>
      <c r="D29" s="48"/>
      <c r="E29" s="48"/>
      <c r="F29" s="48"/>
      <c r="G29" s="48"/>
      <c r="H29" s="48"/>
      <c r="I29" s="48"/>
      <c r="J29" s="48"/>
      <c r="K29" s="69"/>
      <c r="L29" s="69"/>
      <c r="M29" s="69"/>
      <c r="N29" s="69"/>
      <c r="O29" s="69"/>
    </row>
    <row r="30" spans="1:15" x14ac:dyDescent="0.25">
      <c r="A30" s="48"/>
      <c r="B30" s="48"/>
      <c r="C30" s="48"/>
      <c r="D30" s="48"/>
      <c r="E30" s="48"/>
      <c r="F30" s="48"/>
      <c r="G30" s="48"/>
      <c r="H30" s="48"/>
      <c r="I30" s="48"/>
      <c r="J30" s="48"/>
      <c r="K30" s="69"/>
      <c r="L30" s="69"/>
      <c r="M30" s="69"/>
      <c r="N30" s="69"/>
      <c r="O30" s="69"/>
    </row>
    <row r="31" spans="1:15" x14ac:dyDescent="0.25">
      <c r="A31" s="48"/>
      <c r="B31" s="48"/>
      <c r="C31" s="48"/>
      <c r="D31" s="48"/>
      <c r="E31" s="48"/>
      <c r="F31" s="48"/>
      <c r="G31" s="48"/>
      <c r="H31" s="48"/>
      <c r="I31" s="48"/>
      <c r="J31" s="48"/>
      <c r="K31" s="69"/>
      <c r="L31" s="69"/>
      <c r="M31" s="69"/>
      <c r="N31" s="69"/>
      <c r="O31" s="69"/>
    </row>
    <row r="32" spans="1:15" x14ac:dyDescent="0.25">
      <c r="A32" s="48"/>
      <c r="B32" s="48"/>
      <c r="C32" s="48"/>
      <c r="D32" s="48"/>
      <c r="E32" s="48"/>
      <c r="F32" s="48"/>
      <c r="G32" s="48"/>
      <c r="H32" s="48"/>
      <c r="I32" s="48"/>
      <c r="J32" s="48"/>
      <c r="K32" s="69"/>
      <c r="L32" s="69"/>
      <c r="M32" s="69"/>
      <c r="N32" s="69"/>
      <c r="O32" s="69"/>
    </row>
    <row r="33" spans="1:15" x14ac:dyDescent="0.25">
      <c r="A33" s="48"/>
      <c r="B33" s="48"/>
      <c r="C33" s="48"/>
      <c r="D33" s="48"/>
      <c r="E33" s="48"/>
      <c r="F33" s="48"/>
      <c r="G33" s="48"/>
      <c r="H33" s="48"/>
      <c r="I33" s="48"/>
      <c r="J33" s="48"/>
      <c r="K33" s="69"/>
      <c r="L33" s="69"/>
      <c r="M33" s="69"/>
      <c r="N33" s="69"/>
      <c r="O33" s="69"/>
    </row>
    <row r="34" spans="1:15" x14ac:dyDescent="0.25">
      <c r="A34" s="48"/>
      <c r="B34" s="48"/>
      <c r="C34" s="48"/>
      <c r="D34" s="48"/>
      <c r="E34" s="48"/>
      <c r="F34" s="48"/>
      <c r="G34" s="48"/>
      <c r="H34" s="48"/>
      <c r="I34" s="48"/>
      <c r="J34" s="48"/>
      <c r="K34" s="48"/>
      <c r="L34" s="48"/>
      <c r="M34" s="48"/>
      <c r="N34" s="48"/>
      <c r="O34" s="48"/>
    </row>
    <row r="35" spans="1:15" x14ac:dyDescent="0.25">
      <c r="A35" s="48"/>
      <c r="B35" s="48"/>
      <c r="C35" s="48"/>
      <c r="D35" s="48"/>
      <c r="E35" s="48"/>
      <c r="F35" s="48"/>
      <c r="G35" s="48"/>
      <c r="H35" s="48"/>
      <c r="I35" s="48"/>
      <c r="J35" s="48"/>
      <c r="K35" s="48"/>
      <c r="L35" s="48"/>
      <c r="M35" s="48"/>
      <c r="N35" s="48"/>
      <c r="O35" s="48"/>
    </row>
    <row r="36" spans="1:15" x14ac:dyDescent="0.25">
      <c r="A36" s="48"/>
      <c r="B36" s="48"/>
      <c r="C36" s="48"/>
      <c r="D36" s="48"/>
      <c r="E36" s="48"/>
      <c r="F36" s="48"/>
      <c r="G36" s="48"/>
      <c r="H36" s="48"/>
      <c r="I36" s="48"/>
      <c r="J36" s="48"/>
      <c r="K36" s="48"/>
      <c r="L36" s="48"/>
      <c r="M36" s="48"/>
      <c r="N36" s="48"/>
      <c r="O36" s="48"/>
    </row>
    <row r="37" spans="1:15" x14ac:dyDescent="0.25">
      <c r="A37" s="48"/>
      <c r="B37" s="48"/>
      <c r="C37" s="48"/>
      <c r="D37" s="48"/>
      <c r="E37" s="48"/>
      <c r="F37" s="48"/>
      <c r="G37" s="48"/>
      <c r="H37" s="48"/>
      <c r="I37" s="48"/>
      <c r="J37" s="48"/>
      <c r="K37" s="48"/>
      <c r="L37" s="48"/>
      <c r="M37" s="48"/>
      <c r="N37" s="48"/>
      <c r="O37" s="48"/>
    </row>
  </sheetData>
  <mergeCells count="1">
    <mergeCell ref="K19:O33"/>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O992"/>
  <sheetViews>
    <sheetView tabSelected="1" topLeftCell="A7" zoomScale="70" zoomScaleNormal="70" workbookViewId="0">
      <selection activeCell="R32" sqref="R32"/>
    </sheetView>
  </sheetViews>
  <sheetFormatPr baseColWidth="10" defaultColWidth="14.44140625" defaultRowHeight="15" customHeight="1" x14ac:dyDescent="0.25"/>
  <cols>
    <col min="1" max="1" width="14.44140625" customWidth="1"/>
    <col min="2" max="2" width="17.33203125" customWidth="1"/>
    <col min="3" max="6" width="14.44140625" customWidth="1"/>
  </cols>
  <sheetData>
    <row r="1" spans="2:9" ht="15.75" customHeight="1" x14ac:dyDescent="0.25"/>
    <row r="2" spans="2:9" ht="15.75" customHeight="1" x14ac:dyDescent="0.25"/>
    <row r="3" spans="2:9" ht="15.75" customHeight="1" x14ac:dyDescent="0.25">
      <c r="B3" s="3"/>
      <c r="C3" s="3" t="s">
        <v>53</v>
      </c>
      <c r="D3" s="3" t="s">
        <v>76</v>
      </c>
      <c r="E3" s="3" t="s">
        <v>77</v>
      </c>
      <c r="F3" s="3" t="s">
        <v>78</v>
      </c>
      <c r="G3" s="3" t="s">
        <v>79</v>
      </c>
      <c r="H3" s="3" t="s">
        <v>80</v>
      </c>
      <c r="I3" s="3" t="s">
        <v>81</v>
      </c>
    </row>
    <row r="4" spans="2:9" ht="15.75" customHeight="1" x14ac:dyDescent="0.25">
      <c r="B4" s="2" t="s">
        <v>54</v>
      </c>
      <c r="C4" s="35">
        <v>2</v>
      </c>
      <c r="D4" s="5">
        <v>0</v>
      </c>
      <c r="E4" s="36">
        <v>0</v>
      </c>
      <c r="F4" s="36">
        <v>0</v>
      </c>
      <c r="G4" s="5">
        <v>1</v>
      </c>
      <c r="H4" s="5">
        <v>1</v>
      </c>
      <c r="I4" s="37">
        <v>2</v>
      </c>
    </row>
    <row r="5" spans="2:9" ht="15.75" customHeight="1" x14ac:dyDescent="0.25">
      <c r="B5" s="2" t="s">
        <v>57</v>
      </c>
      <c r="C5" s="35">
        <v>1</v>
      </c>
      <c r="D5" s="5">
        <v>0</v>
      </c>
      <c r="E5" s="5">
        <v>1</v>
      </c>
      <c r="F5" s="36">
        <v>0</v>
      </c>
      <c r="G5" s="36">
        <v>0</v>
      </c>
      <c r="H5" s="36">
        <v>0</v>
      </c>
      <c r="I5" s="37">
        <v>1</v>
      </c>
    </row>
    <row r="6" spans="2:9" ht="15.75" customHeight="1" x14ac:dyDescent="0.25">
      <c r="B6" s="2" t="s">
        <v>59</v>
      </c>
      <c r="C6" s="38">
        <v>1</v>
      </c>
      <c r="D6" s="5">
        <v>0</v>
      </c>
      <c r="E6" s="5">
        <v>0</v>
      </c>
      <c r="F6" s="5">
        <v>1</v>
      </c>
      <c r="G6" s="36">
        <v>0</v>
      </c>
      <c r="H6" s="36">
        <v>0</v>
      </c>
      <c r="I6" s="39">
        <v>1</v>
      </c>
    </row>
    <row r="7" spans="2:9" ht="15.75" customHeight="1" x14ac:dyDescent="0.25">
      <c r="B7" s="2" t="s">
        <v>61</v>
      </c>
      <c r="C7" s="38">
        <v>2</v>
      </c>
      <c r="D7" s="5">
        <v>1</v>
      </c>
      <c r="E7" s="5">
        <v>0</v>
      </c>
      <c r="F7" s="36">
        <v>0</v>
      </c>
      <c r="G7" s="5">
        <v>0</v>
      </c>
      <c r="H7" s="36">
        <v>0</v>
      </c>
      <c r="I7" s="39">
        <v>2</v>
      </c>
    </row>
    <row r="8" spans="2:9" ht="15.75" customHeight="1" x14ac:dyDescent="0.25">
      <c r="B8" s="2" t="s">
        <v>63</v>
      </c>
      <c r="C8" s="38">
        <v>1</v>
      </c>
      <c r="D8" s="36">
        <v>0</v>
      </c>
      <c r="E8" s="5">
        <v>0</v>
      </c>
      <c r="F8" s="5">
        <v>1</v>
      </c>
      <c r="G8" s="36">
        <v>0</v>
      </c>
      <c r="H8" s="5">
        <v>1</v>
      </c>
      <c r="I8" s="39">
        <v>1</v>
      </c>
    </row>
    <row r="9" spans="2:9" ht="15.75" customHeight="1" x14ac:dyDescent="0.25">
      <c r="B9" s="2" t="s">
        <v>64</v>
      </c>
      <c r="C9" s="38">
        <v>1</v>
      </c>
      <c r="D9" s="3">
        <v>0</v>
      </c>
      <c r="E9" s="2">
        <v>0</v>
      </c>
      <c r="F9" s="2">
        <v>0</v>
      </c>
      <c r="G9" s="2">
        <v>0</v>
      </c>
      <c r="H9" s="2">
        <v>1</v>
      </c>
      <c r="I9" s="39">
        <v>1</v>
      </c>
    </row>
    <row r="10" spans="2:9" ht="15.75" customHeight="1" x14ac:dyDescent="0.25">
      <c r="B10" s="2" t="s">
        <v>66</v>
      </c>
      <c r="C10" s="38">
        <v>2</v>
      </c>
      <c r="D10" s="2">
        <v>1</v>
      </c>
      <c r="E10" s="3">
        <v>0</v>
      </c>
      <c r="F10" s="2">
        <v>1</v>
      </c>
      <c r="G10" s="3">
        <v>0</v>
      </c>
      <c r="H10" s="3">
        <v>0</v>
      </c>
      <c r="I10" s="39">
        <v>2</v>
      </c>
    </row>
    <row r="11" spans="2:9" ht="15.75" customHeight="1" x14ac:dyDescent="0.25">
      <c r="B11" s="2" t="s">
        <v>67</v>
      </c>
      <c r="C11" s="38">
        <v>2</v>
      </c>
      <c r="D11" s="2">
        <v>0</v>
      </c>
      <c r="E11" s="2">
        <v>1</v>
      </c>
      <c r="F11" s="2">
        <v>0</v>
      </c>
      <c r="G11" s="3">
        <v>0</v>
      </c>
      <c r="H11" s="3">
        <v>0</v>
      </c>
      <c r="I11" s="39">
        <v>1</v>
      </c>
    </row>
    <row r="12" spans="2:9" ht="15.75" customHeight="1" x14ac:dyDescent="0.25">
      <c r="B12" s="2" t="s">
        <v>74</v>
      </c>
      <c r="C12" s="38">
        <v>1</v>
      </c>
      <c r="D12" s="2">
        <v>1</v>
      </c>
      <c r="E12" s="2">
        <v>0</v>
      </c>
      <c r="F12" s="2">
        <v>0</v>
      </c>
      <c r="G12" s="2">
        <v>1</v>
      </c>
      <c r="H12" s="3">
        <v>0</v>
      </c>
      <c r="I12" s="39">
        <v>1</v>
      </c>
    </row>
    <row r="13" spans="2:9" ht="15.75" customHeight="1" x14ac:dyDescent="0.25">
      <c r="B13" s="2" t="s">
        <v>71</v>
      </c>
      <c r="C13" s="38">
        <v>2</v>
      </c>
      <c r="D13" s="2">
        <v>1</v>
      </c>
      <c r="E13" s="2">
        <v>0</v>
      </c>
      <c r="F13" s="2">
        <v>0</v>
      </c>
      <c r="G13" s="2">
        <v>0</v>
      </c>
      <c r="H13" s="2">
        <v>1</v>
      </c>
      <c r="I13" s="39">
        <v>2</v>
      </c>
    </row>
    <row r="14" spans="2:9" ht="15.75" customHeight="1" x14ac:dyDescent="0.25">
      <c r="B14" s="2" t="s">
        <v>74</v>
      </c>
      <c r="C14" s="38">
        <v>1</v>
      </c>
      <c r="D14" s="2">
        <v>0</v>
      </c>
      <c r="E14" s="2">
        <v>1</v>
      </c>
      <c r="F14" s="2">
        <v>0</v>
      </c>
      <c r="G14" s="2">
        <v>0</v>
      </c>
      <c r="H14" s="2">
        <v>0</v>
      </c>
      <c r="I14" s="39">
        <v>1</v>
      </c>
    </row>
    <row r="15" spans="2:9" s="45" customFormat="1" ht="15.75" customHeight="1" x14ac:dyDescent="0.25">
      <c r="B15" s="44" t="s">
        <v>93</v>
      </c>
      <c r="C15" s="59">
        <v>1</v>
      </c>
      <c r="D15" s="44">
        <v>0</v>
      </c>
      <c r="E15" s="44">
        <v>0</v>
      </c>
      <c r="F15" s="44">
        <v>1</v>
      </c>
      <c r="G15" s="44">
        <v>0</v>
      </c>
      <c r="H15" s="44">
        <v>1</v>
      </c>
      <c r="I15" s="60">
        <v>1</v>
      </c>
    </row>
    <row r="16" spans="2:9" s="45" customFormat="1" ht="15.75" customHeight="1" x14ac:dyDescent="0.25">
      <c r="B16" s="44" t="s">
        <v>94</v>
      </c>
      <c r="C16" s="59">
        <v>2</v>
      </c>
      <c r="D16" s="44">
        <v>0</v>
      </c>
      <c r="E16" s="44">
        <v>0</v>
      </c>
      <c r="F16" s="44">
        <v>0</v>
      </c>
      <c r="G16" s="44">
        <v>1</v>
      </c>
      <c r="H16" s="44">
        <v>0</v>
      </c>
      <c r="I16" s="60">
        <v>2</v>
      </c>
    </row>
    <row r="17" spans="2:15" s="45" customFormat="1" ht="15.75" customHeight="1" x14ac:dyDescent="0.25">
      <c r="B17" s="44" t="s">
        <v>96</v>
      </c>
      <c r="C17" s="59">
        <v>2</v>
      </c>
      <c r="D17" s="44">
        <v>0</v>
      </c>
      <c r="E17" s="44">
        <v>0</v>
      </c>
      <c r="F17" s="44">
        <v>1</v>
      </c>
      <c r="G17" s="44">
        <v>0</v>
      </c>
      <c r="H17" s="44">
        <v>0</v>
      </c>
      <c r="I17" s="60">
        <v>2</v>
      </c>
    </row>
    <row r="18" spans="2:15" s="45" customFormat="1" ht="15.75" customHeight="1" x14ac:dyDescent="0.25">
      <c r="B18" s="44" t="s">
        <v>98</v>
      </c>
      <c r="C18" s="59">
        <v>2</v>
      </c>
      <c r="D18" s="44">
        <v>0</v>
      </c>
      <c r="E18" s="44">
        <v>1</v>
      </c>
      <c r="F18" s="44">
        <v>0</v>
      </c>
      <c r="G18" s="44">
        <v>0</v>
      </c>
      <c r="H18" s="44">
        <v>0</v>
      </c>
      <c r="I18" s="60">
        <v>2</v>
      </c>
    </row>
    <row r="19" spans="2:15" s="45" customFormat="1" ht="15.75" customHeight="1" x14ac:dyDescent="0.25">
      <c r="B19" s="44" t="s">
        <v>99</v>
      </c>
      <c r="C19" s="59">
        <v>1</v>
      </c>
      <c r="D19" s="44">
        <v>1</v>
      </c>
      <c r="E19" s="44">
        <v>0</v>
      </c>
      <c r="F19" s="44">
        <v>1</v>
      </c>
      <c r="G19" s="44">
        <v>0</v>
      </c>
      <c r="H19" s="44">
        <v>0</v>
      </c>
      <c r="I19" s="60">
        <v>1</v>
      </c>
    </row>
    <row r="20" spans="2:15" s="45" customFormat="1" ht="15.75" customHeight="1" x14ac:dyDescent="0.25">
      <c r="B20" s="44" t="s">
        <v>100</v>
      </c>
      <c r="C20" s="59">
        <v>1</v>
      </c>
      <c r="D20" s="44">
        <v>0</v>
      </c>
      <c r="E20" s="44">
        <v>0</v>
      </c>
      <c r="F20" s="44">
        <v>1</v>
      </c>
      <c r="G20" s="44">
        <v>1</v>
      </c>
      <c r="H20" s="44">
        <v>0</v>
      </c>
      <c r="I20" s="60">
        <v>1</v>
      </c>
    </row>
    <row r="21" spans="2:15" s="45" customFormat="1" ht="15.75" customHeight="1" x14ac:dyDescent="0.25">
      <c r="B21" s="44" t="s">
        <v>102</v>
      </c>
      <c r="C21" s="59">
        <v>2</v>
      </c>
      <c r="D21" s="44">
        <v>0</v>
      </c>
      <c r="E21" s="44">
        <v>1</v>
      </c>
      <c r="F21" s="44">
        <v>1</v>
      </c>
      <c r="G21" s="44">
        <v>1</v>
      </c>
      <c r="H21" s="44">
        <v>0</v>
      </c>
      <c r="I21" s="60">
        <v>2</v>
      </c>
    </row>
    <row r="22" spans="2:15" s="45" customFormat="1" ht="15.75" customHeight="1" x14ac:dyDescent="0.25">
      <c r="B22" s="44" t="s">
        <v>103</v>
      </c>
      <c r="C22" s="59">
        <v>1</v>
      </c>
      <c r="D22" s="44">
        <v>0</v>
      </c>
      <c r="E22" s="44">
        <v>0</v>
      </c>
      <c r="F22" s="44">
        <v>0</v>
      </c>
      <c r="G22" s="44">
        <v>0</v>
      </c>
      <c r="H22" s="44">
        <v>1</v>
      </c>
      <c r="I22" s="60">
        <v>1</v>
      </c>
    </row>
    <row r="23" spans="2:15" ht="15.75" customHeight="1" x14ac:dyDescent="0.25">
      <c r="B23" s="3"/>
      <c r="C23" s="40"/>
      <c r="D23" s="44"/>
      <c r="E23" s="44"/>
      <c r="F23" s="44"/>
      <c r="G23" s="44"/>
      <c r="H23" s="44"/>
      <c r="I23" s="37"/>
    </row>
    <row r="24" spans="2:15" ht="15.75" customHeight="1" x14ac:dyDescent="0.25"/>
    <row r="25" spans="2:15" ht="15.75" customHeight="1" x14ac:dyDescent="0.3">
      <c r="B25" s="41" t="s">
        <v>82</v>
      </c>
      <c r="C25" s="42">
        <f>SUM(C4:C23)</f>
        <v>28</v>
      </c>
      <c r="D25" s="42">
        <f t="shared" ref="D25:H25" si="0">C25-SUM(D4:D23)</f>
        <v>23</v>
      </c>
      <c r="E25" s="42">
        <f t="shared" si="0"/>
        <v>18</v>
      </c>
      <c r="F25" s="42">
        <f t="shared" si="0"/>
        <v>10</v>
      </c>
      <c r="G25" s="42">
        <f t="shared" si="0"/>
        <v>5</v>
      </c>
      <c r="H25" s="42">
        <f t="shared" si="0"/>
        <v>-1</v>
      </c>
    </row>
    <row r="26" spans="2:15" ht="15.75" customHeight="1" x14ac:dyDescent="0.25">
      <c r="B26" s="41" t="s">
        <v>83</v>
      </c>
      <c r="C26" s="43">
        <f>SUM(C4:C23)</f>
        <v>28</v>
      </c>
      <c r="D26" s="43">
        <f>C26-(SUM(C4:C23)/5)</f>
        <v>22.4</v>
      </c>
      <c r="E26" s="43">
        <f>D26-(SUM(C4:C23)/5)</f>
        <v>16.799999999999997</v>
      </c>
      <c r="F26" s="43">
        <f>E26-(SUM(C4:C23)/5)</f>
        <v>11.199999999999998</v>
      </c>
      <c r="G26" s="43">
        <f>F26-(SUM(C4:C23)/5)</f>
        <v>5.5999999999999979</v>
      </c>
      <c r="H26" s="43">
        <f>G26-(SUM(C4:C23)/5)</f>
        <v>0</v>
      </c>
    </row>
    <row r="27" spans="2:15" ht="15.75" customHeight="1" x14ac:dyDescent="0.25"/>
    <row r="28" spans="2:15" ht="15.75" customHeight="1" x14ac:dyDescent="0.25"/>
    <row r="29" spans="2:15" ht="15.75" customHeight="1" x14ac:dyDescent="0.25"/>
    <row r="30" spans="2:15" ht="15.75" customHeight="1" x14ac:dyDescent="0.25">
      <c r="K30" s="69" t="s">
        <v>106</v>
      </c>
      <c r="L30" s="69"/>
      <c r="M30" s="69"/>
      <c r="N30" s="69"/>
      <c r="O30" s="69"/>
    </row>
    <row r="31" spans="2:15" ht="15.75" customHeight="1" x14ac:dyDescent="0.25">
      <c r="K31" s="69"/>
      <c r="L31" s="69"/>
      <c r="M31" s="69"/>
      <c r="N31" s="69"/>
      <c r="O31" s="69"/>
    </row>
    <row r="32" spans="2:15" ht="15.75" customHeight="1" x14ac:dyDescent="0.25">
      <c r="K32" s="69"/>
      <c r="L32" s="69"/>
      <c r="M32" s="69"/>
      <c r="N32" s="69"/>
      <c r="O32" s="69"/>
    </row>
    <row r="33" spans="11:15" ht="15.75" customHeight="1" x14ac:dyDescent="0.25">
      <c r="K33" s="69"/>
      <c r="L33" s="69"/>
      <c r="M33" s="69"/>
      <c r="N33" s="69"/>
      <c r="O33" s="69"/>
    </row>
    <row r="34" spans="11:15" ht="15.75" customHeight="1" x14ac:dyDescent="0.25">
      <c r="K34" s="69"/>
      <c r="L34" s="69"/>
      <c r="M34" s="69"/>
      <c r="N34" s="69"/>
      <c r="O34" s="69"/>
    </row>
    <row r="35" spans="11:15" ht="15.75" customHeight="1" x14ac:dyDescent="0.25">
      <c r="K35" s="69"/>
      <c r="L35" s="69"/>
      <c r="M35" s="69"/>
      <c r="N35" s="69"/>
      <c r="O35" s="69"/>
    </row>
    <row r="36" spans="11:15" ht="15.75" customHeight="1" x14ac:dyDescent="0.25">
      <c r="K36" s="69"/>
      <c r="L36" s="69"/>
      <c r="M36" s="69"/>
      <c r="N36" s="69"/>
      <c r="O36" s="69"/>
    </row>
    <row r="37" spans="11:15" ht="15.75" customHeight="1" x14ac:dyDescent="0.25">
      <c r="K37" s="69"/>
      <c r="L37" s="69"/>
      <c r="M37" s="69"/>
      <c r="N37" s="69"/>
      <c r="O37" s="69"/>
    </row>
    <row r="38" spans="11:15" ht="15.75" customHeight="1" x14ac:dyDescent="0.25">
      <c r="K38" s="69"/>
      <c r="L38" s="69"/>
      <c r="M38" s="69"/>
      <c r="N38" s="69"/>
      <c r="O38" s="69"/>
    </row>
    <row r="39" spans="11:15" ht="15.75" customHeight="1" x14ac:dyDescent="0.25">
      <c r="K39" s="69"/>
      <c r="L39" s="69"/>
      <c r="M39" s="69"/>
      <c r="N39" s="69"/>
      <c r="O39" s="69"/>
    </row>
    <row r="40" spans="11:15" ht="15.75" customHeight="1" x14ac:dyDescent="0.25">
      <c r="K40" s="69"/>
      <c r="L40" s="69"/>
      <c r="M40" s="69"/>
      <c r="N40" s="69"/>
      <c r="O40" s="69"/>
    </row>
    <row r="41" spans="11:15" ht="15.75" customHeight="1" x14ac:dyDescent="0.25">
      <c r="K41" s="69"/>
      <c r="L41" s="69"/>
      <c r="M41" s="69"/>
      <c r="N41" s="69"/>
      <c r="O41" s="69"/>
    </row>
    <row r="42" spans="11:15" ht="15.75" customHeight="1" x14ac:dyDescent="0.25">
      <c r="K42" s="69"/>
      <c r="L42" s="69"/>
      <c r="M42" s="69"/>
      <c r="N42" s="69"/>
      <c r="O42" s="69"/>
    </row>
    <row r="43" spans="11:15" ht="15.75" customHeight="1" x14ac:dyDescent="0.25">
      <c r="K43" s="69"/>
      <c r="L43" s="69"/>
      <c r="M43" s="69"/>
      <c r="N43" s="69"/>
      <c r="O43" s="69"/>
    </row>
    <row r="44" spans="11:15" ht="15.75" customHeight="1" x14ac:dyDescent="0.25">
      <c r="K44" s="69"/>
      <c r="L44" s="69"/>
      <c r="M44" s="69"/>
      <c r="N44" s="69"/>
      <c r="O44" s="69"/>
    </row>
    <row r="45" spans="11:15" ht="15.75" customHeight="1" x14ac:dyDescent="0.25"/>
    <row r="46" spans="11:15" ht="15.75" customHeight="1" x14ac:dyDescent="0.25"/>
    <row r="47" spans="11:15" ht="15.75" customHeight="1" x14ac:dyDescent="0.25"/>
    <row r="48" spans="11:15"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sheetData>
  <mergeCells count="1">
    <mergeCell ref="K30:O44"/>
  </mergeCells>
  <pageMargins left="0.7" right="0.7" top="0.75" bottom="0.75" header="0" footer="0"/>
  <pageSetup orientation="portrait"/>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Backlog</vt:lpstr>
      <vt:lpstr>sprint0</vt:lpstr>
      <vt:lpstr>sprint1</vt:lpstr>
      <vt:lpstr>sprint2</vt:lpstr>
      <vt:lpstr>Burdonchart_Sprint0</vt:lpstr>
      <vt:lpstr>Burdonchart_Sprint1</vt:lpstr>
      <vt:lpstr>Burdonchart_Sprint2</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Leiva</dc:creator>
  <cp:lastModifiedBy>Steven Leiva</cp:lastModifiedBy>
  <dcterms:created xsi:type="dcterms:W3CDTF">2022-02-07T23:53:08Z</dcterms:created>
  <dcterms:modified xsi:type="dcterms:W3CDTF">2022-02-21T15:23:52Z</dcterms:modified>
</cp:coreProperties>
</file>