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 (D)\AI_Overlord\"/>
    </mc:Choice>
  </mc:AlternateContent>
  <xr:revisionPtr revIDLastSave="0" documentId="13_ncr:1_{C95A4F2C-4488-4401-A558-A862207B46E5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quest power calcs" sheetId="1" r:id="rId1"/>
    <sheet name="quest_import" sheetId="2" r:id="rId2"/>
  </sheets>
  <definedNames>
    <definedName name="_xlnm._FilterDatabase" localSheetId="0" hidden="1">'quest power calcs'!$A$5:$C$55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K2" i="1"/>
  <c r="L2" i="1"/>
  <c r="M2" i="1"/>
  <c r="N2" i="1"/>
  <c r="O2" i="1"/>
  <c r="P2" i="1"/>
  <c r="S2" i="1"/>
  <c r="T2" i="1"/>
  <c r="U2" i="1"/>
  <c r="V2" i="1"/>
  <c r="W2" i="1"/>
  <c r="X2" i="1"/>
  <c r="Y2" i="1"/>
  <c r="AA2" i="1"/>
  <c r="AB2" i="1"/>
  <c r="AC2" i="1"/>
  <c r="AD2" i="1"/>
  <c r="AE2" i="1"/>
  <c r="AF2" i="1"/>
  <c r="AI2" i="1"/>
  <c r="AJ2" i="1"/>
  <c r="AK2" i="1"/>
  <c r="AL2" i="1"/>
  <c r="AM2" i="1"/>
  <c r="AN2" i="1"/>
  <c r="AQ2" i="1"/>
  <c r="AR2" i="1"/>
  <c r="AS2" i="1"/>
  <c r="AT2" i="1"/>
  <c r="AU2" i="1"/>
  <c r="AY2" i="1"/>
  <c r="AZ2" i="1"/>
  <c r="BA2" i="1"/>
  <c r="BB2" i="1"/>
  <c r="BC2" i="1"/>
  <c r="BG2" i="1"/>
  <c r="D2" i="1"/>
  <c r="AN3" i="1"/>
  <c r="AN1" i="1"/>
  <c r="BG56" i="1"/>
  <c r="BG55" i="1"/>
  <c r="BF55" i="1" s="1"/>
  <c r="BG54" i="1"/>
  <c r="BF54" i="1" s="1"/>
  <c r="BG53" i="1"/>
  <c r="BF53" i="1" s="1"/>
  <c r="BG52" i="1"/>
  <c r="BF52" i="1" s="1"/>
  <c r="BG51" i="1"/>
  <c r="BF51" i="1" s="1"/>
  <c r="BG50" i="1"/>
  <c r="BF50" i="1" s="1"/>
  <c r="BG49" i="1"/>
  <c r="BF49" i="1" s="1"/>
  <c r="BG48" i="1"/>
  <c r="BF48" i="1" s="1"/>
  <c r="BG47" i="1"/>
  <c r="BF47" i="1" s="1"/>
  <c r="BG46" i="1"/>
  <c r="BF46" i="1" s="1"/>
  <c r="BG45" i="1"/>
  <c r="BF45" i="1" s="1"/>
  <c r="BG44" i="1"/>
  <c r="BF44" i="1" s="1"/>
  <c r="BG43" i="1"/>
  <c r="BF43" i="1" s="1"/>
  <c r="BG42" i="1"/>
  <c r="BF42" i="1" s="1"/>
  <c r="BG41" i="1"/>
  <c r="BF41" i="1" s="1"/>
  <c r="BG40" i="1"/>
  <c r="BF40" i="1" s="1"/>
  <c r="BG39" i="1"/>
  <c r="BF39" i="1" s="1"/>
  <c r="BG38" i="1"/>
  <c r="BF38" i="1" s="1"/>
  <c r="BG37" i="1"/>
  <c r="BF37" i="1" s="1"/>
  <c r="BG36" i="1"/>
  <c r="BF36" i="1" s="1"/>
  <c r="BG35" i="1"/>
  <c r="BF35" i="1" s="1"/>
  <c r="BG34" i="1"/>
  <c r="BF34" i="1" s="1"/>
  <c r="BG33" i="1"/>
  <c r="BF33" i="1" s="1"/>
  <c r="BG32" i="1"/>
  <c r="BF32" i="1" s="1"/>
  <c r="BG31" i="1"/>
  <c r="BF31" i="1" s="1"/>
  <c r="BG30" i="1"/>
  <c r="BF30" i="1" s="1"/>
  <c r="BG29" i="1"/>
  <c r="BF29" i="1" s="1"/>
  <c r="BG28" i="1"/>
  <c r="BF28" i="1" s="1"/>
  <c r="BG27" i="1"/>
  <c r="BF27" i="1" s="1"/>
  <c r="BG26" i="1"/>
  <c r="BF26" i="1" s="1"/>
  <c r="BG25" i="1"/>
  <c r="BF25" i="1" s="1"/>
  <c r="BG24" i="1"/>
  <c r="BF24" i="1" s="1"/>
  <c r="BG23" i="1"/>
  <c r="BF23" i="1" s="1"/>
  <c r="BG22" i="1"/>
  <c r="BF22" i="1" s="1"/>
  <c r="BG21" i="1"/>
  <c r="BF21" i="1" s="1"/>
  <c r="BG20" i="1"/>
  <c r="BF20" i="1" s="1"/>
  <c r="BG19" i="1"/>
  <c r="BF19" i="1" s="1"/>
  <c r="BG18" i="1"/>
  <c r="BF18" i="1" s="1"/>
  <c r="BG17" i="1"/>
  <c r="BF17" i="1" s="1"/>
  <c r="BG16" i="1"/>
  <c r="BF16" i="1" s="1"/>
  <c r="BG15" i="1"/>
  <c r="BF15" i="1" s="1"/>
  <c r="BG14" i="1"/>
  <c r="BF14" i="1" s="1"/>
  <c r="BG13" i="1"/>
  <c r="BF13" i="1" s="1"/>
  <c r="BG12" i="1"/>
  <c r="BF12" i="1" s="1"/>
  <c r="BG11" i="1"/>
  <c r="BF11" i="1" s="1"/>
  <c r="BG10" i="1"/>
  <c r="BF10" i="1" s="1"/>
  <c r="BG9" i="1"/>
  <c r="BF9" i="1" s="1"/>
  <c r="BG8" i="1"/>
  <c r="BF8" i="1" s="1"/>
  <c r="BG7" i="1"/>
  <c r="BF7" i="1" s="1"/>
  <c r="BG6" i="1"/>
  <c r="BF6" i="1" s="1"/>
  <c r="BC3" i="1"/>
  <c r="BB3" i="1"/>
  <c r="BA3" i="1"/>
  <c r="AZ3" i="1"/>
  <c r="BC1" i="1"/>
  <c r="BB1" i="1"/>
  <c r="BA1" i="1"/>
  <c r="AZ1" i="1"/>
  <c r="AY56" i="1"/>
  <c r="AY55" i="1"/>
  <c r="AX55" i="1" s="1"/>
  <c r="AY54" i="1"/>
  <c r="AX54" i="1" s="1"/>
  <c r="AY53" i="1"/>
  <c r="AX53" i="1" s="1"/>
  <c r="AY52" i="1"/>
  <c r="AX52" i="1" s="1"/>
  <c r="AY51" i="1"/>
  <c r="AX51" i="1" s="1"/>
  <c r="AY50" i="1"/>
  <c r="AX50" i="1" s="1"/>
  <c r="AY49" i="1"/>
  <c r="AX49" i="1" s="1"/>
  <c r="AY48" i="1"/>
  <c r="AX48" i="1" s="1"/>
  <c r="AY47" i="1"/>
  <c r="AX47" i="1" s="1"/>
  <c r="AY46" i="1"/>
  <c r="AX46" i="1" s="1"/>
  <c r="AY45" i="1"/>
  <c r="AX45" i="1" s="1"/>
  <c r="AY44" i="1"/>
  <c r="AX44" i="1" s="1"/>
  <c r="AY43" i="1"/>
  <c r="AX43" i="1" s="1"/>
  <c r="AY42" i="1"/>
  <c r="AX42" i="1" s="1"/>
  <c r="AY41" i="1"/>
  <c r="AX41" i="1" s="1"/>
  <c r="AY40" i="1"/>
  <c r="AX40" i="1" s="1"/>
  <c r="AY39" i="1"/>
  <c r="AX39" i="1" s="1"/>
  <c r="AY38" i="1"/>
  <c r="AX38" i="1" s="1"/>
  <c r="AY37" i="1"/>
  <c r="AX37" i="1" s="1"/>
  <c r="AY36" i="1"/>
  <c r="AX36" i="1" s="1"/>
  <c r="AY35" i="1"/>
  <c r="AX35" i="1" s="1"/>
  <c r="AY34" i="1"/>
  <c r="AX34" i="1" s="1"/>
  <c r="AY33" i="1"/>
  <c r="AX33" i="1" s="1"/>
  <c r="AY32" i="1"/>
  <c r="AX32" i="1" s="1"/>
  <c r="AY31" i="1"/>
  <c r="AX31" i="1" s="1"/>
  <c r="AY30" i="1"/>
  <c r="AX30" i="1" s="1"/>
  <c r="AY29" i="1"/>
  <c r="AX29" i="1" s="1"/>
  <c r="AY28" i="1"/>
  <c r="AX28" i="1" s="1"/>
  <c r="AY27" i="1"/>
  <c r="AX27" i="1" s="1"/>
  <c r="AY26" i="1"/>
  <c r="AX26" i="1" s="1"/>
  <c r="AY25" i="1"/>
  <c r="AX25" i="1" s="1"/>
  <c r="AY24" i="1"/>
  <c r="AX24" i="1" s="1"/>
  <c r="AY23" i="1"/>
  <c r="AX23" i="1" s="1"/>
  <c r="AY22" i="1"/>
  <c r="AX22" i="1" s="1"/>
  <c r="AY21" i="1"/>
  <c r="AX21" i="1" s="1"/>
  <c r="AY20" i="1"/>
  <c r="AX20" i="1" s="1"/>
  <c r="AY19" i="1"/>
  <c r="AX19" i="1" s="1"/>
  <c r="AY18" i="1"/>
  <c r="AX18" i="1" s="1"/>
  <c r="AY17" i="1"/>
  <c r="AX17" i="1" s="1"/>
  <c r="AY16" i="1"/>
  <c r="AX16" i="1" s="1"/>
  <c r="AY15" i="1"/>
  <c r="AX15" i="1" s="1"/>
  <c r="AY14" i="1"/>
  <c r="AX14" i="1" s="1"/>
  <c r="AY13" i="1"/>
  <c r="AX13" i="1" s="1"/>
  <c r="AY12" i="1"/>
  <c r="AX12" i="1" s="1"/>
  <c r="AY11" i="1"/>
  <c r="AX11" i="1" s="1"/>
  <c r="AY10" i="1"/>
  <c r="AX10" i="1" s="1"/>
  <c r="AY9" i="1"/>
  <c r="AX9" i="1" s="1"/>
  <c r="AY8" i="1"/>
  <c r="AX8" i="1" s="1"/>
  <c r="AY7" i="1"/>
  <c r="AX7" i="1" s="1"/>
  <c r="AY6" i="1"/>
  <c r="AX6" i="1" s="1"/>
  <c r="AU3" i="1"/>
  <c r="AT3" i="1"/>
  <c r="AS3" i="1"/>
  <c r="AR3" i="1"/>
  <c r="AU1" i="1"/>
  <c r="AT1" i="1"/>
  <c r="AS1" i="1"/>
  <c r="AR1" i="1"/>
  <c r="S43" i="1"/>
  <c r="R43" i="1" s="1"/>
  <c r="K43" i="1"/>
  <c r="J43" i="1" s="1"/>
  <c r="S42" i="1"/>
  <c r="R42" i="1" s="1"/>
  <c r="K42" i="1"/>
  <c r="J42" i="1" s="1"/>
  <c r="AQ56" i="1"/>
  <c r="AQ55" i="1"/>
  <c r="AP55" i="1" s="1"/>
  <c r="AQ54" i="1"/>
  <c r="AP54" i="1" s="1"/>
  <c r="AQ53" i="1"/>
  <c r="AP53" i="1" s="1"/>
  <c r="AQ52" i="1"/>
  <c r="AP52" i="1" s="1"/>
  <c r="AQ51" i="1"/>
  <c r="AP51" i="1" s="1"/>
  <c r="AQ50" i="1"/>
  <c r="AP50" i="1" s="1"/>
  <c r="AQ49" i="1"/>
  <c r="AP49" i="1" s="1"/>
  <c r="AQ48" i="1"/>
  <c r="AP48" i="1" s="1"/>
  <c r="AQ47" i="1"/>
  <c r="AP47" i="1" s="1"/>
  <c r="AQ46" i="1"/>
  <c r="AP46" i="1" s="1"/>
  <c r="AQ45" i="1"/>
  <c r="AP45" i="1" s="1"/>
  <c r="AQ44" i="1"/>
  <c r="AP44" i="1" s="1"/>
  <c r="AQ43" i="1"/>
  <c r="AP43" i="1" s="1"/>
  <c r="AQ42" i="1"/>
  <c r="AP42" i="1" s="1"/>
  <c r="AQ41" i="1"/>
  <c r="AP41" i="1" s="1"/>
  <c r="AQ40" i="1"/>
  <c r="AP40" i="1" s="1"/>
  <c r="AQ39" i="1"/>
  <c r="AP39" i="1" s="1"/>
  <c r="AQ38" i="1"/>
  <c r="AP38" i="1" s="1"/>
  <c r="AQ37" i="1"/>
  <c r="AP37" i="1" s="1"/>
  <c r="AQ36" i="1"/>
  <c r="AP36" i="1" s="1"/>
  <c r="AQ35" i="1"/>
  <c r="AP35" i="1" s="1"/>
  <c r="AQ34" i="1"/>
  <c r="AP34" i="1" s="1"/>
  <c r="AQ33" i="1"/>
  <c r="AP33" i="1" s="1"/>
  <c r="AQ32" i="1"/>
  <c r="AP32" i="1" s="1"/>
  <c r="AQ31" i="1"/>
  <c r="AP31" i="1" s="1"/>
  <c r="AQ30" i="1"/>
  <c r="AP30" i="1" s="1"/>
  <c r="AQ29" i="1"/>
  <c r="AP29" i="1" s="1"/>
  <c r="AQ28" i="1"/>
  <c r="AP28" i="1" s="1"/>
  <c r="AQ27" i="1"/>
  <c r="AP27" i="1" s="1"/>
  <c r="AQ26" i="1"/>
  <c r="AP26" i="1" s="1"/>
  <c r="AQ25" i="1"/>
  <c r="AP25" i="1" s="1"/>
  <c r="AQ24" i="1"/>
  <c r="AP24" i="1" s="1"/>
  <c r="AQ23" i="1"/>
  <c r="AP23" i="1" s="1"/>
  <c r="AQ22" i="1"/>
  <c r="AP22" i="1" s="1"/>
  <c r="AQ21" i="1"/>
  <c r="AP21" i="1" s="1"/>
  <c r="AQ20" i="1"/>
  <c r="AP20" i="1" s="1"/>
  <c r="AQ19" i="1"/>
  <c r="AP19" i="1" s="1"/>
  <c r="AQ18" i="1"/>
  <c r="AP18" i="1" s="1"/>
  <c r="AQ17" i="1"/>
  <c r="AP17" i="1" s="1"/>
  <c r="AQ16" i="1"/>
  <c r="AP16" i="1" s="1"/>
  <c r="AQ15" i="1"/>
  <c r="AP15" i="1" s="1"/>
  <c r="AQ14" i="1"/>
  <c r="AP14" i="1" s="1"/>
  <c r="AQ13" i="1"/>
  <c r="AP13" i="1" s="1"/>
  <c r="AQ12" i="1"/>
  <c r="AP12" i="1" s="1"/>
  <c r="AQ11" i="1"/>
  <c r="AP11" i="1" s="1"/>
  <c r="AQ10" i="1"/>
  <c r="AP10" i="1" s="1"/>
  <c r="AQ9" i="1"/>
  <c r="AP9" i="1" s="1"/>
  <c r="AQ8" i="1"/>
  <c r="AP8" i="1" s="1"/>
  <c r="AQ7" i="1"/>
  <c r="AP7" i="1" s="1"/>
  <c r="AQ6" i="1"/>
  <c r="AP6" i="1" s="1"/>
  <c r="AM3" i="1"/>
  <c r="AL3" i="1"/>
  <c r="AK3" i="1"/>
  <c r="AJ3" i="1"/>
  <c r="AM1" i="1"/>
  <c r="AL1" i="1"/>
  <c r="AK1" i="1"/>
  <c r="AJ1" i="1"/>
  <c r="AI56" i="1"/>
  <c r="AI55" i="1"/>
  <c r="AH55" i="1" s="1"/>
  <c r="AI54" i="1"/>
  <c r="AH54" i="1" s="1"/>
  <c r="AI53" i="1"/>
  <c r="AH53" i="1" s="1"/>
  <c r="AI52" i="1"/>
  <c r="AH52" i="1" s="1"/>
  <c r="AI51" i="1"/>
  <c r="AH51" i="1" s="1"/>
  <c r="AI50" i="1"/>
  <c r="AH50" i="1" s="1"/>
  <c r="AI49" i="1"/>
  <c r="AH49" i="1" s="1"/>
  <c r="AI48" i="1"/>
  <c r="AH48" i="1" s="1"/>
  <c r="AI47" i="1"/>
  <c r="AH47" i="1" s="1"/>
  <c r="AI46" i="1"/>
  <c r="AH46" i="1" s="1"/>
  <c r="AI45" i="1"/>
  <c r="AH45" i="1" s="1"/>
  <c r="AI44" i="1"/>
  <c r="AH44" i="1" s="1"/>
  <c r="AI43" i="1"/>
  <c r="AH43" i="1" s="1"/>
  <c r="AI42" i="1"/>
  <c r="AH42" i="1" s="1"/>
  <c r="AI41" i="1"/>
  <c r="AH41" i="1" s="1"/>
  <c r="AI40" i="1"/>
  <c r="AH40" i="1" s="1"/>
  <c r="AI39" i="1"/>
  <c r="AH39" i="1" s="1"/>
  <c r="AI38" i="1"/>
  <c r="AH38" i="1" s="1"/>
  <c r="AI37" i="1"/>
  <c r="AH37" i="1" s="1"/>
  <c r="AI36" i="1"/>
  <c r="AH36" i="1" s="1"/>
  <c r="AI35" i="1"/>
  <c r="AH35" i="1" s="1"/>
  <c r="AI34" i="1"/>
  <c r="AH34" i="1" s="1"/>
  <c r="AI33" i="1"/>
  <c r="AH33" i="1" s="1"/>
  <c r="AI32" i="1"/>
  <c r="AH32" i="1" s="1"/>
  <c r="AI31" i="1"/>
  <c r="AH31" i="1" s="1"/>
  <c r="AI30" i="1"/>
  <c r="AH30" i="1" s="1"/>
  <c r="AI29" i="1"/>
  <c r="AH29" i="1" s="1"/>
  <c r="AI28" i="1"/>
  <c r="AH28" i="1" s="1"/>
  <c r="AI27" i="1"/>
  <c r="AH27" i="1" s="1"/>
  <c r="AI26" i="1"/>
  <c r="AH26" i="1" s="1"/>
  <c r="AI25" i="1"/>
  <c r="AH25" i="1" s="1"/>
  <c r="AI24" i="1"/>
  <c r="AH24" i="1" s="1"/>
  <c r="AI23" i="1"/>
  <c r="AH23" i="1" s="1"/>
  <c r="AI22" i="1"/>
  <c r="AH22" i="1" s="1"/>
  <c r="AI21" i="1"/>
  <c r="AH21" i="1" s="1"/>
  <c r="AI20" i="1"/>
  <c r="AH20" i="1" s="1"/>
  <c r="AI19" i="1"/>
  <c r="AH19" i="1" s="1"/>
  <c r="AI18" i="1"/>
  <c r="AH18" i="1" s="1"/>
  <c r="AI17" i="1"/>
  <c r="AH17" i="1" s="1"/>
  <c r="AI16" i="1"/>
  <c r="AH16" i="1" s="1"/>
  <c r="AI15" i="1"/>
  <c r="AH15" i="1" s="1"/>
  <c r="AI14" i="1"/>
  <c r="AH14" i="1" s="1"/>
  <c r="AI13" i="1"/>
  <c r="AH13" i="1" s="1"/>
  <c r="AI12" i="1"/>
  <c r="AH12" i="1" s="1"/>
  <c r="AI11" i="1"/>
  <c r="AH11" i="1" s="1"/>
  <c r="AI10" i="1"/>
  <c r="AH10" i="1" s="1"/>
  <c r="AI9" i="1"/>
  <c r="AH9" i="1" s="1"/>
  <c r="AI8" i="1"/>
  <c r="AH8" i="1" s="1"/>
  <c r="AI7" i="1"/>
  <c r="AH7" i="1" s="1"/>
  <c r="AI6" i="1"/>
  <c r="AH6" i="1" s="1"/>
  <c r="AA56" i="1"/>
  <c r="AA55" i="1"/>
  <c r="Z55" i="1" s="1"/>
  <c r="AA54" i="1"/>
  <c r="Z54" i="1" s="1"/>
  <c r="AA53" i="1"/>
  <c r="Z53" i="1" s="1"/>
  <c r="AA52" i="1"/>
  <c r="Z52" i="1" s="1"/>
  <c r="AA51" i="1"/>
  <c r="Z51" i="1" s="1"/>
  <c r="AA50" i="1"/>
  <c r="Z50" i="1" s="1"/>
  <c r="AA49" i="1"/>
  <c r="Z49" i="1" s="1"/>
  <c r="AA48" i="1"/>
  <c r="Z48" i="1" s="1"/>
  <c r="AA47" i="1"/>
  <c r="Z47" i="1" s="1"/>
  <c r="AA46" i="1"/>
  <c r="Z46" i="1" s="1"/>
  <c r="AA45" i="1"/>
  <c r="Z45" i="1" s="1"/>
  <c r="AA44" i="1"/>
  <c r="Z44" i="1" s="1"/>
  <c r="AA43" i="1"/>
  <c r="Z43" i="1" s="1"/>
  <c r="AA42" i="1"/>
  <c r="Z42" i="1" s="1"/>
  <c r="AA41" i="1"/>
  <c r="Z41" i="1" s="1"/>
  <c r="AA40" i="1"/>
  <c r="Z40" i="1" s="1"/>
  <c r="AA39" i="1"/>
  <c r="Z39" i="1" s="1"/>
  <c r="AA38" i="1"/>
  <c r="Z38" i="1" s="1"/>
  <c r="AA37" i="1"/>
  <c r="Z37" i="1" s="1"/>
  <c r="AA36" i="1"/>
  <c r="Z36" i="1" s="1"/>
  <c r="AA35" i="1"/>
  <c r="Z35" i="1" s="1"/>
  <c r="AA34" i="1"/>
  <c r="Z34" i="1" s="1"/>
  <c r="AA33" i="1"/>
  <c r="Z33" i="1" s="1"/>
  <c r="AA32" i="1"/>
  <c r="Z32" i="1" s="1"/>
  <c r="AA31" i="1"/>
  <c r="Z31" i="1" s="1"/>
  <c r="AA30" i="1"/>
  <c r="Z30" i="1" s="1"/>
  <c r="AA29" i="1"/>
  <c r="Z29" i="1" s="1"/>
  <c r="AA28" i="1"/>
  <c r="Z28" i="1" s="1"/>
  <c r="AA27" i="1"/>
  <c r="Z27" i="1" s="1"/>
  <c r="AA26" i="1"/>
  <c r="Z26" i="1" s="1"/>
  <c r="AA25" i="1"/>
  <c r="Z25" i="1" s="1"/>
  <c r="AA24" i="1"/>
  <c r="Z24" i="1" s="1"/>
  <c r="AA23" i="1"/>
  <c r="Z23" i="1" s="1"/>
  <c r="AA22" i="1"/>
  <c r="Z22" i="1" s="1"/>
  <c r="AA21" i="1"/>
  <c r="Z21" i="1" s="1"/>
  <c r="AA20" i="1"/>
  <c r="Z20" i="1" s="1"/>
  <c r="AA19" i="1"/>
  <c r="Z19" i="1" s="1"/>
  <c r="AA18" i="1"/>
  <c r="Z18" i="1" s="1"/>
  <c r="AA17" i="1"/>
  <c r="Z17" i="1" s="1"/>
  <c r="AA16" i="1"/>
  <c r="Z16" i="1" s="1"/>
  <c r="AA15" i="1"/>
  <c r="Z15" i="1" s="1"/>
  <c r="AA14" i="1"/>
  <c r="Z14" i="1" s="1"/>
  <c r="AA13" i="1"/>
  <c r="Z13" i="1" s="1"/>
  <c r="AA12" i="1"/>
  <c r="Z12" i="1" s="1"/>
  <c r="AA11" i="1"/>
  <c r="Z11" i="1" s="1"/>
  <c r="AA10" i="1"/>
  <c r="Z10" i="1" s="1"/>
  <c r="AA9" i="1"/>
  <c r="Z9" i="1" s="1"/>
  <c r="AA8" i="1"/>
  <c r="Z8" i="1" s="1"/>
  <c r="AA7" i="1"/>
  <c r="Z7" i="1" s="1"/>
  <c r="AA6" i="1"/>
  <c r="Z6" i="1" s="1"/>
  <c r="S56" i="1"/>
  <c r="S55" i="1"/>
  <c r="R55" i="1" s="1"/>
  <c r="S54" i="1"/>
  <c r="R54" i="1" s="1"/>
  <c r="S53" i="1"/>
  <c r="R53" i="1" s="1"/>
  <c r="S52" i="1"/>
  <c r="R52" i="1" s="1"/>
  <c r="S51" i="1"/>
  <c r="R51" i="1" s="1"/>
  <c r="S50" i="1"/>
  <c r="R50" i="1" s="1"/>
  <c r="S49" i="1"/>
  <c r="R49" i="1" s="1"/>
  <c r="S48" i="1"/>
  <c r="R48" i="1" s="1"/>
  <c r="S47" i="1"/>
  <c r="R47" i="1" s="1"/>
  <c r="S46" i="1"/>
  <c r="R46" i="1" s="1"/>
  <c r="S45" i="1"/>
  <c r="R45" i="1" s="1"/>
  <c r="S44" i="1"/>
  <c r="R44" i="1" s="1"/>
  <c r="S41" i="1"/>
  <c r="R41" i="1" s="1"/>
  <c r="S40" i="1"/>
  <c r="R40" i="1" s="1"/>
  <c r="S39" i="1"/>
  <c r="R39" i="1" s="1"/>
  <c r="S38" i="1"/>
  <c r="R38" i="1" s="1"/>
  <c r="S37" i="1"/>
  <c r="R37" i="1" s="1"/>
  <c r="S36" i="1"/>
  <c r="R36" i="1" s="1"/>
  <c r="S35" i="1"/>
  <c r="R35" i="1" s="1"/>
  <c r="S34" i="1"/>
  <c r="R34" i="1" s="1"/>
  <c r="S33" i="1"/>
  <c r="R33" i="1" s="1"/>
  <c r="S32" i="1"/>
  <c r="R32" i="1" s="1"/>
  <c r="S31" i="1"/>
  <c r="R31" i="1" s="1"/>
  <c r="S30" i="1"/>
  <c r="R30" i="1" s="1"/>
  <c r="S29" i="1"/>
  <c r="R29" i="1" s="1"/>
  <c r="S28" i="1"/>
  <c r="R28" i="1" s="1"/>
  <c r="S27" i="1"/>
  <c r="R27" i="1" s="1"/>
  <c r="S26" i="1"/>
  <c r="R26" i="1" s="1"/>
  <c r="S25" i="1"/>
  <c r="R25" i="1" s="1"/>
  <c r="S24" i="1"/>
  <c r="R24" i="1" s="1"/>
  <c r="S23" i="1"/>
  <c r="R23" i="1" s="1"/>
  <c r="S22" i="1"/>
  <c r="R22" i="1" s="1"/>
  <c r="S21" i="1"/>
  <c r="R21" i="1" s="1"/>
  <c r="S20" i="1"/>
  <c r="R20" i="1" s="1"/>
  <c r="S19" i="1"/>
  <c r="R19" i="1" s="1"/>
  <c r="S18" i="1"/>
  <c r="R18" i="1" s="1"/>
  <c r="S17" i="1"/>
  <c r="R17" i="1" s="1"/>
  <c r="S16" i="1"/>
  <c r="R16" i="1" s="1"/>
  <c r="S15" i="1"/>
  <c r="R15" i="1" s="1"/>
  <c r="S14" i="1"/>
  <c r="R14" i="1" s="1"/>
  <c r="S13" i="1"/>
  <c r="R13" i="1" s="1"/>
  <c r="S12" i="1"/>
  <c r="R12" i="1" s="1"/>
  <c r="S11" i="1"/>
  <c r="R11" i="1" s="1"/>
  <c r="S10" i="1"/>
  <c r="R10" i="1" s="1"/>
  <c r="S9" i="1"/>
  <c r="R9" i="1" s="1"/>
  <c r="S8" i="1"/>
  <c r="R8" i="1" s="1"/>
  <c r="S7" i="1"/>
  <c r="R7" i="1" s="1"/>
  <c r="S6" i="1"/>
  <c r="R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J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1" i="1"/>
  <c r="J41" i="1" s="1"/>
  <c r="K44" i="1"/>
  <c r="J44" i="1" s="1"/>
  <c r="K45" i="1"/>
  <c r="J45" i="1" s="1"/>
  <c r="K46" i="1"/>
  <c r="J46" i="1" s="1"/>
  <c r="K47" i="1"/>
  <c r="J47" i="1" s="1"/>
  <c r="K48" i="1"/>
  <c r="J48" i="1" s="1"/>
  <c r="K49" i="1"/>
  <c r="J49" i="1" s="1"/>
  <c r="K50" i="1"/>
  <c r="J50" i="1" s="1"/>
  <c r="K51" i="1"/>
  <c r="J51" i="1" s="1"/>
  <c r="K52" i="1"/>
  <c r="J52" i="1" s="1"/>
  <c r="K53" i="1"/>
  <c r="J53" i="1" s="1"/>
  <c r="K54" i="1"/>
  <c r="J54" i="1" s="1"/>
  <c r="K55" i="1"/>
  <c r="J55" i="1" s="1"/>
  <c r="K56" i="1"/>
  <c r="K6" i="1"/>
  <c r="J6" i="1" s="1"/>
  <c r="AF1" i="1"/>
  <c r="AE1" i="1"/>
  <c r="AD1" i="1"/>
  <c r="AC1" i="1"/>
  <c r="AB1" i="1"/>
  <c r="Y1" i="1"/>
  <c r="X1" i="1"/>
  <c r="W1" i="1"/>
  <c r="V1" i="1"/>
  <c r="U1" i="1"/>
  <c r="T1" i="1"/>
  <c r="P1" i="1"/>
  <c r="O1" i="1"/>
  <c r="N1" i="1"/>
  <c r="M1" i="1"/>
  <c r="L1" i="1"/>
  <c r="G1" i="1"/>
  <c r="F1" i="1"/>
  <c r="E1" i="1"/>
  <c r="D1" i="1"/>
  <c r="AB3" i="1"/>
  <c r="AC3" i="1"/>
  <c r="AD3" i="1"/>
  <c r="AE3" i="1"/>
  <c r="AF3" i="1"/>
  <c r="E3" i="1"/>
  <c r="F3" i="1"/>
  <c r="G3" i="1"/>
  <c r="L3" i="1"/>
  <c r="M3" i="1"/>
  <c r="N3" i="1"/>
  <c r="O3" i="1"/>
  <c r="P3" i="1"/>
  <c r="T3" i="1"/>
  <c r="U3" i="1"/>
  <c r="V3" i="1"/>
  <c r="W3" i="1"/>
  <c r="X3" i="1"/>
  <c r="Y3" i="1"/>
  <c r="D3" i="1"/>
  <c r="BG3" i="1" l="1"/>
  <c r="AA3" i="1"/>
  <c r="BG1" i="1"/>
  <c r="AY1" i="1"/>
  <c r="AY3" i="1"/>
  <c r="AI3" i="1"/>
  <c r="AQ1" i="1"/>
  <c r="AQ3" i="1"/>
  <c r="AI1" i="1"/>
  <c r="AA1" i="1"/>
  <c r="S3" i="1"/>
  <c r="S1" i="1"/>
  <c r="K3" i="1"/>
  <c r="K1" i="1"/>
</calcChain>
</file>

<file path=xl/sharedStrings.xml><?xml version="1.0" encoding="utf-8"?>
<sst xmlns="http://schemas.openxmlformats.org/spreadsheetml/2006/main" count="141" uniqueCount="106">
  <si>
    <t>name</t>
  </si>
  <si>
    <t>quantity</t>
  </si>
  <si>
    <t>Bane Spider</t>
  </si>
  <si>
    <t>Bane Spider Master</t>
  </si>
  <si>
    <t>Beastman</t>
  </si>
  <si>
    <t>Beastman Master</t>
  </si>
  <si>
    <t>Blood Ape</t>
  </si>
  <si>
    <t>Blood Ape Master</t>
  </si>
  <si>
    <t>Chaos Beast</t>
  </si>
  <si>
    <t>Chaos Beast Master</t>
  </si>
  <si>
    <t>Dark Priest</t>
  </si>
  <si>
    <t>Dark Priest Master</t>
  </si>
  <si>
    <t>Deep Elf</t>
  </si>
  <si>
    <t>Deep Elf Master</t>
  </si>
  <si>
    <t>Demon</t>
  </si>
  <si>
    <t>Demon Master</t>
  </si>
  <si>
    <t>Dragon</t>
  </si>
  <si>
    <t>Dragon Master</t>
  </si>
  <si>
    <t>Ferrox</t>
  </si>
  <si>
    <t>Ferrox Master</t>
  </si>
  <si>
    <t>Giant</t>
  </si>
  <si>
    <t>Giant Master</t>
  </si>
  <si>
    <t>Golem</t>
  </si>
  <si>
    <t>Golem Master</t>
  </si>
  <si>
    <t>Hell Hound</t>
  </si>
  <si>
    <t>Hell Hound Master</t>
  </si>
  <si>
    <t>Ice Wyrm</t>
  </si>
  <si>
    <t>Ice Wyrm Master</t>
  </si>
  <si>
    <t>Kobold</t>
  </si>
  <si>
    <t>Kobold Master</t>
  </si>
  <si>
    <t>Lava Beetle</t>
  </si>
  <si>
    <t>Lava Beetle Master</t>
  </si>
  <si>
    <t>Manticore</t>
  </si>
  <si>
    <t>Manticore Master</t>
  </si>
  <si>
    <t>Medusa</t>
  </si>
  <si>
    <t>Medusa Master</t>
  </si>
  <si>
    <t>Naga</t>
  </si>
  <si>
    <t>Naga Master</t>
  </si>
  <si>
    <t>Ogre</t>
  </si>
  <si>
    <t>Ogre Master</t>
  </si>
  <si>
    <t>Razorwing</t>
  </si>
  <si>
    <t>Razorwing Master</t>
  </si>
  <si>
    <t>Shade</t>
  </si>
  <si>
    <t>Shade Master</t>
  </si>
  <si>
    <t>Skeleton</t>
  </si>
  <si>
    <t>Skeleton Master</t>
  </si>
  <si>
    <t>Sorcerer</t>
  </si>
  <si>
    <t>Sorcerer Master</t>
  </si>
  <si>
    <t>Troll</t>
  </si>
  <si>
    <t>Troll Master</t>
  </si>
  <si>
    <t>Wendigo</t>
  </si>
  <si>
    <t>Wendigo Master</t>
  </si>
  <si>
    <t>quest</t>
  </si>
  <si>
    <t>encounter</t>
  </si>
  <si>
    <t>POWER</t>
  </si>
  <si>
    <t>BOSS</t>
  </si>
  <si>
    <t>AoD1</t>
  </si>
  <si>
    <t>n_types</t>
  </si>
  <si>
    <t>TOTAL</t>
  </si>
  <si>
    <t>ToI1</t>
  </si>
  <si>
    <t>C1</t>
  </si>
  <si>
    <t>WoD4</t>
  </si>
  <si>
    <t>percent</t>
  </si>
  <si>
    <t>monster_types</t>
  </si>
  <si>
    <t>total_power</t>
  </si>
  <si>
    <t>quest1_encounter1</t>
  </si>
  <si>
    <t>quest1_encounter2</t>
  </si>
  <si>
    <t>quest1_encounter3</t>
  </si>
  <si>
    <t>quest1_encounter4</t>
  </si>
  <si>
    <t>quest1_encounterTOTAL</t>
  </si>
  <si>
    <t>quest2_encounter1</t>
  </si>
  <si>
    <t>quest2_encounter2</t>
  </si>
  <si>
    <t>quest2_encounter3</t>
  </si>
  <si>
    <t>quest2_encounter4</t>
  </si>
  <si>
    <t>quest2_encounter5</t>
  </si>
  <si>
    <t>quest2_encounterTOTAL</t>
  </si>
  <si>
    <t>quest3_encounter1</t>
  </si>
  <si>
    <t>quest3_encounter2</t>
  </si>
  <si>
    <t>quest3_encounter3</t>
  </si>
  <si>
    <t>quest3_encounter4</t>
  </si>
  <si>
    <t>quest3_encounter5</t>
  </si>
  <si>
    <t>quest3_encounter6</t>
  </si>
  <si>
    <t>quest3_encounterTOTAL</t>
  </si>
  <si>
    <t>questAoD1_encounter1</t>
  </si>
  <si>
    <t>questAoD1_encounter2</t>
  </si>
  <si>
    <t>questAoD1_encounter3</t>
  </si>
  <si>
    <t>questAoD1_encounter4</t>
  </si>
  <si>
    <t>questAoD1_encounter5</t>
  </si>
  <si>
    <t>questAoD1_encounterTOTAL</t>
  </si>
  <si>
    <t>questToI1_encounter1</t>
  </si>
  <si>
    <t>questToI1_encounter2</t>
  </si>
  <si>
    <t>questToI1_encounter3</t>
  </si>
  <si>
    <t>questToI1_encounter4</t>
  </si>
  <si>
    <t>questToI1_encounter5</t>
  </si>
  <si>
    <t>questToI1_encounterTOTAL</t>
  </si>
  <si>
    <t>questWoD4_encounter1</t>
  </si>
  <si>
    <t>questWoD4_encounter2</t>
  </si>
  <si>
    <t>questWoD4_encounter3</t>
  </si>
  <si>
    <t>questWoD4_encounter4</t>
  </si>
  <si>
    <t>questWoD4_encounterTOTAL</t>
  </si>
  <si>
    <t>questC1_encounter1</t>
  </si>
  <si>
    <t>questC1_encounter2</t>
  </si>
  <si>
    <t>questC1_encounter3</t>
  </si>
  <si>
    <t>questC1_encounter4</t>
  </si>
  <si>
    <t>questC1_encounterTOTAL</t>
  </si>
  <si>
    <t>n_monsters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</si>
</sst>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9" fontId="0" fillId="0" borderId="10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6"/>
  <sheetViews>
    <sheetView tabSelected="1" zoomScale="115" zoomScaleNormal="115" workbookViewId="0">
      <pane xSplit="3" ySplit="5" topLeftCell="D6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RowHeight="14.4" x14ac:dyDescent="0.3"/>
  <cols>
    <col min="1" max="1" width="17.44140625" style="1" bestFit="1" customWidth="1"/>
    <col min="2" max="2" width="8.88671875" style="2"/>
    <col min="3" max="3" width="10.6640625" style="1" bestFit="1" customWidth="1"/>
    <col min="4" max="7" width="4.88671875" style="1" customWidth="1"/>
    <col min="8" max="9" width="2" style="1" bestFit="1" customWidth="1"/>
    <col min="10" max="10" width="7.88671875" style="1" bestFit="1" customWidth="1"/>
    <col min="11" max="11" width="6.33203125" style="1" bestFit="1" customWidth="1"/>
    <col min="12" max="16" width="4.88671875" style="1" customWidth="1"/>
    <col min="17" max="17" width="2" style="1" bestFit="1" customWidth="1"/>
    <col min="18" max="18" width="7.88671875" style="1" bestFit="1" customWidth="1"/>
    <col min="19" max="19" width="6.33203125" style="1" bestFit="1" customWidth="1"/>
    <col min="20" max="25" width="4.88671875" style="1" customWidth="1"/>
    <col min="26" max="26" width="7.88671875" style="1" bestFit="1" customWidth="1"/>
    <col min="27" max="27" width="6.33203125" style="1" bestFit="1" customWidth="1"/>
    <col min="28" max="32" width="5.44140625" style="1" bestFit="1" customWidth="1"/>
    <col min="33" max="33" width="2" style="1" bestFit="1" customWidth="1"/>
    <col min="34" max="34" width="7.88671875" style="1" bestFit="1" customWidth="1"/>
    <col min="35" max="35" width="6.33203125" style="1" bestFit="1" customWidth="1"/>
    <col min="36" max="40" width="5.88671875" style="1" customWidth="1"/>
    <col min="41" max="41" width="2" style="1" bestFit="1" customWidth="1"/>
    <col min="42" max="42" width="7.88671875" style="1" bestFit="1" customWidth="1"/>
    <col min="43" max="43" width="8.5546875" style="1" customWidth="1"/>
    <col min="44" max="47" width="5.88671875" style="1" customWidth="1"/>
    <col min="48" max="49" width="2" style="1" bestFit="1" customWidth="1"/>
    <col min="50" max="50" width="7.88671875" style="1" bestFit="1" customWidth="1"/>
    <col min="51" max="51" width="8.5546875" style="1" customWidth="1"/>
    <col min="52" max="55" width="5.88671875" style="1" customWidth="1"/>
    <col min="56" max="57" width="2" style="1" bestFit="1" customWidth="1"/>
    <col min="58" max="58" width="7.88671875" style="1" bestFit="1" customWidth="1"/>
    <col min="59" max="59" width="8.5546875" style="1" customWidth="1"/>
    <col min="60" max="16384" width="8.88671875" style="1"/>
  </cols>
  <sheetData>
    <row r="1" spans="1:59" x14ac:dyDescent="0.3">
      <c r="C1" s="1" t="s">
        <v>57</v>
      </c>
      <c r="D1" s="1">
        <f t="shared" ref="D1:G1" si="0">COUNTIF(D6:D56, "&gt;0")</f>
        <v>3</v>
      </c>
      <c r="E1" s="1">
        <f t="shared" si="0"/>
        <v>4</v>
      </c>
      <c r="F1" s="1">
        <f t="shared" si="0"/>
        <v>5</v>
      </c>
      <c r="G1" s="1">
        <f t="shared" si="0"/>
        <v>3</v>
      </c>
      <c r="K1" s="1">
        <f t="shared" ref="K1:P1" si="1">COUNTIF(K6:K56, "&gt;0")</f>
        <v>12</v>
      </c>
      <c r="L1" s="1">
        <f t="shared" si="1"/>
        <v>3</v>
      </c>
      <c r="M1" s="1">
        <f t="shared" si="1"/>
        <v>2</v>
      </c>
      <c r="N1" s="1">
        <f t="shared" si="1"/>
        <v>2</v>
      </c>
      <c r="O1" s="1">
        <f t="shared" si="1"/>
        <v>4</v>
      </c>
      <c r="P1" s="1">
        <f t="shared" si="1"/>
        <v>4</v>
      </c>
      <c r="S1" s="1">
        <f t="shared" ref="S1:Y1" si="2">COUNTIF(S6:S56, "&gt;0")</f>
        <v>8</v>
      </c>
      <c r="T1" s="1">
        <f t="shared" si="2"/>
        <v>3</v>
      </c>
      <c r="U1" s="1">
        <f t="shared" si="2"/>
        <v>3</v>
      </c>
      <c r="V1" s="1">
        <f t="shared" si="2"/>
        <v>3</v>
      </c>
      <c r="W1" s="1">
        <f t="shared" si="2"/>
        <v>3</v>
      </c>
      <c r="X1" s="1">
        <f t="shared" si="2"/>
        <v>3</v>
      </c>
      <c r="Y1" s="1">
        <f t="shared" si="2"/>
        <v>2</v>
      </c>
      <c r="AA1" s="1">
        <f t="shared" ref="AA1:AF1" si="3">COUNTIF(AA6:AA56, "&gt;0")</f>
        <v>15</v>
      </c>
      <c r="AB1" s="1">
        <f t="shared" si="3"/>
        <v>4</v>
      </c>
      <c r="AC1" s="1">
        <f t="shared" si="3"/>
        <v>5</v>
      </c>
      <c r="AD1" s="1">
        <f t="shared" si="3"/>
        <v>6</v>
      </c>
      <c r="AE1" s="1">
        <f t="shared" si="3"/>
        <v>3</v>
      </c>
      <c r="AF1" s="1">
        <f t="shared" si="3"/>
        <v>8</v>
      </c>
      <c r="AI1" s="1">
        <f>COUNTIF(AI6:AI56, "&gt;0")</f>
        <v>15</v>
      </c>
      <c r="AJ1" s="1">
        <f>COUNTIF(AJ6:AJ56, "&gt;0")</f>
        <v>2</v>
      </c>
      <c r="AK1" s="1">
        <f>COUNTIF(AK6:AK56, "&gt;0")</f>
        <v>3</v>
      </c>
      <c r="AL1" s="1">
        <f>COUNTIF(AL6:AL56, "&gt;0")</f>
        <v>3</v>
      </c>
      <c r="AM1" s="1">
        <f>COUNTIF(AM6:AM56, "&gt;0")</f>
        <v>4</v>
      </c>
      <c r="AN1" s="1">
        <f t="shared" ref="AN1" si="4">COUNTIF(AN6:AN56, "&gt;0")</f>
        <v>4</v>
      </c>
      <c r="AQ1" s="1">
        <f>COUNTIF(AQ6:AQ56, "&gt;0")</f>
        <v>10</v>
      </c>
      <c r="AR1" s="1">
        <f>COUNTIF(AR6:AR56, "&gt;0")</f>
        <v>3</v>
      </c>
      <c r="AS1" s="1">
        <f>COUNTIF(AS6:AS56, "&gt;0")</f>
        <v>5</v>
      </c>
      <c r="AT1" s="1">
        <f>COUNTIF(AT6:AT56, "&gt;0")</f>
        <v>1</v>
      </c>
      <c r="AU1" s="1">
        <f>COUNTIF(AU6:AU56, "&gt;0")</f>
        <v>4</v>
      </c>
      <c r="AY1" s="1">
        <f>COUNTIF(AY6:AY56, "&gt;0")</f>
        <v>8</v>
      </c>
      <c r="AZ1" s="1">
        <f>COUNTIF(AZ6:AZ56, "&gt;0")</f>
        <v>5</v>
      </c>
      <c r="BA1" s="1">
        <f>COUNTIF(BA6:BA56, "&gt;0")</f>
        <v>3</v>
      </c>
      <c r="BB1" s="1">
        <f>COUNTIF(BB6:BB56, "&gt;0")</f>
        <v>4</v>
      </c>
      <c r="BC1" s="1">
        <f>COUNTIF(BC6:BC56, "&gt;0")</f>
        <v>3</v>
      </c>
      <c r="BG1" s="1">
        <f>COUNTIF(BG6:BG56, "&gt;0")</f>
        <v>12</v>
      </c>
    </row>
    <row r="2" spans="1:59" x14ac:dyDescent="0.3">
      <c r="C2" s="1" t="s">
        <v>105</v>
      </c>
      <c r="D2" s="1">
        <f>SUM(D6:D56)</f>
        <v>6</v>
      </c>
      <c r="E2" s="1">
        <f t="shared" ref="E2:BG2" si="5">SUM(E6:E56)</f>
        <v>6</v>
      </c>
      <c r="F2" s="1">
        <f t="shared" si="5"/>
        <v>6</v>
      </c>
      <c r="G2" s="1">
        <f t="shared" si="5"/>
        <v>5</v>
      </c>
      <c r="K2" s="1">
        <f t="shared" si="5"/>
        <v>23</v>
      </c>
      <c r="L2" s="1">
        <f t="shared" si="5"/>
        <v>5</v>
      </c>
      <c r="M2" s="1">
        <f t="shared" si="5"/>
        <v>3</v>
      </c>
      <c r="N2" s="1">
        <f t="shared" si="5"/>
        <v>3</v>
      </c>
      <c r="O2" s="1">
        <f t="shared" si="5"/>
        <v>5</v>
      </c>
      <c r="P2" s="1">
        <f t="shared" si="5"/>
        <v>5</v>
      </c>
      <c r="S2" s="1">
        <f t="shared" si="5"/>
        <v>21</v>
      </c>
      <c r="T2" s="1">
        <f t="shared" si="5"/>
        <v>4</v>
      </c>
      <c r="U2" s="1">
        <f t="shared" si="5"/>
        <v>7</v>
      </c>
      <c r="V2" s="1">
        <f t="shared" si="5"/>
        <v>5</v>
      </c>
      <c r="W2" s="1">
        <f t="shared" si="5"/>
        <v>5</v>
      </c>
      <c r="X2" s="1">
        <f t="shared" si="5"/>
        <v>5</v>
      </c>
      <c r="Y2" s="1">
        <f t="shared" si="5"/>
        <v>3</v>
      </c>
      <c r="AA2" s="1">
        <f t="shared" si="5"/>
        <v>29</v>
      </c>
      <c r="AB2" s="1">
        <f t="shared" si="5"/>
        <v>8</v>
      </c>
      <c r="AC2" s="1">
        <f t="shared" si="5"/>
        <v>6</v>
      </c>
      <c r="AD2" s="1">
        <f t="shared" si="5"/>
        <v>8</v>
      </c>
      <c r="AE2" s="1">
        <f t="shared" si="5"/>
        <v>3</v>
      </c>
      <c r="AF2" s="1">
        <f t="shared" si="5"/>
        <v>16</v>
      </c>
      <c r="AI2" s="1">
        <f t="shared" si="5"/>
        <v>41</v>
      </c>
      <c r="AJ2" s="1">
        <f t="shared" si="5"/>
        <v>3</v>
      </c>
      <c r="AK2" s="1">
        <f t="shared" si="5"/>
        <v>4</v>
      </c>
      <c r="AL2" s="1">
        <f t="shared" si="5"/>
        <v>3</v>
      </c>
      <c r="AM2" s="1">
        <f t="shared" si="5"/>
        <v>4</v>
      </c>
      <c r="AN2" s="1">
        <f t="shared" si="5"/>
        <v>4</v>
      </c>
      <c r="AQ2" s="1">
        <f t="shared" si="5"/>
        <v>18</v>
      </c>
      <c r="AR2" s="1">
        <f t="shared" si="5"/>
        <v>14</v>
      </c>
      <c r="AS2" s="1">
        <f t="shared" si="5"/>
        <v>18</v>
      </c>
      <c r="AT2" s="1">
        <f t="shared" si="5"/>
        <v>1</v>
      </c>
      <c r="AU2" s="1">
        <f t="shared" si="5"/>
        <v>16</v>
      </c>
      <c r="AY2" s="1">
        <f t="shared" si="5"/>
        <v>49</v>
      </c>
      <c r="AZ2" s="1">
        <f t="shared" si="5"/>
        <v>7</v>
      </c>
      <c r="BA2" s="1">
        <f t="shared" si="5"/>
        <v>4</v>
      </c>
      <c r="BB2" s="1">
        <f t="shared" si="5"/>
        <v>4</v>
      </c>
      <c r="BC2" s="1">
        <f t="shared" si="5"/>
        <v>4</v>
      </c>
      <c r="BG2" s="1">
        <f t="shared" si="5"/>
        <v>19</v>
      </c>
    </row>
    <row r="3" spans="1:59" s="3" customFormat="1" x14ac:dyDescent="0.3">
      <c r="B3" s="4"/>
      <c r="C3" s="3" t="s">
        <v>54</v>
      </c>
      <c r="D3" s="3">
        <f>SUMPRODUCT(D6:D56,$C$6:$C$56)</f>
        <v>8</v>
      </c>
      <c r="E3" s="3">
        <f>SUMPRODUCT(E6:E56,$C$6:$C$56)</f>
        <v>14</v>
      </c>
      <c r="F3" s="3">
        <f>SUMPRODUCT(F6:F56,$C$6:$C$56)</f>
        <v>19</v>
      </c>
      <c r="G3" s="3">
        <f>SUMPRODUCT(G6:G56,$C$6:$C$56)</f>
        <v>32</v>
      </c>
      <c r="K3" s="3">
        <f t="shared" ref="K3" si="6">SUMPRODUCT(K6:K56,$C$6:$C$56)</f>
        <v>73</v>
      </c>
      <c r="L3" s="3">
        <f>SUMPRODUCT(L6:L56,$C$6:$C$56)</f>
        <v>7</v>
      </c>
      <c r="M3" s="3">
        <f>SUMPRODUCT(M6:M56,$C$6:$C$56)</f>
        <v>14</v>
      </c>
      <c r="N3" s="3">
        <f>SUMPRODUCT(N6:N56,$C$6:$C$56)</f>
        <v>14</v>
      </c>
      <c r="O3" s="3">
        <f>SUMPRODUCT(O6:O56,$C$6:$C$56)</f>
        <v>17</v>
      </c>
      <c r="P3" s="3">
        <f>SUMPRODUCT(P6:P56,$C$6:$C$56)</f>
        <v>17</v>
      </c>
      <c r="S3" s="3">
        <f t="shared" ref="S3" si="7">SUMPRODUCT(S6:S56,$C$6:$C$56)</f>
        <v>69</v>
      </c>
      <c r="T3" s="3">
        <f t="shared" ref="T3:Y3" si="8">SUMPRODUCT(T6:T56,$C$6:$C$56)</f>
        <v>5</v>
      </c>
      <c r="U3" s="3">
        <f t="shared" si="8"/>
        <v>13</v>
      </c>
      <c r="V3" s="3">
        <f t="shared" si="8"/>
        <v>17</v>
      </c>
      <c r="W3" s="3">
        <f t="shared" si="8"/>
        <v>17</v>
      </c>
      <c r="X3" s="3">
        <f t="shared" si="8"/>
        <v>19</v>
      </c>
      <c r="Y3" s="3">
        <f t="shared" si="8"/>
        <v>26</v>
      </c>
      <c r="AA3" s="3">
        <f t="shared" ref="AA3:AF3" si="9">SUMPRODUCT(AA6:AA56,$C$6:$C$56)</f>
        <v>97</v>
      </c>
      <c r="AB3" s="3">
        <f t="shared" si="9"/>
        <v>14</v>
      </c>
      <c r="AC3" s="3">
        <f t="shared" si="9"/>
        <v>17</v>
      </c>
      <c r="AD3" s="3">
        <f t="shared" si="9"/>
        <v>28</v>
      </c>
      <c r="AE3" s="3">
        <f t="shared" si="9"/>
        <v>17</v>
      </c>
      <c r="AF3" s="3">
        <f t="shared" si="9"/>
        <v>74</v>
      </c>
      <c r="AI3" s="3">
        <f>SUMPRODUCT(AI6:AI56,$C$6:$C$56)</f>
        <v>150</v>
      </c>
      <c r="AJ3" s="3">
        <f>SUMPRODUCT(AJ6:AJ56,$C$6:$C$56)</f>
        <v>5</v>
      </c>
      <c r="AK3" s="3">
        <f>SUMPRODUCT(AK6:AK56,$C$6:$C$56)</f>
        <v>11</v>
      </c>
      <c r="AL3" s="3">
        <f>SUMPRODUCT(AL6:AL56,$C$6:$C$56)</f>
        <v>10</v>
      </c>
      <c r="AM3" s="3">
        <f>SUMPRODUCT(AM6:AM56,$C$6:$C$56)</f>
        <v>14</v>
      </c>
      <c r="AN3" s="3">
        <f t="shared" ref="AN3" si="10">SUMPRODUCT(AN6:AN56,$C$6:$C$56)</f>
        <v>28</v>
      </c>
      <c r="AQ3" s="3">
        <f>SUMPRODUCT(AQ6:AQ56,$C$6:$C$56)</f>
        <v>68</v>
      </c>
      <c r="AR3" s="3">
        <f>SUMPRODUCT(AR6:AR56,$C$6:$C$56)</f>
        <v>16</v>
      </c>
      <c r="AS3" s="3">
        <f>SUMPRODUCT(AS6:AS56,$C$6:$C$56)</f>
        <v>32</v>
      </c>
      <c r="AT3" s="3">
        <f>SUMPRODUCT(AT6:AT56,$C$6:$C$56)</f>
        <v>10</v>
      </c>
      <c r="AU3" s="3">
        <f>SUMPRODUCT(AU6:AU56,$C$6:$C$56)</f>
        <v>39</v>
      </c>
      <c r="AY3" s="3">
        <f>SUMPRODUCT(AY6:AY56,$C$6:$C$56)</f>
        <v>97</v>
      </c>
      <c r="AZ3" s="3">
        <f>SUMPRODUCT(AZ6:AZ56,$C$6:$C$56)</f>
        <v>11</v>
      </c>
      <c r="BA3" s="3">
        <f>SUMPRODUCT(BA6:BA56,$C$6:$C$56)</f>
        <v>14</v>
      </c>
      <c r="BB3" s="3">
        <f>SUMPRODUCT(BB6:BB56,$C$6:$C$56)</f>
        <v>11</v>
      </c>
      <c r="BC3" s="3">
        <f>SUMPRODUCT(BC6:BC56,$C$6:$C$56)</f>
        <v>36</v>
      </c>
      <c r="BG3" s="3">
        <f t="shared" ref="BG3" si="11">SUMPRODUCT(BG6:BG56,$C$6:$C$56)</f>
        <v>72</v>
      </c>
    </row>
    <row r="4" spans="1:59" x14ac:dyDescent="0.3">
      <c r="C4" s="1" t="s">
        <v>52</v>
      </c>
      <c r="D4" s="1">
        <v>1</v>
      </c>
      <c r="E4" s="1">
        <v>1</v>
      </c>
      <c r="F4" s="1">
        <v>1</v>
      </c>
      <c r="G4" s="1">
        <v>1</v>
      </c>
      <c r="J4" s="1" t="s">
        <v>62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R4" s="1" t="s">
        <v>62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 t="s">
        <v>62</v>
      </c>
      <c r="AB4" s="1" t="s">
        <v>56</v>
      </c>
      <c r="AC4" s="1" t="s">
        <v>56</v>
      </c>
      <c r="AD4" s="1" t="s">
        <v>56</v>
      </c>
      <c r="AE4" s="1" t="s">
        <v>56</v>
      </c>
      <c r="AF4" s="1" t="s">
        <v>56</v>
      </c>
      <c r="AH4" s="1" t="s">
        <v>62</v>
      </c>
      <c r="AJ4" s="1" t="s">
        <v>59</v>
      </c>
      <c r="AK4" s="1" t="s">
        <v>59</v>
      </c>
      <c r="AL4" s="1" t="s">
        <v>59</v>
      </c>
      <c r="AM4" s="1" t="s">
        <v>59</v>
      </c>
      <c r="AN4" s="1" t="s">
        <v>59</v>
      </c>
      <c r="AP4" s="1" t="s">
        <v>62</v>
      </c>
      <c r="AR4" s="1" t="s">
        <v>61</v>
      </c>
      <c r="AS4" s="1" t="s">
        <v>61</v>
      </c>
      <c r="AT4" s="1" t="s">
        <v>61</v>
      </c>
      <c r="AU4" s="1" t="s">
        <v>61</v>
      </c>
      <c r="AX4" s="1" t="s">
        <v>62</v>
      </c>
      <c r="AZ4" s="1" t="s">
        <v>60</v>
      </c>
      <c r="BA4" s="1" t="s">
        <v>60</v>
      </c>
      <c r="BB4" s="1" t="s">
        <v>60</v>
      </c>
      <c r="BC4" s="1" t="s">
        <v>60</v>
      </c>
      <c r="BF4" s="1" t="s">
        <v>62</v>
      </c>
    </row>
    <row r="5" spans="1:59" x14ac:dyDescent="0.3">
      <c r="A5" s="1" t="s">
        <v>0</v>
      </c>
      <c r="B5" s="2" t="s">
        <v>1</v>
      </c>
      <c r="C5" s="1" t="s">
        <v>53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 t="s">
        <v>1</v>
      </c>
      <c r="K5" s="1" t="s">
        <v>58</v>
      </c>
      <c r="L5" s="1">
        <v>1</v>
      </c>
      <c r="M5" s="1">
        <v>2</v>
      </c>
      <c r="N5" s="1">
        <v>3</v>
      </c>
      <c r="O5" s="1">
        <v>4</v>
      </c>
      <c r="P5" s="1">
        <v>5</v>
      </c>
      <c r="Q5" s="1">
        <v>6</v>
      </c>
      <c r="R5" s="1" t="s">
        <v>1</v>
      </c>
      <c r="S5" s="1" t="s">
        <v>58</v>
      </c>
      <c r="T5" s="1">
        <v>1</v>
      </c>
      <c r="U5" s="1">
        <v>2</v>
      </c>
      <c r="V5" s="1">
        <v>3</v>
      </c>
      <c r="W5" s="1">
        <v>4</v>
      </c>
      <c r="X5" s="1">
        <v>5</v>
      </c>
      <c r="Y5" s="1">
        <v>6</v>
      </c>
      <c r="Z5" s="1" t="s">
        <v>1</v>
      </c>
      <c r="AA5" s="1" t="s">
        <v>58</v>
      </c>
      <c r="AB5" s="1">
        <v>1</v>
      </c>
      <c r="AC5" s="1">
        <v>2</v>
      </c>
      <c r="AD5" s="1">
        <v>3</v>
      </c>
      <c r="AE5" s="1">
        <v>4</v>
      </c>
      <c r="AF5" s="1">
        <v>5</v>
      </c>
      <c r="AG5" s="1">
        <v>6</v>
      </c>
      <c r="AH5" s="1" t="s">
        <v>1</v>
      </c>
      <c r="AI5" s="1" t="s">
        <v>58</v>
      </c>
      <c r="AJ5" s="1">
        <v>1</v>
      </c>
      <c r="AK5" s="1">
        <v>2</v>
      </c>
      <c r="AL5" s="1">
        <v>3</v>
      </c>
      <c r="AM5" s="1">
        <v>4</v>
      </c>
      <c r="AN5" s="1">
        <v>5</v>
      </c>
      <c r="AO5" s="1">
        <v>6</v>
      </c>
      <c r="AP5" s="1" t="s">
        <v>1</v>
      </c>
      <c r="AQ5" s="1" t="s">
        <v>58</v>
      </c>
      <c r="AR5" s="1">
        <v>1</v>
      </c>
      <c r="AS5" s="1">
        <v>2</v>
      </c>
      <c r="AT5" s="1">
        <v>3</v>
      </c>
      <c r="AU5" s="1">
        <v>4</v>
      </c>
      <c r="AV5" s="1">
        <v>5</v>
      </c>
      <c r="AW5" s="1">
        <v>6</v>
      </c>
      <c r="AX5" s="1" t="s">
        <v>1</v>
      </c>
      <c r="AY5" s="1" t="s">
        <v>58</v>
      </c>
      <c r="AZ5" s="1">
        <v>1</v>
      </c>
      <c r="BA5" s="1">
        <v>2</v>
      </c>
      <c r="BB5" s="1">
        <v>3</v>
      </c>
      <c r="BC5" s="1">
        <v>4</v>
      </c>
      <c r="BD5" s="1">
        <v>5</v>
      </c>
      <c r="BE5" s="1">
        <v>6</v>
      </c>
      <c r="BF5" s="1" t="s">
        <v>1</v>
      </c>
      <c r="BG5" s="1" t="s">
        <v>58</v>
      </c>
    </row>
    <row r="6" spans="1:59" x14ac:dyDescent="0.3">
      <c r="A6" s="1" t="s">
        <v>2</v>
      </c>
      <c r="B6" s="2">
        <v>6</v>
      </c>
      <c r="C6" s="1">
        <v>2</v>
      </c>
      <c r="J6" s="5">
        <f>K6/$B6</f>
        <v>0</v>
      </c>
      <c r="K6" s="1">
        <f t="shared" ref="K6:K41" si="12">SUM(D6:I6)</f>
        <v>0</v>
      </c>
      <c r="R6" s="5">
        <f>S6/$B6</f>
        <v>0</v>
      </c>
      <c r="S6" s="1">
        <f t="shared" ref="S6:S41" si="13">SUM(L6:Q6)</f>
        <v>0</v>
      </c>
      <c r="T6" s="1">
        <v>1</v>
      </c>
      <c r="Z6" s="5">
        <f>AA6/$B6</f>
        <v>0.16666666666666666</v>
      </c>
      <c r="AA6" s="1">
        <f t="shared" ref="AA6:AA37" si="14">SUM(T6:Y6)</f>
        <v>1</v>
      </c>
      <c r="AH6" s="5">
        <f>AI6/$B6</f>
        <v>0</v>
      </c>
      <c r="AI6" s="1">
        <f t="shared" ref="AI6:AI37" si="15">SUM(AB6:AG6)</f>
        <v>0</v>
      </c>
      <c r="AK6" s="1">
        <v>1</v>
      </c>
      <c r="AN6" s="1">
        <v>1</v>
      </c>
      <c r="AP6" s="5">
        <f>AQ6/$B6</f>
        <v>0.33333333333333331</v>
      </c>
      <c r="AQ6" s="1">
        <f t="shared" ref="AQ6:AQ37" si="16">SUM(AJ6:AO6)</f>
        <v>2</v>
      </c>
      <c r="AX6" s="5">
        <f>AY6/$B6</f>
        <v>0</v>
      </c>
      <c r="AY6" s="1">
        <f t="shared" ref="AY6:AY37" si="17">SUM(AR6:AW6)</f>
        <v>0</v>
      </c>
      <c r="AZ6" s="1">
        <v>1</v>
      </c>
      <c r="BB6" s="1">
        <v>1</v>
      </c>
      <c r="BF6" s="5">
        <f>BG6/$B6</f>
        <v>0.33333333333333331</v>
      </c>
      <c r="BG6" s="1">
        <f t="shared" ref="BG6:BG37" si="18">SUM(AZ6:BE6)</f>
        <v>2</v>
      </c>
    </row>
    <row r="7" spans="1:59" x14ac:dyDescent="0.3">
      <c r="A7" s="1" t="s">
        <v>3</v>
      </c>
      <c r="B7" s="2">
        <v>3</v>
      </c>
      <c r="C7" s="1">
        <v>3</v>
      </c>
      <c r="F7" s="1">
        <v>1</v>
      </c>
      <c r="J7" s="5">
        <f t="shared" ref="J7:J55" si="19">K7/$B7</f>
        <v>0.33333333333333331</v>
      </c>
      <c r="K7" s="1">
        <f t="shared" si="12"/>
        <v>1</v>
      </c>
      <c r="R7" s="5">
        <f t="shared" ref="R7:R55" si="20">S7/$B7</f>
        <v>0</v>
      </c>
      <c r="S7" s="1">
        <f t="shared" si="13"/>
        <v>0</v>
      </c>
      <c r="U7" s="1">
        <v>1</v>
      </c>
      <c r="Z7" s="5">
        <f t="shared" ref="Z7:Z55" si="21">AA7/$B7</f>
        <v>0.33333333333333331</v>
      </c>
      <c r="AA7" s="1">
        <f t="shared" si="14"/>
        <v>1</v>
      </c>
      <c r="AH7" s="5">
        <f t="shared" ref="AH7:AH55" si="22">AI7/$B7</f>
        <v>0</v>
      </c>
      <c r="AI7" s="1">
        <f t="shared" si="15"/>
        <v>0</v>
      </c>
      <c r="AM7" s="1">
        <v>1</v>
      </c>
      <c r="AN7" s="1">
        <v>1</v>
      </c>
      <c r="AP7" s="5">
        <f t="shared" ref="AP7:AP55" si="23">AQ7/$B7</f>
        <v>0.66666666666666663</v>
      </c>
      <c r="AQ7" s="1">
        <f t="shared" si="16"/>
        <v>2</v>
      </c>
      <c r="AS7" s="1">
        <v>2</v>
      </c>
      <c r="AX7" s="5">
        <f t="shared" ref="AX7:AX55" si="24">AY7/$B7</f>
        <v>0.66666666666666663</v>
      </c>
      <c r="AY7" s="1">
        <f t="shared" si="17"/>
        <v>2</v>
      </c>
      <c r="BB7" s="1">
        <v>1</v>
      </c>
      <c r="BF7" s="5">
        <f t="shared" ref="BF7:BF55" si="25">BG7/$B7</f>
        <v>0.33333333333333331</v>
      </c>
      <c r="BG7" s="1">
        <f t="shared" si="18"/>
        <v>1</v>
      </c>
    </row>
    <row r="8" spans="1:59" x14ac:dyDescent="0.3">
      <c r="A8" s="1" t="s">
        <v>4</v>
      </c>
      <c r="B8" s="2">
        <v>6</v>
      </c>
      <c r="C8" s="1">
        <v>1</v>
      </c>
      <c r="D8" s="1">
        <v>4</v>
      </c>
      <c r="F8" s="1">
        <v>1</v>
      </c>
      <c r="G8" s="1">
        <v>2</v>
      </c>
      <c r="J8" s="5">
        <f t="shared" si="19"/>
        <v>1.1666666666666667</v>
      </c>
      <c r="K8" s="1">
        <f t="shared" si="12"/>
        <v>7</v>
      </c>
      <c r="L8" s="1">
        <v>2</v>
      </c>
      <c r="R8" s="5">
        <f t="shared" si="20"/>
        <v>0.33333333333333331</v>
      </c>
      <c r="S8" s="1">
        <f t="shared" si="13"/>
        <v>2</v>
      </c>
      <c r="T8" s="1">
        <v>2</v>
      </c>
      <c r="U8" s="1">
        <v>4</v>
      </c>
      <c r="Z8" s="5">
        <f t="shared" si="21"/>
        <v>1</v>
      </c>
      <c r="AA8" s="1">
        <f t="shared" si="14"/>
        <v>6</v>
      </c>
      <c r="AB8" s="1">
        <v>2</v>
      </c>
      <c r="AC8" s="1">
        <v>2</v>
      </c>
      <c r="AD8" s="1">
        <v>1</v>
      </c>
      <c r="AF8" s="1">
        <v>2</v>
      </c>
      <c r="AH8" s="5">
        <f t="shared" si="22"/>
        <v>1.1666666666666667</v>
      </c>
      <c r="AI8" s="1">
        <f t="shared" si="15"/>
        <v>7</v>
      </c>
      <c r="AJ8" s="1">
        <v>2</v>
      </c>
      <c r="AL8" s="1">
        <v>1</v>
      </c>
      <c r="AP8" s="5">
        <f t="shared" si="23"/>
        <v>0.5</v>
      </c>
      <c r="AQ8" s="1">
        <f t="shared" si="16"/>
        <v>3</v>
      </c>
      <c r="AX8" s="5">
        <f t="shared" si="24"/>
        <v>0</v>
      </c>
      <c r="AY8" s="1">
        <f t="shared" si="17"/>
        <v>0</v>
      </c>
      <c r="AZ8" s="1">
        <v>3</v>
      </c>
      <c r="BB8" s="1">
        <v>1</v>
      </c>
      <c r="BF8" s="5">
        <f t="shared" si="25"/>
        <v>0.66666666666666663</v>
      </c>
      <c r="BG8" s="1">
        <f t="shared" si="18"/>
        <v>4</v>
      </c>
    </row>
    <row r="9" spans="1:59" x14ac:dyDescent="0.3">
      <c r="A9" s="1" t="s">
        <v>5</v>
      </c>
      <c r="B9" s="2">
        <v>3</v>
      </c>
      <c r="C9" s="1">
        <v>3</v>
      </c>
      <c r="D9" s="1">
        <v>1</v>
      </c>
      <c r="J9" s="5">
        <f t="shared" si="19"/>
        <v>0.33333333333333331</v>
      </c>
      <c r="K9" s="1">
        <f t="shared" si="12"/>
        <v>1</v>
      </c>
      <c r="L9" s="1">
        <v>1</v>
      </c>
      <c r="R9" s="5">
        <f t="shared" si="20"/>
        <v>0.33333333333333331</v>
      </c>
      <c r="S9" s="1">
        <f t="shared" si="13"/>
        <v>1</v>
      </c>
      <c r="Z9" s="5">
        <f t="shared" si="21"/>
        <v>0</v>
      </c>
      <c r="AA9" s="1">
        <f t="shared" si="14"/>
        <v>0</v>
      </c>
      <c r="AB9" s="1">
        <v>2</v>
      </c>
      <c r="AD9" s="1">
        <v>2</v>
      </c>
      <c r="AH9" s="5">
        <f t="shared" si="22"/>
        <v>1.3333333333333333</v>
      </c>
      <c r="AI9" s="1">
        <f t="shared" si="15"/>
        <v>4</v>
      </c>
      <c r="AJ9" s="1">
        <v>1</v>
      </c>
      <c r="AL9" s="1">
        <v>1</v>
      </c>
      <c r="AM9" s="1">
        <v>1</v>
      </c>
      <c r="AP9" s="5">
        <f t="shared" si="23"/>
        <v>1</v>
      </c>
      <c r="AQ9" s="1">
        <f t="shared" si="16"/>
        <v>3</v>
      </c>
      <c r="AX9" s="5">
        <f t="shared" si="24"/>
        <v>0</v>
      </c>
      <c r="AY9" s="1">
        <f t="shared" si="17"/>
        <v>0</v>
      </c>
      <c r="BF9" s="5">
        <f t="shared" si="25"/>
        <v>0</v>
      </c>
      <c r="BG9" s="1">
        <f t="shared" si="18"/>
        <v>0</v>
      </c>
    </row>
    <row r="10" spans="1:59" x14ac:dyDescent="0.3">
      <c r="A10" s="1" t="s">
        <v>6</v>
      </c>
      <c r="B10" s="2">
        <v>4</v>
      </c>
      <c r="C10" s="1">
        <v>6</v>
      </c>
      <c r="J10" s="5">
        <f t="shared" si="19"/>
        <v>0</v>
      </c>
      <c r="K10" s="1">
        <f t="shared" si="12"/>
        <v>0</v>
      </c>
      <c r="R10" s="5">
        <f t="shared" si="20"/>
        <v>0</v>
      </c>
      <c r="S10" s="1">
        <f t="shared" si="13"/>
        <v>0</v>
      </c>
      <c r="Z10" s="5">
        <f t="shared" si="21"/>
        <v>0</v>
      </c>
      <c r="AA10" s="1">
        <f t="shared" si="14"/>
        <v>0</v>
      </c>
      <c r="AH10" s="5">
        <f t="shared" si="22"/>
        <v>0</v>
      </c>
      <c r="AI10" s="1">
        <f t="shared" si="15"/>
        <v>0</v>
      </c>
      <c r="AP10" s="5">
        <f t="shared" si="23"/>
        <v>0</v>
      </c>
      <c r="AQ10" s="1">
        <f t="shared" si="16"/>
        <v>0</v>
      </c>
      <c r="AX10" s="5">
        <f t="shared" si="24"/>
        <v>0</v>
      </c>
      <c r="AY10" s="1">
        <f t="shared" si="17"/>
        <v>0</v>
      </c>
      <c r="BF10" s="5">
        <f t="shared" si="25"/>
        <v>0</v>
      </c>
      <c r="BG10" s="1">
        <f t="shared" si="18"/>
        <v>0</v>
      </c>
    </row>
    <row r="11" spans="1:59" x14ac:dyDescent="0.3">
      <c r="A11" s="1" t="s">
        <v>7</v>
      </c>
      <c r="B11" s="2">
        <v>2</v>
      </c>
      <c r="C11" s="1">
        <v>7</v>
      </c>
      <c r="J11" s="5">
        <f t="shared" si="19"/>
        <v>0</v>
      </c>
      <c r="K11" s="1">
        <f t="shared" si="12"/>
        <v>0</v>
      </c>
      <c r="R11" s="5">
        <f t="shared" si="20"/>
        <v>0</v>
      </c>
      <c r="S11" s="1">
        <f t="shared" si="13"/>
        <v>0</v>
      </c>
      <c r="Z11" s="5">
        <f t="shared" si="21"/>
        <v>0</v>
      </c>
      <c r="AA11" s="1">
        <f t="shared" si="14"/>
        <v>0</v>
      </c>
      <c r="AH11" s="5">
        <f t="shared" si="22"/>
        <v>0</v>
      </c>
      <c r="AI11" s="1">
        <f t="shared" si="15"/>
        <v>0</v>
      </c>
      <c r="AP11" s="5">
        <f t="shared" si="23"/>
        <v>0</v>
      </c>
      <c r="AQ11" s="1">
        <f t="shared" si="16"/>
        <v>0</v>
      </c>
      <c r="AX11" s="5">
        <f t="shared" si="24"/>
        <v>0</v>
      </c>
      <c r="AY11" s="1">
        <f t="shared" si="17"/>
        <v>0</v>
      </c>
      <c r="BF11" s="5">
        <f t="shared" si="25"/>
        <v>0</v>
      </c>
      <c r="BG11" s="1">
        <f t="shared" si="18"/>
        <v>0</v>
      </c>
    </row>
    <row r="12" spans="1:59" x14ac:dyDescent="0.3">
      <c r="A12" s="1" t="s">
        <v>8</v>
      </c>
      <c r="B12" s="2">
        <v>2</v>
      </c>
      <c r="C12" s="1">
        <v>7</v>
      </c>
      <c r="J12" s="5">
        <f t="shared" si="19"/>
        <v>0</v>
      </c>
      <c r="K12" s="1">
        <f t="shared" si="12"/>
        <v>0</v>
      </c>
      <c r="R12" s="5">
        <f t="shared" si="20"/>
        <v>0</v>
      </c>
      <c r="S12" s="1">
        <f t="shared" si="13"/>
        <v>0</v>
      </c>
      <c r="Z12" s="5">
        <f t="shared" si="21"/>
        <v>0</v>
      </c>
      <c r="AA12" s="1">
        <f t="shared" si="14"/>
        <v>0</v>
      </c>
      <c r="AH12" s="5">
        <f t="shared" si="22"/>
        <v>0</v>
      </c>
      <c r="AI12" s="1">
        <f t="shared" si="15"/>
        <v>0</v>
      </c>
      <c r="AP12" s="5">
        <f t="shared" si="23"/>
        <v>0</v>
      </c>
      <c r="AQ12" s="1">
        <f t="shared" si="16"/>
        <v>0</v>
      </c>
      <c r="AX12" s="5">
        <f t="shared" si="24"/>
        <v>0</v>
      </c>
      <c r="AY12" s="1">
        <f t="shared" si="17"/>
        <v>0</v>
      </c>
      <c r="BF12" s="5">
        <f t="shared" si="25"/>
        <v>0</v>
      </c>
      <c r="BG12" s="1">
        <f t="shared" si="18"/>
        <v>0</v>
      </c>
    </row>
    <row r="13" spans="1:59" x14ac:dyDescent="0.3">
      <c r="A13" s="1" t="s">
        <v>9</v>
      </c>
      <c r="B13" s="2">
        <v>1</v>
      </c>
      <c r="C13" s="1">
        <v>10</v>
      </c>
      <c r="J13" s="5">
        <f t="shared" si="19"/>
        <v>0</v>
      </c>
      <c r="K13" s="1">
        <f t="shared" si="12"/>
        <v>0</v>
      </c>
      <c r="R13" s="5">
        <f t="shared" si="20"/>
        <v>0</v>
      </c>
      <c r="S13" s="1">
        <f t="shared" si="13"/>
        <v>0</v>
      </c>
      <c r="Z13" s="5">
        <f t="shared" si="21"/>
        <v>0</v>
      </c>
      <c r="AA13" s="1">
        <f t="shared" si="14"/>
        <v>0</v>
      </c>
      <c r="AH13" s="5">
        <f t="shared" si="22"/>
        <v>0</v>
      </c>
      <c r="AI13" s="1">
        <f t="shared" si="15"/>
        <v>0</v>
      </c>
      <c r="AP13" s="5">
        <f t="shared" si="23"/>
        <v>0</v>
      </c>
      <c r="AQ13" s="1">
        <f t="shared" si="16"/>
        <v>0</v>
      </c>
      <c r="AX13" s="5">
        <f t="shared" si="24"/>
        <v>0</v>
      </c>
      <c r="AY13" s="1">
        <f t="shared" si="17"/>
        <v>0</v>
      </c>
      <c r="BF13" s="5">
        <f t="shared" si="25"/>
        <v>0</v>
      </c>
      <c r="BG13" s="1">
        <f t="shared" si="18"/>
        <v>0</v>
      </c>
    </row>
    <row r="14" spans="1:59" x14ac:dyDescent="0.3">
      <c r="A14" s="1" t="s">
        <v>10</v>
      </c>
      <c r="B14" s="2">
        <v>4</v>
      </c>
      <c r="C14" s="1">
        <v>3</v>
      </c>
      <c r="J14" s="5">
        <f t="shared" si="19"/>
        <v>0</v>
      </c>
      <c r="K14" s="1">
        <f t="shared" si="12"/>
        <v>0</v>
      </c>
      <c r="R14" s="5">
        <f t="shared" si="20"/>
        <v>0</v>
      </c>
      <c r="S14" s="1">
        <f t="shared" si="13"/>
        <v>0</v>
      </c>
      <c r="Z14" s="5">
        <f t="shared" si="21"/>
        <v>0</v>
      </c>
      <c r="AA14" s="1">
        <f t="shared" si="14"/>
        <v>0</v>
      </c>
      <c r="AF14" s="1">
        <v>4</v>
      </c>
      <c r="AH14" s="5">
        <f t="shared" si="22"/>
        <v>1</v>
      </c>
      <c r="AI14" s="1">
        <f t="shared" si="15"/>
        <v>4</v>
      </c>
      <c r="AP14" s="5">
        <f t="shared" si="23"/>
        <v>0</v>
      </c>
      <c r="AQ14" s="1">
        <f t="shared" si="16"/>
        <v>0</v>
      </c>
      <c r="AX14" s="5">
        <f t="shared" si="24"/>
        <v>0</v>
      </c>
      <c r="AY14" s="1">
        <f t="shared" si="17"/>
        <v>0</v>
      </c>
      <c r="BF14" s="5">
        <f t="shared" si="25"/>
        <v>0</v>
      </c>
      <c r="BG14" s="1">
        <f t="shared" si="18"/>
        <v>0</v>
      </c>
    </row>
    <row r="15" spans="1:59" x14ac:dyDescent="0.3">
      <c r="A15" s="1" t="s">
        <v>11</v>
      </c>
      <c r="B15" s="2">
        <v>2</v>
      </c>
      <c r="C15" s="1">
        <v>5</v>
      </c>
      <c r="J15" s="5">
        <f t="shared" si="19"/>
        <v>0</v>
      </c>
      <c r="K15" s="1">
        <f t="shared" si="12"/>
        <v>0</v>
      </c>
      <c r="R15" s="5">
        <f t="shared" si="20"/>
        <v>0</v>
      </c>
      <c r="S15" s="1">
        <f t="shared" si="13"/>
        <v>0</v>
      </c>
      <c r="Z15" s="5">
        <f t="shared" si="21"/>
        <v>0</v>
      </c>
      <c r="AA15" s="1">
        <f t="shared" si="14"/>
        <v>0</v>
      </c>
      <c r="AC15" s="1">
        <v>1</v>
      </c>
      <c r="AE15" s="1">
        <v>1</v>
      </c>
      <c r="AF15" s="1">
        <v>2</v>
      </c>
      <c r="AH15" s="5">
        <f t="shared" si="22"/>
        <v>2</v>
      </c>
      <c r="AI15" s="1">
        <f t="shared" si="15"/>
        <v>4</v>
      </c>
      <c r="AP15" s="5">
        <f t="shared" si="23"/>
        <v>0</v>
      </c>
      <c r="AQ15" s="1">
        <f t="shared" si="16"/>
        <v>0</v>
      </c>
      <c r="AX15" s="5">
        <f t="shared" si="24"/>
        <v>0</v>
      </c>
      <c r="AY15" s="1">
        <f t="shared" si="17"/>
        <v>0</v>
      </c>
      <c r="BF15" s="5">
        <f t="shared" si="25"/>
        <v>0</v>
      </c>
      <c r="BG15" s="1">
        <f t="shared" si="18"/>
        <v>0</v>
      </c>
    </row>
    <row r="16" spans="1:59" x14ac:dyDescent="0.3">
      <c r="A16" s="1" t="s">
        <v>12</v>
      </c>
      <c r="B16" s="2">
        <v>2</v>
      </c>
      <c r="C16" s="1">
        <v>4</v>
      </c>
      <c r="J16" s="5">
        <f t="shared" si="19"/>
        <v>0</v>
      </c>
      <c r="K16" s="1">
        <f t="shared" si="12"/>
        <v>0</v>
      </c>
      <c r="R16" s="5">
        <f t="shared" si="20"/>
        <v>0</v>
      </c>
      <c r="S16" s="1">
        <f t="shared" si="13"/>
        <v>0</v>
      </c>
      <c r="Z16" s="5">
        <f t="shared" si="21"/>
        <v>0</v>
      </c>
      <c r="AA16" s="1">
        <f t="shared" si="14"/>
        <v>0</v>
      </c>
      <c r="AC16" s="1">
        <v>1</v>
      </c>
      <c r="AD16" s="1">
        <v>2</v>
      </c>
      <c r="AF16" s="1">
        <v>2</v>
      </c>
      <c r="AH16" s="5">
        <f t="shared" si="22"/>
        <v>2.5</v>
      </c>
      <c r="AI16" s="1">
        <f t="shared" si="15"/>
        <v>5</v>
      </c>
      <c r="AP16" s="5">
        <f t="shared" si="23"/>
        <v>0</v>
      </c>
      <c r="AQ16" s="1">
        <f t="shared" si="16"/>
        <v>0</v>
      </c>
      <c r="AX16" s="5">
        <f t="shared" si="24"/>
        <v>0</v>
      </c>
      <c r="AY16" s="1">
        <f t="shared" si="17"/>
        <v>0</v>
      </c>
      <c r="BF16" s="5">
        <f t="shared" si="25"/>
        <v>0</v>
      </c>
      <c r="BG16" s="1">
        <f t="shared" si="18"/>
        <v>0</v>
      </c>
    </row>
    <row r="17" spans="1:59" x14ac:dyDescent="0.3">
      <c r="A17" s="1" t="s">
        <v>13</v>
      </c>
      <c r="B17" s="2">
        <v>1</v>
      </c>
      <c r="C17" s="1">
        <v>6</v>
      </c>
      <c r="J17" s="5">
        <f t="shared" si="19"/>
        <v>0</v>
      </c>
      <c r="K17" s="1">
        <f t="shared" si="12"/>
        <v>0</v>
      </c>
      <c r="R17" s="5">
        <f t="shared" si="20"/>
        <v>0</v>
      </c>
      <c r="S17" s="1">
        <f t="shared" si="13"/>
        <v>0</v>
      </c>
      <c r="Z17" s="5">
        <f t="shared" si="21"/>
        <v>0</v>
      </c>
      <c r="AA17" s="1">
        <f t="shared" si="14"/>
        <v>0</v>
      </c>
      <c r="AE17" s="1">
        <v>1</v>
      </c>
      <c r="AF17" s="1">
        <v>1</v>
      </c>
      <c r="AH17" s="5">
        <f t="shared" si="22"/>
        <v>2</v>
      </c>
      <c r="AI17" s="1">
        <f t="shared" si="15"/>
        <v>2</v>
      </c>
      <c r="AP17" s="5">
        <f t="shared" si="23"/>
        <v>0</v>
      </c>
      <c r="AQ17" s="1">
        <f t="shared" si="16"/>
        <v>0</v>
      </c>
      <c r="AX17" s="5">
        <f t="shared" si="24"/>
        <v>0</v>
      </c>
      <c r="AY17" s="1">
        <f t="shared" si="17"/>
        <v>0</v>
      </c>
      <c r="BF17" s="5">
        <f t="shared" si="25"/>
        <v>0</v>
      </c>
      <c r="BG17" s="1">
        <f t="shared" si="18"/>
        <v>0</v>
      </c>
    </row>
    <row r="18" spans="1:59" x14ac:dyDescent="0.3">
      <c r="A18" s="1" t="s">
        <v>14</v>
      </c>
      <c r="B18" s="2">
        <v>1</v>
      </c>
      <c r="C18" s="1">
        <v>6</v>
      </c>
      <c r="J18" s="5">
        <f t="shared" si="19"/>
        <v>0</v>
      </c>
      <c r="K18" s="1">
        <f t="shared" si="12"/>
        <v>0</v>
      </c>
      <c r="R18" s="5">
        <f t="shared" si="20"/>
        <v>0</v>
      </c>
      <c r="S18" s="1">
        <f t="shared" si="13"/>
        <v>0</v>
      </c>
      <c r="Z18" s="5">
        <f t="shared" si="21"/>
        <v>0</v>
      </c>
      <c r="AA18" s="1">
        <f t="shared" si="14"/>
        <v>0</v>
      </c>
      <c r="AH18" s="5">
        <f t="shared" si="22"/>
        <v>0</v>
      </c>
      <c r="AI18" s="1">
        <f t="shared" si="15"/>
        <v>0</v>
      </c>
      <c r="AP18" s="5">
        <f t="shared" si="23"/>
        <v>0</v>
      </c>
      <c r="AQ18" s="1">
        <f t="shared" si="16"/>
        <v>0</v>
      </c>
      <c r="AX18" s="5">
        <f t="shared" si="24"/>
        <v>0</v>
      </c>
      <c r="AY18" s="1">
        <f t="shared" si="17"/>
        <v>0</v>
      </c>
      <c r="BF18" s="5">
        <f t="shared" si="25"/>
        <v>0</v>
      </c>
      <c r="BG18" s="1">
        <f t="shared" si="18"/>
        <v>0</v>
      </c>
    </row>
    <row r="19" spans="1:59" x14ac:dyDescent="0.3">
      <c r="A19" s="1" t="s">
        <v>15</v>
      </c>
      <c r="B19" s="2">
        <v>1</v>
      </c>
      <c r="C19" s="1">
        <v>10</v>
      </c>
      <c r="J19" s="5">
        <f t="shared" si="19"/>
        <v>0</v>
      </c>
      <c r="K19" s="1">
        <f t="shared" si="12"/>
        <v>0</v>
      </c>
      <c r="R19" s="5">
        <f t="shared" si="20"/>
        <v>0</v>
      </c>
      <c r="S19" s="1">
        <f t="shared" si="13"/>
        <v>0</v>
      </c>
      <c r="Z19" s="5">
        <f t="shared" si="21"/>
        <v>0</v>
      </c>
      <c r="AA19" s="1">
        <f t="shared" si="14"/>
        <v>0</v>
      </c>
      <c r="AH19" s="5">
        <f t="shared" si="22"/>
        <v>0</v>
      </c>
      <c r="AI19" s="1">
        <f t="shared" si="15"/>
        <v>0</v>
      </c>
      <c r="AP19" s="5">
        <f t="shared" si="23"/>
        <v>0</v>
      </c>
      <c r="AQ19" s="1">
        <f t="shared" si="16"/>
        <v>0</v>
      </c>
      <c r="AT19" s="1">
        <v>1</v>
      </c>
      <c r="AX19" s="5">
        <f t="shared" si="24"/>
        <v>1</v>
      </c>
      <c r="AY19" s="1">
        <f t="shared" si="17"/>
        <v>1</v>
      </c>
      <c r="BF19" s="5">
        <f t="shared" si="25"/>
        <v>0</v>
      </c>
      <c r="BG19" s="1">
        <f t="shared" si="18"/>
        <v>0</v>
      </c>
    </row>
    <row r="20" spans="1:59" x14ac:dyDescent="0.3">
      <c r="A20" s="1" t="s">
        <v>16</v>
      </c>
      <c r="B20" s="2">
        <v>1</v>
      </c>
      <c r="C20" s="1">
        <v>6</v>
      </c>
      <c r="J20" s="5">
        <f t="shared" si="19"/>
        <v>0</v>
      </c>
      <c r="K20" s="1">
        <f t="shared" si="12"/>
        <v>0</v>
      </c>
      <c r="R20" s="5">
        <f t="shared" si="20"/>
        <v>0</v>
      </c>
      <c r="S20" s="1">
        <f t="shared" si="13"/>
        <v>0</v>
      </c>
      <c r="Z20" s="5">
        <f t="shared" si="21"/>
        <v>0</v>
      </c>
      <c r="AA20" s="1">
        <f t="shared" si="14"/>
        <v>0</v>
      </c>
      <c r="AH20" s="5">
        <f t="shared" si="22"/>
        <v>0</v>
      </c>
      <c r="AI20" s="1">
        <f t="shared" si="15"/>
        <v>0</v>
      </c>
      <c r="AP20" s="5">
        <f t="shared" si="23"/>
        <v>0</v>
      </c>
      <c r="AQ20" s="1">
        <f t="shared" si="16"/>
        <v>0</v>
      </c>
      <c r="AX20" s="5">
        <f t="shared" si="24"/>
        <v>0</v>
      </c>
      <c r="AY20" s="1">
        <f t="shared" si="17"/>
        <v>0</v>
      </c>
      <c r="BF20" s="5">
        <f t="shared" si="25"/>
        <v>0</v>
      </c>
      <c r="BG20" s="1">
        <f t="shared" si="18"/>
        <v>0</v>
      </c>
    </row>
    <row r="21" spans="1:59" x14ac:dyDescent="0.3">
      <c r="A21" s="1" t="s">
        <v>17</v>
      </c>
      <c r="B21" s="2">
        <v>1</v>
      </c>
      <c r="C21" s="1">
        <v>10</v>
      </c>
      <c r="J21" s="5">
        <f t="shared" si="19"/>
        <v>0</v>
      </c>
      <c r="K21" s="1">
        <f t="shared" si="12"/>
        <v>0</v>
      </c>
      <c r="R21" s="5">
        <f t="shared" si="20"/>
        <v>0</v>
      </c>
      <c r="S21" s="1">
        <f t="shared" si="13"/>
        <v>0</v>
      </c>
      <c r="Z21" s="5">
        <f t="shared" si="21"/>
        <v>0</v>
      </c>
      <c r="AA21" s="1">
        <f t="shared" si="14"/>
        <v>0</v>
      </c>
      <c r="AH21" s="5">
        <f t="shared" si="22"/>
        <v>0</v>
      </c>
      <c r="AI21" s="1">
        <f t="shared" si="15"/>
        <v>0</v>
      </c>
      <c r="AP21" s="5">
        <f t="shared" si="23"/>
        <v>0</v>
      </c>
      <c r="AQ21" s="1">
        <f t="shared" si="16"/>
        <v>0</v>
      </c>
      <c r="AX21" s="5">
        <f t="shared" si="24"/>
        <v>0</v>
      </c>
      <c r="AY21" s="1">
        <f t="shared" si="17"/>
        <v>0</v>
      </c>
      <c r="BC21" s="1">
        <v>1</v>
      </c>
      <c r="BF21" s="5">
        <f t="shared" si="25"/>
        <v>1</v>
      </c>
      <c r="BG21" s="1">
        <f t="shared" si="18"/>
        <v>1</v>
      </c>
    </row>
    <row r="22" spans="1:59" x14ac:dyDescent="0.3">
      <c r="A22" s="1" t="s">
        <v>18</v>
      </c>
      <c r="B22" s="2">
        <v>4</v>
      </c>
      <c r="C22" s="1">
        <v>1</v>
      </c>
      <c r="J22" s="5">
        <f t="shared" si="19"/>
        <v>0</v>
      </c>
      <c r="K22" s="1">
        <f t="shared" si="12"/>
        <v>0</v>
      </c>
      <c r="R22" s="5">
        <f t="shared" si="20"/>
        <v>0</v>
      </c>
      <c r="S22" s="1">
        <f t="shared" si="13"/>
        <v>0</v>
      </c>
      <c r="Z22" s="5">
        <f t="shared" si="21"/>
        <v>0</v>
      </c>
      <c r="AA22" s="1">
        <f t="shared" si="14"/>
        <v>0</v>
      </c>
      <c r="AH22" s="5">
        <f t="shared" si="22"/>
        <v>0</v>
      </c>
      <c r="AI22" s="1">
        <f t="shared" si="15"/>
        <v>0</v>
      </c>
      <c r="AP22" s="5">
        <f t="shared" si="23"/>
        <v>0</v>
      </c>
      <c r="AQ22" s="1">
        <f t="shared" si="16"/>
        <v>0</v>
      </c>
      <c r="AX22" s="5">
        <f t="shared" si="24"/>
        <v>0</v>
      </c>
      <c r="AY22" s="1">
        <f t="shared" si="17"/>
        <v>0</v>
      </c>
      <c r="BF22" s="5">
        <f t="shared" si="25"/>
        <v>0</v>
      </c>
      <c r="BG22" s="1">
        <f t="shared" si="18"/>
        <v>0</v>
      </c>
    </row>
    <row r="23" spans="1:59" x14ac:dyDescent="0.3">
      <c r="A23" s="1" t="s">
        <v>19</v>
      </c>
      <c r="B23" s="2">
        <v>2</v>
      </c>
      <c r="C23" s="1">
        <v>5</v>
      </c>
      <c r="J23" s="5">
        <f t="shared" si="19"/>
        <v>0</v>
      </c>
      <c r="K23" s="1">
        <f t="shared" si="12"/>
        <v>0</v>
      </c>
      <c r="R23" s="5">
        <f t="shared" si="20"/>
        <v>0</v>
      </c>
      <c r="S23" s="1">
        <f t="shared" si="13"/>
        <v>0</v>
      </c>
      <c r="Z23" s="5">
        <f t="shared" si="21"/>
        <v>0</v>
      </c>
      <c r="AA23" s="1">
        <f t="shared" si="14"/>
        <v>0</v>
      </c>
      <c r="AH23" s="5">
        <f t="shared" si="22"/>
        <v>0</v>
      </c>
      <c r="AI23" s="1">
        <f t="shared" si="15"/>
        <v>0</v>
      </c>
      <c r="AP23" s="5">
        <f t="shared" si="23"/>
        <v>0</v>
      </c>
      <c r="AQ23" s="1">
        <f t="shared" si="16"/>
        <v>0</v>
      </c>
      <c r="AX23" s="5">
        <f t="shared" si="24"/>
        <v>0</v>
      </c>
      <c r="AY23" s="1">
        <f t="shared" si="17"/>
        <v>0</v>
      </c>
      <c r="BF23" s="5">
        <f t="shared" si="25"/>
        <v>0</v>
      </c>
      <c r="BG23" s="1">
        <f t="shared" si="18"/>
        <v>0</v>
      </c>
    </row>
    <row r="24" spans="1:59" x14ac:dyDescent="0.3">
      <c r="A24" s="1" t="s">
        <v>20</v>
      </c>
      <c r="B24" s="2">
        <v>1</v>
      </c>
      <c r="C24" s="1">
        <v>7</v>
      </c>
      <c r="J24" s="5">
        <f t="shared" si="19"/>
        <v>0</v>
      </c>
      <c r="K24" s="1">
        <f t="shared" si="12"/>
        <v>0</v>
      </c>
      <c r="R24" s="5">
        <f t="shared" si="20"/>
        <v>0</v>
      </c>
      <c r="S24" s="1">
        <f t="shared" si="13"/>
        <v>0</v>
      </c>
      <c r="X24" s="1">
        <v>1</v>
      </c>
      <c r="Z24" s="5">
        <f t="shared" si="21"/>
        <v>1</v>
      </c>
      <c r="AA24" s="1">
        <f t="shared" si="14"/>
        <v>1</v>
      </c>
      <c r="AH24" s="5">
        <f t="shared" si="22"/>
        <v>0</v>
      </c>
      <c r="AI24" s="1">
        <f t="shared" si="15"/>
        <v>0</v>
      </c>
      <c r="AP24" s="5">
        <f t="shared" si="23"/>
        <v>0</v>
      </c>
      <c r="AQ24" s="1">
        <f t="shared" si="16"/>
        <v>0</v>
      </c>
      <c r="AX24" s="5">
        <f t="shared" si="24"/>
        <v>0</v>
      </c>
      <c r="AY24" s="1">
        <f t="shared" si="17"/>
        <v>0</v>
      </c>
      <c r="BF24" s="5">
        <f t="shared" si="25"/>
        <v>0</v>
      </c>
      <c r="BG24" s="1">
        <f t="shared" si="18"/>
        <v>0</v>
      </c>
    </row>
    <row r="25" spans="1:59" x14ac:dyDescent="0.3">
      <c r="A25" s="1" t="s">
        <v>21</v>
      </c>
      <c r="B25" s="2">
        <v>1</v>
      </c>
      <c r="C25" s="1">
        <v>8</v>
      </c>
      <c r="J25" s="5">
        <f t="shared" si="19"/>
        <v>0</v>
      </c>
      <c r="K25" s="1">
        <f t="shared" si="12"/>
        <v>0</v>
      </c>
      <c r="M25" s="1">
        <v>1</v>
      </c>
      <c r="N25" s="1">
        <v>1</v>
      </c>
      <c r="R25" s="5">
        <f t="shared" si="20"/>
        <v>2</v>
      </c>
      <c r="S25" s="1">
        <f t="shared" si="13"/>
        <v>2</v>
      </c>
      <c r="Z25" s="5">
        <f t="shared" si="21"/>
        <v>0</v>
      </c>
      <c r="AA25" s="1">
        <f t="shared" si="14"/>
        <v>0</v>
      </c>
      <c r="AH25" s="5">
        <f t="shared" si="22"/>
        <v>0</v>
      </c>
      <c r="AI25" s="1">
        <f t="shared" si="15"/>
        <v>0</v>
      </c>
      <c r="AP25" s="5">
        <f t="shared" si="23"/>
        <v>0</v>
      </c>
      <c r="AQ25" s="1">
        <f t="shared" si="16"/>
        <v>0</v>
      </c>
      <c r="AX25" s="5">
        <f t="shared" si="24"/>
        <v>0</v>
      </c>
      <c r="AY25" s="1">
        <f t="shared" si="17"/>
        <v>0</v>
      </c>
      <c r="BF25" s="5">
        <f t="shared" si="25"/>
        <v>0</v>
      </c>
      <c r="BG25" s="1">
        <f t="shared" si="18"/>
        <v>0</v>
      </c>
    </row>
    <row r="26" spans="1:59" x14ac:dyDescent="0.3">
      <c r="A26" s="1" t="s">
        <v>22</v>
      </c>
      <c r="B26" s="2">
        <v>2</v>
      </c>
      <c r="C26" s="1">
        <v>6</v>
      </c>
      <c r="J26" s="5">
        <f t="shared" si="19"/>
        <v>0</v>
      </c>
      <c r="K26" s="1">
        <f t="shared" si="12"/>
        <v>0</v>
      </c>
      <c r="R26" s="5">
        <f t="shared" si="20"/>
        <v>0</v>
      </c>
      <c r="S26" s="1">
        <f t="shared" si="13"/>
        <v>0</v>
      </c>
      <c r="Z26" s="5">
        <f t="shared" si="21"/>
        <v>0</v>
      </c>
      <c r="AA26" s="1">
        <f t="shared" si="14"/>
        <v>0</v>
      </c>
      <c r="AH26" s="5">
        <f t="shared" si="22"/>
        <v>0</v>
      </c>
      <c r="AI26" s="1">
        <f t="shared" si="15"/>
        <v>0</v>
      </c>
      <c r="AP26" s="5">
        <f t="shared" si="23"/>
        <v>0</v>
      </c>
      <c r="AQ26" s="1">
        <f t="shared" si="16"/>
        <v>0</v>
      </c>
      <c r="AX26" s="5">
        <f t="shared" si="24"/>
        <v>0</v>
      </c>
      <c r="AY26" s="1">
        <f t="shared" si="17"/>
        <v>0</v>
      </c>
      <c r="BF26" s="5">
        <f t="shared" si="25"/>
        <v>0</v>
      </c>
      <c r="BG26" s="1">
        <f t="shared" si="18"/>
        <v>0</v>
      </c>
    </row>
    <row r="27" spans="1:59" x14ac:dyDescent="0.3">
      <c r="A27" s="1" t="s">
        <v>23</v>
      </c>
      <c r="B27" s="2">
        <v>1</v>
      </c>
      <c r="C27" s="1">
        <v>9</v>
      </c>
      <c r="J27" s="5">
        <f t="shared" si="19"/>
        <v>0</v>
      </c>
      <c r="K27" s="1">
        <f t="shared" si="12"/>
        <v>0</v>
      </c>
      <c r="R27" s="5">
        <f t="shared" si="20"/>
        <v>0</v>
      </c>
      <c r="S27" s="1">
        <f t="shared" si="13"/>
        <v>0</v>
      </c>
      <c r="Z27" s="5">
        <f t="shared" si="21"/>
        <v>0</v>
      </c>
      <c r="AA27" s="1">
        <f t="shared" si="14"/>
        <v>0</v>
      </c>
      <c r="AH27" s="5">
        <f t="shared" si="22"/>
        <v>0</v>
      </c>
      <c r="AI27" s="1">
        <f t="shared" si="15"/>
        <v>0</v>
      </c>
      <c r="AP27" s="5">
        <f t="shared" si="23"/>
        <v>0</v>
      </c>
      <c r="AQ27" s="1">
        <f t="shared" si="16"/>
        <v>0</v>
      </c>
      <c r="AX27" s="5">
        <f t="shared" si="24"/>
        <v>0</v>
      </c>
      <c r="AY27" s="1">
        <f t="shared" si="17"/>
        <v>0</v>
      </c>
      <c r="BF27" s="5">
        <f t="shared" si="25"/>
        <v>0</v>
      </c>
      <c r="BG27" s="1">
        <f t="shared" si="18"/>
        <v>0</v>
      </c>
    </row>
    <row r="28" spans="1:59" x14ac:dyDescent="0.3">
      <c r="A28" s="1" t="s">
        <v>24</v>
      </c>
      <c r="B28" s="2">
        <v>4</v>
      </c>
      <c r="C28" s="1">
        <v>2</v>
      </c>
      <c r="E28" s="1">
        <v>2</v>
      </c>
      <c r="J28" s="5">
        <f t="shared" si="19"/>
        <v>0.5</v>
      </c>
      <c r="K28" s="1">
        <f t="shared" si="12"/>
        <v>2</v>
      </c>
      <c r="O28" s="1">
        <v>1</v>
      </c>
      <c r="P28" s="1">
        <v>1</v>
      </c>
      <c r="R28" s="5">
        <f t="shared" si="20"/>
        <v>0.5</v>
      </c>
      <c r="S28" s="1">
        <f t="shared" si="13"/>
        <v>2</v>
      </c>
      <c r="V28" s="1">
        <v>2</v>
      </c>
      <c r="Z28" s="5">
        <f t="shared" si="21"/>
        <v>0.5</v>
      </c>
      <c r="AA28" s="1">
        <f t="shared" si="14"/>
        <v>2</v>
      </c>
      <c r="AB28" s="1">
        <v>2</v>
      </c>
      <c r="AD28" s="1">
        <v>1</v>
      </c>
      <c r="AH28" s="5">
        <f t="shared" si="22"/>
        <v>0.75</v>
      </c>
      <c r="AI28" s="1">
        <f t="shared" si="15"/>
        <v>3</v>
      </c>
      <c r="AP28" s="5">
        <f t="shared" si="23"/>
        <v>0</v>
      </c>
      <c r="AQ28" s="1">
        <f t="shared" si="16"/>
        <v>0</v>
      </c>
      <c r="AR28" s="1">
        <v>2</v>
      </c>
      <c r="AS28" s="1">
        <v>2</v>
      </c>
      <c r="AU28" s="1">
        <v>2</v>
      </c>
      <c r="AX28" s="5">
        <f t="shared" si="24"/>
        <v>1.5</v>
      </c>
      <c r="AY28" s="1">
        <f t="shared" si="17"/>
        <v>6</v>
      </c>
      <c r="AZ28" s="1">
        <v>1</v>
      </c>
      <c r="BF28" s="5">
        <f t="shared" si="25"/>
        <v>0.25</v>
      </c>
      <c r="BG28" s="1">
        <f t="shared" si="18"/>
        <v>1</v>
      </c>
    </row>
    <row r="29" spans="1:59" x14ac:dyDescent="0.3">
      <c r="A29" s="1" t="s">
        <v>25</v>
      </c>
      <c r="B29" s="2">
        <v>2</v>
      </c>
      <c r="C29" s="1">
        <v>3</v>
      </c>
      <c r="E29" s="1">
        <v>1</v>
      </c>
      <c r="J29" s="5">
        <f t="shared" si="19"/>
        <v>0.5</v>
      </c>
      <c r="K29" s="1">
        <f t="shared" si="12"/>
        <v>1</v>
      </c>
      <c r="R29" s="5">
        <f t="shared" si="20"/>
        <v>0</v>
      </c>
      <c r="S29" s="1">
        <f t="shared" si="13"/>
        <v>0</v>
      </c>
      <c r="Z29" s="5">
        <f t="shared" si="21"/>
        <v>0</v>
      </c>
      <c r="AA29" s="1">
        <f t="shared" si="14"/>
        <v>0</v>
      </c>
      <c r="AC29" s="1">
        <v>1</v>
      </c>
      <c r="AH29" s="5">
        <f t="shared" si="22"/>
        <v>0.5</v>
      </c>
      <c r="AI29" s="1">
        <f t="shared" si="15"/>
        <v>1</v>
      </c>
      <c r="AP29" s="5">
        <f t="shared" si="23"/>
        <v>0</v>
      </c>
      <c r="AQ29" s="1">
        <f t="shared" si="16"/>
        <v>0</v>
      </c>
      <c r="AU29" s="1">
        <v>1</v>
      </c>
      <c r="AX29" s="5">
        <f t="shared" si="24"/>
        <v>0.5</v>
      </c>
      <c r="AY29" s="1">
        <f t="shared" si="17"/>
        <v>1</v>
      </c>
      <c r="BF29" s="5">
        <f t="shared" si="25"/>
        <v>0</v>
      </c>
      <c r="BG29" s="1">
        <f t="shared" si="18"/>
        <v>0</v>
      </c>
    </row>
    <row r="30" spans="1:59" x14ac:dyDescent="0.3">
      <c r="A30" s="1" t="s">
        <v>26</v>
      </c>
      <c r="B30" s="2">
        <v>2</v>
      </c>
      <c r="C30" s="1">
        <v>6</v>
      </c>
      <c r="J30" s="5">
        <f t="shared" si="19"/>
        <v>0</v>
      </c>
      <c r="K30" s="1">
        <f t="shared" si="12"/>
        <v>0</v>
      </c>
      <c r="R30" s="5">
        <f t="shared" si="20"/>
        <v>0</v>
      </c>
      <c r="S30" s="1">
        <f t="shared" si="13"/>
        <v>0</v>
      </c>
      <c r="Z30" s="5">
        <f t="shared" si="21"/>
        <v>0</v>
      </c>
      <c r="AA30" s="1">
        <f t="shared" si="14"/>
        <v>0</v>
      </c>
      <c r="AH30" s="5">
        <f t="shared" si="22"/>
        <v>0</v>
      </c>
      <c r="AI30" s="1">
        <f t="shared" si="15"/>
        <v>0</v>
      </c>
      <c r="AP30" s="5">
        <f t="shared" si="23"/>
        <v>0</v>
      </c>
      <c r="AQ30" s="1">
        <f t="shared" si="16"/>
        <v>0</v>
      </c>
      <c r="AX30" s="5">
        <f t="shared" si="24"/>
        <v>0</v>
      </c>
      <c r="AY30" s="1">
        <f t="shared" si="17"/>
        <v>0</v>
      </c>
      <c r="BF30" s="5">
        <f t="shared" si="25"/>
        <v>0</v>
      </c>
      <c r="BG30" s="1">
        <f t="shared" si="18"/>
        <v>0</v>
      </c>
    </row>
    <row r="31" spans="1:59" x14ac:dyDescent="0.3">
      <c r="A31" s="1" t="s">
        <v>27</v>
      </c>
      <c r="B31" s="2">
        <v>1</v>
      </c>
      <c r="C31" s="1">
        <v>9</v>
      </c>
      <c r="J31" s="5">
        <f t="shared" si="19"/>
        <v>0</v>
      </c>
      <c r="K31" s="1">
        <f t="shared" si="12"/>
        <v>0</v>
      </c>
      <c r="R31" s="5">
        <f t="shared" si="20"/>
        <v>0</v>
      </c>
      <c r="S31" s="1">
        <f t="shared" si="13"/>
        <v>0</v>
      </c>
      <c r="Z31" s="5">
        <f t="shared" si="21"/>
        <v>0</v>
      </c>
      <c r="AA31" s="1">
        <f t="shared" si="14"/>
        <v>0</v>
      </c>
      <c r="AH31" s="5">
        <f t="shared" si="22"/>
        <v>0</v>
      </c>
      <c r="AI31" s="1">
        <f t="shared" si="15"/>
        <v>0</v>
      </c>
      <c r="AP31" s="5">
        <f t="shared" si="23"/>
        <v>0</v>
      </c>
      <c r="AQ31" s="1">
        <f t="shared" si="16"/>
        <v>0</v>
      </c>
      <c r="AX31" s="5">
        <f t="shared" si="24"/>
        <v>0</v>
      </c>
      <c r="AY31" s="1">
        <f t="shared" si="17"/>
        <v>0</v>
      </c>
      <c r="BF31" s="5">
        <f t="shared" si="25"/>
        <v>0</v>
      </c>
      <c r="BG31" s="1">
        <f t="shared" si="18"/>
        <v>0</v>
      </c>
    </row>
    <row r="32" spans="1:59" x14ac:dyDescent="0.3">
      <c r="A32" s="1" t="s">
        <v>28</v>
      </c>
      <c r="B32" s="2">
        <v>12</v>
      </c>
      <c r="C32" s="1">
        <v>1</v>
      </c>
      <c r="J32" s="5">
        <f t="shared" si="19"/>
        <v>0</v>
      </c>
      <c r="K32" s="1">
        <f t="shared" si="12"/>
        <v>0</v>
      </c>
      <c r="R32" s="5">
        <f t="shared" si="20"/>
        <v>0</v>
      </c>
      <c r="S32" s="1">
        <f t="shared" si="13"/>
        <v>0</v>
      </c>
      <c r="Z32" s="5">
        <f t="shared" si="21"/>
        <v>0</v>
      </c>
      <c r="AA32" s="1">
        <f t="shared" si="14"/>
        <v>0</v>
      </c>
      <c r="AH32" s="5">
        <f t="shared" si="22"/>
        <v>0</v>
      </c>
      <c r="AI32" s="1">
        <f t="shared" si="15"/>
        <v>0</v>
      </c>
      <c r="AP32" s="5">
        <f t="shared" si="23"/>
        <v>0</v>
      </c>
      <c r="AQ32" s="1">
        <f t="shared" si="16"/>
        <v>0</v>
      </c>
      <c r="AR32" s="1">
        <v>8</v>
      </c>
      <c r="AS32" s="1">
        <v>8</v>
      </c>
      <c r="AU32" s="1">
        <v>12</v>
      </c>
      <c r="AX32" s="5">
        <f t="shared" si="24"/>
        <v>2.3333333333333335</v>
      </c>
      <c r="AY32" s="1">
        <f t="shared" si="17"/>
        <v>28</v>
      </c>
      <c r="BF32" s="5">
        <f t="shared" si="25"/>
        <v>0</v>
      </c>
      <c r="BG32" s="1">
        <f t="shared" si="18"/>
        <v>0</v>
      </c>
    </row>
    <row r="33" spans="1:59" x14ac:dyDescent="0.3">
      <c r="A33" s="1" t="s">
        <v>29</v>
      </c>
      <c r="B33" s="2">
        <v>6</v>
      </c>
      <c r="C33" s="1">
        <v>1</v>
      </c>
      <c r="J33" s="5">
        <f t="shared" si="19"/>
        <v>0</v>
      </c>
      <c r="K33" s="1">
        <f t="shared" si="12"/>
        <v>0</v>
      </c>
      <c r="R33" s="5">
        <f t="shared" si="20"/>
        <v>0</v>
      </c>
      <c r="S33" s="1">
        <f t="shared" si="13"/>
        <v>0</v>
      </c>
      <c r="Z33" s="5">
        <f t="shared" si="21"/>
        <v>0</v>
      </c>
      <c r="AA33" s="1">
        <f t="shared" si="14"/>
        <v>0</v>
      </c>
      <c r="AH33" s="5">
        <f t="shared" si="22"/>
        <v>0</v>
      </c>
      <c r="AI33" s="1">
        <f t="shared" si="15"/>
        <v>0</v>
      </c>
      <c r="AP33" s="5">
        <f t="shared" si="23"/>
        <v>0</v>
      </c>
      <c r="AQ33" s="1">
        <f t="shared" si="16"/>
        <v>0</v>
      </c>
      <c r="AR33" s="1">
        <v>4</v>
      </c>
      <c r="AS33" s="1">
        <v>4</v>
      </c>
      <c r="AX33" s="5">
        <f t="shared" si="24"/>
        <v>1.3333333333333333</v>
      </c>
      <c r="AY33" s="1">
        <f t="shared" si="17"/>
        <v>8</v>
      </c>
      <c r="BF33" s="5">
        <f t="shared" si="25"/>
        <v>0</v>
      </c>
      <c r="BG33" s="1">
        <f t="shared" si="18"/>
        <v>0</v>
      </c>
    </row>
    <row r="34" spans="1:59" x14ac:dyDescent="0.3">
      <c r="A34" s="1" t="s">
        <v>30</v>
      </c>
      <c r="B34" s="2">
        <v>4</v>
      </c>
      <c r="C34" s="1">
        <v>1</v>
      </c>
      <c r="J34" s="5">
        <f t="shared" si="19"/>
        <v>0</v>
      </c>
      <c r="K34" s="1">
        <f t="shared" si="12"/>
        <v>0</v>
      </c>
      <c r="R34" s="5">
        <f t="shared" si="20"/>
        <v>0</v>
      </c>
      <c r="S34" s="1">
        <f t="shared" si="13"/>
        <v>0</v>
      </c>
      <c r="Z34" s="5">
        <f t="shared" si="21"/>
        <v>0</v>
      </c>
      <c r="AA34" s="1">
        <f t="shared" si="14"/>
        <v>0</v>
      </c>
      <c r="AH34" s="5">
        <f t="shared" si="22"/>
        <v>0</v>
      </c>
      <c r="AI34" s="1">
        <f t="shared" si="15"/>
        <v>0</v>
      </c>
      <c r="AP34" s="5">
        <f t="shared" si="23"/>
        <v>0</v>
      </c>
      <c r="AQ34" s="1">
        <f t="shared" si="16"/>
        <v>0</v>
      </c>
      <c r="AX34" s="5">
        <f t="shared" si="24"/>
        <v>0</v>
      </c>
      <c r="AY34" s="1">
        <f t="shared" si="17"/>
        <v>0</v>
      </c>
      <c r="BF34" s="5">
        <f t="shared" si="25"/>
        <v>0</v>
      </c>
      <c r="BG34" s="1">
        <f t="shared" si="18"/>
        <v>0</v>
      </c>
    </row>
    <row r="35" spans="1:59" x14ac:dyDescent="0.3">
      <c r="A35" s="1" t="s">
        <v>31</v>
      </c>
      <c r="B35" s="2">
        <v>2</v>
      </c>
      <c r="C35" s="1">
        <v>1</v>
      </c>
      <c r="J35" s="5">
        <f t="shared" si="19"/>
        <v>0</v>
      </c>
      <c r="K35" s="1">
        <f t="shared" si="12"/>
        <v>0</v>
      </c>
      <c r="R35" s="5">
        <f t="shared" si="20"/>
        <v>0</v>
      </c>
      <c r="S35" s="1">
        <f t="shared" si="13"/>
        <v>0</v>
      </c>
      <c r="Z35" s="5">
        <f t="shared" si="21"/>
        <v>0</v>
      </c>
      <c r="AA35" s="1">
        <f t="shared" si="14"/>
        <v>0</v>
      </c>
      <c r="AH35" s="5">
        <f t="shared" si="22"/>
        <v>0</v>
      </c>
      <c r="AI35" s="1">
        <f t="shared" si="15"/>
        <v>0</v>
      </c>
      <c r="AP35" s="5">
        <f t="shared" si="23"/>
        <v>0</v>
      </c>
      <c r="AQ35" s="1">
        <f t="shared" si="16"/>
        <v>0</v>
      </c>
      <c r="AX35" s="5">
        <f t="shared" si="24"/>
        <v>0</v>
      </c>
      <c r="AY35" s="1">
        <f t="shared" si="17"/>
        <v>0</v>
      </c>
      <c r="BF35" s="5">
        <f t="shared" si="25"/>
        <v>0</v>
      </c>
      <c r="BG35" s="1">
        <f t="shared" si="18"/>
        <v>0</v>
      </c>
    </row>
    <row r="36" spans="1:59" x14ac:dyDescent="0.3">
      <c r="A36" s="1" t="s">
        <v>32</v>
      </c>
      <c r="B36" s="2">
        <v>2</v>
      </c>
      <c r="C36" s="1">
        <v>3</v>
      </c>
      <c r="J36" s="5">
        <f t="shared" si="19"/>
        <v>0</v>
      </c>
      <c r="K36" s="1">
        <f t="shared" si="12"/>
        <v>0</v>
      </c>
      <c r="R36" s="5">
        <f t="shared" si="20"/>
        <v>0</v>
      </c>
      <c r="S36" s="1">
        <f t="shared" si="13"/>
        <v>0</v>
      </c>
      <c r="X36" s="1">
        <v>2</v>
      </c>
      <c r="Z36" s="5">
        <f t="shared" si="21"/>
        <v>1</v>
      </c>
      <c r="AA36" s="1">
        <f t="shared" si="14"/>
        <v>2</v>
      </c>
      <c r="AH36" s="5">
        <f t="shared" si="22"/>
        <v>0</v>
      </c>
      <c r="AI36" s="1">
        <f t="shared" si="15"/>
        <v>0</v>
      </c>
      <c r="AN36" s="1">
        <v>1</v>
      </c>
      <c r="AP36" s="5">
        <f t="shared" si="23"/>
        <v>0.5</v>
      </c>
      <c r="AQ36" s="1">
        <f t="shared" si="16"/>
        <v>1</v>
      </c>
      <c r="AX36" s="5">
        <f t="shared" si="24"/>
        <v>0</v>
      </c>
      <c r="AY36" s="1">
        <f t="shared" si="17"/>
        <v>0</v>
      </c>
      <c r="BF36" s="5">
        <f t="shared" si="25"/>
        <v>0</v>
      </c>
      <c r="BG36" s="1">
        <f t="shared" si="18"/>
        <v>0</v>
      </c>
    </row>
    <row r="37" spans="1:59" x14ac:dyDescent="0.3">
      <c r="A37" s="1" t="s">
        <v>33</v>
      </c>
      <c r="B37" s="2">
        <v>1</v>
      </c>
      <c r="C37" s="1">
        <v>5</v>
      </c>
      <c r="G37" s="1">
        <v>2</v>
      </c>
      <c r="J37" s="5">
        <f t="shared" si="19"/>
        <v>2</v>
      </c>
      <c r="K37" s="1">
        <f t="shared" si="12"/>
        <v>2</v>
      </c>
      <c r="R37" s="5">
        <f t="shared" si="20"/>
        <v>0</v>
      </c>
      <c r="S37" s="1">
        <f t="shared" si="13"/>
        <v>0</v>
      </c>
      <c r="Z37" s="5">
        <f t="shared" si="21"/>
        <v>0</v>
      </c>
      <c r="AA37" s="1">
        <f t="shared" si="14"/>
        <v>0</v>
      </c>
      <c r="AH37" s="5">
        <f t="shared" si="22"/>
        <v>0</v>
      </c>
      <c r="AI37" s="1">
        <f t="shared" si="15"/>
        <v>0</v>
      </c>
      <c r="AP37" s="5">
        <f t="shared" si="23"/>
        <v>0</v>
      </c>
      <c r="AQ37" s="1">
        <f t="shared" si="16"/>
        <v>0</v>
      </c>
      <c r="AX37" s="5">
        <f t="shared" si="24"/>
        <v>0</v>
      </c>
      <c r="AY37" s="1">
        <f t="shared" si="17"/>
        <v>0</v>
      </c>
      <c r="BF37" s="5">
        <f t="shared" si="25"/>
        <v>0</v>
      </c>
      <c r="BG37" s="1">
        <f t="shared" si="18"/>
        <v>0</v>
      </c>
    </row>
    <row r="38" spans="1:59" x14ac:dyDescent="0.3">
      <c r="A38" s="1" t="s">
        <v>34</v>
      </c>
      <c r="B38" s="2">
        <v>2</v>
      </c>
      <c r="C38" s="1">
        <v>3</v>
      </c>
      <c r="J38" s="5">
        <f t="shared" si="19"/>
        <v>0</v>
      </c>
      <c r="K38" s="1">
        <f t="shared" si="12"/>
        <v>0</v>
      </c>
      <c r="R38" s="5">
        <f t="shared" si="20"/>
        <v>0</v>
      </c>
      <c r="S38" s="1">
        <f t="shared" si="13"/>
        <v>0</v>
      </c>
      <c r="Z38" s="5">
        <f t="shared" si="21"/>
        <v>0</v>
      </c>
      <c r="AA38" s="1">
        <f t="shared" ref="AA38:AA56" si="26">SUM(T38:Y38)</f>
        <v>0</v>
      </c>
      <c r="AH38" s="5">
        <f t="shared" si="22"/>
        <v>0</v>
      </c>
      <c r="AI38" s="1">
        <f t="shared" ref="AI38:AI56" si="27">SUM(AB38:AG38)</f>
        <v>0</v>
      </c>
      <c r="AM38" s="1">
        <v>1</v>
      </c>
      <c r="AP38" s="5">
        <f t="shared" si="23"/>
        <v>0.5</v>
      </c>
      <c r="AQ38" s="1">
        <f t="shared" ref="AQ38:AQ56" si="28">SUM(AJ38:AO38)</f>
        <v>1</v>
      </c>
      <c r="AX38" s="5">
        <f t="shared" si="24"/>
        <v>0</v>
      </c>
      <c r="AY38" s="1">
        <f t="shared" ref="AY38:AY56" si="29">SUM(AR38:AW38)</f>
        <v>0</v>
      </c>
      <c r="BF38" s="5">
        <f t="shared" si="25"/>
        <v>0</v>
      </c>
      <c r="BG38" s="1">
        <f t="shared" ref="BG38:BG56" si="30">SUM(AZ38:BE38)</f>
        <v>0</v>
      </c>
    </row>
    <row r="39" spans="1:59" x14ac:dyDescent="0.3">
      <c r="A39" s="1" t="s">
        <v>35</v>
      </c>
      <c r="B39" s="2">
        <v>1</v>
      </c>
      <c r="C39" s="1">
        <v>5</v>
      </c>
      <c r="J39" s="5">
        <f t="shared" si="19"/>
        <v>0</v>
      </c>
      <c r="K39" s="1">
        <f t="shared" si="12"/>
        <v>0</v>
      </c>
      <c r="R39" s="5">
        <f t="shared" si="20"/>
        <v>0</v>
      </c>
      <c r="S39" s="1">
        <f t="shared" si="13"/>
        <v>0</v>
      </c>
      <c r="Z39" s="5">
        <f t="shared" si="21"/>
        <v>0</v>
      </c>
      <c r="AA39" s="1">
        <f t="shared" si="26"/>
        <v>0</v>
      </c>
      <c r="AH39" s="5">
        <f t="shared" si="22"/>
        <v>0</v>
      </c>
      <c r="AI39" s="1">
        <f t="shared" si="27"/>
        <v>0</v>
      </c>
      <c r="AP39" s="5">
        <f t="shared" si="23"/>
        <v>0</v>
      </c>
      <c r="AQ39" s="1">
        <f t="shared" si="28"/>
        <v>0</v>
      </c>
      <c r="AX39" s="5">
        <f t="shared" si="24"/>
        <v>0</v>
      </c>
      <c r="AY39" s="1">
        <f t="shared" si="29"/>
        <v>0</v>
      </c>
      <c r="BF39" s="5">
        <f t="shared" si="25"/>
        <v>0</v>
      </c>
      <c r="BG39" s="1">
        <f t="shared" si="30"/>
        <v>0</v>
      </c>
    </row>
    <row r="40" spans="1:59" x14ac:dyDescent="0.3">
      <c r="A40" s="1" t="s">
        <v>36</v>
      </c>
      <c r="B40" s="2">
        <v>2</v>
      </c>
      <c r="C40" s="1">
        <v>3</v>
      </c>
      <c r="J40" s="5">
        <f t="shared" si="19"/>
        <v>0</v>
      </c>
      <c r="K40" s="1">
        <f t="shared" si="12"/>
        <v>0</v>
      </c>
      <c r="R40" s="5">
        <f t="shared" si="20"/>
        <v>0</v>
      </c>
      <c r="S40" s="1">
        <f t="shared" si="13"/>
        <v>0</v>
      </c>
      <c r="W40" s="1">
        <v>2</v>
      </c>
      <c r="Y40" s="1">
        <v>2</v>
      </c>
      <c r="Z40" s="5">
        <f t="shared" si="21"/>
        <v>2</v>
      </c>
      <c r="AA40" s="1">
        <f t="shared" si="26"/>
        <v>4</v>
      </c>
      <c r="AH40" s="5">
        <f t="shared" si="22"/>
        <v>0</v>
      </c>
      <c r="AI40" s="1">
        <f t="shared" si="27"/>
        <v>0</v>
      </c>
      <c r="AP40" s="5">
        <f t="shared" si="23"/>
        <v>0</v>
      </c>
      <c r="AQ40" s="1">
        <f t="shared" si="28"/>
        <v>0</v>
      </c>
      <c r="AX40" s="5">
        <f t="shared" si="24"/>
        <v>0</v>
      </c>
      <c r="AY40" s="1">
        <f t="shared" si="29"/>
        <v>0</v>
      </c>
      <c r="BF40" s="5">
        <f t="shared" si="25"/>
        <v>0</v>
      </c>
      <c r="BG40" s="1">
        <f t="shared" si="30"/>
        <v>0</v>
      </c>
    </row>
    <row r="41" spans="1:59" x14ac:dyDescent="0.3">
      <c r="A41" s="1" t="s">
        <v>37</v>
      </c>
      <c r="B41" s="2">
        <v>1</v>
      </c>
      <c r="C41" s="1">
        <v>5</v>
      </c>
      <c r="J41" s="5">
        <f t="shared" si="19"/>
        <v>0</v>
      </c>
      <c r="K41" s="1">
        <f t="shared" si="12"/>
        <v>0</v>
      </c>
      <c r="R41" s="5">
        <f t="shared" si="20"/>
        <v>0</v>
      </c>
      <c r="S41" s="1">
        <f t="shared" si="13"/>
        <v>0</v>
      </c>
      <c r="W41" s="1">
        <v>1</v>
      </c>
      <c r="Z41" s="5">
        <f t="shared" si="21"/>
        <v>1</v>
      </c>
      <c r="AA41" s="1">
        <f t="shared" si="26"/>
        <v>1</v>
      </c>
      <c r="AH41" s="5">
        <f t="shared" si="22"/>
        <v>0</v>
      </c>
      <c r="AI41" s="1">
        <f t="shared" si="27"/>
        <v>0</v>
      </c>
      <c r="AP41" s="5">
        <f t="shared" si="23"/>
        <v>0</v>
      </c>
      <c r="AQ41" s="1">
        <f t="shared" si="28"/>
        <v>0</v>
      </c>
      <c r="AX41" s="5">
        <f t="shared" si="24"/>
        <v>0</v>
      </c>
      <c r="AY41" s="1">
        <f t="shared" si="29"/>
        <v>0</v>
      </c>
      <c r="BB41" s="1">
        <v>1</v>
      </c>
      <c r="BF41" s="5">
        <f t="shared" si="25"/>
        <v>1</v>
      </c>
      <c r="BG41" s="1">
        <f t="shared" si="30"/>
        <v>1</v>
      </c>
    </row>
    <row r="42" spans="1:59" x14ac:dyDescent="0.3">
      <c r="A42" s="1" t="s">
        <v>38</v>
      </c>
      <c r="B42" s="2">
        <v>2</v>
      </c>
      <c r="C42" s="1">
        <v>5</v>
      </c>
      <c r="E42" s="1">
        <v>1</v>
      </c>
      <c r="J42" s="5">
        <f t="shared" si="19"/>
        <v>0.5</v>
      </c>
      <c r="K42" s="1">
        <f t="shared" ref="K42:K43" si="31">SUM(D42:I42)</f>
        <v>1</v>
      </c>
      <c r="R42" s="5">
        <f t="shared" si="20"/>
        <v>0</v>
      </c>
      <c r="S42" s="1">
        <f t="shared" ref="S42:S43" si="32">SUM(L42:Q42)</f>
        <v>0</v>
      </c>
      <c r="V42" s="1">
        <v>1</v>
      </c>
      <c r="Z42" s="5">
        <f t="shared" si="21"/>
        <v>0.5</v>
      </c>
      <c r="AA42" s="1">
        <f t="shared" si="26"/>
        <v>1</v>
      </c>
      <c r="AD42" s="1">
        <v>1</v>
      </c>
      <c r="AH42" s="5">
        <f t="shared" si="22"/>
        <v>0.5</v>
      </c>
      <c r="AI42" s="1">
        <f t="shared" si="27"/>
        <v>1</v>
      </c>
      <c r="AP42" s="5">
        <f t="shared" si="23"/>
        <v>0</v>
      </c>
      <c r="AQ42" s="1">
        <f t="shared" si="28"/>
        <v>0</v>
      </c>
      <c r="AS42" s="1">
        <v>2</v>
      </c>
      <c r="AX42" s="5">
        <f t="shared" si="24"/>
        <v>1</v>
      </c>
      <c r="AY42" s="1">
        <f t="shared" si="29"/>
        <v>2</v>
      </c>
      <c r="BF42" s="5">
        <f t="shared" si="25"/>
        <v>0</v>
      </c>
      <c r="BG42" s="1">
        <f t="shared" si="30"/>
        <v>0</v>
      </c>
    </row>
    <row r="43" spans="1:59" x14ac:dyDescent="0.3">
      <c r="A43" s="1" t="s">
        <v>39</v>
      </c>
      <c r="B43" s="2">
        <v>1</v>
      </c>
      <c r="C43" s="1">
        <v>6</v>
      </c>
      <c r="J43" s="5">
        <f t="shared" si="19"/>
        <v>0</v>
      </c>
      <c r="K43" s="1">
        <f t="shared" si="31"/>
        <v>0</v>
      </c>
      <c r="O43" s="1">
        <v>1</v>
      </c>
      <c r="P43" s="1">
        <v>1</v>
      </c>
      <c r="R43" s="5">
        <f t="shared" si="20"/>
        <v>2</v>
      </c>
      <c r="S43" s="1">
        <f t="shared" si="32"/>
        <v>2</v>
      </c>
      <c r="Z43" s="5">
        <f t="shared" si="21"/>
        <v>0</v>
      </c>
      <c r="AA43" s="1">
        <f t="shared" si="26"/>
        <v>0</v>
      </c>
      <c r="AE43" s="1">
        <v>1</v>
      </c>
      <c r="AH43" s="5">
        <f t="shared" si="22"/>
        <v>1</v>
      </c>
      <c r="AI43" s="1">
        <f t="shared" si="27"/>
        <v>1</v>
      </c>
      <c r="AL43" s="1">
        <v>1</v>
      </c>
      <c r="AP43" s="5">
        <f t="shared" si="23"/>
        <v>1</v>
      </c>
      <c r="AQ43" s="1">
        <f t="shared" si="28"/>
        <v>1</v>
      </c>
      <c r="AX43" s="5">
        <f t="shared" si="24"/>
        <v>0</v>
      </c>
      <c r="AY43" s="1">
        <f t="shared" si="29"/>
        <v>0</v>
      </c>
      <c r="BF43" s="5">
        <f t="shared" si="25"/>
        <v>0</v>
      </c>
      <c r="BG43" s="1">
        <f t="shared" si="30"/>
        <v>0</v>
      </c>
    </row>
    <row r="44" spans="1:59" x14ac:dyDescent="0.3">
      <c r="A44" s="1" t="s">
        <v>40</v>
      </c>
      <c r="B44" s="2">
        <v>4</v>
      </c>
      <c r="C44" s="1">
        <v>3</v>
      </c>
      <c r="F44" s="1">
        <v>2</v>
      </c>
      <c r="J44" s="5">
        <f t="shared" si="19"/>
        <v>0.5</v>
      </c>
      <c r="K44" s="1">
        <f t="shared" ref="K44:K56" si="33">SUM(D44:I44)</f>
        <v>2</v>
      </c>
      <c r="O44" s="1">
        <v>2</v>
      </c>
      <c r="P44" s="1">
        <v>2</v>
      </c>
      <c r="R44" s="5">
        <f t="shared" si="20"/>
        <v>1</v>
      </c>
      <c r="S44" s="1">
        <f t="shared" ref="S44:S56" si="34">SUM(L44:Q44)</f>
        <v>4</v>
      </c>
      <c r="X44" s="1">
        <v>2</v>
      </c>
      <c r="Z44" s="5">
        <f t="shared" si="21"/>
        <v>0.5</v>
      </c>
      <c r="AA44" s="1">
        <f t="shared" si="26"/>
        <v>2</v>
      </c>
      <c r="AH44" s="5">
        <f t="shared" si="22"/>
        <v>0</v>
      </c>
      <c r="AI44" s="1">
        <f t="shared" si="27"/>
        <v>0</v>
      </c>
      <c r="AP44" s="5">
        <f t="shared" si="23"/>
        <v>0</v>
      </c>
      <c r="AQ44" s="1">
        <f t="shared" si="28"/>
        <v>0</v>
      </c>
      <c r="AX44" s="5">
        <f t="shared" si="24"/>
        <v>0</v>
      </c>
      <c r="AY44" s="1">
        <f t="shared" si="29"/>
        <v>0</v>
      </c>
      <c r="BA44" s="1">
        <v>1</v>
      </c>
      <c r="BF44" s="5">
        <f t="shared" si="25"/>
        <v>0.25</v>
      </c>
      <c r="BG44" s="1">
        <f t="shared" si="30"/>
        <v>1</v>
      </c>
    </row>
    <row r="45" spans="1:59" x14ac:dyDescent="0.3">
      <c r="A45" s="1" t="s">
        <v>41</v>
      </c>
      <c r="B45" s="2">
        <v>2</v>
      </c>
      <c r="C45" s="1">
        <v>4</v>
      </c>
      <c r="F45" s="1">
        <v>1</v>
      </c>
      <c r="J45" s="5">
        <f t="shared" si="19"/>
        <v>0.5</v>
      </c>
      <c r="K45" s="1">
        <f t="shared" si="33"/>
        <v>1</v>
      </c>
      <c r="R45" s="5">
        <f t="shared" si="20"/>
        <v>0</v>
      </c>
      <c r="S45" s="1">
        <f t="shared" si="34"/>
        <v>0</v>
      </c>
      <c r="V45" s="1">
        <v>2</v>
      </c>
      <c r="Z45" s="5">
        <f t="shared" si="21"/>
        <v>1</v>
      </c>
      <c r="AA45" s="1">
        <f t="shared" si="26"/>
        <v>2</v>
      </c>
      <c r="AH45" s="5">
        <f t="shared" si="22"/>
        <v>0</v>
      </c>
      <c r="AI45" s="1">
        <f t="shared" si="27"/>
        <v>0</v>
      </c>
      <c r="AP45" s="5">
        <f t="shared" si="23"/>
        <v>0</v>
      </c>
      <c r="AQ45" s="1">
        <f t="shared" si="28"/>
        <v>0</v>
      </c>
      <c r="AX45" s="5">
        <f t="shared" si="24"/>
        <v>0</v>
      </c>
      <c r="AY45" s="1">
        <f t="shared" si="29"/>
        <v>0</v>
      </c>
      <c r="BA45" s="1">
        <v>2</v>
      </c>
      <c r="BF45" s="5">
        <f t="shared" si="25"/>
        <v>1</v>
      </c>
      <c r="BG45" s="1">
        <f t="shared" si="30"/>
        <v>2</v>
      </c>
    </row>
    <row r="46" spans="1:59" x14ac:dyDescent="0.3">
      <c r="A46" s="1" t="s">
        <v>42</v>
      </c>
      <c r="B46" s="2">
        <v>4</v>
      </c>
      <c r="C46" s="1">
        <v>2</v>
      </c>
      <c r="J46" s="5">
        <f t="shared" si="19"/>
        <v>0</v>
      </c>
      <c r="K46" s="1">
        <f t="shared" si="33"/>
        <v>0</v>
      </c>
      <c r="R46" s="5">
        <f t="shared" si="20"/>
        <v>0</v>
      </c>
      <c r="S46" s="1">
        <f t="shared" si="34"/>
        <v>0</v>
      </c>
      <c r="Z46" s="5">
        <f t="shared" si="21"/>
        <v>0</v>
      </c>
      <c r="AA46" s="1">
        <f t="shared" si="26"/>
        <v>0</v>
      </c>
      <c r="AH46" s="5">
        <f t="shared" si="22"/>
        <v>0</v>
      </c>
      <c r="AI46" s="1">
        <f t="shared" si="27"/>
        <v>0</v>
      </c>
      <c r="AK46" s="1">
        <v>2</v>
      </c>
      <c r="AP46" s="5">
        <f t="shared" si="23"/>
        <v>0.5</v>
      </c>
      <c r="AQ46" s="1">
        <f t="shared" si="28"/>
        <v>2</v>
      </c>
      <c r="AX46" s="5">
        <f t="shared" si="24"/>
        <v>0</v>
      </c>
      <c r="AY46" s="1">
        <f t="shared" si="29"/>
        <v>0</v>
      </c>
      <c r="BF46" s="5">
        <f t="shared" si="25"/>
        <v>0</v>
      </c>
      <c r="BG46" s="1">
        <f t="shared" si="30"/>
        <v>0</v>
      </c>
    </row>
    <row r="47" spans="1:59" x14ac:dyDescent="0.3">
      <c r="A47" s="1" t="s">
        <v>43</v>
      </c>
      <c r="B47" s="2">
        <v>2</v>
      </c>
      <c r="C47" s="1">
        <v>5</v>
      </c>
      <c r="J47" s="5">
        <f t="shared" si="19"/>
        <v>0</v>
      </c>
      <c r="K47" s="1">
        <f t="shared" si="33"/>
        <v>0</v>
      </c>
      <c r="R47" s="5">
        <f t="shared" si="20"/>
        <v>0</v>
      </c>
      <c r="S47" s="1">
        <f t="shared" si="34"/>
        <v>0</v>
      </c>
      <c r="Z47" s="5">
        <f t="shared" si="21"/>
        <v>0</v>
      </c>
      <c r="AA47" s="1">
        <f t="shared" si="26"/>
        <v>0</v>
      </c>
      <c r="AH47" s="5">
        <f t="shared" si="22"/>
        <v>0</v>
      </c>
      <c r="AI47" s="1">
        <f t="shared" si="27"/>
        <v>0</v>
      </c>
      <c r="AK47" s="1">
        <v>1</v>
      </c>
      <c r="AM47" s="1">
        <v>1</v>
      </c>
      <c r="AP47" s="5">
        <f t="shared" si="23"/>
        <v>1</v>
      </c>
      <c r="AQ47" s="1">
        <f t="shared" si="28"/>
        <v>2</v>
      </c>
      <c r="AX47" s="5">
        <f t="shared" si="24"/>
        <v>0</v>
      </c>
      <c r="AY47" s="1">
        <f t="shared" si="29"/>
        <v>0</v>
      </c>
      <c r="BF47" s="5">
        <f t="shared" si="25"/>
        <v>0</v>
      </c>
      <c r="BG47" s="1">
        <f t="shared" si="30"/>
        <v>0</v>
      </c>
    </row>
    <row r="48" spans="1:59" x14ac:dyDescent="0.3">
      <c r="A48" s="1" t="s">
        <v>44</v>
      </c>
      <c r="B48" s="2">
        <v>6</v>
      </c>
      <c r="C48" s="1">
        <v>1</v>
      </c>
      <c r="D48" s="1">
        <v>1</v>
      </c>
      <c r="E48" s="1">
        <v>2</v>
      </c>
      <c r="J48" s="5">
        <f t="shared" si="19"/>
        <v>0.5</v>
      </c>
      <c r="K48" s="1">
        <f t="shared" si="33"/>
        <v>3</v>
      </c>
      <c r="L48" s="1">
        <v>2</v>
      </c>
      <c r="R48" s="5">
        <f t="shared" si="20"/>
        <v>0.33333333333333331</v>
      </c>
      <c r="S48" s="1">
        <f t="shared" si="34"/>
        <v>2</v>
      </c>
      <c r="T48" s="1">
        <v>1</v>
      </c>
      <c r="Z48" s="5">
        <f t="shared" si="21"/>
        <v>0.16666666666666666</v>
      </c>
      <c r="AA48" s="1">
        <f t="shared" si="26"/>
        <v>1</v>
      </c>
      <c r="AB48" s="1">
        <v>2</v>
      </c>
      <c r="AH48" s="5">
        <f t="shared" si="22"/>
        <v>0.33333333333333331</v>
      </c>
      <c r="AI48" s="1">
        <f t="shared" si="27"/>
        <v>2</v>
      </c>
      <c r="AP48" s="5">
        <f t="shared" si="23"/>
        <v>0</v>
      </c>
      <c r="AQ48" s="1">
        <f t="shared" si="28"/>
        <v>0</v>
      </c>
      <c r="AX48" s="5">
        <f t="shared" si="24"/>
        <v>0</v>
      </c>
      <c r="AY48" s="1">
        <f t="shared" si="29"/>
        <v>0</v>
      </c>
      <c r="AZ48" s="1">
        <v>1</v>
      </c>
      <c r="BF48" s="5">
        <f t="shared" si="25"/>
        <v>0.16666666666666666</v>
      </c>
      <c r="BG48" s="1">
        <f t="shared" si="30"/>
        <v>1</v>
      </c>
    </row>
    <row r="49" spans="1:59" x14ac:dyDescent="0.3">
      <c r="A49" s="1" t="s">
        <v>45</v>
      </c>
      <c r="B49" s="2">
        <v>3</v>
      </c>
      <c r="C49" s="1">
        <v>3</v>
      </c>
      <c r="J49" s="5">
        <f t="shared" si="19"/>
        <v>0</v>
      </c>
      <c r="K49" s="1">
        <f t="shared" si="33"/>
        <v>0</v>
      </c>
      <c r="R49" s="5">
        <f t="shared" si="20"/>
        <v>0</v>
      </c>
      <c r="S49" s="1">
        <f t="shared" si="34"/>
        <v>0</v>
      </c>
      <c r="U49" s="1">
        <v>2</v>
      </c>
      <c r="Z49" s="5">
        <f t="shared" si="21"/>
        <v>0.66666666666666663</v>
      </c>
      <c r="AA49" s="1">
        <f t="shared" si="26"/>
        <v>2</v>
      </c>
      <c r="AH49" s="5">
        <f t="shared" si="22"/>
        <v>0</v>
      </c>
      <c r="AI49" s="1">
        <f t="shared" si="27"/>
        <v>0</v>
      </c>
      <c r="AP49" s="5">
        <f t="shared" si="23"/>
        <v>0</v>
      </c>
      <c r="AQ49" s="1">
        <f t="shared" si="28"/>
        <v>0</v>
      </c>
      <c r="AX49" s="5">
        <f t="shared" si="24"/>
        <v>0</v>
      </c>
      <c r="AY49" s="1">
        <f t="shared" si="29"/>
        <v>0</v>
      </c>
      <c r="AZ49" s="1">
        <v>1</v>
      </c>
      <c r="BC49" s="1">
        <v>2</v>
      </c>
      <c r="BF49" s="5">
        <f t="shared" si="25"/>
        <v>1</v>
      </c>
      <c r="BG49" s="1">
        <f t="shared" si="30"/>
        <v>3</v>
      </c>
    </row>
    <row r="50" spans="1:59" x14ac:dyDescent="0.3">
      <c r="A50" s="1" t="s">
        <v>46</v>
      </c>
      <c r="B50" s="2">
        <v>4</v>
      </c>
      <c r="C50" s="1">
        <v>3</v>
      </c>
      <c r="J50" s="5">
        <f t="shared" si="19"/>
        <v>0</v>
      </c>
      <c r="K50" s="1">
        <f t="shared" si="33"/>
        <v>0</v>
      </c>
      <c r="M50" s="1">
        <v>2</v>
      </c>
      <c r="N50" s="1">
        <v>2</v>
      </c>
      <c r="O50" s="1">
        <v>1</v>
      </c>
      <c r="P50" s="1">
        <v>1</v>
      </c>
      <c r="R50" s="5">
        <f t="shared" si="20"/>
        <v>1.5</v>
      </c>
      <c r="S50" s="1">
        <f t="shared" si="34"/>
        <v>6</v>
      </c>
      <c r="W50" s="1">
        <v>2</v>
      </c>
      <c r="Z50" s="5">
        <f t="shared" si="21"/>
        <v>0.5</v>
      </c>
      <c r="AA50" s="1">
        <f t="shared" si="26"/>
        <v>2</v>
      </c>
      <c r="AC50" s="1">
        <v>1</v>
      </c>
      <c r="AF50" s="1">
        <v>2</v>
      </c>
      <c r="AH50" s="5">
        <f t="shared" si="22"/>
        <v>0.75</v>
      </c>
      <c r="AI50" s="1">
        <f t="shared" si="27"/>
        <v>3</v>
      </c>
      <c r="AP50" s="5">
        <f t="shared" si="23"/>
        <v>0</v>
      </c>
      <c r="AQ50" s="1">
        <f t="shared" si="28"/>
        <v>0</v>
      </c>
      <c r="AX50" s="5">
        <f t="shared" si="24"/>
        <v>0</v>
      </c>
      <c r="AY50" s="1">
        <f t="shared" si="29"/>
        <v>0</v>
      </c>
      <c r="BA50" s="1">
        <v>1</v>
      </c>
      <c r="BF50" s="5">
        <f t="shared" si="25"/>
        <v>0.25</v>
      </c>
      <c r="BG50" s="1">
        <f t="shared" si="30"/>
        <v>1</v>
      </c>
    </row>
    <row r="51" spans="1:59" x14ac:dyDescent="0.3">
      <c r="A51" s="1" t="s">
        <v>47</v>
      </c>
      <c r="B51" s="2">
        <v>2</v>
      </c>
      <c r="C51" s="1">
        <v>5</v>
      </c>
      <c r="F51" s="1">
        <v>1</v>
      </c>
      <c r="J51" s="5">
        <f t="shared" si="19"/>
        <v>0.5</v>
      </c>
      <c r="K51" s="1">
        <f t="shared" si="33"/>
        <v>1</v>
      </c>
      <c r="R51" s="5">
        <f t="shared" si="20"/>
        <v>0</v>
      </c>
      <c r="S51" s="1">
        <f t="shared" si="34"/>
        <v>0</v>
      </c>
      <c r="Z51" s="5">
        <f t="shared" si="21"/>
        <v>0</v>
      </c>
      <c r="AA51" s="1">
        <f t="shared" si="26"/>
        <v>0</v>
      </c>
      <c r="AF51" s="1">
        <v>2</v>
      </c>
      <c r="AH51" s="5">
        <f t="shared" si="22"/>
        <v>1</v>
      </c>
      <c r="AI51" s="1">
        <f t="shared" si="27"/>
        <v>2</v>
      </c>
      <c r="AP51" s="5">
        <f t="shared" si="23"/>
        <v>0</v>
      </c>
      <c r="AQ51" s="1">
        <f t="shared" si="28"/>
        <v>0</v>
      </c>
      <c r="AX51" s="5">
        <f t="shared" si="24"/>
        <v>0</v>
      </c>
      <c r="AY51" s="1">
        <f t="shared" si="29"/>
        <v>0</v>
      </c>
      <c r="BF51" s="5">
        <f t="shared" si="25"/>
        <v>0</v>
      </c>
      <c r="BG51" s="1">
        <f t="shared" si="30"/>
        <v>0</v>
      </c>
    </row>
    <row r="52" spans="1:59" x14ac:dyDescent="0.3">
      <c r="A52" s="1" t="s">
        <v>48</v>
      </c>
      <c r="B52" s="2">
        <v>2</v>
      </c>
      <c r="C52" s="1">
        <v>6</v>
      </c>
      <c r="J52" s="5">
        <f t="shared" si="19"/>
        <v>0</v>
      </c>
      <c r="K52" s="1">
        <f t="shared" si="33"/>
        <v>0</v>
      </c>
      <c r="R52" s="5">
        <f t="shared" si="20"/>
        <v>0</v>
      </c>
      <c r="S52" s="1">
        <f t="shared" si="34"/>
        <v>0</v>
      </c>
      <c r="Z52" s="5">
        <f t="shared" si="21"/>
        <v>0</v>
      </c>
      <c r="AA52" s="1">
        <f t="shared" si="26"/>
        <v>0</v>
      </c>
      <c r="AD52" s="1">
        <v>1</v>
      </c>
      <c r="AH52" s="5">
        <f t="shared" si="22"/>
        <v>0.5</v>
      </c>
      <c r="AI52" s="1">
        <f t="shared" si="27"/>
        <v>1</v>
      </c>
      <c r="AP52" s="5">
        <f t="shared" si="23"/>
        <v>0</v>
      </c>
      <c r="AQ52" s="1">
        <f t="shared" si="28"/>
        <v>0</v>
      </c>
      <c r="AX52" s="5">
        <f t="shared" si="24"/>
        <v>0</v>
      </c>
      <c r="AY52" s="1">
        <f t="shared" si="29"/>
        <v>0</v>
      </c>
      <c r="BF52" s="5">
        <f t="shared" si="25"/>
        <v>0</v>
      </c>
      <c r="BG52" s="1">
        <f t="shared" si="30"/>
        <v>0</v>
      </c>
    </row>
    <row r="53" spans="1:59" x14ac:dyDescent="0.3">
      <c r="A53" s="1" t="s">
        <v>49</v>
      </c>
      <c r="B53" s="2">
        <v>1</v>
      </c>
      <c r="C53" s="1">
        <v>9</v>
      </c>
      <c r="J53" s="5">
        <f t="shared" si="19"/>
        <v>0</v>
      </c>
      <c r="K53" s="1">
        <f t="shared" si="33"/>
        <v>0</v>
      </c>
      <c r="R53" s="5">
        <f t="shared" si="20"/>
        <v>0</v>
      </c>
      <c r="S53" s="1">
        <f t="shared" si="34"/>
        <v>0</v>
      </c>
      <c r="Z53" s="5">
        <f t="shared" si="21"/>
        <v>0</v>
      </c>
      <c r="AA53" s="1">
        <f t="shared" si="26"/>
        <v>0</v>
      </c>
      <c r="AH53" s="5">
        <f t="shared" si="22"/>
        <v>0</v>
      </c>
      <c r="AI53" s="1">
        <f t="shared" si="27"/>
        <v>0</v>
      </c>
      <c r="AP53" s="5">
        <f t="shared" si="23"/>
        <v>0</v>
      </c>
      <c r="AQ53" s="1">
        <f t="shared" si="28"/>
        <v>0</v>
      </c>
      <c r="AX53" s="5">
        <f t="shared" si="24"/>
        <v>0</v>
      </c>
      <c r="AY53" s="1">
        <f t="shared" si="29"/>
        <v>0</v>
      </c>
      <c r="BF53" s="5">
        <f t="shared" si="25"/>
        <v>0</v>
      </c>
      <c r="BG53" s="1">
        <f t="shared" si="30"/>
        <v>0</v>
      </c>
    </row>
    <row r="54" spans="1:59" x14ac:dyDescent="0.3">
      <c r="A54" s="1" t="s">
        <v>50</v>
      </c>
      <c r="B54" s="2">
        <v>2</v>
      </c>
      <c r="C54" s="1">
        <v>3</v>
      </c>
      <c r="J54" s="5">
        <f t="shared" si="19"/>
        <v>0</v>
      </c>
      <c r="K54" s="1">
        <f t="shared" si="33"/>
        <v>0</v>
      </c>
      <c r="R54" s="5">
        <f t="shared" si="20"/>
        <v>0</v>
      </c>
      <c r="S54" s="1">
        <f t="shared" si="34"/>
        <v>0</v>
      </c>
      <c r="Z54" s="5">
        <f t="shared" si="21"/>
        <v>0</v>
      </c>
      <c r="AA54" s="1">
        <f t="shared" si="26"/>
        <v>0</v>
      </c>
      <c r="AH54" s="5">
        <f t="shared" si="22"/>
        <v>0</v>
      </c>
      <c r="AI54" s="1">
        <f t="shared" si="27"/>
        <v>0</v>
      </c>
      <c r="AP54" s="5">
        <f t="shared" si="23"/>
        <v>0</v>
      </c>
      <c r="AQ54" s="1">
        <f t="shared" si="28"/>
        <v>0</v>
      </c>
      <c r="AX54" s="5">
        <f t="shared" si="24"/>
        <v>0</v>
      </c>
      <c r="AY54" s="1">
        <f t="shared" si="29"/>
        <v>0</v>
      </c>
      <c r="BF54" s="5">
        <f t="shared" si="25"/>
        <v>0</v>
      </c>
      <c r="BG54" s="1">
        <f t="shared" si="30"/>
        <v>0</v>
      </c>
    </row>
    <row r="55" spans="1:59" x14ac:dyDescent="0.3">
      <c r="A55" s="1" t="s">
        <v>51</v>
      </c>
      <c r="B55" s="2">
        <v>1</v>
      </c>
      <c r="C55" s="1">
        <v>5</v>
      </c>
      <c r="J55" s="5">
        <f t="shared" si="19"/>
        <v>0</v>
      </c>
      <c r="K55" s="1">
        <f t="shared" si="33"/>
        <v>0</v>
      </c>
      <c r="R55" s="5">
        <f t="shared" si="20"/>
        <v>0</v>
      </c>
      <c r="S55" s="1">
        <f t="shared" si="34"/>
        <v>0</v>
      </c>
      <c r="Z55" s="5">
        <f t="shared" si="21"/>
        <v>0</v>
      </c>
      <c r="AA55" s="1">
        <f t="shared" si="26"/>
        <v>0</v>
      </c>
      <c r="AH55" s="5">
        <f t="shared" si="22"/>
        <v>0</v>
      </c>
      <c r="AI55" s="1">
        <f t="shared" si="27"/>
        <v>0</v>
      </c>
      <c r="AP55" s="5">
        <f t="shared" si="23"/>
        <v>0</v>
      </c>
      <c r="AQ55" s="1">
        <f t="shared" si="28"/>
        <v>0</v>
      </c>
      <c r="AX55" s="5">
        <f t="shared" si="24"/>
        <v>0</v>
      </c>
      <c r="AY55" s="1">
        <f t="shared" si="29"/>
        <v>0</v>
      </c>
      <c r="BF55" s="5">
        <f t="shared" si="25"/>
        <v>0</v>
      </c>
      <c r="BG55" s="1">
        <f t="shared" si="30"/>
        <v>0</v>
      </c>
    </row>
    <row r="56" spans="1:59" x14ac:dyDescent="0.3">
      <c r="A56" s="1" t="s">
        <v>55</v>
      </c>
      <c r="C56" s="1">
        <v>20</v>
      </c>
      <c r="G56" s="1">
        <v>1</v>
      </c>
      <c r="K56" s="1">
        <f t="shared" si="33"/>
        <v>1</v>
      </c>
      <c r="S56" s="1">
        <f t="shared" si="34"/>
        <v>0</v>
      </c>
      <c r="Y56" s="1">
        <v>1</v>
      </c>
      <c r="AA56" s="1">
        <f t="shared" si="26"/>
        <v>1</v>
      </c>
      <c r="AF56" s="1">
        <v>1</v>
      </c>
      <c r="AI56" s="1">
        <f t="shared" si="27"/>
        <v>1</v>
      </c>
      <c r="AN56" s="1">
        <v>1</v>
      </c>
      <c r="AQ56" s="1">
        <f t="shared" si="28"/>
        <v>1</v>
      </c>
      <c r="AU56" s="1">
        <v>1</v>
      </c>
      <c r="AY56" s="1">
        <f t="shared" si="29"/>
        <v>1</v>
      </c>
      <c r="BC56" s="1">
        <v>1</v>
      </c>
      <c r="BG56" s="1">
        <f t="shared" si="30"/>
        <v>1</v>
      </c>
    </row>
  </sheetData>
  <conditionalFormatting sqref="J6:J55">
    <cfRule type="colorScale" priority="13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6" priority="14" operator="equal">
      <formula>0</formula>
    </cfRule>
  </conditionalFormatting>
  <conditionalFormatting sqref="R6:R55">
    <cfRule type="colorScale" priority="11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5" priority="12" operator="equal">
      <formula>0</formula>
    </cfRule>
  </conditionalFormatting>
  <conditionalFormatting sqref="Z6:Z55">
    <cfRule type="colorScale" priority="9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4" priority="10" operator="equal">
      <formula>0</formula>
    </cfRule>
  </conditionalFormatting>
  <conditionalFormatting sqref="AH6:AH55">
    <cfRule type="colorScale" priority="7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3" priority="8" operator="equal">
      <formula>0</formula>
    </cfRule>
  </conditionalFormatting>
  <conditionalFormatting sqref="AP6:AP55">
    <cfRule type="colorScale" priority="5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2" priority="6" operator="equal">
      <formula>0</formula>
    </cfRule>
  </conditionalFormatting>
  <conditionalFormatting sqref="AX6:AX55">
    <cfRule type="colorScale" priority="3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1" priority="4" operator="equal">
      <formula>0</formula>
    </cfRule>
  </conditionalFormatting>
  <conditionalFormatting sqref="BF6:BF55">
    <cfRule type="colorScale" priority="1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zoomScale="130" zoomScaleNormal="130" workbookViewId="0">
      <selection activeCell="H12" sqref="H12"/>
    </sheetView>
  </sheetViews>
  <sheetFormatPr defaultRowHeight="14.4" x14ac:dyDescent="0.3"/>
  <cols>
    <col min="1" max="1" width="25.6640625" bestFit="1" customWidth="1"/>
    <col min="2" max="2" width="10.6640625" bestFit="1" customWidth="1"/>
    <col min="3" max="3" width="13.21875" bestFit="1" customWidth="1"/>
    <col min="4" max="4" width="11.109375" bestFit="1" customWidth="1"/>
  </cols>
  <sheetData>
    <row r="1" spans="1:4" x14ac:dyDescent="0.3">
      <c r="A1" t="s">
        <v>53</v>
      </c>
      <c r="B1" t="s">
        <v>105</v>
      </c>
      <c r="C1" t="s">
        <v>63</v>
      </c>
      <c r="D1" t="s">
        <v>64</v>
      </c>
    </row>
    <row r="2" spans="1:4" x14ac:dyDescent="0.3">
      <c r="A2" t="s">
        <v>65</v>
      </c>
      <c r="B2">
        <v>6</v>
      </c>
      <c r="C2">
        <v>3</v>
      </c>
      <c r="D2">
        <v>8</v>
      </c>
    </row>
    <row r="3" spans="1:4" x14ac:dyDescent="0.3">
      <c r="A3" t="s">
        <v>66</v>
      </c>
      <c r="B3">
        <v>6</v>
      </c>
      <c r="C3">
        <v>4</v>
      </c>
      <c r="D3">
        <v>14</v>
      </c>
    </row>
    <row r="4" spans="1:4" x14ac:dyDescent="0.3">
      <c r="A4" t="s">
        <v>67</v>
      </c>
      <c r="B4">
        <v>6</v>
      </c>
      <c r="C4">
        <v>5</v>
      </c>
      <c r="D4">
        <v>19</v>
      </c>
    </row>
    <row r="5" spans="1:4" x14ac:dyDescent="0.3">
      <c r="A5" t="s">
        <v>68</v>
      </c>
      <c r="B5">
        <v>5</v>
      </c>
      <c r="C5">
        <v>3</v>
      </c>
      <c r="D5">
        <v>32</v>
      </c>
    </row>
    <row r="6" spans="1:4" x14ac:dyDescent="0.3">
      <c r="A6" t="s">
        <v>69</v>
      </c>
      <c r="B6">
        <v>23</v>
      </c>
      <c r="C6">
        <v>12</v>
      </c>
      <c r="D6">
        <v>73</v>
      </c>
    </row>
    <row r="7" spans="1:4" x14ac:dyDescent="0.3">
      <c r="A7" t="s">
        <v>70</v>
      </c>
      <c r="B7">
        <v>5</v>
      </c>
      <c r="C7">
        <v>3</v>
      </c>
      <c r="D7">
        <v>7</v>
      </c>
    </row>
    <row r="8" spans="1:4" x14ac:dyDescent="0.3">
      <c r="A8" t="s">
        <v>71</v>
      </c>
      <c r="B8">
        <v>3</v>
      </c>
      <c r="C8">
        <v>2</v>
      </c>
      <c r="D8">
        <v>14</v>
      </c>
    </row>
    <row r="9" spans="1:4" x14ac:dyDescent="0.3">
      <c r="A9" t="s">
        <v>72</v>
      </c>
      <c r="B9">
        <v>3</v>
      </c>
      <c r="C9">
        <v>2</v>
      </c>
      <c r="D9">
        <v>14</v>
      </c>
    </row>
    <row r="10" spans="1:4" x14ac:dyDescent="0.3">
      <c r="A10" t="s">
        <v>73</v>
      </c>
      <c r="B10">
        <v>5</v>
      </c>
      <c r="C10">
        <v>4</v>
      </c>
      <c r="D10">
        <v>17</v>
      </c>
    </row>
    <row r="11" spans="1:4" x14ac:dyDescent="0.3">
      <c r="A11" t="s">
        <v>74</v>
      </c>
      <c r="B11">
        <v>5</v>
      </c>
      <c r="C11">
        <v>4</v>
      </c>
      <c r="D11">
        <v>17</v>
      </c>
    </row>
    <row r="12" spans="1:4" x14ac:dyDescent="0.3">
      <c r="A12" t="s">
        <v>75</v>
      </c>
      <c r="B12">
        <v>21</v>
      </c>
      <c r="C12">
        <v>8</v>
      </c>
      <c r="D12">
        <v>69</v>
      </c>
    </row>
    <row r="13" spans="1:4" x14ac:dyDescent="0.3">
      <c r="A13" t="s">
        <v>76</v>
      </c>
      <c r="B13">
        <v>4</v>
      </c>
      <c r="C13">
        <v>3</v>
      </c>
      <c r="D13">
        <v>5</v>
      </c>
    </row>
    <row r="14" spans="1:4" x14ac:dyDescent="0.3">
      <c r="A14" t="s">
        <v>77</v>
      </c>
      <c r="B14">
        <v>7</v>
      </c>
      <c r="C14">
        <v>3</v>
      </c>
      <c r="D14">
        <v>13</v>
      </c>
    </row>
    <row r="15" spans="1:4" x14ac:dyDescent="0.3">
      <c r="A15" t="s">
        <v>78</v>
      </c>
      <c r="B15">
        <v>5</v>
      </c>
      <c r="C15">
        <v>3</v>
      </c>
      <c r="D15">
        <v>17</v>
      </c>
    </row>
    <row r="16" spans="1:4" x14ac:dyDescent="0.3">
      <c r="A16" t="s">
        <v>79</v>
      </c>
      <c r="B16">
        <v>5</v>
      </c>
      <c r="C16">
        <v>3</v>
      </c>
      <c r="D16">
        <v>17</v>
      </c>
    </row>
    <row r="17" spans="1:4" x14ac:dyDescent="0.3">
      <c r="A17" t="s">
        <v>80</v>
      </c>
      <c r="B17">
        <v>5</v>
      </c>
      <c r="C17">
        <v>3</v>
      </c>
      <c r="D17">
        <v>19</v>
      </c>
    </row>
    <row r="18" spans="1:4" x14ac:dyDescent="0.3">
      <c r="A18" t="s">
        <v>81</v>
      </c>
      <c r="B18">
        <v>3</v>
      </c>
      <c r="C18">
        <v>2</v>
      </c>
      <c r="D18">
        <v>26</v>
      </c>
    </row>
    <row r="19" spans="1:4" x14ac:dyDescent="0.3">
      <c r="A19" t="s">
        <v>82</v>
      </c>
      <c r="B19">
        <v>29</v>
      </c>
      <c r="C19">
        <v>15</v>
      </c>
      <c r="D19">
        <v>97</v>
      </c>
    </row>
    <row r="20" spans="1:4" x14ac:dyDescent="0.3">
      <c r="A20" t="s">
        <v>83</v>
      </c>
      <c r="B20">
        <v>8</v>
      </c>
      <c r="C20">
        <v>4</v>
      </c>
      <c r="D20">
        <v>14</v>
      </c>
    </row>
    <row r="21" spans="1:4" x14ac:dyDescent="0.3">
      <c r="A21" t="s">
        <v>84</v>
      </c>
      <c r="B21">
        <v>6</v>
      </c>
      <c r="C21">
        <v>5</v>
      </c>
      <c r="D21">
        <v>17</v>
      </c>
    </row>
    <row r="22" spans="1:4" x14ac:dyDescent="0.3">
      <c r="A22" t="s">
        <v>85</v>
      </c>
      <c r="B22">
        <v>8</v>
      </c>
      <c r="C22">
        <v>6</v>
      </c>
      <c r="D22">
        <v>28</v>
      </c>
    </row>
    <row r="23" spans="1:4" x14ac:dyDescent="0.3">
      <c r="A23" t="s">
        <v>86</v>
      </c>
      <c r="B23">
        <v>3</v>
      </c>
      <c r="C23">
        <v>3</v>
      </c>
      <c r="D23">
        <v>17</v>
      </c>
    </row>
    <row r="24" spans="1:4" x14ac:dyDescent="0.3">
      <c r="A24" t="s">
        <v>87</v>
      </c>
      <c r="B24">
        <v>16</v>
      </c>
      <c r="C24">
        <v>8</v>
      </c>
      <c r="D24">
        <v>74</v>
      </c>
    </row>
    <row r="25" spans="1:4" x14ac:dyDescent="0.3">
      <c r="A25" t="s">
        <v>88</v>
      </c>
      <c r="B25">
        <v>41</v>
      </c>
      <c r="C25">
        <v>15</v>
      </c>
      <c r="D25">
        <v>150</v>
      </c>
    </row>
    <row r="26" spans="1:4" x14ac:dyDescent="0.3">
      <c r="A26" t="s">
        <v>89</v>
      </c>
      <c r="B26">
        <v>3</v>
      </c>
      <c r="C26">
        <v>2</v>
      </c>
      <c r="D26">
        <v>5</v>
      </c>
    </row>
    <row r="27" spans="1:4" x14ac:dyDescent="0.3">
      <c r="A27" t="s">
        <v>90</v>
      </c>
      <c r="B27">
        <v>4</v>
      </c>
      <c r="C27">
        <v>3</v>
      </c>
      <c r="D27">
        <v>11</v>
      </c>
    </row>
    <row r="28" spans="1:4" x14ac:dyDescent="0.3">
      <c r="A28" t="s">
        <v>91</v>
      </c>
      <c r="B28">
        <v>3</v>
      </c>
      <c r="C28">
        <v>3</v>
      </c>
      <c r="D28">
        <v>10</v>
      </c>
    </row>
    <row r="29" spans="1:4" x14ac:dyDescent="0.3">
      <c r="A29" t="s">
        <v>92</v>
      </c>
      <c r="B29">
        <v>4</v>
      </c>
      <c r="C29">
        <v>4</v>
      </c>
      <c r="D29">
        <v>14</v>
      </c>
    </row>
    <row r="30" spans="1:4" x14ac:dyDescent="0.3">
      <c r="A30" t="s">
        <v>93</v>
      </c>
      <c r="B30">
        <v>4</v>
      </c>
      <c r="C30">
        <v>4</v>
      </c>
      <c r="D30">
        <v>28</v>
      </c>
    </row>
    <row r="31" spans="1:4" x14ac:dyDescent="0.3">
      <c r="A31" t="s">
        <v>94</v>
      </c>
      <c r="B31">
        <v>18</v>
      </c>
      <c r="C31">
        <v>10</v>
      </c>
      <c r="D31">
        <v>68</v>
      </c>
    </row>
    <row r="32" spans="1:4" x14ac:dyDescent="0.3">
      <c r="A32" t="s">
        <v>95</v>
      </c>
      <c r="B32">
        <v>14</v>
      </c>
      <c r="C32">
        <v>3</v>
      </c>
      <c r="D32">
        <v>16</v>
      </c>
    </row>
    <row r="33" spans="1:4" x14ac:dyDescent="0.3">
      <c r="A33" t="s">
        <v>96</v>
      </c>
      <c r="B33">
        <v>18</v>
      </c>
      <c r="C33">
        <v>5</v>
      </c>
      <c r="D33">
        <v>32</v>
      </c>
    </row>
    <row r="34" spans="1:4" x14ac:dyDescent="0.3">
      <c r="A34" t="s">
        <v>97</v>
      </c>
      <c r="B34">
        <v>1</v>
      </c>
      <c r="C34">
        <v>1</v>
      </c>
      <c r="D34">
        <v>10</v>
      </c>
    </row>
    <row r="35" spans="1:4" x14ac:dyDescent="0.3">
      <c r="A35" t="s">
        <v>98</v>
      </c>
      <c r="B35">
        <v>16</v>
      </c>
      <c r="C35">
        <v>4</v>
      </c>
      <c r="D35">
        <v>39</v>
      </c>
    </row>
    <row r="36" spans="1:4" x14ac:dyDescent="0.3">
      <c r="A36" t="s">
        <v>99</v>
      </c>
      <c r="B36">
        <v>49</v>
      </c>
      <c r="C36">
        <v>8</v>
      </c>
      <c r="D36">
        <v>97</v>
      </c>
    </row>
    <row r="37" spans="1:4" x14ac:dyDescent="0.3">
      <c r="A37" t="s">
        <v>100</v>
      </c>
      <c r="B37">
        <v>7</v>
      </c>
      <c r="C37">
        <v>5</v>
      </c>
      <c r="D37">
        <v>11</v>
      </c>
    </row>
    <row r="38" spans="1:4" x14ac:dyDescent="0.3">
      <c r="A38" t="s">
        <v>101</v>
      </c>
      <c r="B38">
        <v>4</v>
      </c>
      <c r="C38">
        <v>3</v>
      </c>
      <c r="D38">
        <v>14</v>
      </c>
    </row>
    <row r="39" spans="1:4" x14ac:dyDescent="0.3">
      <c r="A39" t="s">
        <v>102</v>
      </c>
      <c r="B39">
        <v>4</v>
      </c>
      <c r="C39">
        <v>4</v>
      </c>
      <c r="D39">
        <v>11</v>
      </c>
    </row>
    <row r="40" spans="1:4" x14ac:dyDescent="0.3">
      <c r="A40" t="s">
        <v>103</v>
      </c>
      <c r="B40">
        <v>4</v>
      </c>
      <c r="C40">
        <v>3</v>
      </c>
      <c r="D40">
        <v>36</v>
      </c>
    </row>
    <row r="41" spans="1:4" x14ac:dyDescent="0.3">
      <c r="A41" t="s">
        <v>104</v>
      </c>
      <c r="B41">
        <v>19</v>
      </c>
      <c r="C41">
        <v>12</v>
      </c>
      <c r="D41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 power calcs</vt:lpstr>
      <vt:lpstr>quest_import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Carr</cp:lastModifiedBy>
  <dcterms:created xsi:type="dcterms:W3CDTF">2023-12-13T14:10:00Z</dcterms:created>
  <dcterms:modified xsi:type="dcterms:W3CDTF">2023-12-13T16:25:40Z</dcterms:modified>
</cp:coreProperties>
</file>