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5" i="2"/>
  <c r="P5"/>
  <c r="N5"/>
  <c r="J5"/>
  <c r="H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<sst xmlns="http://schemas.openxmlformats.org/spreadsheetml/2006/main" count="67" uniqueCount="53">
  <si>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</si>
  <si>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</si>
  <si>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</si>
  <si>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</si>
  <si>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</si>
  <si>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</si>
  <si>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</si>
  <si>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</si>
  <si>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</si>
  <si>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</si>
  <si>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</si>
  <si>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</si>
  <si>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</si>
  <si>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</si>
  <si>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</si>
  <si>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</si>
  <si>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</si>
  <si>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</si>
  <si>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</si>
  <si>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</si>
  <si>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</si>
  <si>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</si>
  <si>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</si>
  <si>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</si>
  <si>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</si>
  <si>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</si>
  <si>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</si>
  <si>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</si>
  <si>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</si>
  <si>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</si>
  <si>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</si>
  <si>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</si>
  <si>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</si>
  <si>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</si>
  <si>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</si>
  <si>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</si>
  <si>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</si>
  <si>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</si>
  <si>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</si>
  <si>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</si>
  <si>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</si>
  <si>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</si>
  <si>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Days Gone </t>
  </si>
  <si>
    <t>Play Station 4</t>
  </si>
  <si>
    <t>Sin Registro</t>
  </si>
  <si>
    <t>Days Gone</t>
  </si>
  <si>
    <t>Pieza</t>
  </si>
  <si>
    <t xml:space="preserve">Resident Evil </t>
  </si>
  <si>
    <t>Resident Evil</t>
  </si>
  <si>
    <t xml:space="preserve">Saints Row </t>
  </si>
  <si>
    <t>Saints Row</t>
  </si>
  <si>
    <t>SON TRES MIL PESOS 00/100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</si>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</sst>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7"/>
  <sheetViews>
    <sheetView tabSelected="1" workbookViewId="0">
      <selection activeCell="A13" sqref="A13:XFD13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</v>
      </c>
      <c r="E3" s="3"/>
      <c r="F3" s="3"/>
      <c r="G3" s="3"/>
      <c r="AD3" s="5"/>
    </row>
    <row r="4" spans="2:30">
      <c r="B4" s="1" t="s">
        <v>1</v>
      </c>
      <c r="C4" s="1"/>
      <c r="D4" s="7">
        <v>43713.665497685186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0</v>
      </c>
      <c r="G11" s="18">
        <v>0</v>
      </c>
      <c r="H11" s="17">
        <v>1000</v>
      </c>
      <c r="I11" s="17">
        <v>1000</v>
      </c>
    </row>
    <row r="12" spans="2:30" ht="28.5" customHeight="1">
      <c r="B12" s="14">
        <v>1</v>
      </c>
      <c r="C12" s="15"/>
      <c r="D12" s="16" t="s">
        <v>47</v>
      </c>
      <c r="E12" s="14" t="s">
        <v>43</v>
      </c>
      <c r="F12" s="17">
        <v>0</v>
      </c>
      <c r="G12" s="18">
        <v>0</v>
      </c>
      <c r="H12" s="17">
        <v>1000</v>
      </c>
      <c r="I12" s="17">
        <v>1000</v>
      </c>
    </row>
    <row r="13" spans="2:30" ht="28.5" customHeight="1">
      <c r="B13" s="14">
        <v>1</v>
      </c>
      <c r="C13" s="15"/>
      <c r="D13" s="16" t="s">
        <v>49</v>
      </c>
      <c r="E13" s="14" t="s">
        <v>43</v>
      </c>
      <c r="F13" s="17">
        <v>0</v>
      </c>
      <c r="G13" s="18">
        <v>0</v>
      </c>
      <c r="H13" s="17">
        <v>1000</v>
      </c>
      <c r="I13" s="17">
        <v>1000</v>
      </c>
    </row>
    <row r="14" spans="2:30" ht="20.100000000000001" customHeight="1">
      <c r="H14" s="11" t="s">
        <v>13</v>
      </c>
      <c r="I14" s="23">
        <v>3000</v>
      </c>
    </row>
    <row r="15" spans="2:30" ht="20.100000000000001" customHeight="1">
      <c r="H15" s="11" t="s">
        <v>9</v>
      </c>
      <c r="I15" s="23">
        <v>0</v>
      </c>
    </row>
    <row r="16" spans="2:30" ht="20.100000000000001" customHeight="1">
      <c r="H16" s="11" t="s">
        <v>10</v>
      </c>
      <c r="I16" s="23">
        <v>0</v>
      </c>
    </row>
    <row r="17" spans="2:9" ht="20.100000000000001" customHeight="1">
      <c r="H17" s="11" t="s">
        <v>14</v>
      </c>
      <c r="I17" s="23">
        <v>3000</v>
      </c>
    </row>
    <row r="18" spans="2:9" ht="21.75" customHeight="1">
      <c r="H18" s="11" t="s">
        <v>15</v>
      </c>
      <c r="I18" s="23">
        <v>3000</v>
      </c>
    </row>
    <row r="19" spans="2:9" ht="21.75" customHeight="1">
      <c r="H19" s="11" t="s">
        <v>16</v>
      </c>
      <c r="I19" s="23">
        <v>0</v>
      </c>
    </row>
    <row r="20" spans="2:9" ht="14.25" customHeight="1">
      <c r="B20" s="4" t="s">
        <v>51</v>
      </c>
    </row>
    <row r="21" spans="2:9" ht="14.25" customHeight="1">
      <c r="B21" s="4" t="s">
        <v>17</v>
      </c>
    </row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9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</v>
      </c>
      <c r="B2" s="4">
        <v>0</v>
      </c>
      <c r="C2" s="4" t="s">
        <v>44</v>
      </c>
      <c r="D2" s="4">
        <v>44</v>
      </c>
      <c r="E2" s="4" t="s">
        <v>45</v>
      </c>
      <c r="F2" s="4"/>
      <c r="G2" s="4" t="s">
        <v>46</v>
      </c>
      <c r="H2" s="4">
        <v>1</v>
      </c>
      <c r="I2" s="19">
        <v>1000</v>
      </c>
      <c r="J2" s="19">
        <f>H2*I2</f>
        <v>1000</v>
      </c>
      <c r="K2" s="20">
        <v>43713.665497685186</v>
      </c>
      <c r="L2" s="19">
        <v>1000</v>
      </c>
      <c r="M2" s="21">
        <v>0</v>
      </c>
      <c r="N2" s="19">
        <f>H2*L2*M2</f>
        <v>0</v>
      </c>
      <c r="O2" s="21">
        <v>0</v>
      </c>
      <c r="P2" s="19">
        <f>H2*I2*O2</f>
        <v>0</v>
      </c>
      <c r="Q2" s="19">
        <f>J2-N2+P2</f>
        <v>1000</v>
      </c>
      <c r="R2" s="4">
        <v>3000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4">
        <v>1</v>
      </c>
      <c r="B3" s="4">
        <v>0</v>
      </c>
      <c r="C3" s="4" t="s">
        <v>44</v>
      </c>
      <c r="D3" s="4">
        <v>39</v>
      </c>
      <c r="E3" s="4" t="s">
        <v>48</v>
      </c>
      <c r="F3" s="4"/>
      <c r="G3" s="4" t="s">
        <v>46</v>
      </c>
      <c r="H3" s="4">
        <v>1</v>
      </c>
      <c r="I3" s="19">
        <v>1000</v>
      </c>
      <c r="J3" s="19">
        <f>H3*I3</f>
        <v>1000</v>
      </c>
      <c r="K3" s="20">
        <v>43713.665497685186</v>
      </c>
      <c r="L3" s="19">
        <v>1000</v>
      </c>
      <c r="M3" s="21">
        <v>0</v>
      </c>
      <c r="N3" s="19">
        <f>H3*L3*M3</f>
        <v>0</v>
      </c>
      <c r="O3" s="21">
        <v>0</v>
      </c>
      <c r="P3" s="19">
        <f>H3*I3*O3</f>
        <v>0</v>
      </c>
      <c r="Q3" s="19">
        <f>J3-N3+P3</f>
        <v>1000</v>
      </c>
      <c r="R3" s="4">
        <v>3000</v>
      </c>
      <c r="S3" s="4" t="s">
        <v>43</v>
      </c>
      <c r="T3" s="4"/>
      <c r="U3" s="4"/>
      <c r="V3" s="4"/>
      <c r="W3" s="4"/>
      <c r="X3" s="4"/>
      <c r="Y3" s="4"/>
      <c r="Z3" s="4"/>
    </row>
    <row r="4" spans="1:26">
      <c r="A4" s="4">
        <v>1</v>
      </c>
      <c r="B4" s="4">
        <v>0</v>
      </c>
      <c r="C4" s="4" t="s">
        <v>44</v>
      </c>
      <c r="D4" s="4">
        <v>38</v>
      </c>
      <c r="E4" s="4" t="s">
        <v>50</v>
      </c>
      <c r="F4" s="4"/>
      <c r="G4" s="4" t="s">
        <v>46</v>
      </c>
      <c r="H4" s="4">
        <v>1</v>
      </c>
      <c r="I4" s="19">
        <v>1000</v>
      </c>
      <c r="J4" s="19">
        <f>H4*I4</f>
        <v>1000</v>
      </c>
      <c r="K4" s="20">
        <v>43713.665497685186</v>
      </c>
      <c r="L4" s="19">
        <v>1000</v>
      </c>
      <c r="M4" s="21">
        <v>0</v>
      </c>
      <c r="N4" s="19">
        <f>H4*L4*M4</f>
        <v>0</v>
      </c>
      <c r="O4" s="21">
        <v>0</v>
      </c>
      <c r="P4" s="19">
        <f>H4*I4*O4</f>
        <v>0</v>
      </c>
      <c r="Q4" s="19">
        <f>J4-N4+P4</f>
        <v>1000</v>
      </c>
      <c r="R4" s="4">
        <v>3000</v>
      </c>
      <c r="S4" s="4" t="s">
        <v>43</v>
      </c>
      <c r="T4" s="4"/>
      <c r="U4" s="4"/>
      <c r="V4" s="4"/>
      <c r="W4" s="4"/>
      <c r="X4" s="4"/>
      <c r="Y4" s="4"/>
      <c r="Z4" s="4"/>
    </row>
    <row r="5" spans="1:26">
      <c r="A5" s="24"/>
      <c r="B5" s="24"/>
      <c r="C5" s="24"/>
      <c r="D5" s="24"/>
      <c r="E5" s="24" t="s">
        <v>52</v>
      </c>
      <c r="F5" s="24"/>
      <c r="G5" s="24"/>
      <c r="H5" s="24">
        <f>SUM(H2:H4)</f>
        <v>3</v>
      </c>
      <c r="I5" s="24"/>
      <c r="J5" s="25">
        <f>SUM(J2:J4)</f>
        <v>3000</v>
      </c>
      <c r="K5" s="24"/>
      <c r="L5" s="24"/>
      <c r="M5" s="24"/>
      <c r="N5" s="25">
        <f>SUM(N2:N4)</f>
        <v>0</v>
      </c>
      <c r="O5" s="24"/>
      <c r="P5" s="25">
        <f>SUM(P2:P4)</f>
        <v>0</v>
      </c>
      <c r="Q5" s="25">
        <f>SUM(Q2:Q4)</f>
        <v>3000</v>
      </c>
      <c r="R5" s="24"/>
      <c r="S5" s="24"/>
      <c r="T5" s="24"/>
      <c r="U5" s="24"/>
      <c r="V5" s="24"/>
      <c r="W5" s="24"/>
      <c r="X5" s="24"/>
      <c r="Y5" s="24"/>
      <c r="Z5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2019-09-05T20:58:20Z</dcterms:created>
  <dcterms:modified xsi:type="dcterms:W3CDTF">2019-09-05T20:58:23Z</dcterms:modified>
</cp:coreProperties>
</file>