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N3"/>
  <c r="J3"/>
  <c r="H3"/>
  <c r="Q2"/>
  <c r="P2"/>
  <c r="N2"/>
  <c r="J2"/>
</calcChain>
</file>

<file path=xl/sharedStrings.xml><?xml version="1.0" encoding="utf-8"?>
<sst xmlns="http://schemas.openxmlformats.org/spreadsheetml/2006/main" count="55" uniqueCount="49">
  <si>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</si>
  <si>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</si>
  <si>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</si>
  <si>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</si>
  <si>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</si>
  <si>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</si>
  <si>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</si>
  <si>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</si>
  <si>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</si>
  <si>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</si>
  <si>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</si>
  <si>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</si>
  <si>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</si>
  <si>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</si>
  <si>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</si>
  <si>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</si>
  <si>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</si>
  <si>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</si>
  <si>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</si>
  <si>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</si>
  <si>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</si>
  <si>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</si>
  <si>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</si>
  <si>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</si>
  <si>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</si>
  <si>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</si>
  <si>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</si>
  <si>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</si>
  <si>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</si>
  <si>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</si>
  <si>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</si>
  <si>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</si>
  <si>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</si>
  <si>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</si>
  <si>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</si>
  <si>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</si>
  <si>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</si>
  <si>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</si>
  <si>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</si>
  <si>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</si>
  <si>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</si>
  <si>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</si>
  <si>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Cuaderno Francesa </t>
  </si>
  <si>
    <t>Papeleria</t>
  </si>
  <si>
    <t>Sin Registro</t>
  </si>
  <si>
    <t>Cuaderno Francesa</t>
  </si>
  <si>
    <t>Pieza</t>
  </si>
  <si>
    <t>SON SESENTA Y DOS PESOS 48/100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</si>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</sst>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22" fontId="3" fillId="0" borderId="0" xfId="0" applyNumberFormat="1" applyFont="1"/>
    <xf numFmtId="9" fontId="3" fillId="0" borderId="0" xfId="0" applyNumberFormat="1" applyFont="1"/>
    <xf numFmtId="0" fontId="3" fillId="7" borderId="0" xfId="0" applyFont="1" applyFill="1"/>
    <xf numFmtId="166" fontId="7" fillId="0" borderId="1" xfId="0" applyNumberFormat="1" applyFont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5"/>
  <sheetViews>
    <sheetView tabSelected="1" workbookViewId="0">
      <selection activeCell="E14" sqref="E14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1004</v>
      </c>
      <c r="E3" s="3"/>
      <c r="F3" s="3"/>
      <c r="G3" s="3"/>
      <c r="AD3" s="5"/>
    </row>
    <row r="4" spans="2:30">
      <c r="B4" s="1" t="s">
        <v>1</v>
      </c>
      <c r="C4" s="1"/>
      <c r="D4" s="7">
        <v>43712.628576388888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1.8074999999999999</v>
      </c>
      <c r="G11" s="18">
        <v>5.8442500000000006</v>
      </c>
      <c r="H11" s="17">
        <v>58.442500000000003</v>
      </c>
      <c r="I11" s="17">
        <v>58.44</v>
      </c>
    </row>
    <row r="12" spans="2:30" ht="20.100000000000001" customHeight="1">
      <c r="H12" s="11" t="s">
        <v>13</v>
      </c>
      <c r="I12" s="23">
        <v>58.442500000000003</v>
      </c>
    </row>
    <row r="13" spans="2:30" ht="20.100000000000001" customHeight="1">
      <c r="H13" s="11" t="s">
        <v>9</v>
      </c>
      <c r="I13" s="23">
        <v>1.8074999999999999</v>
      </c>
    </row>
    <row r="14" spans="2:30" ht="20.100000000000001" customHeight="1">
      <c r="H14" s="11" t="s">
        <v>10</v>
      </c>
      <c r="I14" s="23">
        <v>5.8442500000000006</v>
      </c>
    </row>
    <row r="15" spans="2:30" ht="20.100000000000001" customHeight="1">
      <c r="H15" s="11" t="s">
        <v>14</v>
      </c>
      <c r="I15" s="23">
        <v>62.479250000000008</v>
      </c>
    </row>
    <row r="16" spans="2:30" ht="21.75" customHeight="1">
      <c r="H16" s="11" t="s">
        <v>15</v>
      </c>
      <c r="I16" s="23">
        <v>100</v>
      </c>
    </row>
    <row r="17" spans="2:9" ht="21.75" customHeight="1">
      <c r="H17" s="11" t="s">
        <v>16</v>
      </c>
      <c r="I17" s="23">
        <v>37.520749999999992</v>
      </c>
    </row>
    <row r="18" spans="2:9" ht="14.25" customHeight="1">
      <c r="B18" s="4" t="s">
        <v>47</v>
      </c>
    </row>
    <row r="19" spans="2:9" ht="14.25" customHeight="1">
      <c r="B19" s="4" t="s">
        <v>17</v>
      </c>
    </row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4.855468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1004</v>
      </c>
      <c r="B2" s="4">
        <v>0</v>
      </c>
      <c r="C2" s="4" t="s">
        <v>44</v>
      </c>
      <c r="D2" s="4">
        <v>1</v>
      </c>
      <c r="E2" s="4" t="s">
        <v>45</v>
      </c>
      <c r="F2" s="4"/>
      <c r="G2" s="4" t="s">
        <v>46</v>
      </c>
      <c r="H2" s="4">
        <v>1</v>
      </c>
      <c r="I2" s="19">
        <v>58.442500000000003</v>
      </c>
      <c r="J2" s="19">
        <f>H2*I2</f>
        <v>58.442500000000003</v>
      </c>
      <c r="K2" s="20">
        <v>43712.628576388888</v>
      </c>
      <c r="L2" s="19">
        <v>60.25</v>
      </c>
      <c r="M2" s="21">
        <v>0.03</v>
      </c>
      <c r="N2" s="19">
        <f>H2*L2*M2</f>
        <v>1.8074999999999999</v>
      </c>
      <c r="O2" s="21">
        <v>0.1</v>
      </c>
      <c r="P2" s="19">
        <f>H2*I2*O2</f>
        <v>5.8442500000000006</v>
      </c>
      <c r="Q2" s="19">
        <f>J2-N2+P2</f>
        <v>62.479250000000008</v>
      </c>
      <c r="R2" s="4">
        <v>100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24"/>
      <c r="B3" s="24"/>
      <c r="C3" s="24"/>
      <c r="D3" s="24"/>
      <c r="E3" s="24" t="s">
        <v>48</v>
      </c>
      <c r="F3" s="24"/>
      <c r="G3" s="24"/>
      <c r="H3" s="24">
        <f>SUM(H2:H2)</f>
        <v>1</v>
      </c>
      <c r="I3" s="24"/>
      <c r="J3" s="25">
        <f>SUM(J2:J2)</f>
        <v>58.442500000000003</v>
      </c>
      <c r="K3" s="24"/>
      <c r="L3" s="24"/>
      <c r="M3" s="24"/>
      <c r="N3" s="25">
        <f>SUM(N2:N2)</f>
        <v>1.8074999999999999</v>
      </c>
      <c r="O3" s="24"/>
      <c r="P3" s="25">
        <f>SUM(P2:P2)</f>
        <v>5.8442500000000006</v>
      </c>
      <c r="Q3" s="25">
        <f>SUM(Q2:Q2)</f>
        <v>62.479250000000008</v>
      </c>
      <c r="R3" s="24"/>
      <c r="S3" s="24"/>
      <c r="T3" s="24"/>
      <c r="U3" s="24"/>
      <c r="V3" s="24"/>
      <c r="W3" s="24"/>
      <c r="X3" s="24"/>
      <c r="Y3" s="24"/>
      <c r="Z3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2019-09-04T20:05:11Z</dcterms:created>
  <dcterms:modified xsi:type="dcterms:W3CDTF">2019-09-04T20:05:14Z</dcterms:modified>
</cp:coreProperties>
</file>